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theme/themeOverride1.xml" ContentType="application/vnd.openxmlformats-officedocument.themeOverride+xml"/>
  <Override PartName="/xl/charts/chart6.xml" ContentType="application/vnd.openxmlformats-officedocument.drawingml.chart+xml"/>
  <Override PartName="/xl/theme/themeOverride2.xml" ContentType="application/vnd.openxmlformats-officedocument.themeOverride+xml"/>
  <Override PartName="/xl/charts/chart7.xml" ContentType="application/vnd.openxmlformats-officedocument.drawingml.chart+xml"/>
  <Override PartName="/xl/theme/themeOverride3.xml" ContentType="application/vnd.openxmlformats-officedocument.themeOverride+xml"/>
  <Override PartName="/xl/charts/chart8.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pivotTables/pivotTable6.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pivotTables/pivotTable7.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pivotTables/pivotTable8.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15" windowWidth="16095" windowHeight="9660" activeTab="3"/>
  </bookViews>
  <sheets>
    <sheet name="Sheet3" sheetId="3" r:id="rId1"/>
    <sheet name="Sheet4" sheetId="4" r:id="rId2"/>
    <sheet name="Sheet6" sheetId="6" r:id="rId3"/>
    <sheet name="Sheet7" sheetId="7" r:id="rId4"/>
    <sheet name="Sheet9" sheetId="9" r:id="rId5"/>
    <sheet name="Sheet11" sheetId="11" r:id="rId6"/>
    <sheet name="Sheet12" sheetId="12" r:id="rId7"/>
    <sheet name="Sheet13" sheetId="13" r:id="rId8"/>
    <sheet name="Sheet1" sheetId="1" r:id="rId9"/>
  </sheets>
  <definedNames>
    <definedName name="Slicer_Assigned_Agent">#N/A</definedName>
    <definedName name="Slicer_Issue_Category">#N/A</definedName>
    <definedName name="Slicer_Status">#N/A</definedName>
  </definedNames>
  <calcPr calcId="124519"/>
  <pivotCaches>
    <pivotCache cacheId="1"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<sst xmlns="http://schemas.openxmlformats.org/spreadsheetml/2006/main" count="758" uniqueCount="304">
  <si>
    <t>Ticket ID</t>
  </si>
  <si>
    <t>Date Created</t>
  </si>
  <si>
    <t>Customer Name</t>
  </si>
  <si>
    <t>Issue Category</t>
  </si>
  <si>
    <t>Priority</t>
  </si>
  <si>
    <t>Assigned Agent</t>
  </si>
  <si>
    <t>Resolution Time (days)</t>
  </si>
  <si>
    <t>Status</t>
  </si>
  <si>
    <t>Customer Satisfaction Score</t>
  </si>
  <si>
    <t>TKT1000</t>
  </si>
  <si>
    <t>TKT1001</t>
  </si>
  <si>
    <t>TKT1002</t>
  </si>
  <si>
    <t>TKT1003</t>
  </si>
  <si>
    <t>TKT1004</t>
  </si>
  <si>
    <t>TKT1005</t>
  </si>
  <si>
    <t>TKT1006</t>
  </si>
  <si>
    <t>TKT1007</t>
  </si>
  <si>
    <t>TKT1008</t>
  </si>
  <si>
    <t>TKT1009</t>
  </si>
  <si>
    <t>TKT1010</t>
  </si>
  <si>
    <t>TKT1011</t>
  </si>
  <si>
    <t>TKT1012</t>
  </si>
  <si>
    <t>TKT1013</t>
  </si>
  <si>
    <t>TKT1014</t>
  </si>
  <si>
    <t>TKT1015</t>
  </si>
  <si>
    <t>TKT1016</t>
  </si>
  <si>
    <t>TKT1017</t>
  </si>
  <si>
    <t>TKT1018</t>
  </si>
  <si>
    <t>TKT1019</t>
  </si>
  <si>
    <t>TKT1020</t>
  </si>
  <si>
    <t>TKT1021</t>
  </si>
  <si>
    <t>TKT1022</t>
  </si>
  <si>
    <t>TKT1023</t>
  </si>
  <si>
    <t>TKT1024</t>
  </si>
  <si>
    <t>TKT1025</t>
  </si>
  <si>
    <t>TKT1026</t>
  </si>
  <si>
    <t>TKT1027</t>
  </si>
  <si>
    <t>TKT1028</t>
  </si>
  <si>
    <t>TKT1029</t>
  </si>
  <si>
    <t>TKT1030</t>
  </si>
  <si>
    <t>TKT1031</t>
  </si>
  <si>
    <t>TKT1032</t>
  </si>
  <si>
    <t>TKT1033</t>
  </si>
  <si>
    <t>TKT1034</t>
  </si>
  <si>
    <t>TKT1035</t>
  </si>
  <si>
    <t>TKT1036</t>
  </si>
  <si>
    <t>TKT1037</t>
  </si>
  <si>
    <t>TKT1038</t>
  </si>
  <si>
    <t>TKT1039</t>
  </si>
  <si>
    <t>TKT1040</t>
  </si>
  <si>
    <t>TKT1041</t>
  </si>
  <si>
    <t>TKT1042</t>
  </si>
  <si>
    <t>TKT1043</t>
  </si>
  <si>
    <t>TKT1044</t>
  </si>
  <si>
    <t>TKT1045</t>
  </si>
  <si>
    <t>TKT1046</t>
  </si>
  <si>
    <t>TKT1047</t>
  </si>
  <si>
    <t>TKT1048</t>
  </si>
  <si>
    <t>TKT1049</t>
  </si>
  <si>
    <t>TKT1050</t>
  </si>
  <si>
    <t>TKT1051</t>
  </si>
  <si>
    <t>TKT1052</t>
  </si>
  <si>
    <t>TKT1053</t>
  </si>
  <si>
    <t>TKT1054</t>
  </si>
  <si>
    <t>TKT1055</t>
  </si>
  <si>
    <t>TKT1056</t>
  </si>
  <si>
    <t>TKT1057</t>
  </si>
  <si>
    <t>TKT1058</t>
  </si>
  <si>
    <t>TKT1059</t>
  </si>
  <si>
    <t>TKT1060</t>
  </si>
  <si>
    <t>TKT1061</t>
  </si>
  <si>
    <t>TKT1062</t>
  </si>
  <si>
    <t>TKT1063</t>
  </si>
  <si>
    <t>TKT1064</t>
  </si>
  <si>
    <t>TKT1065</t>
  </si>
  <si>
    <t>TKT1066</t>
  </si>
  <si>
    <t>TKT1067</t>
  </si>
  <si>
    <t>TKT1068</t>
  </si>
  <si>
    <t>TKT1069</t>
  </si>
  <si>
    <t>TKT1070</t>
  </si>
  <si>
    <t>TKT1071</t>
  </si>
  <si>
    <t>TKT1072</t>
  </si>
  <si>
    <t>TKT1073</t>
  </si>
  <si>
    <t>TKT1074</t>
  </si>
  <si>
    <t>TKT1075</t>
  </si>
  <si>
    <t>TKT1076</t>
  </si>
  <si>
    <t>TKT1077</t>
  </si>
  <si>
    <t>TKT1078</t>
  </si>
  <si>
    <t>TKT1079</t>
  </si>
  <si>
    <t>TKT1080</t>
  </si>
  <si>
    <t>TKT1081</t>
  </si>
  <si>
    <t>TKT1082</t>
  </si>
  <si>
    <t>TKT1083</t>
  </si>
  <si>
    <t>TKT1084</t>
  </si>
  <si>
    <t>TKT1085</t>
  </si>
  <si>
    <t>TKT1086</t>
  </si>
  <si>
    <t>TKT1087</t>
  </si>
  <si>
    <t>TKT1088</t>
  </si>
  <si>
    <t>TKT1089</t>
  </si>
  <si>
    <t>TKT1090</t>
  </si>
  <si>
    <t>TKT1091</t>
  </si>
  <si>
    <t>TKT1092</t>
  </si>
  <si>
    <t>TKT1093</t>
  </si>
  <si>
    <t>TKT1094</t>
  </si>
  <si>
    <t>TKT1095</t>
  </si>
  <si>
    <t>TKT1096</t>
  </si>
  <si>
    <t>TKT1097</t>
  </si>
  <si>
    <t>TKT1098</t>
  </si>
  <si>
    <t>TKT1099</t>
  </si>
  <si>
    <t>2024-01-29</t>
  </si>
  <si>
    <t>2024-01-07</t>
  </si>
  <si>
    <t>2024-03-11</t>
  </si>
  <si>
    <t>2024-03-03</t>
  </si>
  <si>
    <t>2024-02-27</t>
  </si>
  <si>
    <t>2024-02-05</t>
  </si>
  <si>
    <t>2024-01-27</t>
  </si>
  <si>
    <t>2024-05-19</t>
  </si>
  <si>
    <t>2024-01-23</t>
  </si>
  <si>
    <t>2024-05-31</t>
  </si>
  <si>
    <t>2024-04-18</t>
  </si>
  <si>
    <t>2024-01-09</t>
  </si>
  <si>
    <t>2024-01-08</t>
  </si>
  <si>
    <t>2024-01-24</t>
  </si>
  <si>
    <t>2024-02-25</t>
  </si>
  <si>
    <t>2024-02-29</t>
  </si>
  <si>
    <t>2024-05-09</t>
  </si>
  <si>
    <t>2024-05-23</t>
  </si>
  <si>
    <t>2024-02-20</t>
  </si>
  <si>
    <t>2024-04-17</t>
  </si>
  <si>
    <t>2024-02-26</t>
  </si>
  <si>
    <t>2024-04-24</t>
  </si>
  <si>
    <t>2024-05-30</t>
  </si>
  <si>
    <t>2024-03-12</t>
  </si>
  <si>
    <t>2024-01-02</t>
  </si>
  <si>
    <t>2024-02-10</t>
  </si>
  <si>
    <t>2024-03-28</t>
  </si>
  <si>
    <t>2024-02-09</t>
  </si>
  <si>
    <t>2024-03-27</t>
  </si>
  <si>
    <t>2024-04-07</t>
  </si>
  <si>
    <t>2024-01-25</t>
  </si>
  <si>
    <t>2024-04-01</t>
  </si>
  <si>
    <t>2024-03-29</t>
  </si>
  <si>
    <t>2024-03-08</t>
  </si>
  <si>
    <t>2024-01-12</t>
  </si>
  <si>
    <t>2024-04-27</t>
  </si>
  <si>
    <t>2024-05-17</t>
  </si>
  <si>
    <t>2024-02-01</t>
  </si>
  <si>
    <t>2024-04-06</t>
  </si>
  <si>
    <t>2024-01-21</t>
  </si>
  <si>
    <t>2024-05-21</t>
  </si>
  <si>
    <t>2024-03-16</t>
  </si>
  <si>
    <t>2024-04-02</t>
  </si>
  <si>
    <t>2024-05-27</t>
  </si>
  <si>
    <t>2024-02-19</t>
  </si>
  <si>
    <t>2024-01-18</t>
  </si>
  <si>
    <t>2024-02-28</t>
  </si>
  <si>
    <t>2024-03-15</t>
  </si>
  <si>
    <t>2024-01-26</t>
  </si>
  <si>
    <t>2024-04-26</t>
  </si>
  <si>
    <t>2024-04-03</t>
  </si>
  <si>
    <t>2024-02-11</t>
  </si>
  <si>
    <t>2024-04-04</t>
  </si>
  <si>
    <t>2024-03-31</t>
  </si>
  <si>
    <t>2024-02-23</t>
  </si>
  <si>
    <t>2024-03-09</t>
  </si>
  <si>
    <t>2024-01-19</t>
  </si>
  <si>
    <t>2024-02-13</t>
  </si>
  <si>
    <t>2024-05-16</t>
  </si>
  <si>
    <t>2024-04-28</t>
  </si>
  <si>
    <t>2024-03-10</t>
  </si>
  <si>
    <t>2024-05-22</t>
  </si>
  <si>
    <t>2024-03-24</t>
  </si>
  <si>
    <t>2024-01-15</t>
  </si>
  <si>
    <t>2024-03-21</t>
  </si>
  <si>
    <t>2024-04-12</t>
  </si>
  <si>
    <t>2024-01-17</t>
  </si>
  <si>
    <t>2024-02-24</t>
  </si>
  <si>
    <t>2024-05-25</t>
  </si>
  <si>
    <t>2024-05-07</t>
  </si>
  <si>
    <t>2024-04-11</t>
  </si>
  <si>
    <t>2024-02-06</t>
  </si>
  <si>
    <t>2024-03-04</t>
  </si>
  <si>
    <t>Customer_1</t>
  </si>
  <si>
    <t>Customer_2</t>
  </si>
  <si>
    <t>Customer_3</t>
  </si>
  <si>
    <t>Customer_4</t>
  </si>
  <si>
    <t>Customer_5</t>
  </si>
  <si>
    <t>Customer_6</t>
  </si>
  <si>
    <t>Customer_7</t>
  </si>
  <si>
    <t>Customer_8</t>
  </si>
  <si>
    <t>Customer_9</t>
  </si>
  <si>
    <t>Customer_10</t>
  </si>
  <si>
    <t>Customer_11</t>
  </si>
  <si>
    <t>Customer_12</t>
  </si>
  <si>
    <t>Customer_13</t>
  </si>
  <si>
    <t>Customer_14</t>
  </si>
  <si>
    <t>Customer_15</t>
  </si>
  <si>
    <t>Customer_16</t>
  </si>
  <si>
    <t>Customer_17</t>
  </si>
  <si>
    <t>Customer_18</t>
  </si>
  <si>
    <t>Customer_19</t>
  </si>
  <si>
    <t>Customer_20</t>
  </si>
  <si>
    <t>Customer_21</t>
  </si>
  <si>
    <t>Customer_22</t>
  </si>
  <si>
    <t>Customer_23</t>
  </si>
  <si>
    <t>Customer_24</t>
  </si>
  <si>
    <t>Customer_25</t>
  </si>
  <si>
    <t>Customer_26</t>
  </si>
  <si>
    <t>Customer_27</t>
  </si>
  <si>
    <t>Customer_28</t>
  </si>
  <si>
    <t>Customer_29</t>
  </si>
  <si>
    <t>Customer_30</t>
  </si>
  <si>
    <t>Customer_31</t>
  </si>
  <si>
    <t>Customer_32</t>
  </si>
  <si>
    <t>Customer_33</t>
  </si>
  <si>
    <t>Customer_34</t>
  </si>
  <si>
    <t>Customer_35</t>
  </si>
  <si>
    <t>Customer_36</t>
  </si>
  <si>
    <t>Customer_37</t>
  </si>
  <si>
    <t>Customer_38</t>
  </si>
  <si>
    <t>Customer_39</t>
  </si>
  <si>
    <t>Customer_40</t>
  </si>
  <si>
    <t>Customer_41</t>
  </si>
  <si>
    <t>Customer_42</t>
  </si>
  <si>
    <t>Customer_43</t>
  </si>
  <si>
    <t>Customer_44</t>
  </si>
  <si>
    <t>Customer_45</t>
  </si>
  <si>
    <t>Customer_46</t>
  </si>
  <si>
    <t>Customer_47</t>
  </si>
  <si>
    <t>Customer_48</t>
  </si>
  <si>
    <t>Customer_49</t>
  </si>
  <si>
    <t>Customer_50</t>
  </si>
  <si>
    <t>Customer_51</t>
  </si>
  <si>
    <t>Customer_52</t>
  </si>
  <si>
    <t>Customer_53</t>
  </si>
  <si>
    <t>Customer_54</t>
  </si>
  <si>
    <t>Customer_55</t>
  </si>
  <si>
    <t>Customer_56</t>
  </si>
  <si>
    <t>Customer_57</t>
  </si>
  <si>
    <t>Customer_58</t>
  </si>
  <si>
    <t>Customer_59</t>
  </si>
  <si>
    <t>Customer_60</t>
  </si>
  <si>
    <t>Customer_61</t>
  </si>
  <si>
    <t>Customer_62</t>
  </si>
  <si>
    <t>Customer_63</t>
  </si>
  <si>
    <t>Customer_64</t>
  </si>
  <si>
    <t>Customer_65</t>
  </si>
  <si>
    <t>Customer_66</t>
  </si>
  <si>
    <t>Customer_67</t>
  </si>
  <si>
    <t>Customer_68</t>
  </si>
  <si>
    <t>Customer_69</t>
  </si>
  <si>
    <t>Customer_70</t>
  </si>
  <si>
    <t>Customer_71</t>
  </si>
  <si>
    <t>Customer_72</t>
  </si>
  <si>
    <t>Customer_73</t>
  </si>
  <si>
    <t>Customer_74</t>
  </si>
  <si>
    <t>Customer_75</t>
  </si>
  <si>
    <t>Customer_76</t>
  </si>
  <si>
    <t>Customer_77</t>
  </si>
  <si>
    <t>Customer_78</t>
  </si>
  <si>
    <t>Customer_79</t>
  </si>
  <si>
    <t>Customer_80</t>
  </si>
  <si>
    <t>Customer_81</t>
  </si>
  <si>
    <t>Customer_82</t>
  </si>
  <si>
    <t>Customer_83</t>
  </si>
  <si>
    <t>Customer_84</t>
  </si>
  <si>
    <t>Customer_85</t>
  </si>
  <si>
    <t>Customer_86</t>
  </si>
  <si>
    <t>Customer_87</t>
  </si>
  <si>
    <t>Customer_88</t>
  </si>
  <si>
    <t>Customer_89</t>
  </si>
  <si>
    <t>Customer_90</t>
  </si>
  <si>
    <t>Customer_91</t>
  </si>
  <si>
    <t>Customer_92</t>
  </si>
  <si>
    <t>Customer_93</t>
  </si>
  <si>
    <t>Customer_94</t>
  </si>
  <si>
    <t>Customer_95</t>
  </si>
  <si>
    <t>Customer_96</t>
  </si>
  <si>
    <t>Customer_97</t>
  </si>
  <si>
    <t>Customer_98</t>
  </si>
  <si>
    <t>Customer_99</t>
  </si>
  <si>
    <t>Customer_100</t>
  </si>
  <si>
    <t>Account</t>
  </si>
  <si>
    <t>Technical</t>
  </si>
  <si>
    <t>General Inquiry</t>
  </si>
  <si>
    <t>Billing</t>
  </si>
  <si>
    <t>Medium</t>
  </si>
  <si>
    <t>High</t>
  </si>
  <si>
    <t>Low</t>
  </si>
  <si>
    <t>Charlie</t>
  </si>
  <si>
    <t>Diana</t>
  </si>
  <si>
    <t>Bob</t>
  </si>
  <si>
    <t>Alice</t>
  </si>
  <si>
    <t>Resolved</t>
  </si>
  <si>
    <t>In Progress</t>
  </si>
  <si>
    <t>Open</t>
  </si>
  <si>
    <t>Escalated</t>
  </si>
  <si>
    <t>Row Labels</t>
  </si>
  <si>
    <t>Grand Total</t>
  </si>
  <si>
    <t>Count of Ticket ID</t>
  </si>
  <si>
    <t>Sum of Resolution Time (days)</t>
  </si>
  <si>
    <t>Sum of Customer Satisfaction Score</t>
  </si>
  <si>
    <t>Count of Status</t>
  </si>
  <si>
    <t>Count of Priority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</si>
</sst>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7.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[C18E1E00.xlsx]Sheet3!PivotTable3</c:name>
    <c:fmtId val="0"/>
  </c:pivotSource>
  <c:chart>
    <c:title>
      <c:overlay val="0"/>
    </c:title>
    <c:autoTitleDeleted val="0"/>
    <c:pivotFmts>
      <c:pivotFmt>
        <c:idx val="0"/>
        <c:marker>
          <c:symbol val="none"/>
        </c:marker>
      </c:pivotFmt>
    </c:pivotFmts>
    <c:view3D>
      <c:rotX val="15"/>
      <c:rotY val="20"/>
      <c:rAngAx val="0"/>
      <c:perspective val="30"/>
    </c:view3D>
    <c:floor>
      <c:thickness val="0"/>
    </c:floor>
    <c:sideWall>
      <c:thickness val="0"/>
    </c:sideWall>
    <c:backWall>
      <c:thickness val="0"/>
    </c:backWall>
    <c:plotArea>
      <c:layout/>
      <c:bar3DChart>
        <c:barDir val="bar"/>
        <c:grouping val="clustered"/>
        <c:varyColors val="0"/>
        <c:ser>
          <c:idx val="0"/>
          <c:order val="0"/>
          <c:tx>
            <c:strRef>
              <c:f>Sheet3!$B$1</c:f>
              <c:strCache>
                <c:ptCount val="1"/>
                <c:pt idx="0">
                  <c:v>Total</c:v>
                </c:pt>
              </c:strCache>
            </c:strRef>
          </c:tx>
          <c:invertIfNegative val="0"/>
          <c:cat>
            <c:strRef>
              <c:f>Sheet3!$A$2:$A$6</c:f>
              <c:strCache>
                <c:ptCount val="4"/>
                <c:pt idx="0">
                  <c:v>Account</c:v>
                </c:pt>
                <c:pt idx="1">
                  <c:v>Billing</c:v>
                </c:pt>
                <c:pt idx="2">
                  <c:v>General Inquiry</c:v>
                </c:pt>
                <c:pt idx="3">
                  <c:v>Technical</c:v>
                </c:pt>
              </c:strCache>
            </c:strRef>
          </c:cat>
          <c:val>
            <c:numRef>
              <c:f>Sheet3!$B$2:$B$6</c:f>
              <c:numCache>
                <c:formatCode>General</c:formatCode>
                <c:ptCount val="4"/>
                <c:pt idx="0">
                  <c:v>4</c:v>
                </c:pt>
                <c:pt idx="1">
                  <c:v>7</c:v>
                </c:pt>
                <c:pt idx="2">
                  <c:v>8</c:v>
                </c:pt>
                <c:pt idx="3">
                  <c:v>5</c:v>
                </c:pt>
              </c:numCache>
            </c:numRef>
          </c:val>
        </c:ser>
        <c:dLbls>
          <c:showLegendKey val="0"/>
          <c:showVal val="0"/>
          <c:showCatName val="0"/>
          <c:showSerName val="0"/>
          <c:showPercent val="0"/>
          <c:showBubbleSize val="0"/>
        </c:dLbls>
        <c:gapWidth val="150"/>
        <c:shape val="cylinder"/>
        <c:axId val="172577792"/>
        <c:axId val="217647936"/>
        <c:axId val="0"/>
      </c:bar3DChart>
      <c:catAx>
        <c:axId val="172577792"/>
        <c:scaling>
          <c:orientation val="minMax"/>
        </c:scaling>
        <c:delete val="0"/>
        <c:axPos val="l"/>
        <c:majorTickMark val="out"/>
        <c:minorTickMark val="none"/>
        <c:tickLblPos val="nextTo"/>
        <c:crossAx val="217647936"/>
        <c:crosses val="autoZero"/>
        <c:auto val="1"/>
        <c:lblAlgn val="ctr"/>
        <c:lblOffset val="100"/>
        <c:noMultiLvlLbl val="0"/>
      </c:catAx>
      <c:valAx>
        <c:axId val="217647936"/>
        <c:scaling>
          <c:orientation val="minMax"/>
        </c:scaling>
        <c:delete val="0"/>
        <c:axPos val="b"/>
        <c:majorGridlines/>
        <c:numFmt formatCode="General" sourceLinked="1"/>
        <c:majorTickMark val="out"/>
        <c:minorTickMark val="none"/>
        <c:tickLblPos val="nextTo"/>
        <c:crossAx val="1725777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[C18E1E00.xlsx]Sheet11!PivotTable10</c:name>
    <c:fmtId val="0"/>
  </c:pivotSource>
  <c:chart>
    <c:title>
      <c:overlay val="0"/>
    </c:title>
    <c:autoTitleDeleted val="0"/>
    <c:pivotFmts>
      <c:pivotFmt>
        <c:idx val="0"/>
        <c:marker>
          <c:symbol val="none"/>
        </c:marker>
      </c:pivotFmt>
      <c:pivotFmt>
        <c:idx val="1"/>
      </c:pivotFmt>
    </c:pivotFmts>
    <c:plotArea>
      <c:layout/>
      <c:barChart>
        <c:barDir val="col"/>
        <c:grouping val="clustered"/>
        <c:varyColors val="0"/>
        <c:ser>
          <c:idx val="0"/>
          <c:order val="0"/>
          <c:tx>
            <c:strRef>
              <c:f>Sheet11!$B$1</c:f>
              <c:strCache>
                <c:ptCount val="1"/>
                <c:pt idx="0">
                  <c:v>Total</c:v>
                </c:pt>
              </c:strCache>
            </c:strRef>
          </c:tx>
          <c:invertIfNegative val="0"/>
          <c:cat>
            <c:strRef>
              <c:f>Sheet11!$A$2:$A$5</c:f>
              <c:strCache>
                <c:ptCount val="3"/>
                <c:pt idx="0">
                  <c:v>High</c:v>
                </c:pt>
                <c:pt idx="1">
                  <c:v>Low</c:v>
                </c:pt>
                <c:pt idx="2">
                  <c:v>Medium</c:v>
                </c:pt>
              </c:strCache>
            </c:strRef>
          </c:cat>
          <c:val>
            <c:numRef>
              <c:f>Sheet11!$B$2:$B$5</c:f>
              <c:numCache>
                <c:formatCode>General</c:formatCode>
                <c:ptCount val="3"/>
                <c:pt idx="0">
                  <c:v>8</c:v>
                </c:pt>
                <c:pt idx="1">
                  <c:v>8</c:v>
                </c:pt>
                <c:pt idx="2">
                  <c:v>8</c:v>
                </c:pt>
              </c:numCache>
            </c:numRef>
          </c:val>
        </c:ser>
        <c:dLbls>
          <c:showLegendKey val="0"/>
          <c:showVal val="0"/>
          <c:showCatName val="0"/>
          <c:showSerName val="0"/>
          <c:showPercent val="0"/>
          <c:showBubbleSize val="0"/>
        </c:dLbls>
        <c:gapWidth val="150"/>
        <c:axId val="197609984"/>
        <c:axId val="295627584"/>
      </c:barChart>
      <c:catAx>
        <c:axId val="197609984"/>
        <c:scaling>
          <c:orientation val="minMax"/>
        </c:scaling>
        <c:delete val="0"/>
        <c:axPos val="b"/>
        <c:majorTickMark val="out"/>
        <c:minorTickMark val="none"/>
        <c:tickLblPos val="nextTo"/>
        <c:crossAx val="295627584"/>
        <c:crosses val="autoZero"/>
        <c:auto val="1"/>
        <c:lblAlgn val="ctr"/>
        <c:lblOffset val="100"/>
        <c:noMultiLvlLbl val="0"/>
      </c:catAx>
      <c:valAx>
        <c:axId val="295627584"/>
        <c:scaling>
          <c:orientation val="minMax"/>
        </c:scaling>
        <c:delete val="0"/>
        <c:axPos val="l"/>
        <c:majorGridlines/>
        <c:numFmt formatCode="General" sourceLinked="1"/>
        <c:majorTickMark val="out"/>
        <c:minorTickMark val="none"/>
        <c:tickLblPos val="nextTo"/>
        <c:crossAx val="1976099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[C18E1E00.xlsx]Sheet12!PivotTable11</c:name>
    <c:fmtId val="0"/>
  </c:pivotSource>
  <c:chart>
    <c:autoTitleDeleted val="0"/>
    <c:pivotFmts>
      <c:pivotFmt>
        <c:idx val="0"/>
      </c:pivotFmt>
      <c:pivotFmt>
        <c:idx val="1"/>
        <c:marker>
          <c:symbol val="none"/>
        </c:marker>
      </c:pivotFmt>
      <c:pivotFmt>
        <c:idx val="2"/>
        <c:marker>
          <c:symbol val="none"/>
        </c:marker>
      </c:pivotFmt>
    </c:pivotFmts>
    <c:plotArea>
      <c:layout/>
      <c:barChart>
        <c:barDir val="col"/>
        <c:grouping val="clustered"/>
        <c:varyColors val="0"/>
        <c:ser>
          <c:idx val="0"/>
          <c:order val="0"/>
          <c:tx>
            <c:strRef>
              <c:f>Sheet12!$B$1</c:f>
              <c:strCache>
                <c:ptCount val="1"/>
                <c:pt idx="0">
                  <c:v>Sum of Resolution Time (days)</c:v>
                </c:pt>
              </c:strCache>
            </c:strRef>
          </c:tx>
          <c:invertIfNegative val="0"/>
          <c:cat>
            <c:strRef>
              <c:f>Sheet12!$A$2:$A$3</c:f>
              <c:strCache>
                <c:ptCount val="1"/>
                <c:pt idx="0">
                  <c:v>Resolved</c:v>
                </c:pt>
              </c:strCache>
            </c:strRef>
          </c:cat>
          <c:val>
            <c:numRef>
              <c:f>Sheet12!$B$2:$B$3</c:f>
              <c:numCache>
                <c:formatCode>General</c:formatCode>
                <c:ptCount val="1"/>
                <c:pt idx="0">
                  <c:v>48.9</c:v>
                </c:pt>
              </c:numCache>
            </c:numRef>
          </c:val>
        </c:ser>
        <c:ser>
          <c:idx val="1"/>
          <c:order val="1"/>
          <c:tx>
            <c:strRef>
              <c:f>Sheet12!$C$1</c:f>
              <c:strCache>
                <c:ptCount val="1"/>
                <c:pt idx="0">
                  <c:v>Count of Priority</c:v>
                </c:pt>
              </c:strCache>
            </c:strRef>
          </c:tx>
          <c:invertIfNegative val="0"/>
          <c:cat>
            <c:strRef>
              <c:f>Sheet12!$A$2:$A$3</c:f>
              <c:strCache>
                <c:ptCount val="1"/>
                <c:pt idx="0">
                  <c:v>Resolved</c:v>
                </c:pt>
              </c:strCache>
            </c:strRef>
          </c:cat>
          <c:val>
            <c:numRef>
              <c:f>Sheet12!$C$2:$C$3</c:f>
              <c:numCache>
                <c:formatCode>General</c:formatCode>
                <c:ptCount val="1"/>
                <c:pt idx="0">
                  <c:v>24</c:v>
                </c:pt>
              </c:numCache>
            </c:numRef>
          </c:val>
        </c:ser>
        <c:dLbls>
          <c:showLegendKey val="0"/>
          <c:showVal val="0"/>
          <c:showCatName val="0"/>
          <c:showSerName val="0"/>
          <c:showPercent val="0"/>
          <c:showBubbleSize val="0"/>
        </c:dLbls>
        <c:gapWidth val="150"/>
        <c:axId val="219703808"/>
        <c:axId val="295629312"/>
      </c:barChart>
      <c:catAx>
        <c:axId val="219703808"/>
        <c:scaling>
          <c:orientation val="minMax"/>
        </c:scaling>
        <c:delete val="0"/>
        <c:axPos val="b"/>
        <c:majorTickMark val="out"/>
        <c:minorTickMark val="none"/>
        <c:tickLblPos val="nextTo"/>
        <c:crossAx val="295629312"/>
        <c:crosses val="autoZero"/>
        <c:auto val="1"/>
        <c:lblAlgn val="ctr"/>
        <c:lblOffset val="100"/>
        <c:noMultiLvlLbl val="0"/>
      </c:catAx>
      <c:valAx>
        <c:axId val="295629312"/>
        <c:scaling>
          <c:orientation val="minMax"/>
        </c:scaling>
        <c:delete val="0"/>
        <c:axPos val="l"/>
        <c:majorGridlines/>
        <c:numFmt formatCode="General" sourceLinked="1"/>
        <c:majorTickMark val="out"/>
        <c:minorTickMark val="none"/>
        <c:tickLblPos val="nextTo"/>
        <c:crossAx val="2197038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[C18E1E00.xlsx]Sheet13!PivotTable12</c:name>
    <c:fmtId val="0"/>
  </c:pivotSource>
  <c:chart>
    <c:title>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col"/>
        <c:grouping val="clustered"/>
        <c:varyColors val="0"/>
        <c:ser>
          <c:idx val="0"/>
          <c:order val="0"/>
          <c:tx>
            <c:strRef>
              <c:f>Sheet13!$B$1</c:f>
              <c:strCache>
                <c:ptCount val="1"/>
                <c:pt idx="0">
                  <c:v>Total</c:v>
                </c:pt>
              </c:strCache>
            </c:strRef>
          </c:tx>
          <c:invertIfNegative val="0"/>
          <c:cat>
            <c:strRef>
              <c:f>Sheet13!$A$2:$A$6</c:f>
              <c:strCache>
                <c:ptCount val="4"/>
                <c:pt idx="0">
                  <c:v>Account</c:v>
                </c:pt>
                <c:pt idx="1">
                  <c:v>Billing</c:v>
                </c:pt>
                <c:pt idx="2">
                  <c:v>General Inquiry</c:v>
                </c:pt>
                <c:pt idx="3">
                  <c:v>Technical</c:v>
                </c:pt>
              </c:strCache>
            </c:strRef>
          </c:cat>
          <c:val>
            <c:numRef>
              <c:f>Sheet13!$B$2:$B$6</c:f>
              <c:numCache>
                <c:formatCode>General</c:formatCode>
                <c:ptCount val="4"/>
                <c:pt idx="0">
                  <c:v>15</c:v>
                </c:pt>
                <c:pt idx="1">
                  <c:v>17</c:v>
                </c:pt>
                <c:pt idx="2">
                  <c:v>20</c:v>
                </c:pt>
                <c:pt idx="3">
                  <c:v>19</c:v>
                </c:pt>
              </c:numCache>
            </c:numRef>
          </c:val>
        </c:ser>
        <c:dLbls>
          <c:showLegendKey val="0"/>
          <c:showVal val="0"/>
          <c:showCatName val="0"/>
          <c:showSerName val="0"/>
          <c:showPercent val="0"/>
          <c:showBubbleSize val="0"/>
        </c:dLbls>
        <c:gapWidth val="150"/>
        <c:axId val="219768832"/>
        <c:axId val="295631040"/>
      </c:barChart>
      <c:catAx>
        <c:axId val="219768832"/>
        <c:scaling>
          <c:orientation val="minMax"/>
        </c:scaling>
        <c:delete val="0"/>
        <c:axPos val="b"/>
        <c:majorTickMark val="out"/>
        <c:minorTickMark val="none"/>
        <c:tickLblPos val="nextTo"/>
        <c:crossAx val="295631040"/>
        <c:crosses val="autoZero"/>
        <c:auto val="1"/>
        <c:lblAlgn val="ctr"/>
        <c:lblOffset val="100"/>
        <c:noMultiLvlLbl val="0"/>
      </c:catAx>
      <c:valAx>
        <c:axId val="295631040"/>
        <c:scaling>
          <c:orientation val="minMax"/>
        </c:scaling>
        <c:delete val="0"/>
        <c:axPos val="l"/>
        <c:majorGridlines/>
        <c:numFmt formatCode="General" sourceLinked="1"/>
        <c:majorTickMark val="out"/>
        <c:minorTickMark val="none"/>
        <c:tickLblPos val="nextTo"/>
        <c:crossAx val="219768832"/>
        <c:crosses val="autoZero"/>
        <c:crossBetween val="between"/>
      </c:valAx>
    </c:plotArea>
    <c:legend>
      <c:legendPos val="r"/>
      <c:layout>
        <c:manualLayout>
          <c:xMode val="edge"/>
          <c:yMode val="edge"/>
          <c:x val="0.63551377952755916"/>
          <c:y val="0.51151137357830267"/>
          <c:w val="0.10852668416447944"/>
          <c:h val="8.7189413823272097E-2"/>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[C18E1E00.xlsx]Sheet4!PivotTable4</c:name>
    <c:fmtId val="0"/>
  </c:pivotSource>
  <c:chart>
    <c:title>
      <c:overlay val="0"/>
    </c:title>
    <c:autoTitleDeleted val="0"/>
    <c:pivotFmts>
      <c:pivotFmt>
        <c:idx val="0"/>
        <c:marker>
          <c:symbol val="none"/>
        </c:marker>
      </c:pivotFmt>
    </c:pivotFmts>
    <c:plotArea>
      <c:layout/>
      <c:barChart>
        <c:barDir val="col"/>
        <c:grouping val="clustered"/>
        <c:varyColors val="0"/>
        <c:ser>
          <c:idx val="0"/>
          <c:order val="0"/>
          <c:tx>
            <c:strRef>
              <c:f>Sheet4!$B$1</c:f>
              <c:strCache>
                <c:ptCount val="1"/>
                <c:pt idx="0">
                  <c:v>Total</c:v>
                </c:pt>
              </c:strCache>
            </c:strRef>
          </c:tx>
          <c:invertIfNegative val="0"/>
          <c:cat>
            <c:strRef>
              <c:f>Sheet4!$A$2:$A$6</c:f>
              <c:strCache>
                <c:ptCount val="4"/>
                <c:pt idx="0">
                  <c:v>Account</c:v>
                </c:pt>
                <c:pt idx="1">
                  <c:v>Billing</c:v>
                </c:pt>
                <c:pt idx="2">
                  <c:v>General Inquiry</c:v>
                </c:pt>
                <c:pt idx="3">
                  <c:v>Technical</c:v>
                </c:pt>
              </c:strCache>
            </c:strRef>
          </c:cat>
          <c:val>
            <c:numRef>
              <c:f>Sheet4!$B$2:$B$6</c:f>
              <c:numCache>
                <c:formatCode>General</c:formatCode>
                <c:ptCount val="4"/>
                <c:pt idx="0">
                  <c:v>3.9</c:v>
                </c:pt>
                <c:pt idx="1">
                  <c:v>19</c:v>
                </c:pt>
                <c:pt idx="2">
                  <c:v>11.200000000000001</c:v>
                </c:pt>
                <c:pt idx="3">
                  <c:v>14.799999999999999</c:v>
                </c:pt>
              </c:numCache>
            </c:numRef>
          </c:val>
        </c:ser>
        <c:dLbls>
          <c:showLegendKey val="0"/>
          <c:showVal val="0"/>
          <c:showCatName val="0"/>
          <c:showSerName val="0"/>
          <c:showPercent val="0"/>
          <c:showBubbleSize val="0"/>
        </c:dLbls>
        <c:gapWidth val="150"/>
        <c:axId val="173024768"/>
        <c:axId val="217652544"/>
      </c:barChart>
      <c:catAx>
        <c:axId val="173024768"/>
        <c:scaling>
          <c:orientation val="minMax"/>
        </c:scaling>
        <c:delete val="0"/>
        <c:axPos val="b"/>
        <c:majorTickMark val="out"/>
        <c:minorTickMark val="none"/>
        <c:tickLblPos val="nextTo"/>
        <c:crossAx val="217652544"/>
        <c:crosses val="autoZero"/>
        <c:auto val="1"/>
        <c:lblAlgn val="ctr"/>
        <c:lblOffset val="100"/>
        <c:noMultiLvlLbl val="0"/>
      </c:catAx>
      <c:valAx>
        <c:axId val="217652544"/>
        <c:scaling>
          <c:orientation val="minMax"/>
        </c:scaling>
        <c:delete val="0"/>
        <c:axPos val="l"/>
        <c:majorGridlines/>
        <c:numFmt formatCode="General" sourceLinked="1"/>
        <c:majorTickMark val="out"/>
        <c:minorTickMark val="none"/>
        <c:tickLblPos val="nextTo"/>
        <c:crossAx val="1730247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[C18E1E00.xlsx]Sheet6!PivotTable5</c:name>
    <c:fmtId val="0"/>
  </c:pivotSource>
  <c:chart>
    <c:title>
      <c:overlay val="0"/>
    </c:title>
    <c:autoTitleDeleted val="0"/>
    <c:pivotFmts>
      <c:pivotFmt>
        <c:idx val="0"/>
        <c:marker>
          <c:symbol val="none"/>
        </c:marker>
      </c:pivotFmt>
    </c:pivotFmts>
    <c:plotArea>
      <c:layout/>
      <c:pieChart>
        <c:varyColors val="1"/>
        <c:ser>
          <c:idx val="0"/>
          <c:order val="0"/>
          <c:tx>
            <c:strRef>
              <c:f>Sheet6!$B$1</c:f>
              <c:strCache>
                <c:ptCount val="1"/>
                <c:pt idx="0">
                  <c:v>Total</c:v>
                </c:pt>
              </c:strCache>
            </c:strRef>
          </c:tx>
          <c:cat>
            <c:strRef>
              <c:f>Sheet6!$A$2:$A$6</c:f>
              <c:strCache>
                <c:ptCount val="4"/>
                <c:pt idx="0">
                  <c:v>Alice</c:v>
                </c:pt>
                <c:pt idx="1">
                  <c:v>Bob</c:v>
                </c:pt>
                <c:pt idx="2">
                  <c:v>Charlie</c:v>
                </c:pt>
                <c:pt idx="3">
                  <c:v>Diana</c:v>
                </c:pt>
              </c:strCache>
            </c:strRef>
          </c:cat>
          <c:val>
            <c:numRef>
              <c:f>Sheet6!$B$2:$B$6</c:f>
              <c:numCache>
                <c:formatCode>General</c:formatCode>
                <c:ptCount val="4"/>
                <c:pt idx="0">
                  <c:v>29</c:v>
                </c:pt>
                <c:pt idx="1">
                  <c:v>11</c:v>
                </c:pt>
                <c:pt idx="2">
                  <c:v>12</c:v>
                </c:pt>
                <c:pt idx="3">
                  <c:v>19</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[C18E1E00.xlsx]Sheet7!PivotTable6</c:name>
    <c:fmtId val="0"/>
  </c:pivotSource>
  <c:chart>
    <c:title>
      <c:tx>
        <c:rich>
          <a:bodyPr/>
          <a:lstStyle/>
          <a:p>
            <a:pPr>
              <a:defRPr/>
            </a:pPr>
            <a:r>
              <a:rPr lang="en-US" b="0" i="1"/>
              <a:t>Resolution time by Assigned agent</a:t>
            </a:r>
          </a:p>
        </c:rich>
      </c:tx>
      <c:layout/>
      <c:overlay val="0"/>
    </c:title>
    <c:autoTitleDeleted val="0"/>
    <c:pivotFmts>
      <c:pivotFmt>
        <c:idx val="0"/>
        <c:marker>
          <c:symbol val="none"/>
        </c:marker>
      </c:pivotFmt>
    </c:pivotFmts>
    <c:plotArea>
      <c:layout/>
      <c:barChart>
        <c:barDir val="col"/>
        <c:grouping val="clustered"/>
        <c:varyColors val="0"/>
        <c:ser>
          <c:idx val="0"/>
          <c:order val="0"/>
          <c:tx>
            <c:strRef>
              <c:f>Sheet7!$B$1</c:f>
              <c:strCache>
                <c:ptCount val="1"/>
                <c:pt idx="0">
                  <c:v>Total</c:v>
                </c:pt>
              </c:strCache>
            </c:strRef>
          </c:tx>
          <c:invertIfNegative val="0"/>
          <c:cat>
            <c:strRef>
              <c:f>Sheet7!$A$2:$A$6</c:f>
              <c:strCache>
                <c:ptCount val="4"/>
                <c:pt idx="0">
                  <c:v>Alice</c:v>
                </c:pt>
                <c:pt idx="1">
                  <c:v>Bob</c:v>
                </c:pt>
                <c:pt idx="2">
                  <c:v>Charlie</c:v>
                </c:pt>
                <c:pt idx="3">
                  <c:v>Diana</c:v>
                </c:pt>
              </c:strCache>
            </c:strRef>
          </c:cat>
          <c:val>
            <c:numRef>
              <c:f>Sheet7!$B$2:$B$6</c:f>
              <c:numCache>
                <c:formatCode>General</c:formatCode>
                <c:ptCount val="4"/>
                <c:pt idx="0">
                  <c:v>13.3</c:v>
                </c:pt>
                <c:pt idx="1">
                  <c:v>15.200000000000001</c:v>
                </c:pt>
                <c:pt idx="2">
                  <c:v>2.7</c:v>
                </c:pt>
                <c:pt idx="3">
                  <c:v>17.7</c:v>
                </c:pt>
              </c:numCache>
            </c:numRef>
          </c:val>
        </c:ser>
        <c:dLbls>
          <c:showLegendKey val="0"/>
          <c:showVal val="0"/>
          <c:showCatName val="0"/>
          <c:showSerName val="0"/>
          <c:showPercent val="0"/>
          <c:showBubbleSize val="0"/>
        </c:dLbls>
        <c:gapWidth val="150"/>
        <c:axId val="195732480"/>
        <c:axId val="290800192"/>
      </c:barChart>
      <c:catAx>
        <c:axId val="195732480"/>
        <c:scaling>
          <c:orientation val="minMax"/>
        </c:scaling>
        <c:delete val="0"/>
        <c:axPos val="b"/>
        <c:majorTickMark val="out"/>
        <c:minorTickMark val="none"/>
        <c:tickLblPos val="nextTo"/>
        <c:crossAx val="290800192"/>
        <c:crosses val="autoZero"/>
        <c:auto val="1"/>
        <c:lblAlgn val="ctr"/>
        <c:lblOffset val="100"/>
        <c:noMultiLvlLbl val="0"/>
      </c:catAx>
      <c:valAx>
        <c:axId val="290800192"/>
        <c:scaling>
          <c:orientation val="minMax"/>
        </c:scaling>
        <c:delete val="0"/>
        <c:axPos val="l"/>
        <c:numFmt formatCode="General" sourceLinked="1"/>
        <c:majorTickMark val="out"/>
        <c:minorTickMark val="none"/>
        <c:tickLblPos val="nextTo"/>
        <c:crossAx val="19573248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[C18E1E00.xlsx]Sheet6!PivotTable5</c:name>
    <c:fmtId val="3"/>
  </c:pivotSource>
  <c:chart>
    <c:title>
      <c:tx>
        <c:rich>
          <a:bodyPr/>
          <a:lstStyle/>
          <a:p>
            <a:pPr>
              <a:defRPr/>
            </a:pPr>
            <a:r>
              <a:rPr lang="en-US" sz="1400" b="0" i="1"/>
              <a:t>Satisfaction</a:t>
            </a:r>
            <a:r>
              <a:rPr lang="en-US" sz="1400" b="0" i="1" baseline="0"/>
              <a:t> score by Assigned agent</a:t>
            </a:r>
            <a:endParaRPr lang="en-US" sz="1400" b="0" i="1"/>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pieChart>
        <c:varyColors val="1"/>
        <c:ser>
          <c:idx val="0"/>
          <c:order val="0"/>
          <c:tx>
            <c:strRef>
              <c:f>Sheet6!$B$1</c:f>
              <c:strCache>
                <c:ptCount val="1"/>
                <c:pt idx="0">
                  <c:v>Total</c:v>
                </c:pt>
              </c:strCache>
            </c:strRef>
          </c:tx>
          <c:cat>
            <c:strRef>
              <c:f>Sheet6!$A$2:$A$6</c:f>
              <c:strCache>
                <c:ptCount val="4"/>
                <c:pt idx="0">
                  <c:v>Alice</c:v>
                </c:pt>
                <c:pt idx="1">
                  <c:v>Bob</c:v>
                </c:pt>
                <c:pt idx="2">
                  <c:v>Charlie</c:v>
                </c:pt>
                <c:pt idx="3">
                  <c:v>Diana</c:v>
                </c:pt>
              </c:strCache>
            </c:strRef>
          </c:cat>
          <c:val>
            <c:numRef>
              <c:f>Sheet6!$B$2:$B$6</c:f>
              <c:numCache>
                <c:formatCode>General</c:formatCode>
                <c:ptCount val="4"/>
                <c:pt idx="0">
                  <c:v>29</c:v>
                </c:pt>
                <c:pt idx="1">
                  <c:v>11</c:v>
                </c:pt>
                <c:pt idx="2">
                  <c:v>12</c:v>
                </c:pt>
                <c:pt idx="3">
                  <c:v>19</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[C18E1E00.xlsx]Sheet13!PivotTable12</c:name>
    <c:fmtId val="2"/>
  </c:pivotSource>
  <c:chart>
    <c:title>
      <c:tx>
        <c:rich>
          <a:bodyPr/>
          <a:lstStyle/>
          <a:p>
            <a:pPr>
              <a:defRPr/>
            </a:pPr>
            <a:r>
              <a:rPr lang="en-US" b="0" i="1"/>
              <a:t>Satisfaction score by issue category </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bar"/>
        <c:grouping val="clustered"/>
        <c:varyColors val="0"/>
        <c:ser>
          <c:idx val="0"/>
          <c:order val="0"/>
          <c:tx>
            <c:strRef>
              <c:f>Sheet13!$B$1</c:f>
              <c:strCache>
                <c:ptCount val="1"/>
                <c:pt idx="0">
                  <c:v>Total</c:v>
                </c:pt>
              </c:strCache>
            </c:strRef>
          </c:tx>
          <c:invertIfNegative val="0"/>
          <c:cat>
            <c:strRef>
              <c:f>Sheet13!$A$2:$A$6</c:f>
              <c:strCache>
                <c:ptCount val="4"/>
                <c:pt idx="0">
                  <c:v>Account</c:v>
                </c:pt>
                <c:pt idx="1">
                  <c:v>Billing</c:v>
                </c:pt>
                <c:pt idx="2">
                  <c:v>General Inquiry</c:v>
                </c:pt>
                <c:pt idx="3">
                  <c:v>Technical</c:v>
                </c:pt>
              </c:strCache>
            </c:strRef>
          </c:cat>
          <c:val>
            <c:numRef>
              <c:f>Sheet13!$B$2:$B$6</c:f>
              <c:numCache>
                <c:formatCode>General</c:formatCode>
                <c:ptCount val="4"/>
                <c:pt idx="0">
                  <c:v>15</c:v>
                </c:pt>
                <c:pt idx="1">
                  <c:v>17</c:v>
                </c:pt>
                <c:pt idx="2">
                  <c:v>20</c:v>
                </c:pt>
                <c:pt idx="3">
                  <c:v>19</c:v>
                </c:pt>
              </c:numCache>
            </c:numRef>
          </c:val>
        </c:ser>
        <c:dLbls>
          <c:showLegendKey val="0"/>
          <c:showVal val="0"/>
          <c:showCatName val="0"/>
          <c:showSerName val="0"/>
          <c:showPercent val="0"/>
          <c:showBubbleSize val="0"/>
        </c:dLbls>
        <c:gapWidth val="150"/>
        <c:axId val="196375552"/>
        <c:axId val="290804224"/>
      </c:barChart>
      <c:catAx>
        <c:axId val="196375552"/>
        <c:scaling>
          <c:orientation val="minMax"/>
        </c:scaling>
        <c:delete val="0"/>
        <c:axPos val="l"/>
        <c:majorTickMark val="out"/>
        <c:minorTickMark val="none"/>
        <c:tickLblPos val="nextTo"/>
        <c:crossAx val="290804224"/>
        <c:crosses val="autoZero"/>
        <c:auto val="1"/>
        <c:lblAlgn val="ctr"/>
        <c:lblOffset val="100"/>
        <c:noMultiLvlLbl val="0"/>
      </c:catAx>
      <c:valAx>
        <c:axId val="290804224"/>
        <c:scaling>
          <c:orientation val="minMax"/>
        </c:scaling>
        <c:delete val="0"/>
        <c:axPos val="b"/>
        <c:numFmt formatCode="General" sourceLinked="1"/>
        <c:majorTickMark val="out"/>
        <c:minorTickMark val="none"/>
        <c:tickLblPos val="nextTo"/>
        <c:crossAx val="19637555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lrMapOvr bg1="lt1" tx1="dk1" bg2="lt2" tx2="dk2" accent1="accent1" accent2="accent2" accent3="accent3" accent4="accent4" accent5="accent5" accent6="accent6" hlink="hlink" folHlink="folHlink"/>
  <c:pivotSource>
    <c:name>[C18E1E00.xlsx]Sheet4!PivotTable4</c:name>
    <c:fmtId val="2"/>
  </c:pivotSource>
  <c:chart>
    <c:title>
      <c:tx>
        <c:rich>
          <a:bodyPr/>
          <a:lstStyle/>
          <a:p>
            <a:pPr>
              <a:defRPr/>
            </a:pPr>
            <a:r>
              <a:rPr lang="en-US" b="0" i="1"/>
              <a:t>Resolution</a:t>
            </a:r>
            <a:r>
              <a:rPr lang="en-US" b="0" i="1" baseline="0"/>
              <a:t> time by Issue category</a:t>
            </a:r>
            <a:endParaRPr lang="en-US" b="0" i="1"/>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Sheet4!$B$1</c:f>
              <c:strCache>
                <c:ptCount val="1"/>
                <c:pt idx="0">
                  <c:v>Total</c:v>
                </c:pt>
              </c:strCache>
            </c:strRef>
          </c:tx>
          <c:invertIfNegative val="0"/>
          <c:cat>
            <c:strRef>
              <c:f>Sheet4!$A$2:$A$6</c:f>
              <c:strCache>
                <c:ptCount val="4"/>
                <c:pt idx="0">
                  <c:v>Account</c:v>
                </c:pt>
                <c:pt idx="1">
                  <c:v>Billing</c:v>
                </c:pt>
                <c:pt idx="2">
                  <c:v>General Inquiry</c:v>
                </c:pt>
                <c:pt idx="3">
                  <c:v>Technical</c:v>
                </c:pt>
              </c:strCache>
            </c:strRef>
          </c:cat>
          <c:val>
            <c:numRef>
              <c:f>Sheet4!$B$2:$B$6</c:f>
              <c:numCache>
                <c:formatCode>General</c:formatCode>
                <c:ptCount val="4"/>
                <c:pt idx="0">
                  <c:v>3.9</c:v>
                </c:pt>
                <c:pt idx="1">
                  <c:v>19</c:v>
                </c:pt>
                <c:pt idx="2">
                  <c:v>11.200000000000001</c:v>
                </c:pt>
                <c:pt idx="3">
                  <c:v>14.799999999999999</c:v>
                </c:pt>
              </c:numCache>
            </c:numRef>
          </c:val>
        </c:ser>
        <c:dLbls>
          <c:showLegendKey val="0"/>
          <c:showVal val="0"/>
          <c:showCatName val="0"/>
          <c:showSerName val="0"/>
          <c:showPercent val="0"/>
          <c:showBubbleSize val="0"/>
        </c:dLbls>
        <c:gapWidth val="150"/>
        <c:axId val="197181440"/>
        <c:axId val="290805952"/>
      </c:barChart>
      <c:catAx>
        <c:axId val="197181440"/>
        <c:scaling>
          <c:orientation val="minMax"/>
        </c:scaling>
        <c:delete val="0"/>
        <c:axPos val="b"/>
        <c:majorTickMark val="out"/>
        <c:minorTickMark val="none"/>
        <c:tickLblPos val="nextTo"/>
        <c:crossAx val="290805952"/>
        <c:crosses val="autoZero"/>
        <c:auto val="1"/>
        <c:lblAlgn val="ctr"/>
        <c:lblOffset val="100"/>
        <c:noMultiLvlLbl val="0"/>
      </c:catAx>
      <c:valAx>
        <c:axId val="290805952"/>
        <c:scaling>
          <c:orientation val="minMax"/>
        </c:scaling>
        <c:delete val="0"/>
        <c:axPos val="l"/>
        <c:numFmt formatCode="General" sourceLinked="1"/>
        <c:majorTickMark val="out"/>
        <c:minorTickMark val="none"/>
        <c:tickLblPos val="nextTo"/>
        <c:crossAx val="19718144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[C18E1E00.xlsx]Sheet11!PivotTable10</c:name>
    <c:fmtId val="3"/>
  </c:pivotSource>
  <c:chart>
    <c:title>
      <c:tx>
        <c:rich>
          <a:bodyPr/>
          <a:lstStyle/>
          <a:p>
            <a:pPr>
              <a:defRPr/>
            </a:pPr>
            <a:r>
              <a:rPr lang="en-US" b="0" i="1"/>
              <a:t>Count of status by priority</a:t>
            </a:r>
          </a:p>
        </c:rich>
      </c:tx>
      <c:layout/>
      <c:overlay val="0"/>
    </c:title>
    <c:autoTitleDeleted val="0"/>
    <c:pivotFmts>
      <c:pivotFmt>
        <c:idx val="0"/>
      </c:pivotFmt>
      <c:pivotFmt>
        <c:idx val="1"/>
      </c:pivotFmt>
      <c:pivotFmt>
        <c:idx val="2"/>
      </c:pivotFmt>
      <c:pivotFmt>
        <c:idx val="3"/>
      </c:pivotFmt>
      <c:pivotFmt>
        <c:idx val="4"/>
        <c:marker>
          <c:symbol val="none"/>
        </c:marker>
      </c:pivotFmt>
      <c:pivotFmt>
        <c:idx val="5"/>
      </c:pivotFmt>
    </c:pivotFmts>
    <c:plotArea>
      <c:layout/>
      <c:barChart>
        <c:barDir val="col"/>
        <c:grouping val="clustered"/>
        <c:varyColors val="0"/>
        <c:ser>
          <c:idx val="0"/>
          <c:order val="0"/>
          <c:tx>
            <c:strRef>
              <c:f>Sheet11!$B$1</c:f>
              <c:strCache>
                <c:ptCount val="1"/>
                <c:pt idx="0">
                  <c:v>Total</c:v>
                </c:pt>
              </c:strCache>
            </c:strRef>
          </c:tx>
          <c:invertIfNegative val="0"/>
          <c:cat>
            <c:strRef>
              <c:f>Sheet11!$A$2:$A$5</c:f>
              <c:strCache>
                <c:ptCount val="3"/>
                <c:pt idx="0">
                  <c:v>High</c:v>
                </c:pt>
                <c:pt idx="1">
                  <c:v>Low</c:v>
                </c:pt>
                <c:pt idx="2">
                  <c:v>Medium</c:v>
                </c:pt>
              </c:strCache>
            </c:strRef>
          </c:cat>
          <c:val>
            <c:numRef>
              <c:f>Sheet11!$B$2:$B$5</c:f>
              <c:numCache>
                <c:formatCode>General</c:formatCode>
                <c:ptCount val="3"/>
                <c:pt idx="0">
                  <c:v>8</c:v>
                </c:pt>
                <c:pt idx="1">
                  <c:v>8</c:v>
                </c:pt>
                <c:pt idx="2">
                  <c:v>8</c:v>
                </c:pt>
              </c:numCache>
            </c:numRef>
          </c:val>
        </c:ser>
        <c:dLbls>
          <c:showLegendKey val="0"/>
          <c:showVal val="0"/>
          <c:showCatName val="0"/>
          <c:showSerName val="0"/>
          <c:showPercent val="0"/>
          <c:showBubbleSize val="0"/>
        </c:dLbls>
        <c:gapWidth val="150"/>
        <c:axId val="197184512"/>
        <c:axId val="290807104"/>
      </c:barChart>
      <c:catAx>
        <c:axId val="197184512"/>
        <c:scaling>
          <c:orientation val="minMax"/>
        </c:scaling>
        <c:delete val="0"/>
        <c:axPos val="b"/>
        <c:majorTickMark val="out"/>
        <c:minorTickMark val="none"/>
        <c:tickLblPos val="nextTo"/>
        <c:crossAx val="290807104"/>
        <c:crosses val="autoZero"/>
        <c:auto val="1"/>
        <c:lblAlgn val="ctr"/>
        <c:lblOffset val="100"/>
        <c:noMultiLvlLbl val="0"/>
      </c:catAx>
      <c:valAx>
        <c:axId val="290807104"/>
        <c:scaling>
          <c:orientation val="minMax"/>
        </c:scaling>
        <c:delete val="0"/>
        <c:axPos val="l"/>
        <c:numFmt formatCode="General" sourceLinked="1"/>
        <c:majorTickMark val="out"/>
        <c:minorTickMark val="none"/>
        <c:tickLblPos val="nextTo"/>
        <c:crossAx val="197184512"/>
        <c:crosses val="autoZero"/>
        <c:crossBetween val="between"/>
      </c:valAx>
      <c:spPr>
        <a:noFill/>
        <a:ln w="25400">
          <a:noFill/>
        </a:ln>
      </c:spPr>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[C18E1E00.xlsx]Sheet9!PivotTable8</c:name>
    <c:fmtId val="0"/>
  </c:pivotSource>
  <c:chart>
    <c:title>
      <c:overlay val="0"/>
    </c:title>
    <c:autoTitleDeleted val="0"/>
    <c:pivotFmts>
      <c:pivotFmt>
        <c:idx val="0"/>
        <c:marker>
          <c:symbol val="none"/>
        </c:marker>
      </c:pivotFmt>
    </c:pivotFmts>
    <c:plotArea>
      <c:layout/>
      <c:barChart>
        <c:barDir val="col"/>
        <c:grouping val="clustered"/>
        <c:varyColors val="0"/>
        <c:ser>
          <c:idx val="0"/>
          <c:order val="0"/>
          <c:tx>
            <c:strRef>
              <c:f>Sheet9!$B$1</c:f>
              <c:strCache>
                <c:ptCount val="1"/>
                <c:pt idx="0">
                  <c:v>Total</c:v>
                </c:pt>
              </c:strCache>
            </c:strRef>
          </c:tx>
          <c:invertIfNegative val="0"/>
          <c:cat>
            <c:strRef>
              <c:f>Sheet9!$A$2:$A$20</c:f>
              <c:strCache>
                <c:ptCount val="18"/>
                <c:pt idx="0">
                  <c:v>0.1</c:v>
                </c:pt>
                <c:pt idx="1">
                  <c:v>0.2</c:v>
                </c:pt>
                <c:pt idx="2">
                  <c:v>0.4</c:v>
                </c:pt>
                <c:pt idx="3">
                  <c:v>0.5</c:v>
                </c:pt>
                <c:pt idx="4">
                  <c:v>0.7</c:v>
                </c:pt>
                <c:pt idx="5">
                  <c:v>1</c:v>
                </c:pt>
                <c:pt idx="6">
                  <c:v>1.1</c:v>
                </c:pt>
                <c:pt idx="7">
                  <c:v>1.2</c:v>
                </c:pt>
                <c:pt idx="8">
                  <c:v>1.4</c:v>
                </c:pt>
                <c:pt idx="9">
                  <c:v>1.5</c:v>
                </c:pt>
                <c:pt idx="10">
                  <c:v>1.8</c:v>
                </c:pt>
                <c:pt idx="11">
                  <c:v>2.1</c:v>
                </c:pt>
                <c:pt idx="12">
                  <c:v>2.2</c:v>
                </c:pt>
                <c:pt idx="13">
                  <c:v>2.7</c:v>
                </c:pt>
                <c:pt idx="14">
                  <c:v>2.8</c:v>
                </c:pt>
                <c:pt idx="15">
                  <c:v>3.3</c:v>
                </c:pt>
                <c:pt idx="16">
                  <c:v>8.4</c:v>
                </c:pt>
                <c:pt idx="17">
                  <c:v>9</c:v>
                </c:pt>
              </c:strCache>
            </c:strRef>
          </c:cat>
          <c:val>
            <c:numRef>
              <c:f>Sheet9!$B$2:$B$20</c:f>
              <c:numCache>
                <c:formatCode>General</c:formatCode>
                <c:ptCount val="18"/>
                <c:pt idx="0">
                  <c:v>2</c:v>
                </c:pt>
                <c:pt idx="1">
                  <c:v>1</c:v>
                </c:pt>
                <c:pt idx="2">
                  <c:v>2</c:v>
                </c:pt>
                <c:pt idx="3">
                  <c:v>1</c:v>
                </c:pt>
                <c:pt idx="4">
                  <c:v>1</c:v>
                </c:pt>
                <c:pt idx="5">
                  <c:v>1</c:v>
                </c:pt>
                <c:pt idx="6">
                  <c:v>2</c:v>
                </c:pt>
                <c:pt idx="7">
                  <c:v>1</c:v>
                </c:pt>
                <c:pt idx="8">
                  <c:v>2</c:v>
                </c:pt>
                <c:pt idx="9">
                  <c:v>1</c:v>
                </c:pt>
                <c:pt idx="10">
                  <c:v>1</c:v>
                </c:pt>
                <c:pt idx="11">
                  <c:v>1</c:v>
                </c:pt>
                <c:pt idx="12">
                  <c:v>1</c:v>
                </c:pt>
                <c:pt idx="13">
                  <c:v>2</c:v>
                </c:pt>
                <c:pt idx="14">
                  <c:v>2</c:v>
                </c:pt>
                <c:pt idx="15">
                  <c:v>1</c:v>
                </c:pt>
                <c:pt idx="16">
                  <c:v>1</c:v>
                </c:pt>
                <c:pt idx="17">
                  <c:v>1</c:v>
                </c:pt>
              </c:numCache>
            </c:numRef>
          </c:val>
        </c:ser>
        <c:dLbls>
          <c:showLegendKey val="0"/>
          <c:showVal val="0"/>
          <c:showCatName val="0"/>
          <c:showSerName val="0"/>
          <c:showPercent val="0"/>
          <c:showBubbleSize val="0"/>
        </c:dLbls>
        <c:gapWidth val="150"/>
        <c:axId val="197609472"/>
        <c:axId val="295625856"/>
      </c:barChart>
      <c:catAx>
        <c:axId val="197609472"/>
        <c:scaling>
          <c:orientation val="minMax"/>
        </c:scaling>
        <c:delete val="0"/>
        <c:axPos val="b"/>
        <c:majorTickMark val="out"/>
        <c:minorTickMark val="none"/>
        <c:tickLblPos val="nextTo"/>
        <c:crossAx val="295625856"/>
        <c:crosses val="autoZero"/>
        <c:auto val="1"/>
        <c:lblAlgn val="ctr"/>
        <c:lblOffset val="100"/>
        <c:noMultiLvlLbl val="0"/>
      </c:catAx>
      <c:valAx>
        <c:axId val="295625856"/>
        <c:scaling>
          <c:orientation val="minMax"/>
        </c:scaling>
        <c:delete val="0"/>
        <c:axPos val="l"/>
        <c:majorGridlines/>
        <c:numFmt formatCode="General" sourceLinked="1"/>
        <c:majorTickMark val="out"/>
        <c:minorTickMark val="none"/>
        <c:tickLblPos val="nextTo"/>
        <c:crossAx val="1976094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409575</xdr:colOff>
      <xdr:row>0</xdr:row>
      <xdr:rowOff>76200</xdr:rowOff>
    </xdr:from>
    <xdr:to>
      <xdr:col>14</xdr:col>
      <xdr:colOff>95250</xdr:colOff>
      <xdr:row>14</xdr:row>
      <xdr:rowOff>133349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47625</xdr:colOff>
      <xdr:row>5</xdr:row>
      <xdr:rowOff>57150</xdr:rowOff>
    </xdr:from>
    <xdr:to>
      <xdr:col>6</xdr:col>
      <xdr:colOff>400050</xdr:colOff>
      <xdr:row>9</xdr:row>
      <xdr:rowOff>180975</xdr:rowOff>
    </xdr:to>
    <mc:AlternateContent xmlns:mc="http://schemas.openxmlformats.org/markup-compatibility/2006" xmlns:a14="http://schemas.microsoft.com/office/drawing/2010/main">
      <mc:Choice Requires="a14">
        <xdr:graphicFrame macro="">
          <xdr:nvGraphicFramePr>
            <xdr:cNvPr id="3" name="Assigned Agent"/>
            <xdr:cNvGraphicFramePr/>
          </xdr:nvGraphicFramePr>
          <xdr:xfrm>
            <a:off x="0" y="0"/>
            <a:ext cx="0" cy="0"/>
          </xdr:xfrm>
          <a:graphic>
            <a:graphicData uri="http://schemas.microsoft.com/office/drawing/2010/slicer">
              <sle:slicer xmlns:sle="http://schemas.microsoft.com/office/drawing/2010/slicer" name="Assigned Agent"/>
            </a:graphicData>
          </a:graphic>
        </xdr:graphicFrame>
      </mc:Choice>
      <mc:Fallback xmlns="">
        <xdr:sp macro="" textlink="">
          <xdr:nvSpPr>
            <xdr:cNvPr id="0" name=""/>
            <xdr:cNvSpPr>
              <a:spLocks noTextEdit="1"/>
            </xdr:cNvSpPr>
          </xdr:nvSpPr>
          <xdr:spPr>
            <a:xfrm>
              <a:off x="3429000" y="1009650"/>
              <a:ext cx="2181225"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38099</xdr:colOff>
      <xdr:row>9</xdr:row>
      <xdr:rowOff>171450</xdr:rowOff>
    </xdr:from>
    <xdr:to>
      <xdr:col>6</xdr:col>
      <xdr:colOff>409574</xdr:colOff>
      <xdr:row>14</xdr:row>
      <xdr:rowOff>142875</xdr:rowOff>
    </xdr:to>
    <mc:AlternateContent xmlns:mc="http://schemas.openxmlformats.org/markup-compatibility/2006" xmlns:a14="http://schemas.microsoft.com/office/drawing/2010/main">
      <mc:Choice Requires="a14">
        <xdr:graphicFrame macro="">
          <xdr:nvGraphicFramePr>
            <xdr:cNvPr id="4" name="Issue Category"/>
            <xdr:cNvGraphicFramePr/>
          </xdr:nvGraphicFramePr>
          <xdr:xfrm>
            <a:off x="0" y="0"/>
            <a:ext cx="0" cy="0"/>
          </xdr:xfrm>
          <a:graphic>
            <a:graphicData uri="http://schemas.microsoft.com/office/drawing/2010/slicer">
              <sle:slicer xmlns:sle="http://schemas.microsoft.com/office/drawing/2010/slicer" name="Issue Category"/>
            </a:graphicData>
          </a:graphic>
        </xdr:graphicFrame>
      </mc:Choice>
      <mc:Fallback xmlns="">
        <xdr:sp macro="" textlink="">
          <xdr:nvSpPr>
            <xdr:cNvPr id="0" name=""/>
            <xdr:cNvSpPr>
              <a:spLocks noTextEdit="1"/>
            </xdr:cNvSpPr>
          </xdr:nvSpPr>
          <xdr:spPr>
            <a:xfrm>
              <a:off x="3419474" y="1885950"/>
              <a:ext cx="2200275"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47625</xdr:colOff>
      <xdr:row>0</xdr:row>
      <xdr:rowOff>76200</xdr:rowOff>
    </xdr:from>
    <xdr:to>
      <xdr:col>6</xdr:col>
      <xdr:colOff>400050</xdr:colOff>
      <xdr:row>5</xdr:row>
      <xdr:rowOff>57150</xdr:rowOff>
    </xdr:to>
    <mc:AlternateContent xmlns:mc="http://schemas.openxmlformats.org/markup-compatibility/2006" xmlns:a14="http://schemas.microsoft.com/office/drawing/2010/main">
      <mc:Choice Requires="a14">
        <xdr:graphicFrame macro="">
          <xdr:nvGraphicFramePr>
            <xdr:cNvPr id="5" name="Status 1"/>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3429000" y="76200"/>
              <a:ext cx="2181225"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3</xdr:col>
      <xdr:colOff>38100</xdr:colOff>
      <xdr:row>14</xdr:row>
      <xdr:rowOff>133351</xdr:rowOff>
    </xdr:from>
    <xdr:to>
      <xdr:col>8</xdr:col>
      <xdr:colOff>409575</xdr:colOff>
      <xdr:row>26</xdr:row>
      <xdr:rowOff>57151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104775</xdr:colOff>
      <xdr:row>0</xdr:row>
      <xdr:rowOff>76200</xdr:rowOff>
    </xdr:from>
    <xdr:to>
      <xdr:col>21</xdr:col>
      <xdr:colOff>400050</xdr:colOff>
      <xdr:row>14</xdr:row>
      <xdr:rowOff>133350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400050</xdr:colOff>
      <xdr:row>14</xdr:row>
      <xdr:rowOff>142876</xdr:rowOff>
    </xdr:from>
    <xdr:to>
      <xdr:col>15</xdr:col>
      <xdr:colOff>228600</xdr:colOff>
      <xdr:row>26</xdr:row>
      <xdr:rowOff>66676</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228600</xdr:colOff>
      <xdr:row>14</xdr:row>
      <xdr:rowOff>133350</xdr:rowOff>
    </xdr:from>
    <xdr:to>
      <xdr:col>21</xdr:col>
      <xdr:colOff>409575</xdr:colOff>
      <xdr:row>26</xdr:row>
      <xdr:rowOff>66675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771525</xdr:colOff>
      <xdr:row>11</xdr:row>
      <xdr:rowOff>95250</xdr:rowOff>
    </xdr:from>
    <xdr:to>
      <xdr:col>7</xdr:col>
      <xdr:colOff>485775</xdr:colOff>
      <xdr:row>25</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 refreshedDate="45821.500666550928" createdVersion="4" refreshedVersion="4" minRefreshableVersion="3" recordCount="100">
  <cacheSource type="worksheet">
    <worksheetSource ref="A1:I101" sheet="Sheet1"/>
  </cacheSource>
  <cacheFields count="9">
    <cacheField name="Ticket ID" numFmtId="0">
      <sharedItems/>
    </cacheField>
    <cacheField name="Date Created" numFmtId="0">
      <sharedItems count="73">
        <s v="2024-01-29"/>
        <s v="2024-01-07"/>
        <s v="2024-03-11"/>
        <s v="2024-03-03"/>
        <s v="2024-02-27"/>
        <s v="2024-02-05"/>
        <s v="2024-01-27"/>
        <s v="2024-05-19"/>
        <s v="2024-01-23"/>
        <s v="2024-05-31"/>
        <s v="2024-04-18"/>
        <s v="2024-01-09"/>
        <s v="2024-01-08"/>
        <s v="2024-01-24"/>
        <s v="2024-02-25"/>
        <s v="2024-02-29"/>
        <s v="2024-05-09"/>
        <s v="2024-05-23"/>
        <s v="2024-02-20"/>
        <s v="2024-04-17"/>
        <s v="2024-02-26"/>
        <s v="2024-04-24"/>
        <s v="2024-05-30"/>
        <s v="2024-03-12"/>
        <s v="2024-01-02"/>
        <s v="2024-02-10"/>
        <s v="2024-03-28"/>
        <s v="2024-02-09"/>
        <s v="2024-03-27"/>
        <s v="2024-04-07"/>
        <s v="2024-01-25"/>
        <s v="2024-04-01"/>
        <s v="2024-03-29"/>
        <s v="2024-03-08"/>
        <s v="2024-01-12"/>
        <s v="2024-04-27"/>
        <s v="2024-05-17"/>
        <s v="2024-02-01"/>
        <s v="2024-04-06"/>
        <s v="2024-01-21"/>
        <s v="2024-05-21"/>
        <s v="2024-03-16"/>
        <s v="2024-04-02"/>
        <s v="2024-05-27"/>
        <s v="2024-02-19"/>
        <s v="2024-01-18"/>
        <s v="2024-02-28"/>
        <s v="2024-03-15"/>
        <s v="2024-01-26"/>
        <s v="2024-04-26"/>
        <s v="2024-04-03"/>
        <s v="2024-02-11"/>
        <s v="2024-04-04"/>
        <s v="2024-03-31"/>
        <s v="2024-02-23"/>
        <s v="2024-03-09"/>
        <s v="2024-01-19"/>
        <s v="2024-02-13"/>
        <s v="2024-05-16"/>
        <s v="2024-04-28"/>
        <s v="2024-03-10"/>
        <s v="2024-05-22"/>
        <s v="2024-03-24"/>
        <s v="2024-01-15"/>
        <s v="2024-03-21"/>
        <s v="2024-04-12"/>
        <s v="2024-01-17"/>
        <s v="2024-02-24"/>
        <s v="2024-05-25"/>
        <s v="2024-05-07"/>
        <s v="2024-04-11"/>
        <s v="2024-02-06"/>
        <s v="2024-03-04"/>
      </sharedItems>
    </cacheField>
    <cacheField name="Customer Name" numFmtId="0">
      <sharedItems/>
    </cacheField>
    <cacheField name="Issue Category" numFmtId="0">
      <sharedItems count="4">
        <s v="Account"/>
        <s v="Technical"/>
        <s v="General Inquiry"/>
        <s v="Billing"/>
      </sharedItems>
    </cacheField>
    <cacheField name="Priority" numFmtId="0">
      <sharedItems count="3">
        <s v="Medium"/>
        <s v="High"/>
        <s v="Low"/>
      </sharedItems>
    </cacheField>
    <cacheField name="Assigned Agent" numFmtId="0">
      <sharedItems count="4">
        <s v="Charlie"/>
        <s v="Diana"/>
        <s v="Bob"/>
        <s v="Alice"/>
      </sharedItems>
    </cacheField>
    <cacheField name="Resolution Time (days)" numFmtId="0">
      <sharedItems containsSemiMixedTypes="0" containsString="0" containsNumber="1" minValue="0" maxValue="13" count="53">
        <n v="1.4"/>
        <n v="9"/>
        <n v="4"/>
        <n v="2.7"/>
        <n v="0.5"/>
        <n v="0.2"/>
        <n v="6"/>
        <n v="2.8"/>
        <n v="3.7"/>
        <n v="0.1"/>
        <n v="10.5"/>
        <n v="5.4"/>
        <n v="0.7"/>
        <n v="0.6"/>
        <n v="1.1000000000000001"/>
        <n v="2.2000000000000002"/>
        <n v="1.7"/>
        <n v="1"/>
        <n v="1.8"/>
        <n v="4.5999999999999996"/>
        <n v="8.9"/>
        <n v="10.1"/>
        <n v="5"/>
        <n v="0.3"/>
        <n v="3.5"/>
        <n v="0.4"/>
        <n v="2.1"/>
        <n v="7.2"/>
        <n v="0.9"/>
        <n v="3.3"/>
        <n v="2.4"/>
        <n v="4.5"/>
        <n v="8.4"/>
        <n v="6.8"/>
        <n v="7.6"/>
        <n v="1.2"/>
        <n v="1.5"/>
        <n v="5.3"/>
        <n v="1.3"/>
        <n v="2.2999999999999998"/>
        <n v="4.9000000000000004"/>
        <n v="13"/>
        <n v="4.4000000000000004"/>
        <n v="0"/>
        <n v="5.0999999999999996"/>
        <n v="3.9"/>
        <n v="2.9"/>
        <n v="3"/>
        <n v="6.5"/>
        <n v="1.9"/>
        <n v="4.3"/>
        <n v="2.5"/>
        <n v="2"/>
      </sharedItems>
    </cacheField>
    <cacheField name="Status" numFmtId="0">
      <sharedItems count="4">
        <s v="Resolved"/>
        <s v="In Progress"/>
        <s v="Open"/>
        <s v="Escalated"/>
      </sharedItems>
    </cacheField>
    <cacheField name="Customer Satisfaction Score" numFmtId="0">
      <sharedItems containsSemiMixedTypes="0" containsString="0" containsNumber="1" containsInteger="1" minValue="1" maxValue="5" count="5">
        <n v="5"/>
        <n v="2"/>
        <n v="3"/>
        <n v="4"/>
        <n v="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
  <r>
    <s v="TKT1000"/>
    <x v="0"/>
    <s v="Customer_1"/>
    <x v="0"/>
    <x v="0"/>
    <x v="0"/>
    <x v="0"/>
    <x v="0"/>
    <x v="0"/>
  </r>
  <r>
    <s v="TKT1001"/>
    <x v="1"/>
    <s v="Customer_2"/>
    <x v="1"/>
    <x v="0"/>
    <x v="1"/>
    <x v="1"/>
    <x v="0"/>
    <x v="1"/>
  </r>
  <r>
    <s v="TKT1002"/>
    <x v="2"/>
    <s v="Customer_3"/>
    <x v="0"/>
    <x v="1"/>
    <x v="0"/>
    <x v="2"/>
    <x v="1"/>
    <x v="1"/>
  </r>
  <r>
    <s v="TKT1003"/>
    <x v="3"/>
    <s v="Customer_4"/>
    <x v="1"/>
    <x v="2"/>
    <x v="2"/>
    <x v="3"/>
    <x v="0"/>
    <x v="0"/>
  </r>
  <r>
    <s v="TKT1004"/>
    <x v="4"/>
    <s v="Customer_5"/>
    <x v="2"/>
    <x v="2"/>
    <x v="1"/>
    <x v="4"/>
    <x v="0"/>
    <x v="0"/>
  </r>
  <r>
    <s v="TKT1005"/>
    <x v="5"/>
    <s v="Customer_6"/>
    <x v="3"/>
    <x v="1"/>
    <x v="3"/>
    <x v="4"/>
    <x v="2"/>
    <x v="2"/>
  </r>
  <r>
    <s v="TKT1006"/>
    <x v="6"/>
    <s v="Customer_7"/>
    <x v="1"/>
    <x v="1"/>
    <x v="0"/>
    <x v="5"/>
    <x v="0"/>
    <x v="3"/>
  </r>
  <r>
    <s v="TKT1007"/>
    <x v="7"/>
    <s v="Customer_8"/>
    <x v="2"/>
    <x v="0"/>
    <x v="1"/>
    <x v="6"/>
    <x v="1"/>
    <x v="3"/>
  </r>
  <r>
    <s v="TKT1008"/>
    <x v="8"/>
    <s v="Customer_9"/>
    <x v="2"/>
    <x v="1"/>
    <x v="3"/>
    <x v="7"/>
    <x v="0"/>
    <x v="0"/>
  </r>
  <r>
    <s v="TKT1009"/>
    <x v="9"/>
    <s v="Customer_10"/>
    <x v="3"/>
    <x v="1"/>
    <x v="2"/>
    <x v="8"/>
    <x v="2"/>
    <x v="2"/>
  </r>
  <r>
    <s v="TKT1010"/>
    <x v="10"/>
    <s v="Customer_11"/>
    <x v="3"/>
    <x v="0"/>
    <x v="3"/>
    <x v="9"/>
    <x v="0"/>
    <x v="1"/>
  </r>
  <r>
    <s v="TKT1011"/>
    <x v="11"/>
    <s v="Customer_12"/>
    <x v="0"/>
    <x v="2"/>
    <x v="1"/>
    <x v="10"/>
    <x v="1"/>
    <x v="2"/>
  </r>
  <r>
    <s v="TKT1012"/>
    <x v="12"/>
    <s v="Customer_13"/>
    <x v="0"/>
    <x v="1"/>
    <x v="3"/>
    <x v="11"/>
    <x v="3"/>
    <x v="1"/>
  </r>
  <r>
    <s v="TKT1013"/>
    <x v="13"/>
    <s v="Customer_14"/>
    <x v="1"/>
    <x v="2"/>
    <x v="2"/>
    <x v="12"/>
    <x v="1"/>
    <x v="3"/>
  </r>
  <r>
    <s v="TKT1014"/>
    <x v="14"/>
    <s v="Customer_15"/>
    <x v="0"/>
    <x v="2"/>
    <x v="0"/>
    <x v="13"/>
    <x v="2"/>
    <x v="3"/>
  </r>
  <r>
    <s v="TKT1015"/>
    <x v="15"/>
    <s v="Customer_16"/>
    <x v="1"/>
    <x v="1"/>
    <x v="0"/>
    <x v="13"/>
    <x v="3"/>
    <x v="3"/>
  </r>
  <r>
    <s v="TKT1016"/>
    <x v="16"/>
    <s v="Customer_17"/>
    <x v="1"/>
    <x v="0"/>
    <x v="3"/>
    <x v="14"/>
    <x v="0"/>
    <x v="0"/>
  </r>
  <r>
    <s v="TKT1017"/>
    <x v="1"/>
    <s v="Customer_18"/>
    <x v="0"/>
    <x v="0"/>
    <x v="1"/>
    <x v="15"/>
    <x v="1"/>
    <x v="0"/>
  </r>
  <r>
    <s v="TKT1018"/>
    <x v="17"/>
    <s v="Customer_19"/>
    <x v="2"/>
    <x v="1"/>
    <x v="0"/>
    <x v="16"/>
    <x v="1"/>
    <x v="0"/>
  </r>
  <r>
    <s v="TKT1019"/>
    <x v="18"/>
    <s v="Customer_20"/>
    <x v="0"/>
    <x v="1"/>
    <x v="3"/>
    <x v="17"/>
    <x v="0"/>
    <x v="2"/>
  </r>
  <r>
    <s v="TKT1020"/>
    <x v="7"/>
    <s v="Customer_21"/>
    <x v="3"/>
    <x v="2"/>
    <x v="3"/>
    <x v="7"/>
    <x v="0"/>
    <x v="0"/>
  </r>
  <r>
    <s v="TKT1021"/>
    <x v="19"/>
    <s v="Customer_22"/>
    <x v="2"/>
    <x v="1"/>
    <x v="2"/>
    <x v="4"/>
    <x v="3"/>
    <x v="2"/>
  </r>
  <r>
    <s v="TKT1022"/>
    <x v="20"/>
    <s v="Customer_23"/>
    <x v="2"/>
    <x v="0"/>
    <x v="0"/>
    <x v="17"/>
    <x v="3"/>
    <x v="3"/>
  </r>
  <r>
    <s v="TKT1023"/>
    <x v="21"/>
    <s v="Customer_24"/>
    <x v="2"/>
    <x v="0"/>
    <x v="2"/>
    <x v="0"/>
    <x v="0"/>
    <x v="4"/>
  </r>
  <r>
    <s v="TKT1024"/>
    <x v="22"/>
    <s v="Customer_25"/>
    <x v="1"/>
    <x v="2"/>
    <x v="3"/>
    <x v="18"/>
    <x v="0"/>
    <x v="2"/>
  </r>
  <r>
    <s v="TKT1025"/>
    <x v="23"/>
    <s v="Customer_26"/>
    <x v="1"/>
    <x v="2"/>
    <x v="2"/>
    <x v="19"/>
    <x v="1"/>
    <x v="0"/>
  </r>
  <r>
    <s v="TKT1026"/>
    <x v="24"/>
    <s v="Customer_27"/>
    <x v="3"/>
    <x v="1"/>
    <x v="1"/>
    <x v="12"/>
    <x v="0"/>
    <x v="4"/>
  </r>
  <r>
    <s v="TKT1027"/>
    <x v="25"/>
    <s v="Customer_28"/>
    <x v="3"/>
    <x v="1"/>
    <x v="1"/>
    <x v="15"/>
    <x v="0"/>
    <x v="1"/>
  </r>
  <r>
    <s v="TKT1028"/>
    <x v="10"/>
    <s v="Customer_29"/>
    <x v="0"/>
    <x v="0"/>
    <x v="3"/>
    <x v="3"/>
    <x v="2"/>
    <x v="1"/>
  </r>
  <r>
    <s v="TKT1029"/>
    <x v="26"/>
    <s v="Customer_30"/>
    <x v="0"/>
    <x v="2"/>
    <x v="2"/>
    <x v="9"/>
    <x v="3"/>
    <x v="2"/>
  </r>
  <r>
    <s v="TKT1030"/>
    <x v="23"/>
    <s v="Customer_31"/>
    <x v="2"/>
    <x v="2"/>
    <x v="0"/>
    <x v="7"/>
    <x v="2"/>
    <x v="1"/>
  </r>
  <r>
    <s v="TKT1031"/>
    <x v="27"/>
    <s v="Customer_32"/>
    <x v="2"/>
    <x v="1"/>
    <x v="0"/>
    <x v="13"/>
    <x v="1"/>
    <x v="0"/>
  </r>
  <r>
    <s v="TKT1032"/>
    <x v="14"/>
    <s v="Customer_33"/>
    <x v="0"/>
    <x v="2"/>
    <x v="2"/>
    <x v="5"/>
    <x v="3"/>
    <x v="1"/>
  </r>
  <r>
    <s v="TKT1033"/>
    <x v="28"/>
    <s v="Customer_34"/>
    <x v="3"/>
    <x v="2"/>
    <x v="0"/>
    <x v="20"/>
    <x v="2"/>
    <x v="0"/>
  </r>
  <r>
    <s v="TKT1034"/>
    <x v="6"/>
    <s v="Customer_35"/>
    <x v="0"/>
    <x v="2"/>
    <x v="1"/>
    <x v="21"/>
    <x v="2"/>
    <x v="2"/>
  </r>
  <r>
    <s v="TKT1035"/>
    <x v="13"/>
    <s v="Customer_36"/>
    <x v="2"/>
    <x v="0"/>
    <x v="1"/>
    <x v="22"/>
    <x v="3"/>
    <x v="0"/>
  </r>
  <r>
    <s v="TKT1036"/>
    <x v="29"/>
    <s v="Customer_37"/>
    <x v="0"/>
    <x v="0"/>
    <x v="0"/>
    <x v="14"/>
    <x v="0"/>
    <x v="2"/>
  </r>
  <r>
    <s v="TKT1037"/>
    <x v="30"/>
    <s v="Customer_38"/>
    <x v="3"/>
    <x v="1"/>
    <x v="1"/>
    <x v="23"/>
    <x v="3"/>
    <x v="3"/>
  </r>
  <r>
    <s v="TKT1038"/>
    <x v="31"/>
    <s v="Customer_39"/>
    <x v="1"/>
    <x v="1"/>
    <x v="3"/>
    <x v="24"/>
    <x v="1"/>
    <x v="4"/>
  </r>
  <r>
    <s v="TKT1039"/>
    <x v="32"/>
    <s v="Customer_40"/>
    <x v="3"/>
    <x v="1"/>
    <x v="3"/>
    <x v="16"/>
    <x v="3"/>
    <x v="0"/>
  </r>
  <r>
    <s v="TKT1040"/>
    <x v="33"/>
    <s v="Customer_41"/>
    <x v="2"/>
    <x v="2"/>
    <x v="1"/>
    <x v="25"/>
    <x v="0"/>
    <x v="1"/>
  </r>
  <r>
    <s v="TKT1041"/>
    <x v="34"/>
    <s v="Customer_42"/>
    <x v="2"/>
    <x v="1"/>
    <x v="3"/>
    <x v="26"/>
    <x v="0"/>
    <x v="4"/>
  </r>
  <r>
    <s v="TKT1042"/>
    <x v="35"/>
    <s v="Customer_43"/>
    <x v="2"/>
    <x v="1"/>
    <x v="2"/>
    <x v="9"/>
    <x v="1"/>
    <x v="0"/>
  </r>
  <r>
    <s v="TKT1043"/>
    <x v="36"/>
    <s v="Customer_44"/>
    <x v="0"/>
    <x v="1"/>
    <x v="3"/>
    <x v="27"/>
    <x v="1"/>
    <x v="4"/>
  </r>
  <r>
    <s v="TKT1044"/>
    <x v="37"/>
    <s v="Customer_45"/>
    <x v="1"/>
    <x v="0"/>
    <x v="1"/>
    <x v="28"/>
    <x v="2"/>
    <x v="4"/>
  </r>
  <r>
    <s v="TKT1045"/>
    <x v="38"/>
    <s v="Customer_46"/>
    <x v="3"/>
    <x v="2"/>
    <x v="1"/>
    <x v="29"/>
    <x v="0"/>
    <x v="1"/>
  </r>
  <r>
    <s v="TKT1046"/>
    <x v="39"/>
    <s v="Customer_47"/>
    <x v="1"/>
    <x v="0"/>
    <x v="2"/>
    <x v="14"/>
    <x v="3"/>
    <x v="0"/>
  </r>
  <r>
    <s v="TKT1047"/>
    <x v="40"/>
    <s v="Customer_48"/>
    <x v="2"/>
    <x v="1"/>
    <x v="0"/>
    <x v="15"/>
    <x v="3"/>
    <x v="3"/>
  </r>
  <r>
    <s v="TKT1048"/>
    <x v="41"/>
    <s v="Customer_49"/>
    <x v="2"/>
    <x v="0"/>
    <x v="0"/>
    <x v="30"/>
    <x v="3"/>
    <x v="1"/>
  </r>
  <r>
    <s v="TKT1049"/>
    <x v="42"/>
    <s v="Customer_50"/>
    <x v="3"/>
    <x v="2"/>
    <x v="3"/>
    <x v="13"/>
    <x v="3"/>
    <x v="2"/>
  </r>
  <r>
    <s v="TKT1050"/>
    <x v="43"/>
    <s v="Customer_51"/>
    <x v="3"/>
    <x v="1"/>
    <x v="3"/>
    <x v="10"/>
    <x v="2"/>
    <x v="4"/>
  </r>
  <r>
    <s v="TKT1051"/>
    <x v="44"/>
    <s v="Customer_52"/>
    <x v="0"/>
    <x v="1"/>
    <x v="0"/>
    <x v="31"/>
    <x v="3"/>
    <x v="0"/>
  </r>
  <r>
    <s v="TKT1052"/>
    <x v="45"/>
    <s v="Customer_53"/>
    <x v="3"/>
    <x v="2"/>
    <x v="2"/>
    <x v="32"/>
    <x v="0"/>
    <x v="2"/>
  </r>
  <r>
    <s v="TKT1053"/>
    <x v="34"/>
    <s v="Customer_54"/>
    <x v="0"/>
    <x v="0"/>
    <x v="3"/>
    <x v="33"/>
    <x v="1"/>
    <x v="1"/>
  </r>
  <r>
    <s v="TKT1054"/>
    <x v="46"/>
    <s v="Customer_55"/>
    <x v="2"/>
    <x v="2"/>
    <x v="2"/>
    <x v="3"/>
    <x v="0"/>
    <x v="1"/>
  </r>
  <r>
    <s v="TKT1055"/>
    <x v="47"/>
    <s v="Customer_56"/>
    <x v="2"/>
    <x v="0"/>
    <x v="3"/>
    <x v="34"/>
    <x v="3"/>
    <x v="3"/>
  </r>
  <r>
    <s v="TKT1056"/>
    <x v="39"/>
    <s v="Customer_57"/>
    <x v="0"/>
    <x v="0"/>
    <x v="1"/>
    <x v="23"/>
    <x v="2"/>
    <x v="0"/>
  </r>
  <r>
    <s v="TKT1057"/>
    <x v="15"/>
    <s v="Customer_58"/>
    <x v="3"/>
    <x v="1"/>
    <x v="2"/>
    <x v="12"/>
    <x v="2"/>
    <x v="3"/>
  </r>
  <r>
    <s v="TKT1058"/>
    <x v="48"/>
    <s v="Customer_59"/>
    <x v="0"/>
    <x v="1"/>
    <x v="1"/>
    <x v="9"/>
    <x v="1"/>
    <x v="3"/>
  </r>
  <r>
    <s v="TKT1059"/>
    <x v="29"/>
    <s v="Customer_60"/>
    <x v="2"/>
    <x v="0"/>
    <x v="1"/>
    <x v="35"/>
    <x v="0"/>
    <x v="4"/>
  </r>
  <r>
    <s v="TKT1060"/>
    <x v="23"/>
    <s v="Customer_61"/>
    <x v="3"/>
    <x v="0"/>
    <x v="3"/>
    <x v="36"/>
    <x v="0"/>
    <x v="1"/>
  </r>
  <r>
    <s v="TKT1061"/>
    <x v="49"/>
    <s v="Customer_62"/>
    <x v="0"/>
    <x v="1"/>
    <x v="0"/>
    <x v="28"/>
    <x v="1"/>
    <x v="2"/>
  </r>
  <r>
    <s v="TKT1062"/>
    <x v="50"/>
    <s v="Customer_63"/>
    <x v="0"/>
    <x v="1"/>
    <x v="2"/>
    <x v="37"/>
    <x v="3"/>
    <x v="0"/>
  </r>
  <r>
    <s v="TKT1063"/>
    <x v="51"/>
    <s v="Customer_64"/>
    <x v="2"/>
    <x v="2"/>
    <x v="2"/>
    <x v="38"/>
    <x v="1"/>
    <x v="2"/>
  </r>
  <r>
    <s v="TKT1064"/>
    <x v="52"/>
    <s v="Customer_65"/>
    <x v="2"/>
    <x v="1"/>
    <x v="3"/>
    <x v="17"/>
    <x v="3"/>
    <x v="0"/>
  </r>
  <r>
    <s v="TKT1065"/>
    <x v="53"/>
    <s v="Customer_66"/>
    <x v="2"/>
    <x v="1"/>
    <x v="1"/>
    <x v="39"/>
    <x v="3"/>
    <x v="1"/>
  </r>
  <r>
    <s v="TKT1066"/>
    <x v="54"/>
    <s v="Customer_67"/>
    <x v="0"/>
    <x v="1"/>
    <x v="2"/>
    <x v="4"/>
    <x v="1"/>
    <x v="0"/>
  </r>
  <r>
    <s v="TKT1067"/>
    <x v="55"/>
    <s v="Customer_68"/>
    <x v="0"/>
    <x v="0"/>
    <x v="0"/>
    <x v="40"/>
    <x v="3"/>
    <x v="4"/>
  </r>
  <r>
    <s v="TKT1068"/>
    <x v="56"/>
    <s v="Customer_69"/>
    <x v="1"/>
    <x v="0"/>
    <x v="0"/>
    <x v="5"/>
    <x v="1"/>
    <x v="2"/>
  </r>
  <r>
    <s v="TKT1069"/>
    <x v="57"/>
    <s v="Customer_70"/>
    <x v="0"/>
    <x v="2"/>
    <x v="1"/>
    <x v="41"/>
    <x v="2"/>
    <x v="0"/>
  </r>
  <r>
    <s v="TKT1070"/>
    <x v="58"/>
    <s v="Customer_71"/>
    <x v="1"/>
    <x v="2"/>
    <x v="2"/>
    <x v="42"/>
    <x v="3"/>
    <x v="1"/>
  </r>
  <r>
    <s v="TKT1071"/>
    <x v="3"/>
    <s v="Customer_72"/>
    <x v="2"/>
    <x v="1"/>
    <x v="3"/>
    <x v="12"/>
    <x v="1"/>
    <x v="3"/>
  </r>
  <r>
    <s v="TKT1072"/>
    <x v="51"/>
    <s v="Customer_73"/>
    <x v="1"/>
    <x v="0"/>
    <x v="1"/>
    <x v="43"/>
    <x v="3"/>
    <x v="1"/>
  </r>
  <r>
    <s v="TKT1073"/>
    <x v="59"/>
    <s v="Customer_74"/>
    <x v="3"/>
    <x v="0"/>
    <x v="2"/>
    <x v="44"/>
    <x v="3"/>
    <x v="3"/>
  </r>
  <r>
    <s v="TKT1074"/>
    <x v="29"/>
    <s v="Customer_75"/>
    <x v="3"/>
    <x v="1"/>
    <x v="0"/>
    <x v="8"/>
    <x v="1"/>
    <x v="0"/>
  </r>
  <r>
    <s v="TKT1075"/>
    <x v="60"/>
    <s v="Customer_76"/>
    <x v="3"/>
    <x v="0"/>
    <x v="1"/>
    <x v="45"/>
    <x v="3"/>
    <x v="3"/>
  </r>
  <r>
    <s v="TKT1076"/>
    <x v="61"/>
    <s v="Customer_77"/>
    <x v="0"/>
    <x v="0"/>
    <x v="3"/>
    <x v="42"/>
    <x v="1"/>
    <x v="2"/>
  </r>
  <r>
    <s v="TKT1077"/>
    <x v="20"/>
    <s v="Customer_78"/>
    <x v="0"/>
    <x v="1"/>
    <x v="0"/>
    <x v="5"/>
    <x v="2"/>
    <x v="4"/>
  </r>
  <r>
    <s v="TKT1078"/>
    <x v="62"/>
    <s v="Customer_79"/>
    <x v="3"/>
    <x v="0"/>
    <x v="2"/>
    <x v="38"/>
    <x v="1"/>
    <x v="2"/>
  </r>
  <r>
    <s v="TKT1079"/>
    <x v="63"/>
    <s v="Customer_80"/>
    <x v="0"/>
    <x v="1"/>
    <x v="1"/>
    <x v="25"/>
    <x v="0"/>
    <x v="3"/>
  </r>
  <r>
    <s v="TKT1080"/>
    <x v="46"/>
    <s v="Customer_81"/>
    <x v="3"/>
    <x v="1"/>
    <x v="2"/>
    <x v="6"/>
    <x v="2"/>
    <x v="4"/>
  </r>
  <r>
    <s v="TKT1081"/>
    <x v="11"/>
    <s v="Customer_82"/>
    <x v="3"/>
    <x v="1"/>
    <x v="1"/>
    <x v="46"/>
    <x v="1"/>
    <x v="3"/>
  </r>
  <r>
    <s v="TKT1082"/>
    <x v="64"/>
    <s v="Customer_83"/>
    <x v="3"/>
    <x v="0"/>
    <x v="3"/>
    <x v="35"/>
    <x v="3"/>
    <x v="4"/>
  </r>
  <r>
    <s v="TKT1083"/>
    <x v="65"/>
    <s v="Customer_84"/>
    <x v="1"/>
    <x v="0"/>
    <x v="1"/>
    <x v="5"/>
    <x v="2"/>
    <x v="2"/>
  </r>
  <r>
    <s v="TKT1084"/>
    <x v="55"/>
    <s v="Customer_85"/>
    <x v="0"/>
    <x v="1"/>
    <x v="3"/>
    <x v="14"/>
    <x v="2"/>
    <x v="2"/>
  </r>
  <r>
    <s v="TKT1085"/>
    <x v="66"/>
    <s v="Customer_86"/>
    <x v="1"/>
    <x v="2"/>
    <x v="3"/>
    <x v="35"/>
    <x v="1"/>
    <x v="2"/>
  </r>
  <r>
    <s v="TKT1086"/>
    <x v="67"/>
    <s v="Customer_87"/>
    <x v="1"/>
    <x v="2"/>
    <x v="2"/>
    <x v="45"/>
    <x v="2"/>
    <x v="1"/>
  </r>
  <r>
    <s v="TKT1087"/>
    <x v="68"/>
    <s v="Customer_88"/>
    <x v="0"/>
    <x v="0"/>
    <x v="0"/>
    <x v="47"/>
    <x v="2"/>
    <x v="0"/>
  </r>
  <r>
    <s v="TKT1088"/>
    <x v="64"/>
    <s v="Customer_89"/>
    <x v="0"/>
    <x v="2"/>
    <x v="1"/>
    <x v="48"/>
    <x v="1"/>
    <x v="2"/>
  </r>
  <r>
    <s v="TKT1089"/>
    <x v="67"/>
    <s v="Customer_90"/>
    <x v="2"/>
    <x v="0"/>
    <x v="0"/>
    <x v="49"/>
    <x v="1"/>
    <x v="4"/>
  </r>
  <r>
    <s v="TKT1090"/>
    <x v="69"/>
    <s v="Customer_91"/>
    <x v="0"/>
    <x v="2"/>
    <x v="1"/>
    <x v="25"/>
    <x v="1"/>
    <x v="4"/>
  </r>
  <r>
    <s v="TKT1091"/>
    <x v="70"/>
    <s v="Customer_92"/>
    <x v="3"/>
    <x v="1"/>
    <x v="0"/>
    <x v="8"/>
    <x v="2"/>
    <x v="2"/>
  </r>
  <r>
    <s v="TKT1092"/>
    <x v="35"/>
    <s v="Customer_93"/>
    <x v="1"/>
    <x v="2"/>
    <x v="3"/>
    <x v="50"/>
    <x v="3"/>
    <x v="3"/>
  </r>
  <r>
    <s v="TKT1093"/>
    <x v="71"/>
    <s v="Customer_94"/>
    <x v="1"/>
    <x v="1"/>
    <x v="2"/>
    <x v="51"/>
    <x v="1"/>
    <x v="3"/>
  </r>
  <r>
    <s v="TKT1094"/>
    <x v="33"/>
    <s v="Customer_95"/>
    <x v="3"/>
    <x v="2"/>
    <x v="1"/>
    <x v="42"/>
    <x v="3"/>
    <x v="0"/>
  </r>
  <r>
    <s v="TKT1095"/>
    <x v="5"/>
    <s v="Customer_96"/>
    <x v="0"/>
    <x v="2"/>
    <x v="1"/>
    <x v="52"/>
    <x v="3"/>
    <x v="3"/>
  </r>
  <r>
    <s v="TKT1096"/>
    <x v="72"/>
    <s v="Customer_97"/>
    <x v="1"/>
    <x v="1"/>
    <x v="0"/>
    <x v="15"/>
    <x v="2"/>
    <x v="2"/>
  </r>
  <r>
    <s v="TKT1097"/>
    <x v="17"/>
    <s v="Customer_98"/>
    <x v="1"/>
    <x v="1"/>
    <x v="0"/>
    <x v="16"/>
    <x v="3"/>
    <x v="0"/>
  </r>
  <r>
    <s v="TKT1098"/>
    <x v="36"/>
    <s v="Customer_99"/>
    <x v="2"/>
    <x v="1"/>
    <x v="3"/>
    <x v="9"/>
    <x v="0"/>
    <x v="2"/>
  </r>
  <r>
    <s v="TKT1099"/>
    <x v="33"/>
    <s v="Customer_100"/>
    <x v="3"/>
    <x v="0"/>
    <x v="1"/>
    <x v="2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1:B6" firstHeaderRow="1" firstDataRow="1" firstDataCol="1"/>
  <pivotFields count="9">
    <pivotField dataField="1" showAll="0"/>
    <pivotField showAll="0"/>
    <pivotField showAll="0"/>
    <pivotField axis="axisRow" showAll="0">
      <items count="5">
        <item x="0"/>
        <item x="3"/>
        <item x="2"/>
        <item x="1"/>
        <item t="default"/>
      </items>
    </pivotField>
    <pivotField showAll="0"/>
    <pivotField showAll="0">
      <items count="5">
        <item x="3"/>
        <item x="2"/>
        <item x="0"/>
        <item x="1"/>
        <item t="default"/>
      </items>
    </pivotField>
    <pivotField showAll="0"/>
    <pivotField showAll="0">
      <items count="5">
        <item h="1" x="3"/>
        <item h="1" x="1"/>
        <item h="1" x="2"/>
        <item x="0"/>
        <item t="default"/>
      </items>
    </pivotField>
    <pivotField showAll="0"/>
  </pivotFields>
  <rowFields count="1">
    <field x="3"/>
  </rowFields>
  <rowItems count="5">
    <i>
      <x/>
    </i>
    <i>
      <x v="1"/>
    </i>
    <i>
      <x v="2"/>
    </i>
    <i>
      <x v="3"/>
    </i>
    <i t="grand">
      <x/>
    </i>
  </rowItems>
  <colItems count="1">
    <i/>
  </colItems>
  <dataFields count="1">
    <dataField name="Count of Ticket 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B6" firstHeaderRow="1" firstDataRow="1" firstDataCol="1"/>
  <pivotFields count="9">
    <pivotField showAll="0"/>
    <pivotField showAll="0"/>
    <pivotField showAll="0"/>
    <pivotField axis="axisRow" showAll="0">
      <items count="5">
        <item x="0"/>
        <item x="3"/>
        <item x="2"/>
        <item x="1"/>
        <item t="default"/>
      </items>
    </pivotField>
    <pivotField showAll="0"/>
    <pivotField showAll="0">
      <items count="5">
        <item x="3"/>
        <item x="2"/>
        <item x="0"/>
        <item x="1"/>
        <item t="default"/>
      </items>
    </pivotField>
    <pivotField dataField="1" showAll="0"/>
    <pivotField showAll="0">
      <items count="5">
        <item h="1" x="3"/>
        <item h="1" x="1"/>
        <item h="1" x="2"/>
        <item x="0"/>
        <item t="default"/>
      </items>
    </pivotField>
    <pivotField showAll="0"/>
  </pivotFields>
  <rowFields count="1">
    <field x="3"/>
  </rowFields>
  <rowItems count="5">
    <i>
      <x/>
    </i>
    <i>
      <x v="1"/>
    </i>
    <i>
      <x v="2"/>
    </i>
    <i>
      <x v="3"/>
    </i>
    <i t="grand">
      <x/>
    </i>
  </rowItems>
  <colItems count="1">
    <i/>
  </colItems>
  <dataFields count="1">
    <dataField name="Sum of Resolution Time (days)"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B6" firstHeaderRow="1" firstDataRow="1" firstDataCol="1"/>
  <pivotFields count="9">
    <pivotField showAll="0"/>
    <pivotField showAll="0"/>
    <pivotField showAll="0"/>
    <pivotField showAll="0">
      <items count="5">
        <item x="0"/>
        <item x="3"/>
        <item x="2"/>
        <item x="1"/>
        <item t="default"/>
      </items>
    </pivotField>
    <pivotField showAll="0"/>
    <pivotField axis="axisRow" showAll="0">
      <items count="5">
        <item x="3"/>
        <item x="2"/>
        <item x="0"/>
        <item x="1"/>
        <item t="default"/>
      </items>
    </pivotField>
    <pivotField showAll="0"/>
    <pivotField showAll="0">
      <items count="5">
        <item h="1" x="3"/>
        <item h="1" x="1"/>
        <item h="1" x="2"/>
        <item x="0"/>
        <item t="default"/>
      </items>
    </pivotField>
    <pivotField dataField="1" showAll="0"/>
  </pivotFields>
  <rowFields count="1">
    <field x="5"/>
  </rowFields>
  <rowItems count="5">
    <i>
      <x/>
    </i>
    <i>
      <x v="1"/>
    </i>
    <i>
      <x v="2"/>
    </i>
    <i>
      <x v="3"/>
    </i>
    <i t="grand">
      <x/>
    </i>
  </rowItems>
  <colItems count="1">
    <i/>
  </colItems>
  <dataFields count="1">
    <dataField name="Sum of Customer Satisfaction Score" fld="8"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1:B6" firstHeaderRow="1" firstDataRow="1" firstDataCol="1"/>
  <pivotFields count="9">
    <pivotField showAll="0"/>
    <pivotField showAll="0"/>
    <pivotField showAll="0"/>
    <pivotField showAll="0">
      <items count="5">
        <item x="0"/>
        <item x="3"/>
        <item x="2"/>
        <item x="1"/>
        <item t="default"/>
      </items>
    </pivotField>
    <pivotField showAll="0"/>
    <pivotField axis="axisRow" showAll="0">
      <items count="5">
        <item x="3"/>
        <item x="2"/>
        <item x="0"/>
        <item x="1"/>
        <item t="default"/>
      </items>
    </pivotField>
    <pivotField dataField="1" showAll="0"/>
    <pivotField showAll="0">
      <items count="5">
        <item h="1" x="3"/>
        <item h="1" x="1"/>
        <item h="1" x="2"/>
        <item x="0"/>
        <item t="default"/>
      </items>
    </pivotField>
    <pivotField showAll="0"/>
  </pivotFields>
  <rowFields count="1">
    <field x="5"/>
  </rowFields>
  <rowItems count="5">
    <i>
      <x/>
    </i>
    <i>
      <x v="1"/>
    </i>
    <i>
      <x v="2"/>
    </i>
    <i>
      <x v="3"/>
    </i>
    <i t="grand">
      <x/>
    </i>
  </rowItems>
  <colItems count="1">
    <i/>
  </colItems>
  <dataFields count="1">
    <dataField name="Sum of Resolution Time (days)"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1:B20" firstHeaderRow="1" firstDataRow="1" firstDataCol="1"/>
  <pivotFields count="9">
    <pivotField showAll="0"/>
    <pivotField showAll="0"/>
    <pivotField showAll="0"/>
    <pivotField showAll="0">
      <items count="5">
        <item x="0"/>
        <item x="3"/>
        <item x="2"/>
        <item x="1"/>
        <item t="default"/>
      </items>
    </pivotField>
    <pivotField showAll="0"/>
    <pivotField showAll="0">
      <items count="5">
        <item x="3"/>
        <item x="2"/>
        <item x="0"/>
        <item x="1"/>
        <item t="default"/>
      </items>
    </pivotField>
    <pivotField axis="axisRow" showAll="0">
      <items count="54">
        <item x="43"/>
        <item x="9"/>
        <item x="5"/>
        <item x="23"/>
        <item x="25"/>
        <item x="4"/>
        <item x="13"/>
        <item x="12"/>
        <item x="28"/>
        <item x="17"/>
        <item x="14"/>
        <item x="35"/>
        <item x="38"/>
        <item x="0"/>
        <item x="36"/>
        <item x="16"/>
        <item x="18"/>
        <item x="49"/>
        <item x="52"/>
        <item x="26"/>
        <item x="15"/>
        <item x="39"/>
        <item x="30"/>
        <item x="51"/>
        <item x="3"/>
        <item x="7"/>
        <item x="46"/>
        <item x="47"/>
        <item x="29"/>
        <item x="24"/>
        <item x="8"/>
        <item x="45"/>
        <item x="2"/>
        <item x="50"/>
        <item x="42"/>
        <item x="31"/>
        <item x="19"/>
        <item x="40"/>
        <item x="22"/>
        <item x="44"/>
        <item x="37"/>
        <item x="11"/>
        <item x="6"/>
        <item x="48"/>
        <item x="33"/>
        <item x="27"/>
        <item x="34"/>
        <item x="32"/>
        <item x="20"/>
        <item x="1"/>
        <item x="21"/>
        <item x="10"/>
        <item x="41"/>
        <item t="default"/>
      </items>
    </pivotField>
    <pivotField dataField="1" showAll="0">
      <items count="5">
        <item h="1" x="3"/>
        <item h="1" x="1"/>
        <item h="1" x="2"/>
        <item x="0"/>
        <item t="default"/>
      </items>
    </pivotField>
    <pivotField showAll="0"/>
  </pivotFields>
  <rowFields count="1">
    <field x="6"/>
  </rowFields>
  <rowItems count="19">
    <i>
      <x v="1"/>
    </i>
    <i>
      <x v="2"/>
    </i>
    <i>
      <x v="4"/>
    </i>
    <i>
      <x v="5"/>
    </i>
    <i>
      <x v="7"/>
    </i>
    <i>
      <x v="9"/>
    </i>
    <i>
      <x v="10"/>
    </i>
    <i>
      <x v="11"/>
    </i>
    <i>
      <x v="13"/>
    </i>
    <i>
      <x v="14"/>
    </i>
    <i>
      <x v="16"/>
    </i>
    <i>
      <x v="19"/>
    </i>
    <i>
      <x v="20"/>
    </i>
    <i>
      <x v="24"/>
    </i>
    <i>
      <x v="25"/>
    </i>
    <i>
      <x v="28"/>
    </i>
    <i>
      <x v="47"/>
    </i>
    <i>
      <x v="49"/>
    </i>
    <i t="grand">
      <x/>
    </i>
  </rowItems>
  <colItems count="1">
    <i/>
  </colItems>
  <dataFields count="1">
    <dataField name="Count of Status" fld="7"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1:B5" firstHeaderRow="1" firstDataRow="1" firstDataCol="1"/>
  <pivotFields count="9">
    <pivotField showAll="0"/>
    <pivotField showAll="0"/>
    <pivotField showAll="0"/>
    <pivotField showAll="0">
      <items count="5">
        <item x="0"/>
        <item x="3"/>
        <item x="2"/>
        <item x="1"/>
        <item t="default"/>
      </items>
    </pivotField>
    <pivotField axis="axisRow" showAll="0">
      <items count="4">
        <item x="1"/>
        <item x="2"/>
        <item x="0"/>
        <item t="default"/>
      </items>
    </pivotField>
    <pivotField showAll="0">
      <items count="5">
        <item x="3"/>
        <item x="2"/>
        <item x="0"/>
        <item x="1"/>
        <item t="default"/>
      </items>
    </pivotField>
    <pivotField showAll="0"/>
    <pivotField dataField="1" showAll="0">
      <items count="5">
        <item h="1" x="3"/>
        <item h="1" x="1"/>
        <item h="1" x="2"/>
        <item x="0"/>
        <item t="default"/>
      </items>
    </pivotField>
    <pivotField showAll="0"/>
  </pivotFields>
  <rowFields count="1">
    <field x="4"/>
  </rowFields>
  <rowItems count="4">
    <i>
      <x/>
    </i>
    <i>
      <x v="1"/>
    </i>
    <i>
      <x v="2"/>
    </i>
    <i t="grand">
      <x/>
    </i>
  </rowItems>
  <colItems count="1">
    <i/>
  </colItems>
  <dataFields count="1">
    <dataField name="Count of Status" fld="7" subtotal="count" baseField="0" baseItem="0"/>
  </dataFields>
  <chartFormats count="2">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1:C3" firstHeaderRow="0" firstDataRow="1" firstDataCol="1"/>
  <pivotFields count="9">
    <pivotField showAll="0"/>
    <pivotField showAll="0">
      <items count="74">
        <item x="24"/>
        <item x="1"/>
        <item x="12"/>
        <item x="11"/>
        <item x="34"/>
        <item x="63"/>
        <item x="66"/>
        <item x="45"/>
        <item x="56"/>
        <item x="39"/>
        <item x="8"/>
        <item x="13"/>
        <item x="30"/>
        <item x="48"/>
        <item x="6"/>
        <item x="0"/>
        <item x="37"/>
        <item x="5"/>
        <item x="71"/>
        <item x="27"/>
        <item x="25"/>
        <item x="51"/>
        <item x="57"/>
        <item x="44"/>
        <item x="18"/>
        <item x="54"/>
        <item x="67"/>
        <item x="14"/>
        <item x="20"/>
        <item x="4"/>
        <item x="46"/>
        <item x="15"/>
        <item x="3"/>
        <item x="72"/>
        <item x="33"/>
        <item x="55"/>
        <item x="60"/>
        <item x="2"/>
        <item x="23"/>
        <item x="47"/>
        <item x="41"/>
        <item x="64"/>
        <item x="62"/>
        <item x="28"/>
        <item x="26"/>
        <item x="32"/>
        <item x="53"/>
        <item x="31"/>
        <item x="42"/>
        <item x="50"/>
        <item x="52"/>
        <item x="38"/>
        <item x="29"/>
        <item x="70"/>
        <item x="65"/>
        <item x="19"/>
        <item x="10"/>
        <item x="21"/>
        <item x="49"/>
        <item x="35"/>
        <item x="59"/>
        <item x="69"/>
        <item x="16"/>
        <item x="58"/>
        <item x="36"/>
        <item x="7"/>
        <item x="40"/>
        <item x="61"/>
        <item x="17"/>
        <item x="68"/>
        <item x="43"/>
        <item x="22"/>
        <item x="9"/>
        <item t="default"/>
      </items>
    </pivotField>
    <pivotField showAll="0"/>
    <pivotField showAll="0">
      <items count="5">
        <item x="0"/>
        <item x="3"/>
        <item x="2"/>
        <item x="1"/>
        <item t="default"/>
      </items>
    </pivotField>
    <pivotField dataField="1" showAll="0"/>
    <pivotField showAll="0">
      <items count="5">
        <item x="3"/>
        <item x="2"/>
        <item x="0"/>
        <item x="1"/>
        <item t="default"/>
      </items>
    </pivotField>
    <pivotField dataField="1" showAll="0"/>
    <pivotField axis="axisRow" showAll="0">
      <items count="5">
        <item h="1" x="3"/>
        <item h="1" x="1"/>
        <item h="1" x="2"/>
        <item x="0"/>
        <item t="default"/>
      </items>
    </pivotField>
    <pivotField showAll="0"/>
  </pivotFields>
  <rowFields count="1">
    <field x="7"/>
  </rowFields>
  <rowItems count="2">
    <i>
      <x v="3"/>
    </i>
    <i t="grand">
      <x/>
    </i>
  </rowItems>
  <colFields count="1">
    <field x="-2"/>
  </colFields>
  <colItems count="2">
    <i>
      <x/>
    </i>
    <i i="1">
      <x v="1"/>
    </i>
  </colItems>
  <dataFields count="2">
    <dataField name="Sum of Resolution Time (days)" fld="6" baseField="0" baseItem="0"/>
    <dataField name="Count of Priority" fld="4" subtotal="count" baseField="0" baseItem="0"/>
  </dataFields>
  <chartFormats count="2">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B6" firstHeaderRow="1" firstDataRow="1" firstDataCol="1"/>
  <pivotFields count="9">
    <pivotField showAll="0"/>
    <pivotField showAll="0"/>
    <pivotField showAll="0"/>
    <pivotField axis="axisRow" showAll="0">
      <items count="5">
        <item x="0"/>
        <item x="3"/>
        <item x="2"/>
        <item x="1"/>
        <item t="default"/>
      </items>
    </pivotField>
    <pivotField showAll="0"/>
    <pivotField showAll="0">
      <items count="5">
        <item x="3"/>
        <item x="2"/>
        <item x="0"/>
        <item x="1"/>
        <item t="default"/>
      </items>
    </pivotField>
    <pivotField showAll="0"/>
    <pivotField showAll="0">
      <items count="5">
        <item h="1" x="3"/>
        <item h="1" x="1"/>
        <item h="1" x="2"/>
        <item x="0"/>
        <item t="default"/>
      </items>
    </pivotField>
    <pivotField dataField="1" showAll="0">
      <items count="6">
        <item x="4"/>
        <item x="1"/>
        <item x="2"/>
        <item x="3"/>
        <item x="0"/>
        <item t="default"/>
      </items>
    </pivotField>
  </pivotFields>
  <rowFields count="1">
    <field x="3"/>
  </rowFields>
  <rowItems count="5">
    <i>
      <x/>
    </i>
    <i>
      <x v="1"/>
    </i>
    <i>
      <x v="2"/>
    </i>
    <i>
      <x v="3"/>
    </i>
    <i t="grand">
      <x/>
    </i>
  </rowItems>
  <colItems count="1">
    <i/>
  </colItems>
  <dataFields count="1">
    <dataField name="Sum of Customer Satisfaction Score" fld="8" baseField="0" baseItem="0"/>
  </dataFields>
  <chartFormats count="2">
    <chartFormat chart="0"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us" sourceName="Status">
  <pivotTables>
    <pivotTable tabId="13" name="PivotTable12"/>
    <pivotTable tabId="11" name="PivotTable10"/>
    <pivotTable tabId="12" name="PivotTable11"/>
    <pivotTable tabId="3" name="PivotTable3"/>
    <pivotTable tabId="4" name="PivotTable4"/>
    <pivotTable tabId="6" name="PivotTable5"/>
    <pivotTable tabId="7" name="PivotTable6"/>
    <pivotTable tabId="9" name="PivotTable8"/>
  </pivotTables>
  <data>
    <tabular pivotCacheId="1">
      <items count="4">
        <i x="3"/>
        <i x="1"/>
        <i x="2"/>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ssigned_Agent" sourceName="Assigned Agent">
  <pivotTables>
    <pivotTable tabId="7" name="PivotTable6"/>
    <pivotTable tabId="11" name="PivotTable10"/>
    <pivotTable tabId="12" name="PivotTable11"/>
    <pivotTable tabId="13" name="PivotTable12"/>
    <pivotTable tabId="3" name="PivotTable3"/>
    <pivotTable tabId="4" name="PivotTable4"/>
    <pivotTable tabId="6" name="PivotTable5"/>
    <pivotTable tabId="9" name="PivotTable8"/>
  </pivotTables>
  <data>
    <tabular pivotCacheId="1">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ssue_Category" sourceName="Issue Category">
  <pivotTables>
    <pivotTable tabId="7" name="PivotTable6"/>
    <pivotTable tabId="11" name="PivotTable10"/>
    <pivotTable tabId="12" name="PivotTable11"/>
    <pivotTable tabId="13" name="PivotTable12"/>
    <pivotTable tabId="3" name="PivotTable3"/>
    <pivotTable tabId="4" name="PivotTable4"/>
    <pivotTable tabId="6" name="PivotTable5"/>
    <pivotTable tabId="9" name="PivotTable8"/>
  </pivotTables>
  <data>
    <tabular pivotCacheId="1">
      <items count="4">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us 1" cache="Slicer_Status" caption="Status" columnCount="2" style="SlicerStyleDark2" rowHeight="241300"/>
  <slicer name="Assigned Agent" cache="Slicer_Assigned_Agent" caption="Assigned Agent" columnCount="2" style="SlicerStyleDark6" rowHeight="241300"/>
  <slicer name="Issue Category" cache="Slicer_Issue_Category" caption="Issue Category" columnCount="2" style="SlicerStyleDark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1.bin"/><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5" x14ac:dyDescent="0.25"/>
  <cols>
    <col min="1" max="1" width="14.85546875" bestFit="1" customWidth="1"/>
    <col min="2" max="2" width="16.7109375" bestFit="1" customWidth="1"/>
  </cols>
  <sheetData>
    <row r="1" spans="1:2" x14ac:dyDescent="0.25">
      <c r="A1" s="2" t="s">
        <v>297</v>
      </c>
      <c r="B1" t="s">
        <v>299</v>
      </c>
    </row>
    <row r="2" spans="1:2" x14ac:dyDescent="0.25">
      <c r="A2" s="3" t="s">
        <v>282</v>
      </c>
      <c r="B2" s="4">
        <v>4</v>
      </c>
    </row>
    <row r="3" spans="1:2" x14ac:dyDescent="0.25">
      <c r="A3" s="3" t="s">
        <v>285</v>
      </c>
      <c r="B3" s="4">
        <v>7</v>
      </c>
    </row>
    <row r="4" spans="1:2" x14ac:dyDescent="0.25">
      <c r="A4" s="3" t="s">
        <v>284</v>
      </c>
      <c r="B4" s="4">
        <v>8</v>
      </c>
    </row>
    <row r="5" spans="1:2" x14ac:dyDescent="0.25">
      <c r="A5" s="3" t="s">
        <v>283</v>
      </c>
      <c r="B5" s="4">
        <v>5</v>
      </c>
    </row>
    <row r="6" spans="1:2" x14ac:dyDescent="0.25">
      <c r="A6" s="3" t="s">
        <v>298</v>
      </c>
      <c r="B6" s="4">
        <v>24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5" x14ac:dyDescent="0.25"/>
  <cols>
    <col min="1" max="1" width="14.85546875" bestFit="1" customWidth="1"/>
    <col min="2" max="2" width="28.42578125" bestFit="1" customWidth="1"/>
  </cols>
  <sheetData>
    <row r="1" spans="1:2" x14ac:dyDescent="0.25">
      <c r="A1" s="2" t="s">
        <v>297</v>
      </c>
      <c r="B1" t="s">
        <v>300</v>
      </c>
    </row>
    <row r="2" spans="1:2" x14ac:dyDescent="0.25">
      <c r="A2" s="3" t="s">
        <v>282</v>
      </c>
      <c r="B2" s="4">
        <v>3.9</v>
      </c>
    </row>
    <row r="3" spans="1:2" x14ac:dyDescent="0.25">
      <c r="A3" s="3" t="s">
        <v>285</v>
      </c>
      <c r="B3" s="4">
        <v>19</v>
      </c>
    </row>
    <row r="4" spans="1:2" x14ac:dyDescent="0.25">
      <c r="A4" s="3" t="s">
        <v>284</v>
      </c>
      <c r="B4" s="4">
        <v>11.200000000000001</v>
      </c>
    </row>
    <row r="5" spans="1:2" x14ac:dyDescent="0.25">
      <c r="A5" s="3" t="s">
        <v>283</v>
      </c>
      <c r="B5" s="4">
        <v>14.799999999999999</v>
      </c>
    </row>
    <row r="6" spans="1:2" x14ac:dyDescent="0.25">
      <c r="A6" s="3" t="s">
        <v>298</v>
      </c>
      <c r="B6" s="4">
        <v>48.9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28" sqref="B28"/>
    </sheetView>
  </sheetViews>
  <sheetFormatPr defaultRowHeight="15" x14ac:dyDescent="0.25"/>
  <cols>
    <col min="1" max="1" width="13.140625" bestFit="1" customWidth="1"/>
    <col min="2" max="2" width="32.85546875" bestFit="1" customWidth="1"/>
  </cols>
  <sheetData>
    <row r="1" spans="1:2" x14ac:dyDescent="0.25">
      <c r="A1" s="2" t="s">
        <v>297</v>
      </c>
      <c r="B1" t="s">
        <v>301</v>
      </c>
    </row>
    <row r="2" spans="1:2" x14ac:dyDescent="0.25">
      <c r="A2" s="3" t="s">
        <v>292</v>
      </c>
      <c r="B2" s="4">
        <v>29</v>
      </c>
    </row>
    <row r="3" spans="1:2" x14ac:dyDescent="0.25">
      <c r="A3" s="3" t="s">
        <v>291</v>
      </c>
      <c r="B3" s="4">
        <v>11</v>
      </c>
    </row>
    <row r="4" spans="1:2" x14ac:dyDescent="0.25">
      <c r="A4" s="3" t="s">
        <v>289</v>
      </c>
      <c r="B4" s="4">
        <v>12</v>
      </c>
    </row>
    <row r="5" spans="1:2" x14ac:dyDescent="0.25">
      <c r="A5" s="3" t="s">
        <v>290</v>
      </c>
      <c r="B5" s="4">
        <v>19</v>
      </c>
    </row>
    <row r="6" spans="1:2" x14ac:dyDescent="0.25">
      <c r="A6" s="3" t="s">
        <v>298</v>
      </c>
      <c r="B6" s="4">
        <v>71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abSelected="1" topLeftCell="D1" workbookViewId="0">
      <selection activeCell="W5" sqref="W5"/>
    </sheetView>
  </sheetViews>
  <sheetFormatPr defaultRowHeight="15" x14ac:dyDescent="0.25"/>
  <cols>
    <col min="1" max="1" width="13.140625" bestFit="1" customWidth="1"/>
    <col min="2" max="2" width="28.42578125" bestFit="1" customWidth="1"/>
  </cols>
  <sheetData>
    <row r="1" spans="1:2" x14ac:dyDescent="0.25">
      <c r="A1" s="2" t="s">
        <v>297</v>
      </c>
      <c r="B1" t="s">
        <v>300</v>
      </c>
    </row>
    <row r="2" spans="1:2" x14ac:dyDescent="0.25">
      <c r="A2" s="3" t="s">
        <v>292</v>
      </c>
      <c r="B2" s="4">
        <v>13.3</v>
      </c>
    </row>
    <row r="3" spans="1:2" x14ac:dyDescent="0.25">
      <c r="A3" s="3" t="s">
        <v>291</v>
      </c>
      <c r="B3" s="4">
        <v>15.200000000000001</v>
      </c>
    </row>
    <row r="4" spans="1:2" x14ac:dyDescent="0.25">
      <c r="A4" s="3" t="s">
        <v>289</v>
      </c>
      <c r="B4" s="4">
        <v>2.7</v>
      </c>
    </row>
    <row r="5" spans="1:2" x14ac:dyDescent="0.25">
      <c r="A5" s="3" t="s">
        <v>290</v>
      </c>
      <c r="B5" s="4">
        <v>17.7</v>
      </c>
    </row>
    <row r="6" spans="1:2" x14ac:dyDescent="0.25">
      <c r="A6" s="3" t="s">
        <v>298</v>
      </c>
      <c r="B6" s="4">
        <v>48.9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heetViews>
  <sheetFormatPr defaultRowHeight="15" x14ac:dyDescent="0.25"/>
  <cols>
    <col min="1" max="1" width="13.140625" bestFit="1" customWidth="1"/>
    <col min="2" max="2" width="14.5703125" bestFit="1" customWidth="1"/>
  </cols>
  <sheetData>
    <row r="1" spans="1:2" x14ac:dyDescent="0.25">
      <c r="A1" s="2" t="s">
        <v>297</v>
      </c>
      <c r="B1" t="s">
        <v>302</v>
      </c>
    </row>
    <row r="2" spans="1:2" x14ac:dyDescent="0.25">
      <c r="A2" s="3">
        <v>0.1</v>
      </c>
      <c r="B2" s="4">
        <v>2</v>
      </c>
    </row>
    <row r="3" spans="1:2" x14ac:dyDescent="0.25">
      <c r="A3" s="3">
        <v>0.2</v>
      </c>
      <c r="B3" s="4">
        <v>1</v>
      </c>
    </row>
    <row r="4" spans="1:2" x14ac:dyDescent="0.25">
      <c r="A4" s="3">
        <v>0.4</v>
      </c>
      <c r="B4" s="4">
        <v>2</v>
      </c>
    </row>
    <row r="5" spans="1:2" x14ac:dyDescent="0.25">
      <c r="A5" s="3">
        <v>0.5</v>
      </c>
      <c r="B5" s="4">
        <v>1</v>
      </c>
    </row>
    <row r="6" spans="1:2" x14ac:dyDescent="0.25">
      <c r="A6" s="3">
        <v>0.7</v>
      </c>
      <c r="B6" s="4">
        <v>1</v>
      </c>
    </row>
    <row r="7" spans="1:2" x14ac:dyDescent="0.25">
      <c r="A7" s="3">
        <v>1</v>
      </c>
      <c r="B7" s="4">
        <v>1</v>
      </c>
    </row>
    <row r="8" spans="1:2" x14ac:dyDescent="0.25">
      <c r="A8" s="3">
        <v>1.1000000000000001</v>
      </c>
      <c r="B8" s="4">
        <v>2</v>
      </c>
    </row>
    <row r="9" spans="1:2" x14ac:dyDescent="0.25">
      <c r="A9" s="3">
        <v>1.2</v>
      </c>
      <c r="B9" s="4">
        <v>1</v>
      </c>
    </row>
    <row r="10" spans="1:2" x14ac:dyDescent="0.25">
      <c r="A10" s="3">
        <v>1.4</v>
      </c>
      <c r="B10" s="4">
        <v>2</v>
      </c>
    </row>
    <row r="11" spans="1:2" x14ac:dyDescent="0.25">
      <c r="A11" s="3">
        <v>1.5</v>
      </c>
      <c r="B11" s="4">
        <v>1</v>
      </c>
    </row>
    <row r="12" spans="1:2" x14ac:dyDescent="0.25">
      <c r="A12" s="3">
        <v>1.8</v>
      </c>
      <c r="B12" s="4">
        <v>1</v>
      </c>
    </row>
    <row r="13" spans="1:2" x14ac:dyDescent="0.25">
      <c r="A13" s="3">
        <v>2.1</v>
      </c>
      <c r="B13" s="4">
        <v>1</v>
      </c>
    </row>
    <row r="14" spans="1:2" x14ac:dyDescent="0.25">
      <c r="A14" s="3">
        <v>2.2000000000000002</v>
      </c>
      <c r="B14" s="4">
        <v>1</v>
      </c>
    </row>
    <row r="15" spans="1:2" x14ac:dyDescent="0.25">
      <c r="A15" s="3">
        <v>2.7</v>
      </c>
      <c r="B15" s="4">
        <v>2</v>
      </c>
    </row>
    <row r="16" spans="1:2" x14ac:dyDescent="0.25">
      <c r="A16" s="3">
        <v>2.8</v>
      </c>
      <c r="B16" s="4">
        <v>2</v>
      </c>
    </row>
    <row r="17" spans="1:2" x14ac:dyDescent="0.25">
      <c r="A17" s="3">
        <v>3.3</v>
      </c>
      <c r="B17" s="4">
        <v>1</v>
      </c>
    </row>
    <row r="18" spans="1:2" x14ac:dyDescent="0.25">
      <c r="A18" s="3">
        <v>8.4</v>
      </c>
      <c r="B18" s="4">
        <v>1</v>
      </c>
    </row>
    <row r="19" spans="1:2" x14ac:dyDescent="0.25">
      <c r="A19" s="3">
        <v>9</v>
      </c>
      <c r="B19" s="4">
        <v>1</v>
      </c>
    </row>
    <row r="20" spans="1:2" x14ac:dyDescent="0.25">
      <c r="A20" s="3" t="s">
        <v>298</v>
      </c>
      <c r="B20" s="4">
        <v>24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C16" sqref="C16"/>
    </sheetView>
  </sheetViews>
  <sheetFormatPr defaultRowHeight="15" x14ac:dyDescent="0.25"/>
  <cols>
    <col min="1" max="1" width="13.140625" bestFit="1" customWidth="1"/>
    <col min="2" max="2" width="14.5703125" bestFit="1" customWidth="1"/>
    <col min="3" max="3" width="28.42578125" bestFit="1" customWidth="1"/>
  </cols>
  <sheetData>
    <row r="1" spans="1:2" x14ac:dyDescent="0.25">
      <c r="A1" s="2" t="s">
        <v>297</v>
      </c>
      <c r="B1" t="s">
        <v>302</v>
      </c>
    </row>
    <row r="2" spans="1:2" x14ac:dyDescent="0.25">
      <c r="A2" s="3" t="s">
        <v>287</v>
      </c>
      <c r="B2" s="4">
        <v>8</v>
      </c>
    </row>
    <row r="3" spans="1:2" x14ac:dyDescent="0.25">
      <c r="A3" s="3" t="s">
        <v>288</v>
      </c>
      <c r="B3" s="4">
        <v>8</v>
      </c>
    </row>
    <row r="4" spans="1:2" x14ac:dyDescent="0.25">
      <c r="A4" s="3" t="s">
        <v>286</v>
      </c>
      <c r="B4" s="4">
        <v>8</v>
      </c>
    </row>
    <row r="5" spans="1:2" x14ac:dyDescent="0.25">
      <c r="A5" s="3" t="s">
        <v>298</v>
      </c>
      <c r="B5" s="4">
        <v>24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heetViews>
  <sheetFormatPr defaultRowHeight="15" x14ac:dyDescent="0.25"/>
  <cols>
    <col min="1" max="1" width="13.140625" customWidth="1"/>
    <col min="2" max="2" width="28.42578125" customWidth="1"/>
    <col min="3" max="3" width="15.7109375" customWidth="1"/>
  </cols>
  <sheetData>
    <row r="1" spans="1:3" x14ac:dyDescent="0.25">
      <c r="A1" s="2" t="s">
        <v>297</v>
      </c>
      <c r="B1" t="s">
        <v>300</v>
      </c>
      <c r="C1" t="s">
        <v>303</v>
      </c>
    </row>
    <row r="2" spans="1:3" x14ac:dyDescent="0.25">
      <c r="A2" s="3" t="s">
        <v>293</v>
      </c>
      <c r="B2" s="4">
        <v>48.9</v>
      </c>
      <c r="C2" s="4">
        <v>24</v>
      </c>
    </row>
    <row r="3" spans="1:3" x14ac:dyDescent="0.25">
      <c r="A3" s="3" t="s">
        <v>298</v>
      </c>
      <c r="B3" s="4">
        <v>48.9</v>
      </c>
      <c r="C3" s="4">
        <v>24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A7" workbookViewId="0">
      <selection activeCell="J23" sqref="J23"/>
    </sheetView>
  </sheetViews>
  <sheetFormatPr defaultRowHeight="15" x14ac:dyDescent="0.25"/>
  <cols>
    <col min="1" max="1" width="14.85546875" customWidth="1"/>
    <col min="2" max="2" width="32.85546875" bestFit="1" customWidth="1"/>
    <col min="3" max="3" width="22.28515625" bestFit="1" customWidth="1"/>
    <col min="4" max="4" width="23.140625" bestFit="1" customWidth="1"/>
  </cols>
  <sheetData>
    <row r="1" spans="1:2" x14ac:dyDescent="0.25">
      <c r="A1" s="2" t="s">
        <v>297</v>
      </c>
      <c r="B1" t="s">
        <v>301</v>
      </c>
    </row>
    <row r="2" spans="1:2" x14ac:dyDescent="0.25">
      <c r="A2" s="3" t="s">
        <v>282</v>
      </c>
      <c r="B2" s="4">
        <v>15</v>
      </c>
    </row>
    <row r="3" spans="1:2" x14ac:dyDescent="0.25">
      <c r="A3" s="3" t="s">
        <v>285</v>
      </c>
      <c r="B3" s="4">
        <v>17</v>
      </c>
    </row>
    <row r="4" spans="1:2" x14ac:dyDescent="0.25">
      <c r="A4" s="3" t="s">
        <v>284</v>
      </c>
      <c r="B4" s="4">
        <v>20</v>
      </c>
    </row>
    <row r="5" spans="1:2" x14ac:dyDescent="0.25">
      <c r="A5" s="3" t="s">
        <v>283</v>
      </c>
      <c r="B5" s="4">
        <v>19</v>
      </c>
    </row>
    <row r="6" spans="1:2" x14ac:dyDescent="0.25">
      <c r="A6" s="3" t="s">
        <v>298</v>
      </c>
      <c r="B6" s="4">
        <v>71</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
  <sheetViews>
    <sheetView workbookViewId="0"/>
  </sheetViews>
  <sheetFormatPr defaultRowHeight="15" x14ac:dyDescent="0.25"/>
  <sheetData>
    <row r="1" spans="1:9" x14ac:dyDescent="0.25">
      <c r="A1" s="1" t="s">
        <v>0</v>
      </c>
      <c r="B1" s="1" t="s">
        <v>1</v>
      </c>
      <c r="C1" s="1" t="s">
        <v>2</v>
      </c>
      <c r="D1" s="1" t="s">
        <v>3</v>
      </c>
      <c r="E1" s="1" t="s">
        <v>4</v>
      </c>
      <c r="F1" s="1" t="s">
        <v>5</v>
      </c>
      <c r="G1" s="1" t="s">
        <v>6</v>
      </c>
      <c r="H1" s="1" t="s">
        <v>7</v>
      </c>
      <c r="I1" s="1" t="s">
        <v>8</v>
      </c>
    </row>
    <row r="2" spans="1:9" x14ac:dyDescent="0.25">
      <c r="A2" t="s">
        <v>9</v>
      </c>
      <c r="B2" t="s">
        <v>109</v>
      </c>
      <c r="C2" t="s">
        <v>182</v>
      </c>
      <c r="D2" t="s">
        <v>282</v>
      </c>
      <c r="E2" t="s">
        <v>286</v>
      </c>
      <c r="F2" t="s">
        <v>289</v>
      </c>
      <c r="G2">
        <v>1.4</v>
      </c>
      <c r="H2" t="s">
        <v>293</v>
      </c>
      <c r="I2">
        <v>5</v>
      </c>
    </row>
    <row r="3" spans="1:9" x14ac:dyDescent="0.25">
      <c r="A3" t="s">
        <v>10</v>
      </c>
      <c r="B3" t="s">
        <v>110</v>
      </c>
      <c r="C3" t="s">
        <v>183</v>
      </c>
      <c r="D3" t="s">
        <v>283</v>
      </c>
      <c r="E3" t="s">
        <v>286</v>
      </c>
      <c r="F3" t="s">
        <v>290</v>
      </c>
      <c r="G3">
        <v>9</v>
      </c>
      <c r="H3" t="s">
        <v>293</v>
      </c>
      <c r="I3">
        <v>2</v>
      </c>
    </row>
    <row r="4" spans="1:9" x14ac:dyDescent="0.25">
      <c r="A4" t="s">
        <v>11</v>
      </c>
      <c r="B4" t="s">
        <v>111</v>
      </c>
      <c r="C4" t="s">
        <v>184</v>
      </c>
      <c r="D4" t="s">
        <v>282</v>
      </c>
      <c r="E4" t="s">
        <v>287</v>
      </c>
      <c r="F4" t="s">
        <v>289</v>
      </c>
      <c r="G4">
        <v>4</v>
      </c>
      <c r="H4" t="s">
        <v>294</v>
      </c>
      <c r="I4">
        <v>2</v>
      </c>
    </row>
    <row r="5" spans="1:9" x14ac:dyDescent="0.25">
      <c r="A5" t="s">
        <v>12</v>
      </c>
      <c r="B5" t="s">
        <v>112</v>
      </c>
      <c r="C5" t="s">
        <v>185</v>
      </c>
      <c r="D5" t="s">
        <v>283</v>
      </c>
      <c r="E5" t="s">
        <v>288</v>
      </c>
      <c r="F5" t="s">
        <v>291</v>
      </c>
      <c r="G5">
        <v>2.7</v>
      </c>
      <c r="H5" t="s">
        <v>293</v>
      </c>
      <c r="I5">
        <v>5</v>
      </c>
    </row>
    <row r="6" spans="1:9" x14ac:dyDescent="0.25">
      <c r="A6" t="s">
        <v>13</v>
      </c>
      <c r="B6" t="s">
        <v>113</v>
      </c>
      <c r="C6" t="s">
        <v>186</v>
      </c>
      <c r="D6" t="s">
        <v>284</v>
      </c>
      <c r="E6" t="s">
        <v>288</v>
      </c>
      <c r="F6" t="s">
        <v>290</v>
      </c>
      <c r="G6">
        <v>0.5</v>
      </c>
      <c r="H6" t="s">
        <v>293</v>
      </c>
      <c r="I6">
        <v>5</v>
      </c>
    </row>
    <row r="7" spans="1:9" x14ac:dyDescent="0.25">
      <c r="A7" t="s">
        <v>14</v>
      </c>
      <c r="B7" t="s">
        <v>114</v>
      </c>
      <c r="C7" t="s">
        <v>187</v>
      </c>
      <c r="D7" t="s">
        <v>285</v>
      </c>
      <c r="E7" t="s">
        <v>287</v>
      </c>
      <c r="F7" t="s">
        <v>292</v>
      </c>
      <c r="G7">
        <v>0.5</v>
      </c>
      <c r="H7" t="s">
        <v>295</v>
      </c>
      <c r="I7">
        <v>3</v>
      </c>
    </row>
    <row r="8" spans="1:9" x14ac:dyDescent="0.25">
      <c r="A8" t="s">
        <v>15</v>
      </c>
      <c r="B8" t="s">
        <v>115</v>
      </c>
      <c r="C8" t="s">
        <v>188</v>
      </c>
      <c r="D8" t="s">
        <v>283</v>
      </c>
      <c r="E8" t="s">
        <v>287</v>
      </c>
      <c r="F8" t="s">
        <v>289</v>
      </c>
      <c r="G8">
        <v>0.2</v>
      </c>
      <c r="H8" t="s">
        <v>293</v>
      </c>
      <c r="I8">
        <v>4</v>
      </c>
    </row>
    <row r="9" spans="1:9" x14ac:dyDescent="0.25">
      <c r="A9" t="s">
        <v>16</v>
      </c>
      <c r="B9" t="s">
        <v>116</v>
      </c>
      <c r="C9" t="s">
        <v>189</v>
      </c>
      <c r="D9" t="s">
        <v>284</v>
      </c>
      <c r="E9" t="s">
        <v>286</v>
      </c>
      <c r="F9" t="s">
        <v>290</v>
      </c>
      <c r="G9">
        <v>6</v>
      </c>
      <c r="H9" t="s">
        <v>294</v>
      </c>
      <c r="I9">
        <v>4</v>
      </c>
    </row>
    <row r="10" spans="1:9" x14ac:dyDescent="0.25">
      <c r="A10" t="s">
        <v>17</v>
      </c>
      <c r="B10" t="s">
        <v>117</v>
      </c>
      <c r="C10" t="s">
        <v>190</v>
      </c>
      <c r="D10" t="s">
        <v>284</v>
      </c>
      <c r="E10" t="s">
        <v>287</v>
      </c>
      <c r="F10" t="s">
        <v>292</v>
      </c>
      <c r="G10">
        <v>2.8</v>
      </c>
      <c r="H10" t="s">
        <v>293</v>
      </c>
      <c r="I10">
        <v>5</v>
      </c>
    </row>
    <row r="11" spans="1:9" x14ac:dyDescent="0.25">
      <c r="A11" t="s">
        <v>18</v>
      </c>
      <c r="B11" t="s">
        <v>118</v>
      </c>
      <c r="C11" t="s">
        <v>191</v>
      </c>
      <c r="D11" t="s">
        <v>285</v>
      </c>
      <c r="E11" t="s">
        <v>287</v>
      </c>
      <c r="F11" t="s">
        <v>291</v>
      </c>
      <c r="G11">
        <v>3.7</v>
      </c>
      <c r="H11" t="s">
        <v>295</v>
      </c>
      <c r="I11">
        <v>3</v>
      </c>
    </row>
    <row r="12" spans="1:9" x14ac:dyDescent="0.25">
      <c r="A12" t="s">
        <v>19</v>
      </c>
      <c r="B12" t="s">
        <v>119</v>
      </c>
      <c r="C12" t="s">
        <v>192</v>
      </c>
      <c r="D12" t="s">
        <v>285</v>
      </c>
      <c r="E12" t="s">
        <v>286</v>
      </c>
      <c r="F12" t="s">
        <v>292</v>
      </c>
      <c r="G12">
        <v>0.1</v>
      </c>
      <c r="H12" t="s">
        <v>293</v>
      </c>
      <c r="I12">
        <v>2</v>
      </c>
    </row>
    <row r="13" spans="1:9" x14ac:dyDescent="0.25">
      <c r="A13" t="s">
        <v>20</v>
      </c>
      <c r="B13" t="s">
        <v>120</v>
      </c>
      <c r="C13" t="s">
        <v>193</v>
      </c>
      <c r="D13" t="s">
        <v>282</v>
      </c>
      <c r="E13" t="s">
        <v>288</v>
      </c>
      <c r="F13" t="s">
        <v>290</v>
      </c>
      <c r="G13">
        <v>10.5</v>
      </c>
      <c r="H13" t="s">
        <v>294</v>
      </c>
      <c r="I13">
        <v>3</v>
      </c>
    </row>
    <row r="14" spans="1:9" x14ac:dyDescent="0.25">
      <c r="A14" t="s">
        <v>21</v>
      </c>
      <c r="B14" t="s">
        <v>121</v>
      </c>
      <c r="C14" t="s">
        <v>194</v>
      </c>
      <c r="D14" t="s">
        <v>282</v>
      </c>
      <c r="E14" t="s">
        <v>287</v>
      </c>
      <c r="F14" t="s">
        <v>292</v>
      </c>
      <c r="G14">
        <v>5.4</v>
      </c>
      <c r="H14" t="s">
        <v>296</v>
      </c>
      <c r="I14">
        <v>2</v>
      </c>
    </row>
    <row r="15" spans="1:9" x14ac:dyDescent="0.25">
      <c r="A15" t="s">
        <v>22</v>
      </c>
      <c r="B15" t="s">
        <v>122</v>
      </c>
      <c r="C15" t="s">
        <v>195</v>
      </c>
      <c r="D15" t="s">
        <v>283</v>
      </c>
      <c r="E15" t="s">
        <v>288</v>
      </c>
      <c r="F15" t="s">
        <v>291</v>
      </c>
      <c r="G15">
        <v>0.7</v>
      </c>
      <c r="H15" t="s">
        <v>294</v>
      </c>
      <c r="I15">
        <v>4</v>
      </c>
    </row>
    <row r="16" spans="1:9" x14ac:dyDescent="0.25">
      <c r="A16" t="s">
        <v>23</v>
      </c>
      <c r="B16" t="s">
        <v>123</v>
      </c>
      <c r="C16" t="s">
        <v>196</v>
      </c>
      <c r="D16" t="s">
        <v>282</v>
      </c>
      <c r="E16" t="s">
        <v>288</v>
      </c>
      <c r="F16" t="s">
        <v>289</v>
      </c>
      <c r="G16">
        <v>0.6</v>
      </c>
      <c r="H16" t="s">
        <v>295</v>
      </c>
      <c r="I16">
        <v>4</v>
      </c>
    </row>
    <row r="17" spans="1:9" x14ac:dyDescent="0.25">
      <c r="A17" t="s">
        <v>24</v>
      </c>
      <c r="B17" t="s">
        <v>124</v>
      </c>
      <c r="C17" t="s">
        <v>197</v>
      </c>
      <c r="D17" t="s">
        <v>283</v>
      </c>
      <c r="E17" t="s">
        <v>287</v>
      </c>
      <c r="F17" t="s">
        <v>289</v>
      </c>
      <c r="G17">
        <v>0.6</v>
      </c>
      <c r="H17" t="s">
        <v>296</v>
      </c>
      <c r="I17">
        <v>4</v>
      </c>
    </row>
    <row r="18" spans="1:9" x14ac:dyDescent="0.25">
      <c r="A18" t="s">
        <v>25</v>
      </c>
      <c r="B18" t="s">
        <v>125</v>
      </c>
      <c r="C18" t="s">
        <v>198</v>
      </c>
      <c r="D18" t="s">
        <v>283</v>
      </c>
      <c r="E18" t="s">
        <v>286</v>
      </c>
      <c r="F18" t="s">
        <v>292</v>
      </c>
      <c r="G18">
        <v>1.1000000000000001</v>
      </c>
      <c r="H18" t="s">
        <v>293</v>
      </c>
      <c r="I18">
        <v>5</v>
      </c>
    </row>
    <row r="19" spans="1:9" x14ac:dyDescent="0.25">
      <c r="A19" t="s">
        <v>26</v>
      </c>
      <c r="B19" t="s">
        <v>110</v>
      </c>
      <c r="C19" t="s">
        <v>199</v>
      </c>
      <c r="D19" t="s">
        <v>282</v>
      </c>
      <c r="E19" t="s">
        <v>286</v>
      </c>
      <c r="F19" t="s">
        <v>290</v>
      </c>
      <c r="G19">
        <v>2.2000000000000002</v>
      </c>
      <c r="H19" t="s">
        <v>294</v>
      </c>
      <c r="I19">
        <v>5</v>
      </c>
    </row>
    <row r="20" spans="1:9" x14ac:dyDescent="0.25">
      <c r="A20" t="s">
        <v>27</v>
      </c>
      <c r="B20" t="s">
        <v>126</v>
      </c>
      <c r="C20" t="s">
        <v>200</v>
      </c>
      <c r="D20" t="s">
        <v>284</v>
      </c>
      <c r="E20" t="s">
        <v>287</v>
      </c>
      <c r="F20" t="s">
        <v>289</v>
      </c>
      <c r="G20">
        <v>1.7</v>
      </c>
      <c r="H20" t="s">
        <v>294</v>
      </c>
      <c r="I20">
        <v>5</v>
      </c>
    </row>
    <row r="21" spans="1:9" x14ac:dyDescent="0.25">
      <c r="A21" t="s">
        <v>28</v>
      </c>
      <c r="B21" t="s">
        <v>127</v>
      </c>
      <c r="C21" t="s">
        <v>201</v>
      </c>
      <c r="D21" t="s">
        <v>282</v>
      </c>
      <c r="E21" t="s">
        <v>287</v>
      </c>
      <c r="F21" t="s">
        <v>292</v>
      </c>
      <c r="G21">
        <v>1</v>
      </c>
      <c r="H21" t="s">
        <v>293</v>
      </c>
      <c r="I21">
        <v>3</v>
      </c>
    </row>
    <row r="22" spans="1:9" x14ac:dyDescent="0.25">
      <c r="A22" t="s">
        <v>29</v>
      </c>
      <c r="B22" t="s">
        <v>116</v>
      </c>
      <c r="C22" t="s">
        <v>202</v>
      </c>
      <c r="D22" t="s">
        <v>285</v>
      </c>
      <c r="E22" t="s">
        <v>288</v>
      </c>
      <c r="F22" t="s">
        <v>292</v>
      </c>
      <c r="G22">
        <v>2.8</v>
      </c>
      <c r="H22" t="s">
        <v>293</v>
      </c>
      <c r="I22">
        <v>5</v>
      </c>
    </row>
    <row r="23" spans="1:9" x14ac:dyDescent="0.25">
      <c r="A23" t="s">
        <v>30</v>
      </c>
      <c r="B23" t="s">
        <v>128</v>
      </c>
      <c r="C23" t="s">
        <v>203</v>
      </c>
      <c r="D23" t="s">
        <v>284</v>
      </c>
      <c r="E23" t="s">
        <v>287</v>
      </c>
      <c r="F23" t="s">
        <v>291</v>
      </c>
      <c r="G23">
        <v>0.5</v>
      </c>
      <c r="H23" t="s">
        <v>296</v>
      </c>
      <c r="I23">
        <v>3</v>
      </c>
    </row>
    <row r="24" spans="1:9" x14ac:dyDescent="0.25">
      <c r="A24" t="s">
        <v>31</v>
      </c>
      <c r="B24" t="s">
        <v>129</v>
      </c>
      <c r="C24" t="s">
        <v>204</v>
      </c>
      <c r="D24" t="s">
        <v>284</v>
      </c>
      <c r="E24" t="s">
        <v>286</v>
      </c>
      <c r="F24" t="s">
        <v>289</v>
      </c>
      <c r="G24">
        <v>1</v>
      </c>
      <c r="H24" t="s">
        <v>296</v>
      </c>
      <c r="I24">
        <v>4</v>
      </c>
    </row>
    <row r="25" spans="1:9" x14ac:dyDescent="0.25">
      <c r="A25" t="s">
        <v>32</v>
      </c>
      <c r="B25" t="s">
        <v>130</v>
      </c>
      <c r="C25" t="s">
        <v>205</v>
      </c>
      <c r="D25" t="s">
        <v>284</v>
      </c>
      <c r="E25" t="s">
        <v>286</v>
      </c>
      <c r="F25" t="s">
        <v>291</v>
      </c>
      <c r="G25">
        <v>1.4</v>
      </c>
      <c r="H25" t="s">
        <v>293</v>
      </c>
      <c r="I25">
        <v>1</v>
      </c>
    </row>
    <row r="26" spans="1:9" x14ac:dyDescent="0.25">
      <c r="A26" t="s">
        <v>33</v>
      </c>
      <c r="B26" t="s">
        <v>131</v>
      </c>
      <c r="C26" t="s">
        <v>206</v>
      </c>
      <c r="D26" t="s">
        <v>283</v>
      </c>
      <c r="E26" t="s">
        <v>288</v>
      </c>
      <c r="F26" t="s">
        <v>292</v>
      </c>
      <c r="G26">
        <v>1.8</v>
      </c>
      <c r="H26" t="s">
        <v>293</v>
      </c>
      <c r="I26">
        <v>3</v>
      </c>
    </row>
    <row r="27" spans="1:9" x14ac:dyDescent="0.25">
      <c r="A27" t="s">
        <v>34</v>
      </c>
      <c r="B27" t="s">
        <v>132</v>
      </c>
      <c r="C27" t="s">
        <v>207</v>
      </c>
      <c r="D27" t="s">
        <v>283</v>
      </c>
      <c r="E27" t="s">
        <v>288</v>
      </c>
      <c r="F27" t="s">
        <v>291</v>
      </c>
      <c r="G27">
        <v>4.5999999999999996</v>
      </c>
      <c r="H27" t="s">
        <v>294</v>
      </c>
      <c r="I27">
        <v>5</v>
      </c>
    </row>
    <row r="28" spans="1:9" x14ac:dyDescent="0.25">
      <c r="A28" t="s">
        <v>35</v>
      </c>
      <c r="B28" t="s">
        <v>133</v>
      </c>
      <c r="C28" t="s">
        <v>208</v>
      </c>
      <c r="D28" t="s">
        <v>285</v>
      </c>
      <c r="E28" t="s">
        <v>287</v>
      </c>
      <c r="F28" t="s">
        <v>290</v>
      </c>
      <c r="G28">
        <v>0.7</v>
      </c>
      <c r="H28" t="s">
        <v>293</v>
      </c>
      <c r="I28">
        <v>1</v>
      </c>
    </row>
    <row r="29" spans="1:9" x14ac:dyDescent="0.25">
      <c r="A29" t="s">
        <v>36</v>
      </c>
      <c r="B29" t="s">
        <v>134</v>
      </c>
      <c r="C29" t="s">
        <v>209</v>
      </c>
      <c r="D29" t="s">
        <v>285</v>
      </c>
      <c r="E29" t="s">
        <v>287</v>
      </c>
      <c r="F29" t="s">
        <v>290</v>
      </c>
      <c r="G29">
        <v>2.2000000000000002</v>
      </c>
      <c r="H29" t="s">
        <v>293</v>
      </c>
      <c r="I29">
        <v>2</v>
      </c>
    </row>
    <row r="30" spans="1:9" x14ac:dyDescent="0.25">
      <c r="A30" t="s">
        <v>37</v>
      </c>
      <c r="B30" t="s">
        <v>119</v>
      </c>
      <c r="C30" t="s">
        <v>210</v>
      </c>
      <c r="D30" t="s">
        <v>282</v>
      </c>
      <c r="E30" t="s">
        <v>286</v>
      </c>
      <c r="F30" t="s">
        <v>292</v>
      </c>
      <c r="G30">
        <v>2.7</v>
      </c>
      <c r="H30" t="s">
        <v>295</v>
      </c>
      <c r="I30">
        <v>2</v>
      </c>
    </row>
    <row r="31" spans="1:9" x14ac:dyDescent="0.25">
      <c r="A31" t="s">
        <v>38</v>
      </c>
      <c r="B31" t="s">
        <v>135</v>
      </c>
      <c r="C31" t="s">
        <v>211</v>
      </c>
      <c r="D31" t="s">
        <v>282</v>
      </c>
      <c r="E31" t="s">
        <v>288</v>
      </c>
      <c r="F31" t="s">
        <v>291</v>
      </c>
      <c r="G31">
        <v>0.1</v>
      </c>
      <c r="H31" t="s">
        <v>296</v>
      </c>
      <c r="I31">
        <v>3</v>
      </c>
    </row>
    <row r="32" spans="1:9" x14ac:dyDescent="0.25">
      <c r="A32" t="s">
        <v>39</v>
      </c>
      <c r="B32" t="s">
        <v>132</v>
      </c>
      <c r="C32" t="s">
        <v>212</v>
      </c>
      <c r="D32" t="s">
        <v>284</v>
      </c>
      <c r="E32" t="s">
        <v>288</v>
      </c>
      <c r="F32" t="s">
        <v>289</v>
      </c>
      <c r="G32">
        <v>2.8</v>
      </c>
      <c r="H32" t="s">
        <v>295</v>
      </c>
      <c r="I32">
        <v>2</v>
      </c>
    </row>
    <row r="33" spans="1:9" x14ac:dyDescent="0.25">
      <c r="A33" t="s">
        <v>40</v>
      </c>
      <c r="B33" t="s">
        <v>136</v>
      </c>
      <c r="C33" t="s">
        <v>213</v>
      </c>
      <c r="D33" t="s">
        <v>284</v>
      </c>
      <c r="E33" t="s">
        <v>287</v>
      </c>
      <c r="F33" t="s">
        <v>289</v>
      </c>
      <c r="G33">
        <v>0.6</v>
      </c>
      <c r="H33" t="s">
        <v>294</v>
      </c>
      <c r="I33">
        <v>5</v>
      </c>
    </row>
    <row r="34" spans="1:9" x14ac:dyDescent="0.25">
      <c r="A34" t="s">
        <v>41</v>
      </c>
      <c r="B34" t="s">
        <v>123</v>
      </c>
      <c r="C34" t="s">
        <v>214</v>
      </c>
      <c r="D34" t="s">
        <v>282</v>
      </c>
      <c r="E34" t="s">
        <v>288</v>
      </c>
      <c r="F34" t="s">
        <v>291</v>
      </c>
      <c r="G34">
        <v>0.2</v>
      </c>
      <c r="H34" t="s">
        <v>296</v>
      </c>
      <c r="I34">
        <v>2</v>
      </c>
    </row>
    <row r="35" spans="1:9" x14ac:dyDescent="0.25">
      <c r="A35" t="s">
        <v>42</v>
      </c>
      <c r="B35" t="s">
        <v>137</v>
      </c>
      <c r="C35" t="s">
        <v>215</v>
      </c>
      <c r="D35" t="s">
        <v>285</v>
      </c>
      <c r="E35" t="s">
        <v>288</v>
      </c>
      <c r="F35" t="s">
        <v>289</v>
      </c>
      <c r="G35">
        <v>8.9</v>
      </c>
      <c r="H35" t="s">
        <v>295</v>
      </c>
      <c r="I35">
        <v>5</v>
      </c>
    </row>
    <row r="36" spans="1:9" x14ac:dyDescent="0.25">
      <c r="A36" t="s">
        <v>43</v>
      </c>
      <c r="B36" t="s">
        <v>115</v>
      </c>
      <c r="C36" t="s">
        <v>216</v>
      </c>
      <c r="D36" t="s">
        <v>282</v>
      </c>
      <c r="E36" t="s">
        <v>288</v>
      </c>
      <c r="F36" t="s">
        <v>290</v>
      </c>
      <c r="G36">
        <v>10.1</v>
      </c>
      <c r="H36" t="s">
        <v>295</v>
      </c>
      <c r="I36">
        <v>3</v>
      </c>
    </row>
    <row r="37" spans="1:9" x14ac:dyDescent="0.25">
      <c r="A37" t="s">
        <v>44</v>
      </c>
      <c r="B37" t="s">
        <v>122</v>
      </c>
      <c r="C37" t="s">
        <v>217</v>
      </c>
      <c r="D37" t="s">
        <v>284</v>
      </c>
      <c r="E37" t="s">
        <v>286</v>
      </c>
      <c r="F37" t="s">
        <v>290</v>
      </c>
      <c r="G37">
        <v>5</v>
      </c>
      <c r="H37" t="s">
        <v>296</v>
      </c>
      <c r="I37">
        <v>5</v>
      </c>
    </row>
    <row r="38" spans="1:9" x14ac:dyDescent="0.25">
      <c r="A38" t="s">
        <v>45</v>
      </c>
      <c r="B38" t="s">
        <v>138</v>
      </c>
      <c r="C38" t="s">
        <v>218</v>
      </c>
      <c r="D38" t="s">
        <v>282</v>
      </c>
      <c r="E38" t="s">
        <v>286</v>
      </c>
      <c r="F38" t="s">
        <v>289</v>
      </c>
      <c r="G38">
        <v>1.1000000000000001</v>
      </c>
      <c r="H38" t="s">
        <v>293</v>
      </c>
      <c r="I38">
        <v>3</v>
      </c>
    </row>
    <row r="39" spans="1:9" x14ac:dyDescent="0.25">
      <c r="A39" t="s">
        <v>46</v>
      </c>
      <c r="B39" t="s">
        <v>139</v>
      </c>
      <c r="C39" t="s">
        <v>219</v>
      </c>
      <c r="D39" t="s">
        <v>285</v>
      </c>
      <c r="E39" t="s">
        <v>287</v>
      </c>
      <c r="F39" t="s">
        <v>290</v>
      </c>
      <c r="G39">
        <v>0.3</v>
      </c>
      <c r="H39" t="s">
        <v>296</v>
      </c>
      <c r="I39">
        <v>4</v>
      </c>
    </row>
    <row r="40" spans="1:9" x14ac:dyDescent="0.25">
      <c r="A40" t="s">
        <v>47</v>
      </c>
      <c r="B40" t="s">
        <v>140</v>
      </c>
      <c r="C40" t="s">
        <v>220</v>
      </c>
      <c r="D40" t="s">
        <v>283</v>
      </c>
      <c r="E40" t="s">
        <v>287</v>
      </c>
      <c r="F40" t="s">
        <v>292</v>
      </c>
      <c r="G40">
        <v>3.5</v>
      </c>
      <c r="H40" t="s">
        <v>294</v>
      </c>
      <c r="I40">
        <v>1</v>
      </c>
    </row>
    <row r="41" spans="1:9" x14ac:dyDescent="0.25">
      <c r="A41" t="s">
        <v>48</v>
      </c>
      <c r="B41" t="s">
        <v>141</v>
      </c>
      <c r="C41" t="s">
        <v>221</v>
      </c>
      <c r="D41" t="s">
        <v>285</v>
      </c>
      <c r="E41" t="s">
        <v>287</v>
      </c>
      <c r="F41" t="s">
        <v>292</v>
      </c>
      <c r="G41">
        <v>1.7</v>
      </c>
      <c r="H41" t="s">
        <v>296</v>
      </c>
      <c r="I41">
        <v>5</v>
      </c>
    </row>
    <row r="42" spans="1:9" x14ac:dyDescent="0.25">
      <c r="A42" t="s">
        <v>49</v>
      </c>
      <c r="B42" t="s">
        <v>142</v>
      </c>
      <c r="C42" t="s">
        <v>222</v>
      </c>
      <c r="D42" t="s">
        <v>284</v>
      </c>
      <c r="E42" t="s">
        <v>288</v>
      </c>
      <c r="F42" t="s">
        <v>290</v>
      </c>
      <c r="G42">
        <v>0.4</v>
      </c>
      <c r="H42" t="s">
        <v>293</v>
      </c>
      <c r="I42">
        <v>2</v>
      </c>
    </row>
    <row r="43" spans="1:9" x14ac:dyDescent="0.25">
      <c r="A43" t="s">
        <v>50</v>
      </c>
      <c r="B43" t="s">
        <v>143</v>
      </c>
      <c r="C43" t="s">
        <v>223</v>
      </c>
      <c r="D43" t="s">
        <v>284</v>
      </c>
      <c r="E43" t="s">
        <v>287</v>
      </c>
      <c r="F43" t="s">
        <v>292</v>
      </c>
      <c r="G43">
        <v>2.1</v>
      </c>
      <c r="H43" t="s">
        <v>293</v>
      </c>
      <c r="I43">
        <v>1</v>
      </c>
    </row>
    <row r="44" spans="1:9" x14ac:dyDescent="0.25">
      <c r="A44" t="s">
        <v>51</v>
      </c>
      <c r="B44" t="s">
        <v>144</v>
      </c>
      <c r="C44" t="s">
        <v>224</v>
      </c>
      <c r="D44" t="s">
        <v>284</v>
      </c>
      <c r="E44" t="s">
        <v>287</v>
      </c>
      <c r="F44" t="s">
        <v>291</v>
      </c>
      <c r="G44">
        <v>0.1</v>
      </c>
      <c r="H44" t="s">
        <v>294</v>
      </c>
      <c r="I44">
        <v>5</v>
      </c>
    </row>
    <row r="45" spans="1:9" x14ac:dyDescent="0.25">
      <c r="A45" t="s">
        <v>52</v>
      </c>
      <c r="B45" t="s">
        <v>145</v>
      </c>
      <c r="C45" t="s">
        <v>225</v>
      </c>
      <c r="D45" t="s">
        <v>282</v>
      </c>
      <c r="E45" t="s">
        <v>287</v>
      </c>
      <c r="F45" t="s">
        <v>292</v>
      </c>
      <c r="G45">
        <v>7.2</v>
      </c>
      <c r="H45" t="s">
        <v>294</v>
      </c>
      <c r="I45">
        <v>1</v>
      </c>
    </row>
    <row r="46" spans="1:9" x14ac:dyDescent="0.25">
      <c r="A46" t="s">
        <v>53</v>
      </c>
      <c r="B46" t="s">
        <v>146</v>
      </c>
      <c r="C46" t="s">
        <v>226</v>
      </c>
      <c r="D46" t="s">
        <v>283</v>
      </c>
      <c r="E46" t="s">
        <v>286</v>
      </c>
      <c r="F46" t="s">
        <v>290</v>
      </c>
      <c r="G46">
        <v>0.9</v>
      </c>
      <c r="H46" t="s">
        <v>295</v>
      </c>
      <c r="I46">
        <v>1</v>
      </c>
    </row>
    <row r="47" spans="1:9" x14ac:dyDescent="0.25">
      <c r="A47" t="s">
        <v>54</v>
      </c>
      <c r="B47" t="s">
        <v>147</v>
      </c>
      <c r="C47" t="s">
        <v>227</v>
      </c>
      <c r="D47" t="s">
        <v>285</v>
      </c>
      <c r="E47" t="s">
        <v>288</v>
      </c>
      <c r="F47" t="s">
        <v>290</v>
      </c>
      <c r="G47">
        <v>3.3</v>
      </c>
      <c r="H47" t="s">
        <v>293</v>
      </c>
      <c r="I47">
        <v>2</v>
      </c>
    </row>
    <row r="48" spans="1:9" x14ac:dyDescent="0.25">
      <c r="A48" t="s">
        <v>55</v>
      </c>
      <c r="B48" t="s">
        <v>148</v>
      </c>
      <c r="C48" t="s">
        <v>228</v>
      </c>
      <c r="D48" t="s">
        <v>283</v>
      </c>
      <c r="E48" t="s">
        <v>286</v>
      </c>
      <c r="F48" t="s">
        <v>291</v>
      </c>
      <c r="G48">
        <v>1.1000000000000001</v>
      </c>
      <c r="H48" t="s">
        <v>296</v>
      </c>
      <c r="I48">
        <v>5</v>
      </c>
    </row>
    <row r="49" spans="1:9" x14ac:dyDescent="0.25">
      <c r="A49" t="s">
        <v>56</v>
      </c>
      <c r="B49" t="s">
        <v>149</v>
      </c>
      <c r="C49" t="s">
        <v>229</v>
      </c>
      <c r="D49" t="s">
        <v>284</v>
      </c>
      <c r="E49" t="s">
        <v>287</v>
      </c>
      <c r="F49" t="s">
        <v>289</v>
      </c>
      <c r="G49">
        <v>2.2000000000000002</v>
      </c>
      <c r="H49" t="s">
        <v>296</v>
      </c>
      <c r="I49">
        <v>4</v>
      </c>
    </row>
    <row r="50" spans="1:9" x14ac:dyDescent="0.25">
      <c r="A50" t="s">
        <v>57</v>
      </c>
      <c r="B50" t="s">
        <v>150</v>
      </c>
      <c r="C50" t="s">
        <v>230</v>
      </c>
      <c r="D50" t="s">
        <v>284</v>
      </c>
      <c r="E50" t="s">
        <v>286</v>
      </c>
      <c r="F50" t="s">
        <v>289</v>
      </c>
      <c r="G50">
        <v>2.4</v>
      </c>
      <c r="H50" t="s">
        <v>296</v>
      </c>
      <c r="I50">
        <v>2</v>
      </c>
    </row>
    <row r="51" spans="1:9" x14ac:dyDescent="0.25">
      <c r="A51" t="s">
        <v>58</v>
      </c>
      <c r="B51" t="s">
        <v>151</v>
      </c>
      <c r="C51" t="s">
        <v>231</v>
      </c>
      <c r="D51" t="s">
        <v>285</v>
      </c>
      <c r="E51" t="s">
        <v>288</v>
      </c>
      <c r="F51" t="s">
        <v>292</v>
      </c>
      <c r="G51">
        <v>0.6</v>
      </c>
      <c r="H51" t="s">
        <v>296</v>
      </c>
      <c r="I51">
        <v>3</v>
      </c>
    </row>
    <row r="52" spans="1:9" x14ac:dyDescent="0.25">
      <c r="A52" t="s">
        <v>59</v>
      </c>
      <c r="B52" t="s">
        <v>152</v>
      </c>
      <c r="C52" t="s">
        <v>232</v>
      </c>
      <c r="D52" t="s">
        <v>285</v>
      </c>
      <c r="E52" t="s">
        <v>287</v>
      </c>
      <c r="F52" t="s">
        <v>292</v>
      </c>
      <c r="G52">
        <v>10.5</v>
      </c>
      <c r="H52" t="s">
        <v>295</v>
      </c>
      <c r="I52">
        <v>1</v>
      </c>
    </row>
    <row r="53" spans="1:9" x14ac:dyDescent="0.25">
      <c r="A53" t="s">
        <v>60</v>
      </c>
      <c r="B53" t="s">
        <v>153</v>
      </c>
      <c r="C53" t="s">
        <v>233</v>
      </c>
      <c r="D53" t="s">
        <v>282</v>
      </c>
      <c r="E53" t="s">
        <v>287</v>
      </c>
      <c r="F53" t="s">
        <v>289</v>
      </c>
      <c r="G53">
        <v>4.5</v>
      </c>
      <c r="H53" t="s">
        <v>296</v>
      </c>
      <c r="I53">
        <v>5</v>
      </c>
    </row>
    <row r="54" spans="1:9" x14ac:dyDescent="0.25">
      <c r="A54" t="s">
        <v>61</v>
      </c>
      <c r="B54" t="s">
        <v>154</v>
      </c>
      <c r="C54" t="s">
        <v>234</v>
      </c>
      <c r="D54" t="s">
        <v>285</v>
      </c>
      <c r="E54" t="s">
        <v>288</v>
      </c>
      <c r="F54" t="s">
        <v>291</v>
      </c>
      <c r="G54">
        <v>8.4</v>
      </c>
      <c r="H54" t="s">
        <v>293</v>
      </c>
      <c r="I54">
        <v>3</v>
      </c>
    </row>
    <row r="55" spans="1:9" x14ac:dyDescent="0.25">
      <c r="A55" t="s">
        <v>62</v>
      </c>
      <c r="B55" t="s">
        <v>143</v>
      </c>
      <c r="C55" t="s">
        <v>235</v>
      </c>
      <c r="D55" t="s">
        <v>282</v>
      </c>
      <c r="E55" t="s">
        <v>286</v>
      </c>
      <c r="F55" t="s">
        <v>292</v>
      </c>
      <c r="G55">
        <v>6.8</v>
      </c>
      <c r="H55" t="s">
        <v>294</v>
      </c>
      <c r="I55">
        <v>2</v>
      </c>
    </row>
    <row r="56" spans="1:9" x14ac:dyDescent="0.25">
      <c r="A56" t="s">
        <v>63</v>
      </c>
      <c r="B56" t="s">
        <v>155</v>
      </c>
      <c r="C56" t="s">
        <v>236</v>
      </c>
      <c r="D56" t="s">
        <v>284</v>
      </c>
      <c r="E56" t="s">
        <v>288</v>
      </c>
      <c r="F56" t="s">
        <v>291</v>
      </c>
      <c r="G56">
        <v>2.7</v>
      </c>
      <c r="H56" t="s">
        <v>293</v>
      </c>
      <c r="I56">
        <v>2</v>
      </c>
    </row>
    <row r="57" spans="1:9" x14ac:dyDescent="0.25">
      <c r="A57" t="s">
        <v>64</v>
      </c>
      <c r="B57" t="s">
        <v>156</v>
      </c>
      <c r="C57" t="s">
        <v>237</v>
      </c>
      <c r="D57" t="s">
        <v>284</v>
      </c>
      <c r="E57" t="s">
        <v>286</v>
      </c>
      <c r="F57" t="s">
        <v>292</v>
      </c>
      <c r="G57">
        <v>7.6</v>
      </c>
      <c r="H57" t="s">
        <v>296</v>
      </c>
      <c r="I57">
        <v>4</v>
      </c>
    </row>
    <row r="58" spans="1:9" x14ac:dyDescent="0.25">
      <c r="A58" t="s">
        <v>65</v>
      </c>
      <c r="B58" t="s">
        <v>148</v>
      </c>
      <c r="C58" t="s">
        <v>238</v>
      </c>
      <c r="D58" t="s">
        <v>282</v>
      </c>
      <c r="E58" t="s">
        <v>286</v>
      </c>
      <c r="F58" t="s">
        <v>290</v>
      </c>
      <c r="G58">
        <v>0.3</v>
      </c>
      <c r="H58" t="s">
        <v>295</v>
      </c>
      <c r="I58">
        <v>5</v>
      </c>
    </row>
    <row r="59" spans="1:9" x14ac:dyDescent="0.25">
      <c r="A59" t="s">
        <v>66</v>
      </c>
      <c r="B59" t="s">
        <v>124</v>
      </c>
      <c r="C59" t="s">
        <v>239</v>
      </c>
      <c r="D59" t="s">
        <v>285</v>
      </c>
      <c r="E59" t="s">
        <v>287</v>
      </c>
      <c r="F59" t="s">
        <v>291</v>
      </c>
      <c r="G59">
        <v>0.7</v>
      </c>
      <c r="H59" t="s">
        <v>295</v>
      </c>
      <c r="I59">
        <v>4</v>
      </c>
    </row>
    <row r="60" spans="1:9" x14ac:dyDescent="0.25">
      <c r="A60" t="s">
        <v>67</v>
      </c>
      <c r="B60" t="s">
        <v>157</v>
      </c>
      <c r="C60" t="s">
        <v>240</v>
      </c>
      <c r="D60" t="s">
        <v>282</v>
      </c>
      <c r="E60" t="s">
        <v>287</v>
      </c>
      <c r="F60" t="s">
        <v>290</v>
      </c>
      <c r="G60">
        <v>0.1</v>
      </c>
      <c r="H60" t="s">
        <v>294</v>
      </c>
      <c r="I60">
        <v>4</v>
      </c>
    </row>
    <row r="61" spans="1:9" x14ac:dyDescent="0.25">
      <c r="A61" t="s">
        <v>68</v>
      </c>
      <c r="B61" t="s">
        <v>138</v>
      </c>
      <c r="C61" t="s">
        <v>241</v>
      </c>
      <c r="D61" t="s">
        <v>284</v>
      </c>
      <c r="E61" t="s">
        <v>286</v>
      </c>
      <c r="F61" t="s">
        <v>290</v>
      </c>
      <c r="G61">
        <v>1.2</v>
      </c>
      <c r="H61" t="s">
        <v>293</v>
      </c>
      <c r="I61">
        <v>1</v>
      </c>
    </row>
    <row r="62" spans="1:9" x14ac:dyDescent="0.25">
      <c r="A62" t="s">
        <v>69</v>
      </c>
      <c r="B62" t="s">
        <v>132</v>
      </c>
      <c r="C62" t="s">
        <v>242</v>
      </c>
      <c r="D62" t="s">
        <v>285</v>
      </c>
      <c r="E62" t="s">
        <v>286</v>
      </c>
      <c r="F62" t="s">
        <v>292</v>
      </c>
      <c r="G62">
        <v>1.5</v>
      </c>
      <c r="H62" t="s">
        <v>293</v>
      </c>
      <c r="I62">
        <v>2</v>
      </c>
    </row>
    <row r="63" spans="1:9" x14ac:dyDescent="0.25">
      <c r="A63" t="s">
        <v>70</v>
      </c>
      <c r="B63" t="s">
        <v>158</v>
      </c>
      <c r="C63" t="s">
        <v>243</v>
      </c>
      <c r="D63" t="s">
        <v>282</v>
      </c>
      <c r="E63" t="s">
        <v>287</v>
      </c>
      <c r="F63" t="s">
        <v>289</v>
      </c>
      <c r="G63">
        <v>0.9</v>
      </c>
      <c r="H63" t="s">
        <v>294</v>
      </c>
      <c r="I63">
        <v>3</v>
      </c>
    </row>
    <row r="64" spans="1:9" x14ac:dyDescent="0.25">
      <c r="A64" t="s">
        <v>71</v>
      </c>
      <c r="B64" t="s">
        <v>159</v>
      </c>
      <c r="C64" t="s">
        <v>244</v>
      </c>
      <c r="D64" t="s">
        <v>282</v>
      </c>
      <c r="E64" t="s">
        <v>287</v>
      </c>
      <c r="F64" t="s">
        <v>291</v>
      </c>
      <c r="G64">
        <v>5.3</v>
      </c>
      <c r="H64" t="s">
        <v>296</v>
      </c>
      <c r="I64">
        <v>5</v>
      </c>
    </row>
    <row r="65" spans="1:9" x14ac:dyDescent="0.25">
      <c r="A65" t="s">
        <v>72</v>
      </c>
      <c r="B65" t="s">
        <v>160</v>
      </c>
      <c r="C65" t="s">
        <v>245</v>
      </c>
      <c r="D65" t="s">
        <v>284</v>
      </c>
      <c r="E65" t="s">
        <v>288</v>
      </c>
      <c r="F65" t="s">
        <v>291</v>
      </c>
      <c r="G65">
        <v>1.3</v>
      </c>
      <c r="H65" t="s">
        <v>294</v>
      </c>
      <c r="I65">
        <v>3</v>
      </c>
    </row>
    <row r="66" spans="1:9" x14ac:dyDescent="0.25">
      <c r="A66" t="s">
        <v>73</v>
      </c>
      <c r="B66" t="s">
        <v>161</v>
      </c>
      <c r="C66" t="s">
        <v>246</v>
      </c>
      <c r="D66" t="s">
        <v>284</v>
      </c>
      <c r="E66" t="s">
        <v>287</v>
      </c>
      <c r="F66" t="s">
        <v>292</v>
      </c>
      <c r="G66">
        <v>1</v>
      </c>
      <c r="H66" t="s">
        <v>296</v>
      </c>
      <c r="I66">
        <v>5</v>
      </c>
    </row>
    <row r="67" spans="1:9" x14ac:dyDescent="0.25">
      <c r="A67" t="s">
        <v>74</v>
      </c>
      <c r="B67" t="s">
        <v>162</v>
      </c>
      <c r="C67" t="s">
        <v>247</v>
      </c>
      <c r="D67" t="s">
        <v>284</v>
      </c>
      <c r="E67" t="s">
        <v>287</v>
      </c>
      <c r="F67" t="s">
        <v>290</v>
      </c>
      <c r="G67">
        <v>2.2999999999999998</v>
      </c>
      <c r="H67" t="s">
        <v>296</v>
      </c>
      <c r="I67">
        <v>2</v>
      </c>
    </row>
    <row r="68" spans="1:9" x14ac:dyDescent="0.25">
      <c r="A68" t="s">
        <v>75</v>
      </c>
      <c r="B68" t="s">
        <v>163</v>
      </c>
      <c r="C68" t="s">
        <v>248</v>
      </c>
      <c r="D68" t="s">
        <v>282</v>
      </c>
      <c r="E68" t="s">
        <v>287</v>
      </c>
      <c r="F68" t="s">
        <v>291</v>
      </c>
      <c r="G68">
        <v>0.5</v>
      </c>
      <c r="H68" t="s">
        <v>294</v>
      </c>
      <c r="I68">
        <v>5</v>
      </c>
    </row>
    <row r="69" spans="1:9" x14ac:dyDescent="0.25">
      <c r="A69" t="s">
        <v>76</v>
      </c>
      <c r="B69" t="s">
        <v>164</v>
      </c>
      <c r="C69" t="s">
        <v>249</v>
      </c>
      <c r="D69" t="s">
        <v>282</v>
      </c>
      <c r="E69" t="s">
        <v>286</v>
      </c>
      <c r="F69" t="s">
        <v>289</v>
      </c>
      <c r="G69">
        <v>4.9000000000000004</v>
      </c>
      <c r="H69" t="s">
        <v>296</v>
      </c>
      <c r="I69">
        <v>1</v>
      </c>
    </row>
    <row r="70" spans="1:9" x14ac:dyDescent="0.25">
      <c r="A70" t="s">
        <v>77</v>
      </c>
      <c r="B70" t="s">
        <v>165</v>
      </c>
      <c r="C70" t="s">
        <v>250</v>
      </c>
      <c r="D70" t="s">
        <v>283</v>
      </c>
      <c r="E70" t="s">
        <v>286</v>
      </c>
      <c r="F70" t="s">
        <v>289</v>
      </c>
      <c r="G70">
        <v>0.2</v>
      </c>
      <c r="H70" t="s">
        <v>294</v>
      </c>
      <c r="I70">
        <v>3</v>
      </c>
    </row>
    <row r="71" spans="1:9" x14ac:dyDescent="0.25">
      <c r="A71" t="s">
        <v>78</v>
      </c>
      <c r="B71" t="s">
        <v>166</v>
      </c>
      <c r="C71" t="s">
        <v>251</v>
      </c>
      <c r="D71" t="s">
        <v>282</v>
      </c>
      <c r="E71" t="s">
        <v>288</v>
      </c>
      <c r="F71" t="s">
        <v>290</v>
      </c>
      <c r="G71">
        <v>13</v>
      </c>
      <c r="H71" t="s">
        <v>295</v>
      </c>
      <c r="I71">
        <v>5</v>
      </c>
    </row>
    <row r="72" spans="1:9" x14ac:dyDescent="0.25">
      <c r="A72" t="s">
        <v>79</v>
      </c>
      <c r="B72" t="s">
        <v>167</v>
      </c>
      <c r="C72" t="s">
        <v>252</v>
      </c>
      <c r="D72" t="s">
        <v>283</v>
      </c>
      <c r="E72" t="s">
        <v>288</v>
      </c>
      <c r="F72" t="s">
        <v>291</v>
      </c>
      <c r="G72">
        <v>4.4000000000000004</v>
      </c>
      <c r="H72" t="s">
        <v>296</v>
      </c>
      <c r="I72">
        <v>2</v>
      </c>
    </row>
    <row r="73" spans="1:9" x14ac:dyDescent="0.25">
      <c r="A73" t="s">
        <v>80</v>
      </c>
      <c r="B73" t="s">
        <v>112</v>
      </c>
      <c r="C73" t="s">
        <v>253</v>
      </c>
      <c r="D73" t="s">
        <v>284</v>
      </c>
      <c r="E73" t="s">
        <v>287</v>
      </c>
      <c r="F73" t="s">
        <v>292</v>
      </c>
      <c r="G73">
        <v>0.7</v>
      </c>
      <c r="H73" t="s">
        <v>294</v>
      </c>
      <c r="I73">
        <v>4</v>
      </c>
    </row>
    <row r="74" spans="1:9" x14ac:dyDescent="0.25">
      <c r="A74" t="s">
        <v>81</v>
      </c>
      <c r="B74" t="s">
        <v>160</v>
      </c>
      <c r="C74" t="s">
        <v>254</v>
      </c>
      <c r="D74" t="s">
        <v>283</v>
      </c>
      <c r="E74" t="s">
        <v>286</v>
      </c>
      <c r="F74" t="s">
        <v>290</v>
      </c>
      <c r="G74">
        <v>0</v>
      </c>
      <c r="H74" t="s">
        <v>296</v>
      </c>
      <c r="I74">
        <v>2</v>
      </c>
    </row>
    <row r="75" spans="1:9" x14ac:dyDescent="0.25">
      <c r="A75" t="s">
        <v>82</v>
      </c>
      <c r="B75" t="s">
        <v>168</v>
      </c>
      <c r="C75" t="s">
        <v>255</v>
      </c>
      <c r="D75" t="s">
        <v>285</v>
      </c>
      <c r="E75" t="s">
        <v>286</v>
      </c>
      <c r="F75" t="s">
        <v>291</v>
      </c>
      <c r="G75">
        <v>5.0999999999999996</v>
      </c>
      <c r="H75" t="s">
        <v>296</v>
      </c>
      <c r="I75">
        <v>4</v>
      </c>
    </row>
    <row r="76" spans="1:9" x14ac:dyDescent="0.25">
      <c r="A76" t="s">
        <v>83</v>
      </c>
      <c r="B76" t="s">
        <v>138</v>
      </c>
      <c r="C76" t="s">
        <v>256</v>
      </c>
      <c r="D76" t="s">
        <v>285</v>
      </c>
      <c r="E76" t="s">
        <v>287</v>
      </c>
      <c r="F76" t="s">
        <v>289</v>
      </c>
      <c r="G76">
        <v>3.7</v>
      </c>
      <c r="H76" t="s">
        <v>294</v>
      </c>
      <c r="I76">
        <v>5</v>
      </c>
    </row>
    <row r="77" spans="1:9" x14ac:dyDescent="0.25">
      <c r="A77" t="s">
        <v>84</v>
      </c>
      <c r="B77" t="s">
        <v>169</v>
      </c>
      <c r="C77" t="s">
        <v>257</v>
      </c>
      <c r="D77" t="s">
        <v>285</v>
      </c>
      <c r="E77" t="s">
        <v>286</v>
      </c>
      <c r="F77" t="s">
        <v>290</v>
      </c>
      <c r="G77">
        <v>3.9</v>
      </c>
      <c r="H77" t="s">
        <v>296</v>
      </c>
      <c r="I77">
        <v>4</v>
      </c>
    </row>
    <row r="78" spans="1:9" x14ac:dyDescent="0.25">
      <c r="A78" t="s">
        <v>85</v>
      </c>
      <c r="B78" t="s">
        <v>170</v>
      </c>
      <c r="C78" t="s">
        <v>258</v>
      </c>
      <c r="D78" t="s">
        <v>282</v>
      </c>
      <c r="E78" t="s">
        <v>286</v>
      </c>
      <c r="F78" t="s">
        <v>292</v>
      </c>
      <c r="G78">
        <v>4.4000000000000004</v>
      </c>
      <c r="H78" t="s">
        <v>294</v>
      </c>
      <c r="I78">
        <v>3</v>
      </c>
    </row>
    <row r="79" spans="1:9" x14ac:dyDescent="0.25">
      <c r="A79" t="s">
        <v>86</v>
      </c>
      <c r="B79" t="s">
        <v>129</v>
      </c>
      <c r="C79" t="s">
        <v>259</v>
      </c>
      <c r="D79" t="s">
        <v>282</v>
      </c>
      <c r="E79" t="s">
        <v>287</v>
      </c>
      <c r="F79" t="s">
        <v>289</v>
      </c>
      <c r="G79">
        <v>0.2</v>
      </c>
      <c r="H79" t="s">
        <v>295</v>
      </c>
      <c r="I79">
        <v>1</v>
      </c>
    </row>
    <row r="80" spans="1:9" x14ac:dyDescent="0.25">
      <c r="A80" t="s">
        <v>87</v>
      </c>
      <c r="B80" t="s">
        <v>171</v>
      </c>
      <c r="C80" t="s">
        <v>260</v>
      </c>
      <c r="D80" t="s">
        <v>285</v>
      </c>
      <c r="E80" t="s">
        <v>286</v>
      </c>
      <c r="F80" t="s">
        <v>291</v>
      </c>
      <c r="G80">
        <v>1.3</v>
      </c>
      <c r="H80" t="s">
        <v>294</v>
      </c>
      <c r="I80">
        <v>3</v>
      </c>
    </row>
    <row r="81" spans="1:9" x14ac:dyDescent="0.25">
      <c r="A81" t="s">
        <v>88</v>
      </c>
      <c r="B81" t="s">
        <v>172</v>
      </c>
      <c r="C81" t="s">
        <v>261</v>
      </c>
      <c r="D81" t="s">
        <v>282</v>
      </c>
      <c r="E81" t="s">
        <v>287</v>
      </c>
      <c r="F81" t="s">
        <v>290</v>
      </c>
      <c r="G81">
        <v>0.4</v>
      </c>
      <c r="H81" t="s">
        <v>293</v>
      </c>
      <c r="I81">
        <v>4</v>
      </c>
    </row>
    <row r="82" spans="1:9" x14ac:dyDescent="0.25">
      <c r="A82" t="s">
        <v>89</v>
      </c>
      <c r="B82" t="s">
        <v>155</v>
      </c>
      <c r="C82" t="s">
        <v>262</v>
      </c>
      <c r="D82" t="s">
        <v>285</v>
      </c>
      <c r="E82" t="s">
        <v>287</v>
      </c>
      <c r="F82" t="s">
        <v>291</v>
      </c>
      <c r="G82">
        <v>6</v>
      </c>
      <c r="H82" t="s">
        <v>295</v>
      </c>
      <c r="I82">
        <v>1</v>
      </c>
    </row>
    <row r="83" spans="1:9" x14ac:dyDescent="0.25">
      <c r="A83" t="s">
        <v>90</v>
      </c>
      <c r="B83" t="s">
        <v>120</v>
      </c>
      <c r="C83" t="s">
        <v>263</v>
      </c>
      <c r="D83" t="s">
        <v>285</v>
      </c>
      <c r="E83" t="s">
        <v>287</v>
      </c>
      <c r="F83" t="s">
        <v>290</v>
      </c>
      <c r="G83">
        <v>2.9</v>
      </c>
      <c r="H83" t="s">
        <v>294</v>
      </c>
      <c r="I83">
        <v>4</v>
      </c>
    </row>
    <row r="84" spans="1:9" x14ac:dyDescent="0.25">
      <c r="A84" t="s">
        <v>91</v>
      </c>
      <c r="B84" t="s">
        <v>173</v>
      </c>
      <c r="C84" t="s">
        <v>264</v>
      </c>
      <c r="D84" t="s">
        <v>285</v>
      </c>
      <c r="E84" t="s">
        <v>286</v>
      </c>
      <c r="F84" t="s">
        <v>292</v>
      </c>
      <c r="G84">
        <v>1.2</v>
      </c>
      <c r="H84" t="s">
        <v>296</v>
      </c>
      <c r="I84">
        <v>1</v>
      </c>
    </row>
    <row r="85" spans="1:9" x14ac:dyDescent="0.25">
      <c r="A85" t="s">
        <v>92</v>
      </c>
      <c r="B85" t="s">
        <v>174</v>
      </c>
      <c r="C85" t="s">
        <v>265</v>
      </c>
      <c r="D85" t="s">
        <v>283</v>
      </c>
      <c r="E85" t="s">
        <v>286</v>
      </c>
      <c r="F85" t="s">
        <v>290</v>
      </c>
      <c r="G85">
        <v>0.2</v>
      </c>
      <c r="H85" t="s">
        <v>295</v>
      </c>
      <c r="I85">
        <v>3</v>
      </c>
    </row>
    <row r="86" spans="1:9" x14ac:dyDescent="0.25">
      <c r="A86" t="s">
        <v>93</v>
      </c>
      <c r="B86" t="s">
        <v>164</v>
      </c>
      <c r="C86" t="s">
        <v>266</v>
      </c>
      <c r="D86" t="s">
        <v>282</v>
      </c>
      <c r="E86" t="s">
        <v>287</v>
      </c>
      <c r="F86" t="s">
        <v>292</v>
      </c>
      <c r="G86">
        <v>1.1000000000000001</v>
      </c>
      <c r="H86" t="s">
        <v>295</v>
      </c>
      <c r="I86">
        <v>3</v>
      </c>
    </row>
    <row r="87" spans="1:9" x14ac:dyDescent="0.25">
      <c r="A87" t="s">
        <v>94</v>
      </c>
      <c r="B87" t="s">
        <v>175</v>
      </c>
      <c r="C87" t="s">
        <v>267</v>
      </c>
      <c r="D87" t="s">
        <v>283</v>
      </c>
      <c r="E87" t="s">
        <v>288</v>
      </c>
      <c r="F87" t="s">
        <v>292</v>
      </c>
      <c r="G87">
        <v>1.2</v>
      </c>
      <c r="H87" t="s">
        <v>294</v>
      </c>
      <c r="I87">
        <v>3</v>
      </c>
    </row>
    <row r="88" spans="1:9" x14ac:dyDescent="0.25">
      <c r="A88" t="s">
        <v>95</v>
      </c>
      <c r="B88" t="s">
        <v>176</v>
      </c>
      <c r="C88" t="s">
        <v>268</v>
      </c>
      <c r="D88" t="s">
        <v>283</v>
      </c>
      <c r="E88" t="s">
        <v>288</v>
      </c>
      <c r="F88" t="s">
        <v>291</v>
      </c>
      <c r="G88">
        <v>3.9</v>
      </c>
      <c r="H88" t="s">
        <v>295</v>
      </c>
      <c r="I88">
        <v>2</v>
      </c>
    </row>
    <row r="89" spans="1:9" x14ac:dyDescent="0.25">
      <c r="A89" t="s">
        <v>96</v>
      </c>
      <c r="B89" t="s">
        <v>177</v>
      </c>
      <c r="C89" t="s">
        <v>269</v>
      </c>
      <c r="D89" t="s">
        <v>282</v>
      </c>
      <c r="E89" t="s">
        <v>286</v>
      </c>
      <c r="F89" t="s">
        <v>289</v>
      </c>
      <c r="G89">
        <v>3</v>
      </c>
      <c r="H89" t="s">
        <v>295</v>
      </c>
      <c r="I89">
        <v>5</v>
      </c>
    </row>
    <row r="90" spans="1:9" x14ac:dyDescent="0.25">
      <c r="A90" t="s">
        <v>97</v>
      </c>
      <c r="B90" t="s">
        <v>173</v>
      </c>
      <c r="C90" t="s">
        <v>270</v>
      </c>
      <c r="D90" t="s">
        <v>282</v>
      </c>
      <c r="E90" t="s">
        <v>288</v>
      </c>
      <c r="F90" t="s">
        <v>290</v>
      </c>
      <c r="G90">
        <v>6.5</v>
      </c>
      <c r="H90" t="s">
        <v>294</v>
      </c>
      <c r="I90">
        <v>3</v>
      </c>
    </row>
    <row r="91" spans="1:9" x14ac:dyDescent="0.25">
      <c r="A91" t="s">
        <v>98</v>
      </c>
      <c r="B91" t="s">
        <v>176</v>
      </c>
      <c r="C91" t="s">
        <v>271</v>
      </c>
      <c r="D91" t="s">
        <v>284</v>
      </c>
      <c r="E91" t="s">
        <v>286</v>
      </c>
      <c r="F91" t="s">
        <v>289</v>
      </c>
      <c r="G91">
        <v>1.9</v>
      </c>
      <c r="H91" t="s">
        <v>294</v>
      </c>
      <c r="I91">
        <v>1</v>
      </c>
    </row>
    <row r="92" spans="1:9" x14ac:dyDescent="0.25">
      <c r="A92" t="s">
        <v>99</v>
      </c>
      <c r="B92" t="s">
        <v>178</v>
      </c>
      <c r="C92" t="s">
        <v>272</v>
      </c>
      <c r="D92" t="s">
        <v>282</v>
      </c>
      <c r="E92" t="s">
        <v>288</v>
      </c>
      <c r="F92" t="s">
        <v>290</v>
      </c>
      <c r="G92">
        <v>0.4</v>
      </c>
      <c r="H92" t="s">
        <v>294</v>
      </c>
      <c r="I92">
        <v>1</v>
      </c>
    </row>
    <row r="93" spans="1:9" x14ac:dyDescent="0.25">
      <c r="A93" t="s">
        <v>100</v>
      </c>
      <c r="B93" t="s">
        <v>179</v>
      </c>
      <c r="C93" t="s">
        <v>273</v>
      </c>
      <c r="D93" t="s">
        <v>285</v>
      </c>
      <c r="E93" t="s">
        <v>287</v>
      </c>
      <c r="F93" t="s">
        <v>289</v>
      </c>
      <c r="G93">
        <v>3.7</v>
      </c>
      <c r="H93" t="s">
        <v>295</v>
      </c>
      <c r="I93">
        <v>3</v>
      </c>
    </row>
    <row r="94" spans="1:9" x14ac:dyDescent="0.25">
      <c r="A94" t="s">
        <v>101</v>
      </c>
      <c r="B94" t="s">
        <v>144</v>
      </c>
      <c r="C94" t="s">
        <v>274</v>
      </c>
      <c r="D94" t="s">
        <v>283</v>
      </c>
      <c r="E94" t="s">
        <v>288</v>
      </c>
      <c r="F94" t="s">
        <v>292</v>
      </c>
      <c r="G94">
        <v>4.3</v>
      </c>
      <c r="H94" t="s">
        <v>296</v>
      </c>
      <c r="I94">
        <v>4</v>
      </c>
    </row>
    <row r="95" spans="1:9" x14ac:dyDescent="0.25">
      <c r="A95" t="s">
        <v>102</v>
      </c>
      <c r="B95" t="s">
        <v>180</v>
      </c>
      <c r="C95" t="s">
        <v>275</v>
      </c>
      <c r="D95" t="s">
        <v>283</v>
      </c>
      <c r="E95" t="s">
        <v>287</v>
      </c>
      <c r="F95" t="s">
        <v>291</v>
      </c>
      <c r="G95">
        <v>2.5</v>
      </c>
      <c r="H95" t="s">
        <v>294</v>
      </c>
      <c r="I95">
        <v>4</v>
      </c>
    </row>
    <row r="96" spans="1:9" x14ac:dyDescent="0.25">
      <c r="A96" t="s">
        <v>103</v>
      </c>
      <c r="B96" t="s">
        <v>142</v>
      </c>
      <c r="C96" t="s">
        <v>276</v>
      </c>
      <c r="D96" t="s">
        <v>285</v>
      </c>
      <c r="E96" t="s">
        <v>288</v>
      </c>
      <c r="F96" t="s">
        <v>290</v>
      </c>
      <c r="G96">
        <v>4.4000000000000004</v>
      </c>
      <c r="H96" t="s">
        <v>296</v>
      </c>
      <c r="I96">
        <v>5</v>
      </c>
    </row>
    <row r="97" spans="1:9" x14ac:dyDescent="0.25">
      <c r="A97" t="s">
        <v>104</v>
      </c>
      <c r="B97" t="s">
        <v>114</v>
      </c>
      <c r="C97" t="s">
        <v>277</v>
      </c>
      <c r="D97" t="s">
        <v>282</v>
      </c>
      <c r="E97" t="s">
        <v>288</v>
      </c>
      <c r="F97" t="s">
        <v>290</v>
      </c>
      <c r="G97">
        <v>2</v>
      </c>
      <c r="H97" t="s">
        <v>296</v>
      </c>
      <c r="I97">
        <v>4</v>
      </c>
    </row>
    <row r="98" spans="1:9" x14ac:dyDescent="0.25">
      <c r="A98" t="s">
        <v>105</v>
      </c>
      <c r="B98" t="s">
        <v>181</v>
      </c>
      <c r="C98" t="s">
        <v>278</v>
      </c>
      <c r="D98" t="s">
        <v>283</v>
      </c>
      <c r="E98" t="s">
        <v>287</v>
      </c>
      <c r="F98" t="s">
        <v>289</v>
      </c>
      <c r="G98">
        <v>2.2000000000000002</v>
      </c>
      <c r="H98" t="s">
        <v>295</v>
      </c>
      <c r="I98">
        <v>3</v>
      </c>
    </row>
    <row r="99" spans="1:9" x14ac:dyDescent="0.25">
      <c r="A99" t="s">
        <v>106</v>
      </c>
      <c r="B99" t="s">
        <v>126</v>
      </c>
      <c r="C99" t="s">
        <v>279</v>
      </c>
      <c r="D99" t="s">
        <v>283</v>
      </c>
      <c r="E99" t="s">
        <v>287</v>
      </c>
      <c r="F99" t="s">
        <v>289</v>
      </c>
      <c r="G99">
        <v>1.7</v>
      </c>
      <c r="H99" t="s">
        <v>296</v>
      </c>
      <c r="I99">
        <v>5</v>
      </c>
    </row>
    <row r="100" spans="1:9" x14ac:dyDescent="0.25">
      <c r="A100" t="s">
        <v>107</v>
      </c>
      <c r="B100" t="s">
        <v>145</v>
      </c>
      <c r="C100" t="s">
        <v>280</v>
      </c>
      <c r="D100" t="s">
        <v>284</v>
      </c>
      <c r="E100" t="s">
        <v>287</v>
      </c>
      <c r="F100" t="s">
        <v>292</v>
      </c>
      <c r="G100">
        <v>0.1</v>
      </c>
      <c r="H100" t="s">
        <v>293</v>
      </c>
      <c r="I100">
        <v>3</v>
      </c>
    </row>
    <row r="101" spans="1:9" x14ac:dyDescent="0.25">
      <c r="A101" t="s">
        <v>108</v>
      </c>
      <c r="B101" t="s">
        <v>142</v>
      </c>
      <c r="C101" t="s">
        <v>281</v>
      </c>
      <c r="D101" t="s">
        <v>285</v>
      </c>
      <c r="E101" t="s">
        <v>286</v>
      </c>
      <c r="F101" t="s">
        <v>290</v>
      </c>
      <c r="G101">
        <v>0.3</v>
      </c>
      <c r="H101" t="s">
        <v>294</v>
      </c>
      <c r="I10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Sheet3</vt:lpstr>
      <vt:lpstr>Sheet4</vt:lpstr>
      <vt:lpstr>Sheet6</vt:lpstr>
      <vt:lpstr>Sheet7</vt:lpstr>
      <vt:lpstr>Sheet9</vt:lpstr>
      <vt:lpstr>Sheet11</vt:lpstr>
      <vt:lpstr>Sheet12</vt:lpstr>
      <vt:lpstr>Sheet13</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dc:creator>
  <cp:lastModifiedBy>sa</cp:lastModifiedBy>
  <dcterms:created xsi:type="dcterms:W3CDTF">2025-06-13T08:46:23Z</dcterms:created>
  <dcterms:modified xsi:type="dcterms:W3CDTF">2025-06-15T12:31:22Z</dcterms:modified>
</cp:coreProperties>
</file>