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o1dl/Desktop/"/>
    </mc:Choice>
  </mc:AlternateContent>
  <xr:revisionPtr revIDLastSave="0" documentId="13_ncr:1_{FE3C92A8-E8FE-D04C-A338-A67F3D1F2A76}" xr6:coauthVersionLast="47" xr6:coauthVersionMax="47" xr10:uidLastSave="{00000000-0000-0000-0000-000000000000}"/>
  <bookViews>
    <workbookView xWindow="28800" yWindow="-760" windowWidth="38400" windowHeight="21100" xr2:uid="{36E406C0-1A89-8E45-9039-9B593D9DDE83}"/>
  </bookViews>
  <sheets>
    <sheet name="2009" sheetId="13" r:id="rId1"/>
    <sheet name="2010" sheetId="12" r:id="rId2"/>
    <sheet name="2011" sheetId="11" r:id="rId3"/>
    <sheet name="2012" sheetId="10" r:id="rId4"/>
    <sheet name="2013" sheetId="9" r:id="rId5"/>
    <sheet name="2014" sheetId="8" r:id="rId6"/>
    <sheet name="2015" sheetId="7" r:id="rId7"/>
    <sheet name="2016" sheetId="6" r:id="rId8"/>
    <sheet name="2017" sheetId="5" r:id="rId9"/>
    <sheet name="2018" sheetId="4" r:id="rId10"/>
    <sheet name="2019" sheetId="3" r:id="rId11"/>
    <sheet name="2020" sheetId="1" r:id="rId12"/>
    <sheet name="2021" sheetId="2" r:id="rId1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8" l="1"/>
  <c r="E39" i="8"/>
  <c r="E40" i="8"/>
  <c r="E38" i="8"/>
  <c r="F3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scribnerlab</author>
  </authors>
  <commentList>
    <comment ref="G46" authorId="0" shapeId="0" xr:uid="{86782491-DD03-E749-902F-8478565174DE}">
      <text>
        <r>
          <rPr>
            <b/>
            <sz val="8"/>
            <color indexed="81"/>
            <rFont val="Tahoma"/>
            <family val="2"/>
          </rPr>
          <t>scribnerlab:</t>
        </r>
        <r>
          <rPr>
            <sz val="8"/>
            <color indexed="81"/>
            <rFont val="Tahoma"/>
            <family val="2"/>
          </rPr>
          <t xml:space="preserve">
4 were dead</t>
        </r>
      </text>
    </comment>
  </commentList>
</comments>
</file>

<file path=xl/sharedStrings.xml><?xml version="1.0" encoding="utf-8"?>
<sst xmlns="http://schemas.openxmlformats.org/spreadsheetml/2006/main" count="2097" uniqueCount="40">
  <si>
    <t>Drift Night</t>
  </si>
  <si>
    <t>Time</t>
  </si>
  <si>
    <t>A</t>
  </si>
  <si>
    <t>B</t>
  </si>
  <si>
    <t>C</t>
  </si>
  <si>
    <t>D</t>
  </si>
  <si>
    <t>E</t>
  </si>
  <si>
    <t>9_10</t>
  </si>
  <si>
    <t>10_11</t>
  </si>
  <si>
    <t>11_12</t>
  </si>
  <si>
    <t>12_1</t>
  </si>
  <si>
    <t>1_2</t>
  </si>
  <si>
    <t>F</t>
  </si>
  <si>
    <t>G</t>
  </si>
  <si>
    <t>Not pulled - lightning</t>
  </si>
  <si>
    <t>Date</t>
  </si>
  <si>
    <t>Net</t>
  </si>
  <si>
    <t xml:space="preserve">No Survey </t>
  </si>
  <si>
    <t>No Survey</t>
  </si>
  <si>
    <t>No Data</t>
  </si>
  <si>
    <t>Water level too high to sample</t>
  </si>
  <si>
    <t>Lightning</t>
  </si>
  <si>
    <t>NF</t>
  </si>
  <si>
    <t>Nets removed - weather</t>
  </si>
  <si>
    <t>Dropped</t>
  </si>
  <si>
    <t>7 ~Dropped</t>
  </si>
  <si>
    <t>nf</t>
  </si>
  <si>
    <t>No Survey Conducted</t>
  </si>
  <si>
    <t xml:space="preserve">No data collected </t>
  </si>
  <si>
    <t>Data not collected</t>
  </si>
  <si>
    <t>No data collected</t>
  </si>
  <si>
    <t>No Data Collected</t>
  </si>
  <si>
    <t>No survey conducted</t>
  </si>
  <si>
    <t xml:space="preserve"> A</t>
  </si>
  <si>
    <t xml:space="preserve"> B</t>
  </si>
  <si>
    <t xml:space="preserve"> C</t>
  </si>
  <si>
    <t xml:space="preserve"> D</t>
  </si>
  <si>
    <t xml:space="preserve"> E</t>
  </si>
  <si>
    <t xml:space="preserve"> F</t>
  </si>
  <si>
    <t xml:space="preserve">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</si>
</sst>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4" fontId="0" fillId="0" borderId="0" xfId="0" applyNumberFormat="1" applyAlignment="1">
      <alignment horizont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4614-D0CF-EC44-A20D-FF1D50E0391B}">
  <dimension ref="A1:G171"/>
  <sheetViews>
    <sheetView tabSelected="1" topLeftCell="A72" workbookViewId="0">
      <selection activeCell="B72" sqref="A72:XFD76"/>
    </sheetView>
  </sheetViews>
  <sheetFormatPr baseColWidth="10" defaultRowHeight="16" x14ac:dyDescent="0.2"/>
  <cols>
    <col min="1" max="1" width="10.83203125" style="51"/>
  </cols>
  <sheetData>
    <row r="1" spans="1:7" ht="17" thickBot="1" x14ac:dyDescent="0.25">
      <c r="A1" s="15" t="s">
        <v>0</v>
      </c>
      <c r="B1" s="13" t="s">
        <v>16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11</v>
      </c>
    </row>
    <row r="2" spans="1:7" ht="17" thickTop="1" x14ac:dyDescent="0.2">
      <c r="A2" s="49">
        <v>39946</v>
      </c>
      <c r="B2" s="18" t="s">
        <v>2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s="50"/>
      <c r="B3" s="18" t="s">
        <v>3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s="50"/>
      <c r="B4" s="18" t="s">
        <v>4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s="50"/>
      <c r="B5" s="18" t="s">
        <v>5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s="50"/>
      <c r="B6" s="18" t="s">
        <v>6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s="49">
        <v>39947</v>
      </c>
      <c r="B7" s="18" t="s">
        <v>2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s="50"/>
      <c r="B8" s="18" t="s">
        <v>3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s="50"/>
      <c r="B9" s="18" t="s">
        <v>4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s="50"/>
      <c r="B10" s="18" t="s">
        <v>5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s="50"/>
      <c r="B11" s="18" t="s">
        <v>6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s="49">
        <v>39948</v>
      </c>
      <c r="B12" s="18" t="s">
        <v>2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s="50"/>
      <c r="B13" s="18" t="s">
        <v>3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s="50"/>
      <c r="B14" s="18" t="s">
        <v>4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s="50"/>
      <c r="B15" s="18" t="s">
        <v>5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s="50"/>
      <c r="B16" s="18" t="s">
        <v>6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s="49">
        <v>39949</v>
      </c>
      <c r="B17" s="18" t="s">
        <v>2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</row>
    <row r="18" spans="1:7" x14ac:dyDescent="0.2">
      <c r="A18" s="50"/>
      <c r="B18" s="18" t="s">
        <v>3</v>
      </c>
      <c r="C18" s="33">
        <v>0</v>
      </c>
      <c r="D18" s="33">
        <v>1</v>
      </c>
      <c r="E18" s="33">
        <v>0</v>
      </c>
      <c r="F18" s="33">
        <v>0</v>
      </c>
      <c r="G18" s="33">
        <v>0</v>
      </c>
    </row>
    <row r="19" spans="1:7" x14ac:dyDescent="0.2">
      <c r="A19" s="50"/>
      <c r="B19" s="18" t="s">
        <v>4</v>
      </c>
      <c r="C19" s="33">
        <v>0</v>
      </c>
      <c r="D19" s="33">
        <v>0</v>
      </c>
      <c r="E19" s="33">
        <v>1</v>
      </c>
      <c r="F19" s="33">
        <v>0</v>
      </c>
      <c r="G19" s="33">
        <v>0</v>
      </c>
    </row>
    <row r="20" spans="1:7" x14ac:dyDescent="0.2">
      <c r="A20" s="50"/>
      <c r="B20" s="18" t="s">
        <v>5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</row>
    <row r="21" spans="1:7" x14ac:dyDescent="0.2">
      <c r="A21" s="50"/>
      <c r="B21" s="18" t="s">
        <v>6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</row>
    <row r="22" spans="1:7" x14ac:dyDescent="0.2">
      <c r="A22" s="49">
        <v>39950</v>
      </c>
      <c r="B22" s="18" t="s">
        <v>2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</row>
    <row r="23" spans="1:7" x14ac:dyDescent="0.2">
      <c r="A23" s="50"/>
      <c r="B23" s="18" t="s">
        <v>3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</row>
    <row r="24" spans="1:7" x14ac:dyDescent="0.2">
      <c r="A24" s="50"/>
      <c r="B24" s="18" t="s">
        <v>4</v>
      </c>
      <c r="C24" s="33">
        <v>0</v>
      </c>
      <c r="D24" s="33">
        <v>1</v>
      </c>
      <c r="E24" s="33">
        <v>0</v>
      </c>
      <c r="F24" s="33">
        <v>0</v>
      </c>
      <c r="G24" s="33">
        <v>1</v>
      </c>
    </row>
    <row r="25" spans="1:7" x14ac:dyDescent="0.2">
      <c r="A25" s="50"/>
      <c r="B25" s="18" t="s">
        <v>5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</row>
    <row r="26" spans="1:7" x14ac:dyDescent="0.2">
      <c r="A26" s="50"/>
      <c r="B26" s="18" t="s">
        <v>6</v>
      </c>
      <c r="C26" s="33">
        <v>0</v>
      </c>
      <c r="D26" s="33">
        <v>0</v>
      </c>
      <c r="E26" s="33">
        <v>1</v>
      </c>
      <c r="F26" s="33">
        <v>0</v>
      </c>
      <c r="G26" s="33">
        <v>0</v>
      </c>
    </row>
    <row r="27" spans="1:7" x14ac:dyDescent="0.2">
      <c r="A27" s="49">
        <v>39951</v>
      </c>
      <c r="B27" s="18" t="s">
        <v>2</v>
      </c>
      <c r="C27" s="33">
        <v>0</v>
      </c>
      <c r="D27" s="33">
        <v>0</v>
      </c>
      <c r="E27" s="33">
        <v>0</v>
      </c>
      <c r="F27" s="33">
        <v>0</v>
      </c>
      <c r="G27" s="33">
        <v>1</v>
      </c>
    </row>
    <row r="28" spans="1:7" x14ac:dyDescent="0.2">
      <c r="A28" s="50"/>
      <c r="B28" s="18" t="s">
        <v>3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</row>
    <row r="29" spans="1:7" x14ac:dyDescent="0.2">
      <c r="A29" s="50"/>
      <c r="B29" s="18" t="s">
        <v>4</v>
      </c>
      <c r="C29" s="33">
        <v>0</v>
      </c>
      <c r="D29" s="33">
        <v>0</v>
      </c>
      <c r="E29" s="33">
        <v>0</v>
      </c>
      <c r="F29" s="33">
        <v>0</v>
      </c>
      <c r="G29" s="33">
        <v>1</v>
      </c>
    </row>
    <row r="30" spans="1:7" x14ac:dyDescent="0.2">
      <c r="A30" s="50"/>
      <c r="B30" s="18" t="s">
        <v>5</v>
      </c>
      <c r="C30" s="33">
        <v>0</v>
      </c>
      <c r="D30" s="33">
        <v>0</v>
      </c>
      <c r="E30" s="33">
        <v>0</v>
      </c>
      <c r="F30" s="33">
        <v>0</v>
      </c>
      <c r="G30" s="33">
        <v>1</v>
      </c>
    </row>
    <row r="31" spans="1:7" x14ac:dyDescent="0.2">
      <c r="A31" s="50"/>
      <c r="B31" s="18" t="s">
        <v>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</row>
    <row r="32" spans="1:7" x14ac:dyDescent="0.2">
      <c r="A32" s="49">
        <v>39952</v>
      </c>
      <c r="B32" s="18" t="s">
        <v>2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</row>
    <row r="33" spans="1:7" x14ac:dyDescent="0.2">
      <c r="A33" s="50"/>
      <c r="B33" s="18" t="s">
        <v>3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</row>
    <row r="34" spans="1:7" x14ac:dyDescent="0.2">
      <c r="A34" s="50"/>
      <c r="B34" s="18" t="s">
        <v>4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</row>
    <row r="35" spans="1:7" x14ac:dyDescent="0.2">
      <c r="A35" s="50"/>
      <c r="B35" s="18" t="s">
        <v>5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</row>
    <row r="36" spans="1:7" x14ac:dyDescent="0.2">
      <c r="A36" s="50"/>
      <c r="B36" s="18" t="s">
        <v>6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</row>
    <row r="37" spans="1:7" x14ac:dyDescent="0.2">
      <c r="A37" s="49">
        <v>39953</v>
      </c>
      <c r="B37" s="18" t="s">
        <v>2</v>
      </c>
      <c r="C37" s="33">
        <v>0</v>
      </c>
      <c r="D37" s="33">
        <v>0</v>
      </c>
      <c r="E37" s="33">
        <v>1</v>
      </c>
      <c r="F37" s="33">
        <v>5</v>
      </c>
      <c r="G37" s="33">
        <v>2</v>
      </c>
    </row>
    <row r="38" spans="1:7" x14ac:dyDescent="0.2">
      <c r="A38" s="50"/>
      <c r="B38" s="18" t="s">
        <v>3</v>
      </c>
      <c r="C38" s="33">
        <v>0</v>
      </c>
      <c r="D38" s="33">
        <v>0</v>
      </c>
      <c r="E38" s="33">
        <v>2</v>
      </c>
      <c r="F38" s="33">
        <v>0</v>
      </c>
      <c r="G38" s="33">
        <v>2</v>
      </c>
    </row>
    <row r="39" spans="1:7" x14ac:dyDescent="0.2">
      <c r="A39" s="50"/>
      <c r="B39" s="18" t="s">
        <v>4</v>
      </c>
      <c r="C39" s="33">
        <v>0</v>
      </c>
      <c r="D39" s="33">
        <v>0</v>
      </c>
      <c r="E39" s="33">
        <v>1</v>
      </c>
      <c r="F39" s="33">
        <v>3</v>
      </c>
      <c r="G39" s="33">
        <v>0</v>
      </c>
    </row>
    <row r="40" spans="1:7" x14ac:dyDescent="0.2">
      <c r="A40" s="50"/>
      <c r="B40" s="18" t="s">
        <v>5</v>
      </c>
      <c r="C40" s="33">
        <v>0</v>
      </c>
      <c r="D40" s="33">
        <v>0</v>
      </c>
      <c r="E40" s="33">
        <v>4</v>
      </c>
      <c r="F40" s="33">
        <v>2</v>
      </c>
      <c r="G40" s="33">
        <v>0</v>
      </c>
    </row>
    <row r="41" spans="1:7" x14ac:dyDescent="0.2">
      <c r="A41" s="50"/>
      <c r="B41" s="18" t="s">
        <v>6</v>
      </c>
      <c r="C41" s="33">
        <v>0</v>
      </c>
      <c r="D41" s="33">
        <v>0</v>
      </c>
      <c r="E41" s="33">
        <v>0</v>
      </c>
      <c r="F41" s="33">
        <v>3</v>
      </c>
      <c r="G41" s="33">
        <v>5</v>
      </c>
    </row>
    <row r="42" spans="1:7" x14ac:dyDescent="0.2">
      <c r="A42" s="49">
        <v>39954</v>
      </c>
      <c r="B42" s="18" t="s">
        <v>2</v>
      </c>
      <c r="C42" s="33">
        <v>0</v>
      </c>
      <c r="D42" s="33">
        <v>0</v>
      </c>
      <c r="E42" s="33">
        <v>0</v>
      </c>
      <c r="F42" s="33">
        <v>2</v>
      </c>
      <c r="G42" s="33">
        <v>0</v>
      </c>
    </row>
    <row r="43" spans="1:7" x14ac:dyDescent="0.2">
      <c r="A43" s="50"/>
      <c r="B43" s="18" t="s">
        <v>3</v>
      </c>
      <c r="C43" s="33">
        <v>0</v>
      </c>
      <c r="D43" s="33">
        <v>2</v>
      </c>
      <c r="E43" s="33">
        <v>15</v>
      </c>
      <c r="F43" s="33">
        <v>11</v>
      </c>
      <c r="G43" s="33">
        <v>3</v>
      </c>
    </row>
    <row r="44" spans="1:7" x14ac:dyDescent="0.2">
      <c r="A44" s="50"/>
      <c r="B44" s="18" t="s">
        <v>4</v>
      </c>
      <c r="C44" s="33">
        <v>0</v>
      </c>
      <c r="D44" s="33">
        <v>0</v>
      </c>
      <c r="E44" s="33">
        <v>16</v>
      </c>
      <c r="F44" s="33">
        <v>14</v>
      </c>
      <c r="G44" s="33">
        <v>12</v>
      </c>
    </row>
    <row r="45" spans="1:7" x14ac:dyDescent="0.2">
      <c r="A45" s="50"/>
      <c r="B45" s="18" t="s">
        <v>5</v>
      </c>
      <c r="C45" s="33">
        <v>0</v>
      </c>
      <c r="D45" s="33">
        <v>0</v>
      </c>
      <c r="E45" s="33">
        <v>5</v>
      </c>
      <c r="F45" s="33">
        <v>5</v>
      </c>
      <c r="G45" s="33">
        <v>5</v>
      </c>
    </row>
    <row r="46" spans="1:7" x14ac:dyDescent="0.2">
      <c r="A46" s="50"/>
      <c r="B46" s="18" t="s">
        <v>6</v>
      </c>
      <c r="C46" s="33">
        <v>0</v>
      </c>
      <c r="D46" s="33">
        <v>0</v>
      </c>
      <c r="E46" s="33">
        <v>1</v>
      </c>
      <c r="F46" s="33">
        <v>5</v>
      </c>
      <c r="G46" s="33">
        <v>1</v>
      </c>
    </row>
    <row r="47" spans="1:7" x14ac:dyDescent="0.2">
      <c r="A47" s="49">
        <v>39955</v>
      </c>
      <c r="B47" s="18" t="s">
        <v>2</v>
      </c>
      <c r="C47" s="33">
        <v>0</v>
      </c>
      <c r="D47" s="33">
        <v>0</v>
      </c>
      <c r="E47" s="33">
        <v>5</v>
      </c>
      <c r="F47" s="33">
        <v>7</v>
      </c>
      <c r="G47" s="33">
        <v>1</v>
      </c>
    </row>
    <row r="48" spans="1:7" x14ac:dyDescent="0.2">
      <c r="A48" s="50"/>
      <c r="B48" s="18" t="s">
        <v>3</v>
      </c>
      <c r="C48" s="33">
        <v>0</v>
      </c>
      <c r="D48" s="33">
        <v>5</v>
      </c>
      <c r="E48" s="33">
        <v>25</v>
      </c>
      <c r="F48" s="33">
        <v>36</v>
      </c>
      <c r="G48" s="33">
        <v>3</v>
      </c>
    </row>
    <row r="49" spans="1:7" x14ac:dyDescent="0.2">
      <c r="A49" s="50"/>
      <c r="B49" s="18" t="s">
        <v>4</v>
      </c>
      <c r="C49" s="33">
        <v>0</v>
      </c>
      <c r="D49" s="33">
        <v>3</v>
      </c>
      <c r="E49" s="33">
        <v>50</v>
      </c>
      <c r="F49" s="33">
        <v>48</v>
      </c>
      <c r="G49" s="33">
        <v>5</v>
      </c>
    </row>
    <row r="50" spans="1:7" x14ac:dyDescent="0.2">
      <c r="A50" s="50"/>
      <c r="B50" s="18" t="s">
        <v>5</v>
      </c>
      <c r="C50" s="33">
        <v>0</v>
      </c>
      <c r="D50" s="33">
        <v>2</v>
      </c>
      <c r="E50" s="33">
        <v>31</v>
      </c>
      <c r="F50" s="33">
        <v>30</v>
      </c>
      <c r="G50" s="33">
        <v>4</v>
      </c>
    </row>
    <row r="51" spans="1:7" x14ac:dyDescent="0.2">
      <c r="A51" s="50"/>
      <c r="B51" s="18" t="s">
        <v>6</v>
      </c>
      <c r="C51" s="33">
        <v>0</v>
      </c>
      <c r="D51" s="33">
        <v>0</v>
      </c>
      <c r="E51" s="33">
        <v>20</v>
      </c>
      <c r="F51" s="33">
        <v>18</v>
      </c>
      <c r="G51" s="33">
        <v>0</v>
      </c>
    </row>
    <row r="52" spans="1:7" x14ac:dyDescent="0.2">
      <c r="A52" s="49">
        <v>39956</v>
      </c>
      <c r="B52" s="18" t="s">
        <v>2</v>
      </c>
      <c r="C52" s="33">
        <v>0</v>
      </c>
      <c r="D52" s="33">
        <v>0</v>
      </c>
      <c r="E52" s="33">
        <v>0</v>
      </c>
      <c r="F52" s="33">
        <v>4</v>
      </c>
      <c r="G52" s="33">
        <v>4</v>
      </c>
    </row>
    <row r="53" spans="1:7" x14ac:dyDescent="0.2">
      <c r="A53" s="50"/>
      <c r="B53" s="18" t="s">
        <v>3</v>
      </c>
      <c r="C53" s="33">
        <v>0</v>
      </c>
      <c r="D53" s="33">
        <v>0</v>
      </c>
      <c r="E53" s="33">
        <v>32</v>
      </c>
      <c r="F53" s="33">
        <v>45</v>
      </c>
      <c r="G53" s="33">
        <v>43</v>
      </c>
    </row>
    <row r="54" spans="1:7" x14ac:dyDescent="0.2">
      <c r="A54" s="50"/>
      <c r="B54" s="18" t="s">
        <v>4</v>
      </c>
      <c r="C54" s="33">
        <v>0</v>
      </c>
      <c r="D54" s="33">
        <v>8</v>
      </c>
      <c r="E54" s="33">
        <v>26</v>
      </c>
      <c r="F54" s="33">
        <v>35</v>
      </c>
      <c r="G54" s="33">
        <v>36</v>
      </c>
    </row>
    <row r="55" spans="1:7" x14ac:dyDescent="0.2">
      <c r="A55" s="50"/>
      <c r="B55" s="18" t="s">
        <v>5</v>
      </c>
      <c r="C55" s="33">
        <v>0</v>
      </c>
      <c r="D55" s="33">
        <v>3</v>
      </c>
      <c r="E55" s="33">
        <v>24</v>
      </c>
      <c r="F55" s="33">
        <v>80</v>
      </c>
      <c r="G55" s="33">
        <v>28</v>
      </c>
    </row>
    <row r="56" spans="1:7" x14ac:dyDescent="0.2">
      <c r="A56" s="50"/>
      <c r="B56" s="18" t="s">
        <v>6</v>
      </c>
      <c r="C56" s="33">
        <v>0</v>
      </c>
      <c r="D56" s="33">
        <v>0</v>
      </c>
      <c r="E56" s="33">
        <v>18</v>
      </c>
      <c r="F56" s="33">
        <v>38</v>
      </c>
      <c r="G56" s="33">
        <v>33</v>
      </c>
    </row>
    <row r="57" spans="1:7" x14ac:dyDescent="0.2">
      <c r="A57" s="49">
        <v>39957</v>
      </c>
      <c r="B57" s="18" t="s">
        <v>2</v>
      </c>
      <c r="C57" s="33">
        <v>0</v>
      </c>
      <c r="D57" s="33">
        <v>0</v>
      </c>
      <c r="E57" s="33">
        <v>2</v>
      </c>
      <c r="F57" s="33">
        <v>2</v>
      </c>
      <c r="G57" s="33">
        <v>2</v>
      </c>
    </row>
    <row r="58" spans="1:7" x14ac:dyDescent="0.2">
      <c r="A58" s="50"/>
      <c r="B58" s="18" t="s">
        <v>3</v>
      </c>
      <c r="C58" s="33">
        <v>0</v>
      </c>
      <c r="D58" s="33">
        <v>3</v>
      </c>
      <c r="E58" s="33">
        <v>45</v>
      </c>
      <c r="F58" s="33">
        <v>8</v>
      </c>
      <c r="G58" s="33">
        <v>2</v>
      </c>
    </row>
    <row r="59" spans="1:7" x14ac:dyDescent="0.2">
      <c r="A59" s="50"/>
      <c r="B59" s="18" t="s">
        <v>4</v>
      </c>
      <c r="C59" s="33">
        <v>1</v>
      </c>
      <c r="D59" s="33">
        <v>8</v>
      </c>
      <c r="E59" s="33">
        <v>31</v>
      </c>
      <c r="F59" s="33">
        <v>25</v>
      </c>
      <c r="G59" s="33">
        <v>5</v>
      </c>
    </row>
    <row r="60" spans="1:7" x14ac:dyDescent="0.2">
      <c r="A60" s="50"/>
      <c r="B60" s="18" t="s">
        <v>5</v>
      </c>
      <c r="C60" s="33">
        <v>0</v>
      </c>
      <c r="D60" s="33">
        <v>13</v>
      </c>
      <c r="E60" s="33">
        <v>107</v>
      </c>
      <c r="F60" s="33">
        <v>70</v>
      </c>
      <c r="G60" s="33">
        <v>31</v>
      </c>
    </row>
    <row r="61" spans="1:7" x14ac:dyDescent="0.2">
      <c r="A61" s="50"/>
      <c r="B61" s="18" t="s">
        <v>6</v>
      </c>
      <c r="C61" s="33">
        <v>1</v>
      </c>
      <c r="D61" s="33">
        <v>7</v>
      </c>
      <c r="E61" s="33">
        <v>60</v>
      </c>
      <c r="F61" s="33">
        <v>49</v>
      </c>
      <c r="G61" s="33">
        <v>14</v>
      </c>
    </row>
    <row r="62" spans="1:7" x14ac:dyDescent="0.2">
      <c r="A62" s="49">
        <v>39958</v>
      </c>
      <c r="B62" s="18" t="s">
        <v>2</v>
      </c>
      <c r="C62" s="33">
        <v>0</v>
      </c>
      <c r="D62" s="33">
        <v>1</v>
      </c>
      <c r="E62" s="33">
        <v>3</v>
      </c>
      <c r="F62" s="33">
        <v>0</v>
      </c>
      <c r="G62" s="33">
        <v>1</v>
      </c>
    </row>
    <row r="63" spans="1:7" x14ac:dyDescent="0.2">
      <c r="A63" s="50"/>
      <c r="B63" s="18" t="s">
        <v>3</v>
      </c>
      <c r="C63" s="33">
        <v>1</v>
      </c>
      <c r="D63" s="33">
        <v>8</v>
      </c>
      <c r="E63" s="33">
        <v>40</v>
      </c>
      <c r="F63" s="33">
        <v>5</v>
      </c>
      <c r="G63" s="33">
        <v>12</v>
      </c>
    </row>
    <row r="64" spans="1:7" x14ac:dyDescent="0.2">
      <c r="A64" s="50"/>
      <c r="B64" s="18" t="s">
        <v>4</v>
      </c>
      <c r="C64" s="33">
        <v>2</v>
      </c>
      <c r="D64" s="33">
        <v>15</v>
      </c>
      <c r="E64" s="33">
        <v>46</v>
      </c>
      <c r="F64" s="33">
        <v>42</v>
      </c>
      <c r="G64" s="33">
        <v>11</v>
      </c>
    </row>
    <row r="65" spans="1:7" x14ac:dyDescent="0.2">
      <c r="A65" s="50"/>
      <c r="B65" s="18" t="s">
        <v>5</v>
      </c>
      <c r="C65" s="33">
        <v>0</v>
      </c>
      <c r="D65" s="33">
        <v>14</v>
      </c>
      <c r="E65" s="33">
        <v>59</v>
      </c>
      <c r="F65" s="33">
        <v>49</v>
      </c>
      <c r="G65" s="33">
        <v>6</v>
      </c>
    </row>
    <row r="66" spans="1:7" x14ac:dyDescent="0.2">
      <c r="A66" s="50"/>
      <c r="B66" s="18" t="s">
        <v>6</v>
      </c>
      <c r="C66" s="33">
        <v>1</v>
      </c>
      <c r="D66" s="33">
        <v>11</v>
      </c>
      <c r="E66" s="33">
        <v>54</v>
      </c>
      <c r="F66" s="33">
        <v>71</v>
      </c>
      <c r="G66" s="33">
        <v>23</v>
      </c>
    </row>
    <row r="67" spans="1:7" x14ac:dyDescent="0.2">
      <c r="A67" s="49">
        <v>39959</v>
      </c>
      <c r="B67" s="18" t="s">
        <v>2</v>
      </c>
      <c r="C67" s="33">
        <v>0</v>
      </c>
      <c r="D67" s="33">
        <v>0</v>
      </c>
      <c r="E67" s="33">
        <v>3</v>
      </c>
      <c r="F67" s="33">
        <v>1</v>
      </c>
      <c r="G67" s="33">
        <v>1</v>
      </c>
    </row>
    <row r="68" spans="1:7" x14ac:dyDescent="0.2">
      <c r="A68" s="50"/>
      <c r="B68" s="18" t="s">
        <v>3</v>
      </c>
      <c r="C68" s="33">
        <v>2</v>
      </c>
      <c r="D68" s="33">
        <v>14</v>
      </c>
      <c r="E68" s="33">
        <v>12</v>
      </c>
      <c r="F68" s="33">
        <v>10</v>
      </c>
      <c r="G68" s="33">
        <v>9</v>
      </c>
    </row>
    <row r="69" spans="1:7" x14ac:dyDescent="0.2">
      <c r="A69" s="50"/>
      <c r="B69" s="18" t="s">
        <v>4</v>
      </c>
      <c r="C69" s="33">
        <v>0</v>
      </c>
      <c r="D69" s="33">
        <v>29</v>
      </c>
      <c r="E69" s="33">
        <v>34</v>
      </c>
      <c r="F69" s="33">
        <v>14</v>
      </c>
      <c r="G69" s="33">
        <v>11</v>
      </c>
    </row>
    <row r="70" spans="1:7" x14ac:dyDescent="0.2">
      <c r="A70" s="50"/>
      <c r="B70" s="18" t="s">
        <v>5</v>
      </c>
      <c r="C70" s="33">
        <v>0</v>
      </c>
      <c r="D70" s="33">
        <v>23</v>
      </c>
      <c r="E70" s="33">
        <v>28</v>
      </c>
      <c r="F70" s="33">
        <v>13</v>
      </c>
      <c r="G70" s="33">
        <v>9</v>
      </c>
    </row>
    <row r="71" spans="1:7" x14ac:dyDescent="0.2">
      <c r="A71" s="50"/>
      <c r="B71" s="18" t="s">
        <v>6</v>
      </c>
      <c r="C71" s="33">
        <v>0</v>
      </c>
      <c r="D71" s="33">
        <v>15</v>
      </c>
      <c r="E71" s="33">
        <v>25</v>
      </c>
      <c r="F71" s="33">
        <v>8</v>
      </c>
      <c r="G71" s="33">
        <v>3</v>
      </c>
    </row>
    <row r="72" spans="1:7" x14ac:dyDescent="0.2">
      <c r="A72" s="49">
        <v>39967</v>
      </c>
      <c r="B72" s="18" t="s">
        <v>2</v>
      </c>
      <c r="C72" s="33">
        <v>0</v>
      </c>
      <c r="D72" s="33">
        <v>2</v>
      </c>
      <c r="E72" s="33">
        <v>0</v>
      </c>
      <c r="F72" s="33">
        <v>5</v>
      </c>
      <c r="G72" s="33">
        <v>1</v>
      </c>
    </row>
    <row r="73" spans="1:7" x14ac:dyDescent="0.2">
      <c r="A73" s="50"/>
      <c r="B73" s="18" t="s">
        <v>3</v>
      </c>
      <c r="C73" s="33">
        <v>0</v>
      </c>
      <c r="D73" s="33">
        <v>4</v>
      </c>
      <c r="E73" s="33">
        <v>11</v>
      </c>
      <c r="F73" s="33">
        <v>13</v>
      </c>
      <c r="G73" s="33">
        <v>6</v>
      </c>
    </row>
    <row r="74" spans="1:7" x14ac:dyDescent="0.2">
      <c r="A74" s="50"/>
      <c r="B74" s="18" t="s">
        <v>4</v>
      </c>
      <c r="C74" s="33">
        <v>2</v>
      </c>
      <c r="D74" s="33">
        <v>6</v>
      </c>
      <c r="E74" s="33">
        <v>8</v>
      </c>
      <c r="F74" s="33">
        <v>7</v>
      </c>
      <c r="G74" s="33">
        <v>7</v>
      </c>
    </row>
    <row r="75" spans="1:7" x14ac:dyDescent="0.2">
      <c r="A75" s="50"/>
      <c r="B75" s="18" t="s">
        <v>5</v>
      </c>
      <c r="C75" s="33">
        <v>0</v>
      </c>
      <c r="D75" s="33">
        <v>2</v>
      </c>
      <c r="E75" s="33">
        <v>7</v>
      </c>
      <c r="F75" s="33">
        <v>1</v>
      </c>
      <c r="G75" s="33">
        <v>5</v>
      </c>
    </row>
    <row r="76" spans="1:7" x14ac:dyDescent="0.2">
      <c r="A76" s="50"/>
      <c r="B76" s="18" t="s">
        <v>6</v>
      </c>
      <c r="C76" s="33">
        <v>2</v>
      </c>
      <c r="D76" s="33">
        <v>3</v>
      </c>
      <c r="E76" s="33">
        <v>9</v>
      </c>
      <c r="F76" s="33">
        <v>2</v>
      </c>
      <c r="G76" s="33">
        <v>4</v>
      </c>
    </row>
    <row r="77" spans="1:7" x14ac:dyDescent="0.2">
      <c r="A77" s="49">
        <v>39968</v>
      </c>
      <c r="B77" s="18" t="s">
        <v>2</v>
      </c>
      <c r="C77" s="33">
        <v>0</v>
      </c>
      <c r="D77" s="33">
        <v>1</v>
      </c>
      <c r="E77" s="33">
        <v>0</v>
      </c>
      <c r="F77" s="33">
        <v>0</v>
      </c>
      <c r="G77" s="33">
        <v>0</v>
      </c>
    </row>
    <row r="78" spans="1:7" x14ac:dyDescent="0.2">
      <c r="A78" s="50"/>
      <c r="B78" s="18" t="s">
        <v>3</v>
      </c>
      <c r="C78" s="33">
        <v>5</v>
      </c>
      <c r="D78" s="33">
        <v>12</v>
      </c>
      <c r="E78" s="33">
        <v>9</v>
      </c>
      <c r="F78" s="33">
        <v>9</v>
      </c>
      <c r="G78" s="33">
        <v>4</v>
      </c>
    </row>
    <row r="79" spans="1:7" x14ac:dyDescent="0.2">
      <c r="A79" s="50"/>
      <c r="B79" s="18" t="s">
        <v>4</v>
      </c>
      <c r="C79" s="33">
        <v>2</v>
      </c>
      <c r="D79" s="33">
        <v>12</v>
      </c>
      <c r="E79" s="33">
        <v>21</v>
      </c>
      <c r="F79" s="33">
        <v>10</v>
      </c>
      <c r="G79" s="33">
        <v>7</v>
      </c>
    </row>
    <row r="80" spans="1:7" x14ac:dyDescent="0.2">
      <c r="A80" s="50"/>
      <c r="B80" s="18" t="s">
        <v>5</v>
      </c>
      <c r="C80" s="33">
        <v>2</v>
      </c>
      <c r="D80" s="33">
        <v>13</v>
      </c>
      <c r="E80" s="33">
        <v>13</v>
      </c>
      <c r="F80" s="33">
        <v>8</v>
      </c>
      <c r="G80" s="33">
        <v>7</v>
      </c>
    </row>
    <row r="81" spans="1:7" x14ac:dyDescent="0.2">
      <c r="A81" s="50"/>
      <c r="B81" s="18" t="s">
        <v>6</v>
      </c>
      <c r="C81" s="33">
        <v>0</v>
      </c>
      <c r="D81" s="33">
        <v>8</v>
      </c>
      <c r="E81" s="33">
        <v>2</v>
      </c>
      <c r="F81" s="33">
        <v>2</v>
      </c>
      <c r="G81" s="33">
        <v>6</v>
      </c>
    </row>
    <row r="82" spans="1:7" x14ac:dyDescent="0.2">
      <c r="A82" s="49">
        <v>39969</v>
      </c>
      <c r="B82" s="18" t="s">
        <v>2</v>
      </c>
      <c r="C82" s="33">
        <v>0</v>
      </c>
      <c r="D82" s="33">
        <v>0</v>
      </c>
      <c r="E82" s="33">
        <v>1</v>
      </c>
      <c r="F82" s="33">
        <v>2</v>
      </c>
      <c r="G82" s="33">
        <v>2</v>
      </c>
    </row>
    <row r="83" spans="1:7" x14ac:dyDescent="0.2">
      <c r="A83" s="50"/>
      <c r="B83" s="18" t="s">
        <v>3</v>
      </c>
      <c r="C83" s="33">
        <v>0</v>
      </c>
      <c r="D83" s="33">
        <v>1</v>
      </c>
      <c r="E83" s="33">
        <v>12</v>
      </c>
      <c r="F83" s="33">
        <v>15</v>
      </c>
      <c r="G83" s="33">
        <v>6</v>
      </c>
    </row>
    <row r="84" spans="1:7" x14ac:dyDescent="0.2">
      <c r="A84" s="50"/>
      <c r="B84" s="18" t="s">
        <v>4</v>
      </c>
      <c r="C84" s="33">
        <v>1</v>
      </c>
      <c r="D84" s="33">
        <v>9</v>
      </c>
      <c r="E84" s="33">
        <v>13</v>
      </c>
      <c r="F84" s="33">
        <v>32</v>
      </c>
      <c r="G84" s="33">
        <v>8</v>
      </c>
    </row>
    <row r="85" spans="1:7" x14ac:dyDescent="0.2">
      <c r="A85" s="50"/>
      <c r="B85" s="18" t="s">
        <v>5</v>
      </c>
      <c r="C85" s="33">
        <v>2</v>
      </c>
      <c r="D85" s="33">
        <v>8</v>
      </c>
      <c r="E85" s="33">
        <v>36</v>
      </c>
      <c r="F85" s="33">
        <v>23</v>
      </c>
      <c r="G85" s="33">
        <v>9</v>
      </c>
    </row>
    <row r="86" spans="1:7" x14ac:dyDescent="0.2">
      <c r="A86" s="50"/>
      <c r="B86" s="18" t="s">
        <v>6</v>
      </c>
      <c r="C86" s="33">
        <v>0</v>
      </c>
      <c r="D86" s="33">
        <v>3</v>
      </c>
      <c r="E86" s="33">
        <v>23</v>
      </c>
      <c r="F86" s="33">
        <v>23</v>
      </c>
      <c r="G86" s="33">
        <v>8</v>
      </c>
    </row>
    <row r="87" spans="1:7" x14ac:dyDescent="0.2">
      <c r="A87" s="49">
        <v>39970</v>
      </c>
      <c r="B87" s="18" t="s">
        <v>2</v>
      </c>
      <c r="C87" s="33">
        <v>0</v>
      </c>
      <c r="D87" s="33">
        <v>0</v>
      </c>
      <c r="E87" s="33">
        <v>2</v>
      </c>
      <c r="F87" s="33">
        <v>0</v>
      </c>
      <c r="G87" s="33">
        <v>1</v>
      </c>
    </row>
    <row r="88" spans="1:7" x14ac:dyDescent="0.2">
      <c r="A88" s="50"/>
      <c r="B88" s="18" t="s">
        <v>3</v>
      </c>
      <c r="C88" s="33">
        <v>0</v>
      </c>
      <c r="D88" s="33">
        <v>8</v>
      </c>
      <c r="E88" s="33">
        <v>14</v>
      </c>
      <c r="F88" s="33">
        <v>11</v>
      </c>
      <c r="G88" s="33">
        <v>3</v>
      </c>
    </row>
    <row r="89" spans="1:7" x14ac:dyDescent="0.2">
      <c r="A89" s="50"/>
      <c r="B89" s="18" t="s">
        <v>4</v>
      </c>
      <c r="C89" s="33">
        <v>5</v>
      </c>
      <c r="D89" s="33">
        <v>8</v>
      </c>
      <c r="E89" s="33">
        <v>29</v>
      </c>
      <c r="F89" s="33">
        <v>34</v>
      </c>
      <c r="G89" s="33">
        <v>9</v>
      </c>
    </row>
    <row r="90" spans="1:7" x14ac:dyDescent="0.2">
      <c r="A90" s="50"/>
      <c r="B90" s="18" t="s">
        <v>5</v>
      </c>
      <c r="C90" s="33">
        <v>0</v>
      </c>
      <c r="D90" s="33">
        <v>4</v>
      </c>
      <c r="E90" s="33">
        <v>14</v>
      </c>
      <c r="F90" s="33">
        <v>10</v>
      </c>
      <c r="G90" s="33">
        <v>3</v>
      </c>
    </row>
    <row r="91" spans="1:7" x14ac:dyDescent="0.2">
      <c r="A91" s="50"/>
      <c r="B91" s="18" t="s">
        <v>6</v>
      </c>
      <c r="C91" s="33">
        <v>0</v>
      </c>
      <c r="D91" s="33">
        <v>4</v>
      </c>
      <c r="E91" s="33">
        <v>6</v>
      </c>
      <c r="F91" s="33">
        <v>6</v>
      </c>
      <c r="G91" s="33">
        <v>2</v>
      </c>
    </row>
    <row r="92" spans="1:7" x14ac:dyDescent="0.2">
      <c r="A92" s="49">
        <v>39971</v>
      </c>
      <c r="B92" s="18" t="s">
        <v>2</v>
      </c>
      <c r="C92" s="33">
        <v>0</v>
      </c>
      <c r="D92" s="33">
        <v>0</v>
      </c>
      <c r="E92" s="33">
        <v>0</v>
      </c>
      <c r="F92" s="33">
        <v>1</v>
      </c>
      <c r="G92" s="33">
        <v>0</v>
      </c>
    </row>
    <row r="93" spans="1:7" x14ac:dyDescent="0.2">
      <c r="A93" s="50"/>
      <c r="B93" s="18" t="s">
        <v>3</v>
      </c>
      <c r="C93" s="33">
        <v>0</v>
      </c>
      <c r="D93" s="33">
        <v>0</v>
      </c>
      <c r="E93" s="33">
        <v>15</v>
      </c>
      <c r="F93" s="33">
        <v>8</v>
      </c>
      <c r="G93" s="33">
        <v>2</v>
      </c>
    </row>
    <row r="94" spans="1:7" x14ac:dyDescent="0.2">
      <c r="A94" s="50"/>
      <c r="B94" s="18" t="s">
        <v>4</v>
      </c>
      <c r="C94" s="33">
        <v>0</v>
      </c>
      <c r="D94" s="33">
        <v>2</v>
      </c>
      <c r="E94" s="33">
        <v>8</v>
      </c>
      <c r="F94" s="33">
        <v>19</v>
      </c>
      <c r="G94" s="33">
        <v>7</v>
      </c>
    </row>
    <row r="95" spans="1:7" x14ac:dyDescent="0.2">
      <c r="A95" s="50"/>
      <c r="B95" s="18" t="s">
        <v>5</v>
      </c>
      <c r="C95" s="33">
        <v>0</v>
      </c>
      <c r="D95" s="33">
        <v>1</v>
      </c>
      <c r="E95" s="33">
        <v>3</v>
      </c>
      <c r="F95" s="33">
        <v>19</v>
      </c>
      <c r="G95" s="33">
        <v>4</v>
      </c>
    </row>
    <row r="96" spans="1:7" x14ac:dyDescent="0.2">
      <c r="A96" s="50"/>
      <c r="B96" s="18" t="s">
        <v>6</v>
      </c>
      <c r="C96" s="33">
        <v>0</v>
      </c>
      <c r="D96" s="33">
        <v>1</v>
      </c>
      <c r="E96" s="33">
        <v>0</v>
      </c>
      <c r="F96" s="33">
        <v>8</v>
      </c>
      <c r="G96" s="33">
        <v>5</v>
      </c>
    </row>
    <row r="97" spans="1:7" x14ac:dyDescent="0.2">
      <c r="A97" s="49">
        <v>39977</v>
      </c>
      <c r="B97" s="18" t="s">
        <v>2</v>
      </c>
      <c r="C97" s="33">
        <v>0</v>
      </c>
      <c r="D97" s="33">
        <v>1</v>
      </c>
      <c r="E97" s="33">
        <v>0</v>
      </c>
      <c r="F97" s="33">
        <v>0</v>
      </c>
      <c r="G97" s="33">
        <v>0</v>
      </c>
    </row>
    <row r="98" spans="1:7" x14ac:dyDescent="0.2">
      <c r="A98" s="50"/>
      <c r="B98" s="18" t="s">
        <v>3</v>
      </c>
      <c r="C98" s="33">
        <v>0</v>
      </c>
      <c r="D98" s="33">
        <v>2</v>
      </c>
      <c r="E98" s="33">
        <v>2</v>
      </c>
      <c r="F98" s="33">
        <v>6</v>
      </c>
      <c r="G98" s="33">
        <v>1</v>
      </c>
    </row>
    <row r="99" spans="1:7" x14ac:dyDescent="0.2">
      <c r="A99" s="50"/>
      <c r="B99" s="18" t="s">
        <v>4</v>
      </c>
      <c r="C99" s="33">
        <v>0</v>
      </c>
      <c r="D99" s="33">
        <v>1</v>
      </c>
      <c r="E99" s="33">
        <v>6</v>
      </c>
      <c r="F99" s="33">
        <v>3</v>
      </c>
      <c r="G99" s="33">
        <v>1</v>
      </c>
    </row>
    <row r="100" spans="1:7" x14ac:dyDescent="0.2">
      <c r="A100" s="50"/>
      <c r="B100" s="18" t="s">
        <v>5</v>
      </c>
      <c r="C100" s="33">
        <v>0</v>
      </c>
      <c r="D100" s="33">
        <v>0</v>
      </c>
      <c r="E100" s="33">
        <v>9</v>
      </c>
      <c r="F100" s="33">
        <v>0</v>
      </c>
      <c r="G100" s="33">
        <v>0</v>
      </c>
    </row>
    <row r="101" spans="1:7" x14ac:dyDescent="0.2">
      <c r="A101" s="50"/>
      <c r="B101" s="18" t="s">
        <v>6</v>
      </c>
      <c r="C101" s="33">
        <v>0</v>
      </c>
      <c r="D101" s="33">
        <v>0</v>
      </c>
      <c r="E101" s="33">
        <v>9</v>
      </c>
      <c r="F101" s="33">
        <v>2</v>
      </c>
      <c r="G101" s="33">
        <v>0</v>
      </c>
    </row>
    <row r="102" spans="1:7" x14ac:dyDescent="0.2">
      <c r="A102" s="49">
        <v>39978</v>
      </c>
      <c r="B102" s="18" t="s">
        <v>2</v>
      </c>
      <c r="C102" s="33">
        <v>0</v>
      </c>
      <c r="D102" s="33">
        <v>0</v>
      </c>
      <c r="E102" s="33">
        <v>0</v>
      </c>
      <c r="F102" s="33">
        <v>0</v>
      </c>
      <c r="G102" s="33">
        <v>0</v>
      </c>
    </row>
    <row r="103" spans="1:7" x14ac:dyDescent="0.2">
      <c r="A103" s="50"/>
      <c r="B103" s="18" t="s">
        <v>3</v>
      </c>
      <c r="C103" s="33">
        <v>0</v>
      </c>
      <c r="D103" s="33">
        <v>1</v>
      </c>
      <c r="E103" s="33">
        <v>3</v>
      </c>
      <c r="F103" s="33">
        <v>2</v>
      </c>
      <c r="G103" s="33">
        <v>1</v>
      </c>
    </row>
    <row r="104" spans="1:7" x14ac:dyDescent="0.2">
      <c r="A104" s="50"/>
      <c r="B104" s="18" t="s">
        <v>4</v>
      </c>
      <c r="C104" s="33">
        <v>0</v>
      </c>
      <c r="D104" s="33">
        <v>2</v>
      </c>
      <c r="E104" s="33">
        <v>4</v>
      </c>
      <c r="F104" s="33">
        <v>4</v>
      </c>
      <c r="G104" s="33">
        <v>3</v>
      </c>
    </row>
    <row r="105" spans="1:7" x14ac:dyDescent="0.2">
      <c r="A105" s="50"/>
      <c r="B105" s="18" t="s">
        <v>5</v>
      </c>
      <c r="C105" s="33">
        <v>0</v>
      </c>
      <c r="D105" s="33">
        <v>0</v>
      </c>
      <c r="E105" s="33">
        <v>5</v>
      </c>
      <c r="F105" s="33">
        <v>2</v>
      </c>
      <c r="G105" s="33">
        <v>1</v>
      </c>
    </row>
    <row r="106" spans="1:7" x14ac:dyDescent="0.2">
      <c r="A106" s="50"/>
      <c r="B106" s="18" t="s">
        <v>6</v>
      </c>
      <c r="C106" s="33">
        <v>0</v>
      </c>
      <c r="D106" s="33">
        <v>1</v>
      </c>
      <c r="E106" s="33">
        <v>2</v>
      </c>
      <c r="F106" s="33">
        <v>0</v>
      </c>
      <c r="G106" s="33">
        <v>0</v>
      </c>
    </row>
    <row r="107" spans="1:7" x14ac:dyDescent="0.2">
      <c r="A107" s="49">
        <v>39979</v>
      </c>
      <c r="B107" s="18" t="s">
        <v>2</v>
      </c>
      <c r="C107" s="33">
        <v>0</v>
      </c>
      <c r="D107" s="33">
        <v>0</v>
      </c>
      <c r="E107" s="33">
        <v>1</v>
      </c>
      <c r="F107" s="33">
        <v>0</v>
      </c>
      <c r="G107" s="33">
        <v>0</v>
      </c>
    </row>
    <row r="108" spans="1:7" x14ac:dyDescent="0.2">
      <c r="A108" s="50"/>
      <c r="B108" s="18" t="s">
        <v>3</v>
      </c>
      <c r="C108" s="33">
        <v>0</v>
      </c>
      <c r="D108" s="33">
        <v>0</v>
      </c>
      <c r="E108" s="33">
        <v>4</v>
      </c>
      <c r="F108" s="33">
        <v>4</v>
      </c>
      <c r="G108" s="33">
        <v>0</v>
      </c>
    </row>
    <row r="109" spans="1:7" x14ac:dyDescent="0.2">
      <c r="A109" s="50"/>
      <c r="B109" s="18" t="s">
        <v>4</v>
      </c>
      <c r="C109" s="33">
        <v>1</v>
      </c>
      <c r="D109" s="33">
        <v>1</v>
      </c>
      <c r="E109" s="33">
        <v>6</v>
      </c>
      <c r="F109" s="33">
        <v>2</v>
      </c>
      <c r="G109" s="33">
        <v>0</v>
      </c>
    </row>
    <row r="110" spans="1:7" x14ac:dyDescent="0.2">
      <c r="A110" s="50"/>
      <c r="B110" s="18" t="s">
        <v>5</v>
      </c>
      <c r="C110" s="33">
        <v>0</v>
      </c>
      <c r="D110" s="33">
        <v>0</v>
      </c>
      <c r="E110" s="33">
        <v>6</v>
      </c>
      <c r="F110" s="33">
        <v>1</v>
      </c>
      <c r="G110" s="33">
        <v>0</v>
      </c>
    </row>
    <row r="111" spans="1:7" x14ac:dyDescent="0.2">
      <c r="A111" s="50"/>
      <c r="B111" s="18" t="s">
        <v>6</v>
      </c>
      <c r="C111" s="33">
        <v>0</v>
      </c>
      <c r="D111" s="33">
        <v>4</v>
      </c>
      <c r="E111" s="33">
        <v>2</v>
      </c>
      <c r="F111" s="33">
        <v>1</v>
      </c>
      <c r="G111" s="33">
        <v>1</v>
      </c>
    </row>
    <row r="112" spans="1:7" x14ac:dyDescent="0.2">
      <c r="A112" s="49">
        <v>39980</v>
      </c>
      <c r="B112" s="18" t="s">
        <v>2</v>
      </c>
      <c r="C112" s="33">
        <v>0</v>
      </c>
      <c r="D112" s="33">
        <v>0</v>
      </c>
      <c r="E112" s="33">
        <v>0</v>
      </c>
      <c r="F112" s="33">
        <v>0</v>
      </c>
      <c r="G112" s="33">
        <v>0</v>
      </c>
    </row>
    <row r="113" spans="1:7" x14ac:dyDescent="0.2">
      <c r="A113" s="50"/>
      <c r="B113" s="18" t="s">
        <v>3</v>
      </c>
      <c r="C113" s="33">
        <v>0</v>
      </c>
      <c r="D113" s="33">
        <v>0</v>
      </c>
      <c r="E113" s="33">
        <v>5</v>
      </c>
      <c r="F113" s="33">
        <v>1</v>
      </c>
      <c r="G113" s="33">
        <v>1</v>
      </c>
    </row>
    <row r="114" spans="1:7" x14ac:dyDescent="0.2">
      <c r="A114" s="50"/>
      <c r="B114" s="18" t="s">
        <v>4</v>
      </c>
      <c r="C114" s="33">
        <v>0</v>
      </c>
      <c r="D114" s="33">
        <v>0</v>
      </c>
      <c r="E114" s="33">
        <v>5</v>
      </c>
      <c r="F114" s="33">
        <v>0</v>
      </c>
      <c r="G114" s="33">
        <v>2</v>
      </c>
    </row>
    <row r="115" spans="1:7" x14ac:dyDescent="0.2">
      <c r="A115" s="50"/>
      <c r="B115" s="18" t="s">
        <v>5</v>
      </c>
      <c r="C115" s="33">
        <v>0</v>
      </c>
      <c r="D115" s="33">
        <v>0</v>
      </c>
      <c r="E115" s="33">
        <v>4</v>
      </c>
      <c r="F115" s="33">
        <v>1</v>
      </c>
      <c r="G115" s="33">
        <v>2</v>
      </c>
    </row>
    <row r="116" spans="1:7" x14ac:dyDescent="0.2">
      <c r="A116" s="50"/>
      <c r="B116" s="18" t="s">
        <v>6</v>
      </c>
      <c r="C116" s="33">
        <v>0</v>
      </c>
      <c r="D116" s="33">
        <v>0</v>
      </c>
      <c r="E116" s="33">
        <v>4</v>
      </c>
      <c r="F116" s="33">
        <v>1</v>
      </c>
      <c r="G116" s="33">
        <v>1</v>
      </c>
    </row>
    <row r="117" spans="1:7" x14ac:dyDescent="0.2">
      <c r="A117" s="49">
        <v>39981</v>
      </c>
      <c r="B117" s="18" t="s">
        <v>2</v>
      </c>
      <c r="C117" s="33">
        <v>0</v>
      </c>
      <c r="D117" s="33">
        <v>0</v>
      </c>
      <c r="E117" s="33">
        <v>0</v>
      </c>
      <c r="F117" s="33">
        <v>0</v>
      </c>
      <c r="G117" s="33">
        <v>0</v>
      </c>
    </row>
    <row r="118" spans="1:7" x14ac:dyDescent="0.2">
      <c r="A118" s="50"/>
      <c r="B118" s="18" t="s">
        <v>3</v>
      </c>
      <c r="C118" s="33">
        <v>0</v>
      </c>
      <c r="D118" s="33">
        <v>0</v>
      </c>
      <c r="E118" s="33">
        <v>1</v>
      </c>
      <c r="F118" s="33">
        <v>3</v>
      </c>
      <c r="G118" s="33">
        <v>0</v>
      </c>
    </row>
    <row r="119" spans="1:7" x14ac:dyDescent="0.2">
      <c r="A119" s="50"/>
      <c r="B119" s="18" t="s">
        <v>4</v>
      </c>
      <c r="C119" s="33">
        <v>0</v>
      </c>
      <c r="D119" s="33">
        <v>0</v>
      </c>
      <c r="E119" s="33">
        <v>3</v>
      </c>
      <c r="F119" s="33">
        <v>2</v>
      </c>
      <c r="G119" s="33">
        <v>1</v>
      </c>
    </row>
    <row r="120" spans="1:7" x14ac:dyDescent="0.2">
      <c r="A120" s="50"/>
      <c r="B120" s="18" t="s">
        <v>5</v>
      </c>
      <c r="C120" s="33">
        <v>0</v>
      </c>
      <c r="D120" s="33">
        <v>0</v>
      </c>
      <c r="E120" s="33">
        <v>3</v>
      </c>
      <c r="F120" s="33">
        <v>2</v>
      </c>
      <c r="G120" s="33">
        <v>2</v>
      </c>
    </row>
    <row r="121" spans="1:7" x14ac:dyDescent="0.2">
      <c r="A121" s="50"/>
      <c r="B121" s="18" t="s">
        <v>6</v>
      </c>
      <c r="C121" s="33">
        <v>0</v>
      </c>
      <c r="D121" s="33">
        <v>0</v>
      </c>
      <c r="E121" s="33">
        <v>2</v>
      </c>
      <c r="F121" s="33">
        <v>1</v>
      </c>
      <c r="G121" s="33">
        <v>1</v>
      </c>
    </row>
    <row r="122" spans="1:7" x14ac:dyDescent="0.2">
      <c r="A122" s="49">
        <v>39982</v>
      </c>
      <c r="B122" s="18" t="s">
        <v>2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</row>
    <row r="123" spans="1:7" x14ac:dyDescent="0.2">
      <c r="A123" s="50"/>
      <c r="B123" s="18" t="s">
        <v>3</v>
      </c>
      <c r="C123" s="33">
        <v>0</v>
      </c>
      <c r="D123" s="33">
        <v>0</v>
      </c>
      <c r="E123" s="33">
        <v>2</v>
      </c>
      <c r="F123" s="33">
        <v>14</v>
      </c>
      <c r="G123" s="33">
        <v>2</v>
      </c>
    </row>
    <row r="124" spans="1:7" x14ac:dyDescent="0.2">
      <c r="A124" s="50"/>
      <c r="B124" s="18" t="s">
        <v>4</v>
      </c>
      <c r="C124" s="33">
        <v>0</v>
      </c>
      <c r="D124" s="33">
        <v>0</v>
      </c>
      <c r="E124" s="33">
        <v>3</v>
      </c>
      <c r="F124" s="33">
        <v>29</v>
      </c>
      <c r="G124" s="33">
        <v>6</v>
      </c>
    </row>
    <row r="125" spans="1:7" x14ac:dyDescent="0.2">
      <c r="A125" s="50"/>
      <c r="B125" s="18" t="s">
        <v>5</v>
      </c>
      <c r="C125" s="33">
        <v>0</v>
      </c>
      <c r="D125" s="33">
        <v>0</v>
      </c>
      <c r="E125" s="33">
        <v>2</v>
      </c>
      <c r="F125" s="33">
        <v>14</v>
      </c>
      <c r="G125" s="33">
        <v>5</v>
      </c>
    </row>
    <row r="126" spans="1:7" x14ac:dyDescent="0.2">
      <c r="A126" s="50"/>
      <c r="B126" s="18" t="s">
        <v>6</v>
      </c>
      <c r="C126" s="33">
        <v>0</v>
      </c>
      <c r="D126" s="33">
        <v>0</v>
      </c>
      <c r="E126" s="33">
        <v>1</v>
      </c>
      <c r="F126" s="33">
        <v>2</v>
      </c>
      <c r="G126" s="33">
        <v>3</v>
      </c>
    </row>
    <row r="127" spans="1:7" x14ac:dyDescent="0.2">
      <c r="A127" s="49">
        <v>39983</v>
      </c>
      <c r="B127" s="18" t="s">
        <v>2</v>
      </c>
      <c r="C127" s="33">
        <v>0</v>
      </c>
      <c r="D127" s="33">
        <v>0</v>
      </c>
      <c r="E127" s="33">
        <v>4</v>
      </c>
      <c r="F127" s="33">
        <v>2</v>
      </c>
      <c r="G127" s="33">
        <v>1</v>
      </c>
    </row>
    <row r="128" spans="1:7" x14ac:dyDescent="0.2">
      <c r="A128" s="50"/>
      <c r="B128" s="18" t="s">
        <v>3</v>
      </c>
      <c r="C128" s="33">
        <v>0</v>
      </c>
      <c r="D128" s="33">
        <v>1</v>
      </c>
      <c r="E128" s="33">
        <v>23</v>
      </c>
      <c r="F128" s="33">
        <v>30</v>
      </c>
      <c r="G128" s="33">
        <v>14</v>
      </c>
    </row>
    <row r="129" spans="1:7" x14ac:dyDescent="0.2">
      <c r="A129" s="50"/>
      <c r="B129" s="18" t="s">
        <v>4</v>
      </c>
      <c r="C129" s="33">
        <v>0</v>
      </c>
      <c r="D129" s="33">
        <v>1</v>
      </c>
      <c r="E129" s="33">
        <v>36</v>
      </c>
      <c r="F129" s="33">
        <v>38</v>
      </c>
      <c r="G129" s="33">
        <v>19</v>
      </c>
    </row>
    <row r="130" spans="1:7" x14ac:dyDescent="0.2">
      <c r="A130" s="50"/>
      <c r="B130" s="18" t="s">
        <v>5</v>
      </c>
      <c r="C130" s="33">
        <v>0</v>
      </c>
      <c r="D130" s="33">
        <v>0</v>
      </c>
      <c r="E130" s="33">
        <v>14</v>
      </c>
      <c r="F130" s="33">
        <v>34</v>
      </c>
      <c r="G130" s="33">
        <v>16</v>
      </c>
    </row>
    <row r="131" spans="1:7" x14ac:dyDescent="0.2">
      <c r="A131" s="50"/>
      <c r="B131" s="18" t="s">
        <v>6</v>
      </c>
      <c r="C131" s="33">
        <v>0</v>
      </c>
      <c r="D131" s="33">
        <v>1</v>
      </c>
      <c r="E131" s="33">
        <v>9</v>
      </c>
      <c r="F131" s="33">
        <v>12</v>
      </c>
      <c r="G131" s="33">
        <v>3</v>
      </c>
    </row>
    <row r="132" spans="1:7" x14ac:dyDescent="0.2">
      <c r="A132" s="49">
        <v>39984</v>
      </c>
      <c r="B132" s="18" t="s">
        <v>2</v>
      </c>
      <c r="C132" s="33">
        <v>0</v>
      </c>
      <c r="D132" s="33">
        <v>0</v>
      </c>
      <c r="E132" s="33">
        <v>8</v>
      </c>
      <c r="F132" s="33">
        <v>8</v>
      </c>
      <c r="G132" s="33">
        <v>3</v>
      </c>
    </row>
    <row r="133" spans="1:7" x14ac:dyDescent="0.2">
      <c r="A133" s="50"/>
      <c r="B133" s="18" t="s">
        <v>3</v>
      </c>
      <c r="C133" s="33">
        <v>0</v>
      </c>
      <c r="D133" s="33">
        <v>1</v>
      </c>
      <c r="E133" s="33">
        <v>21</v>
      </c>
      <c r="F133" s="33">
        <v>25</v>
      </c>
      <c r="G133" s="33">
        <v>9</v>
      </c>
    </row>
    <row r="134" spans="1:7" x14ac:dyDescent="0.2">
      <c r="A134" s="50"/>
      <c r="B134" s="18" t="s">
        <v>4</v>
      </c>
      <c r="C134" s="33">
        <v>0</v>
      </c>
      <c r="D134" s="33">
        <v>2</v>
      </c>
      <c r="E134" s="33">
        <v>30</v>
      </c>
      <c r="F134" s="33">
        <v>10</v>
      </c>
      <c r="G134" s="33">
        <v>14</v>
      </c>
    </row>
    <row r="135" spans="1:7" x14ac:dyDescent="0.2">
      <c r="A135" s="50"/>
      <c r="B135" s="18" t="s">
        <v>5</v>
      </c>
      <c r="C135" s="33">
        <v>0</v>
      </c>
      <c r="D135" s="33">
        <v>1</v>
      </c>
      <c r="E135" s="33">
        <v>51</v>
      </c>
      <c r="F135" s="33">
        <v>13</v>
      </c>
      <c r="G135" s="33">
        <v>3</v>
      </c>
    </row>
    <row r="136" spans="1:7" x14ac:dyDescent="0.2">
      <c r="A136" s="50"/>
      <c r="B136" s="18" t="s">
        <v>6</v>
      </c>
      <c r="C136" s="33">
        <v>0</v>
      </c>
      <c r="D136" s="33">
        <v>2</v>
      </c>
      <c r="E136" s="33">
        <v>52</v>
      </c>
      <c r="F136" s="33">
        <v>15</v>
      </c>
      <c r="G136" s="33">
        <v>6</v>
      </c>
    </row>
    <row r="137" spans="1:7" x14ac:dyDescent="0.2">
      <c r="A137" s="49">
        <v>39985</v>
      </c>
      <c r="B137" s="18" t="s">
        <v>2</v>
      </c>
      <c r="C137" s="33">
        <v>0</v>
      </c>
      <c r="D137" s="33">
        <v>0</v>
      </c>
      <c r="E137" s="33">
        <v>2</v>
      </c>
      <c r="F137" s="33">
        <v>0</v>
      </c>
      <c r="G137" s="33">
        <v>1</v>
      </c>
    </row>
    <row r="138" spans="1:7" x14ac:dyDescent="0.2">
      <c r="A138" s="50"/>
      <c r="B138" s="18" t="s">
        <v>3</v>
      </c>
      <c r="C138" s="33">
        <v>0</v>
      </c>
      <c r="D138" s="33">
        <v>0</v>
      </c>
      <c r="E138" s="33">
        <v>23</v>
      </c>
      <c r="F138" s="33">
        <v>51</v>
      </c>
      <c r="G138" s="33">
        <v>22</v>
      </c>
    </row>
    <row r="139" spans="1:7" x14ac:dyDescent="0.2">
      <c r="A139" s="50"/>
      <c r="B139" s="18" t="s">
        <v>4</v>
      </c>
      <c r="C139" s="33">
        <v>0</v>
      </c>
      <c r="D139" s="33">
        <v>1</v>
      </c>
      <c r="E139" s="33">
        <v>43</v>
      </c>
      <c r="F139" s="33">
        <v>63</v>
      </c>
      <c r="G139" s="33">
        <v>1</v>
      </c>
    </row>
    <row r="140" spans="1:7" x14ac:dyDescent="0.2">
      <c r="A140" s="50"/>
      <c r="B140" s="18" t="s">
        <v>5</v>
      </c>
      <c r="C140" s="33">
        <v>0</v>
      </c>
      <c r="D140" s="33">
        <v>1</v>
      </c>
      <c r="E140" s="33">
        <v>36</v>
      </c>
      <c r="F140" s="33">
        <v>39</v>
      </c>
      <c r="G140" s="33">
        <v>17</v>
      </c>
    </row>
    <row r="141" spans="1:7" x14ac:dyDescent="0.2">
      <c r="A141" s="50"/>
      <c r="B141" s="18" t="s">
        <v>6</v>
      </c>
      <c r="C141" s="33">
        <v>0</v>
      </c>
      <c r="D141" s="33">
        <v>1</v>
      </c>
      <c r="E141" s="33">
        <v>11</v>
      </c>
      <c r="F141" s="33">
        <v>24</v>
      </c>
      <c r="G141" s="33">
        <v>7</v>
      </c>
    </row>
    <row r="142" spans="1:7" x14ac:dyDescent="0.2">
      <c r="A142" s="49">
        <v>39986</v>
      </c>
      <c r="B142" s="18" t="s">
        <v>2</v>
      </c>
      <c r="C142" s="33">
        <v>0</v>
      </c>
      <c r="D142" s="33">
        <v>0</v>
      </c>
      <c r="E142" s="33">
        <v>1</v>
      </c>
      <c r="F142" s="33">
        <v>2</v>
      </c>
      <c r="G142" s="33">
        <v>0</v>
      </c>
    </row>
    <row r="143" spans="1:7" x14ac:dyDescent="0.2">
      <c r="A143" s="50"/>
      <c r="B143" s="18" t="s">
        <v>3</v>
      </c>
      <c r="C143" s="33">
        <v>0</v>
      </c>
      <c r="D143" s="33">
        <v>2</v>
      </c>
      <c r="E143" s="33">
        <v>0</v>
      </c>
      <c r="F143" s="33">
        <v>1</v>
      </c>
      <c r="G143" s="33">
        <v>0</v>
      </c>
    </row>
    <row r="144" spans="1:7" x14ac:dyDescent="0.2">
      <c r="A144" s="50"/>
      <c r="B144" s="18" t="s">
        <v>4</v>
      </c>
      <c r="C144" s="33">
        <v>0</v>
      </c>
      <c r="D144" s="33">
        <v>0</v>
      </c>
      <c r="E144" s="33">
        <v>13</v>
      </c>
      <c r="F144" s="33">
        <v>7</v>
      </c>
      <c r="G144" s="33">
        <v>8</v>
      </c>
    </row>
    <row r="145" spans="1:7" x14ac:dyDescent="0.2">
      <c r="A145" s="50"/>
      <c r="B145" s="18" t="s">
        <v>5</v>
      </c>
      <c r="C145" s="33">
        <v>0</v>
      </c>
      <c r="D145" s="33">
        <v>2</v>
      </c>
      <c r="E145" s="33">
        <v>18</v>
      </c>
      <c r="F145" s="33">
        <v>3</v>
      </c>
      <c r="G145" s="33">
        <v>7</v>
      </c>
    </row>
    <row r="146" spans="1:7" x14ac:dyDescent="0.2">
      <c r="A146" s="50"/>
      <c r="B146" s="18" t="s">
        <v>6</v>
      </c>
      <c r="C146" s="33">
        <v>0</v>
      </c>
      <c r="D146" s="33">
        <v>0</v>
      </c>
      <c r="E146" s="33">
        <v>4</v>
      </c>
      <c r="F146" s="33">
        <v>4</v>
      </c>
      <c r="G146" s="33">
        <v>4</v>
      </c>
    </row>
    <row r="147" spans="1:7" x14ac:dyDescent="0.2">
      <c r="A147" s="49">
        <v>39987</v>
      </c>
      <c r="B147" s="18" t="s">
        <v>2</v>
      </c>
      <c r="C147" s="33">
        <v>0</v>
      </c>
      <c r="D147" s="33">
        <v>0</v>
      </c>
      <c r="E147" s="33">
        <v>0</v>
      </c>
      <c r="F147" s="33">
        <v>0</v>
      </c>
      <c r="G147" s="33">
        <v>0</v>
      </c>
    </row>
    <row r="148" spans="1:7" x14ac:dyDescent="0.2">
      <c r="A148" s="50"/>
      <c r="B148" s="18" t="s">
        <v>3</v>
      </c>
      <c r="C148" s="33">
        <v>0</v>
      </c>
      <c r="D148" s="33">
        <v>0</v>
      </c>
      <c r="E148" s="33">
        <v>2</v>
      </c>
      <c r="F148" s="33">
        <v>7</v>
      </c>
      <c r="G148" s="33">
        <v>1</v>
      </c>
    </row>
    <row r="149" spans="1:7" x14ac:dyDescent="0.2">
      <c r="A149" s="50"/>
      <c r="B149" s="18" t="s">
        <v>4</v>
      </c>
      <c r="C149" s="33">
        <v>0</v>
      </c>
      <c r="D149" s="33">
        <v>0</v>
      </c>
      <c r="E149" s="33">
        <v>5</v>
      </c>
      <c r="F149" s="33">
        <v>6</v>
      </c>
      <c r="G149" s="33">
        <v>5</v>
      </c>
    </row>
    <row r="150" spans="1:7" x14ac:dyDescent="0.2">
      <c r="A150" s="50"/>
      <c r="B150" s="18" t="s">
        <v>5</v>
      </c>
      <c r="C150" s="33">
        <v>0</v>
      </c>
      <c r="D150" s="33">
        <v>0</v>
      </c>
      <c r="E150" s="33">
        <v>4</v>
      </c>
      <c r="F150" s="33">
        <v>0</v>
      </c>
      <c r="G150" s="33">
        <v>1</v>
      </c>
    </row>
    <row r="151" spans="1:7" x14ac:dyDescent="0.2">
      <c r="A151" s="50"/>
      <c r="B151" s="18" t="s">
        <v>6</v>
      </c>
      <c r="C151" s="33">
        <v>0</v>
      </c>
      <c r="D151" s="33">
        <v>0</v>
      </c>
      <c r="E151" s="33">
        <v>3</v>
      </c>
      <c r="F151" s="33">
        <v>5</v>
      </c>
      <c r="G151" s="33">
        <v>2</v>
      </c>
    </row>
    <row r="152" spans="1:7" x14ac:dyDescent="0.2">
      <c r="A152" s="49">
        <v>39988</v>
      </c>
      <c r="B152" s="18" t="s">
        <v>2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</row>
    <row r="153" spans="1:7" x14ac:dyDescent="0.2">
      <c r="A153" s="50"/>
      <c r="B153" s="18" t="s">
        <v>3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</row>
    <row r="154" spans="1:7" x14ac:dyDescent="0.2">
      <c r="A154" s="50"/>
      <c r="B154" s="18" t="s">
        <v>4</v>
      </c>
      <c r="C154" s="33">
        <v>0</v>
      </c>
      <c r="D154" s="33">
        <v>0</v>
      </c>
      <c r="E154" s="33">
        <v>2</v>
      </c>
      <c r="F154" s="33">
        <v>1</v>
      </c>
      <c r="G154" s="33">
        <v>0</v>
      </c>
    </row>
    <row r="155" spans="1:7" x14ac:dyDescent="0.2">
      <c r="A155" s="50"/>
      <c r="B155" s="18" t="s">
        <v>5</v>
      </c>
      <c r="C155" s="33">
        <v>0</v>
      </c>
      <c r="D155" s="33">
        <v>0</v>
      </c>
      <c r="E155" s="33">
        <v>0</v>
      </c>
      <c r="F155" s="33">
        <v>1</v>
      </c>
      <c r="G155" s="33">
        <v>2</v>
      </c>
    </row>
    <row r="156" spans="1:7" x14ac:dyDescent="0.2">
      <c r="A156" s="50"/>
      <c r="B156" s="18" t="s">
        <v>6</v>
      </c>
      <c r="C156" s="33">
        <v>0</v>
      </c>
      <c r="D156" s="33">
        <v>0</v>
      </c>
      <c r="E156" s="33">
        <v>0</v>
      </c>
      <c r="F156" s="33">
        <v>2</v>
      </c>
      <c r="G156" s="33">
        <v>2</v>
      </c>
    </row>
    <row r="157" spans="1:7" x14ac:dyDescent="0.2">
      <c r="A157" s="49">
        <v>39989</v>
      </c>
      <c r="B157" s="18" t="s">
        <v>2</v>
      </c>
      <c r="C157" s="33">
        <v>0</v>
      </c>
      <c r="D157" s="33">
        <v>0</v>
      </c>
      <c r="E157" s="33">
        <v>0</v>
      </c>
      <c r="F157" s="33">
        <v>0</v>
      </c>
      <c r="G157" s="33">
        <v>0</v>
      </c>
    </row>
    <row r="158" spans="1:7" x14ac:dyDescent="0.2">
      <c r="A158" s="50"/>
      <c r="B158" s="18" t="s">
        <v>3</v>
      </c>
      <c r="C158" s="33">
        <v>0</v>
      </c>
      <c r="D158" s="33">
        <v>0</v>
      </c>
      <c r="E158" s="33">
        <v>0</v>
      </c>
      <c r="F158" s="33">
        <v>0</v>
      </c>
      <c r="G158" s="33">
        <v>0</v>
      </c>
    </row>
    <row r="159" spans="1:7" x14ac:dyDescent="0.2">
      <c r="A159" s="50"/>
      <c r="B159" s="18" t="s">
        <v>4</v>
      </c>
      <c r="C159" s="33">
        <v>0</v>
      </c>
      <c r="D159" s="33">
        <v>0</v>
      </c>
      <c r="E159" s="33">
        <v>0</v>
      </c>
      <c r="F159" s="33">
        <v>0</v>
      </c>
      <c r="G159" s="33">
        <v>0</v>
      </c>
    </row>
    <row r="160" spans="1:7" x14ac:dyDescent="0.2">
      <c r="A160" s="50"/>
      <c r="B160" s="18" t="s">
        <v>5</v>
      </c>
      <c r="C160" s="33">
        <v>0</v>
      </c>
      <c r="D160" s="33">
        <v>0</v>
      </c>
      <c r="E160" s="33">
        <v>0</v>
      </c>
      <c r="F160" s="33">
        <v>0</v>
      </c>
      <c r="G160" s="33">
        <v>0</v>
      </c>
    </row>
    <row r="161" spans="1:7" x14ac:dyDescent="0.2">
      <c r="A161" s="50"/>
      <c r="B161" s="18" t="s">
        <v>6</v>
      </c>
      <c r="C161" s="33">
        <v>0</v>
      </c>
      <c r="D161" s="33">
        <v>0</v>
      </c>
      <c r="E161" s="33">
        <v>0</v>
      </c>
      <c r="F161" s="33">
        <v>1</v>
      </c>
      <c r="G161" s="33">
        <v>1</v>
      </c>
    </row>
    <row r="162" spans="1:7" x14ac:dyDescent="0.2">
      <c r="A162" s="49">
        <v>39990</v>
      </c>
      <c r="B162" s="18" t="s">
        <v>2</v>
      </c>
      <c r="C162" s="33">
        <v>0</v>
      </c>
      <c r="D162" s="33">
        <v>0</v>
      </c>
      <c r="E162" s="33">
        <v>0</v>
      </c>
      <c r="F162" s="33">
        <v>0</v>
      </c>
      <c r="G162" s="33">
        <v>0</v>
      </c>
    </row>
    <row r="163" spans="1:7" x14ac:dyDescent="0.2">
      <c r="A163" s="50"/>
      <c r="B163" s="18" t="s">
        <v>3</v>
      </c>
      <c r="C163" s="33">
        <v>0</v>
      </c>
      <c r="D163" s="33">
        <v>0</v>
      </c>
      <c r="E163" s="33">
        <v>0</v>
      </c>
      <c r="F163" s="33">
        <v>0</v>
      </c>
      <c r="G163" s="33">
        <v>0</v>
      </c>
    </row>
    <row r="164" spans="1:7" x14ac:dyDescent="0.2">
      <c r="A164" s="50"/>
      <c r="B164" s="18" t="s">
        <v>4</v>
      </c>
      <c r="C164" s="33">
        <v>0</v>
      </c>
      <c r="D164" s="33">
        <v>0</v>
      </c>
      <c r="E164" s="33">
        <v>0</v>
      </c>
      <c r="F164" s="33">
        <v>0</v>
      </c>
      <c r="G164" s="33">
        <v>0</v>
      </c>
    </row>
    <row r="165" spans="1:7" x14ac:dyDescent="0.2">
      <c r="A165" s="50"/>
      <c r="B165" s="18" t="s">
        <v>5</v>
      </c>
      <c r="C165" s="33">
        <v>0</v>
      </c>
      <c r="D165" s="33">
        <v>0</v>
      </c>
      <c r="E165" s="33">
        <v>0</v>
      </c>
      <c r="F165" s="33">
        <v>0</v>
      </c>
      <c r="G165" s="33">
        <v>0</v>
      </c>
    </row>
    <row r="166" spans="1:7" x14ac:dyDescent="0.2">
      <c r="A166" s="50"/>
      <c r="B166" s="18" t="s">
        <v>6</v>
      </c>
      <c r="C166" s="33">
        <v>0</v>
      </c>
      <c r="D166" s="33">
        <v>0</v>
      </c>
      <c r="E166" s="33">
        <v>0</v>
      </c>
      <c r="F166" s="33">
        <v>0</v>
      </c>
      <c r="G166" s="33">
        <v>0</v>
      </c>
    </row>
    <row r="167" spans="1:7" x14ac:dyDescent="0.2">
      <c r="A167" s="49">
        <v>39991</v>
      </c>
      <c r="B167" s="18" t="s">
        <v>2</v>
      </c>
      <c r="C167" s="33">
        <v>0</v>
      </c>
      <c r="D167" s="33">
        <v>0</v>
      </c>
      <c r="E167" s="33">
        <v>0</v>
      </c>
      <c r="F167" s="33">
        <v>0</v>
      </c>
      <c r="G167" s="33">
        <v>0</v>
      </c>
    </row>
    <row r="168" spans="1:7" x14ac:dyDescent="0.2">
      <c r="A168" s="50"/>
      <c r="B168" s="18" t="s">
        <v>3</v>
      </c>
      <c r="C168" s="33">
        <v>0</v>
      </c>
      <c r="D168" s="33">
        <v>0</v>
      </c>
      <c r="E168" s="33">
        <v>0</v>
      </c>
      <c r="F168" s="33">
        <v>0</v>
      </c>
      <c r="G168" s="33">
        <v>0</v>
      </c>
    </row>
    <row r="169" spans="1:7" x14ac:dyDescent="0.2">
      <c r="A169" s="50"/>
      <c r="B169" s="18" t="s">
        <v>4</v>
      </c>
      <c r="C169" s="33">
        <v>0</v>
      </c>
      <c r="D169" s="33">
        <v>0</v>
      </c>
      <c r="E169" s="33">
        <v>0</v>
      </c>
      <c r="F169" s="33">
        <v>0</v>
      </c>
      <c r="G169" s="33">
        <v>0</v>
      </c>
    </row>
    <row r="170" spans="1:7" x14ac:dyDescent="0.2">
      <c r="A170" s="50"/>
      <c r="B170" s="18" t="s">
        <v>5</v>
      </c>
      <c r="C170" s="33">
        <v>0</v>
      </c>
      <c r="D170" s="33">
        <v>0</v>
      </c>
      <c r="E170" s="33">
        <v>0</v>
      </c>
      <c r="F170" s="33">
        <v>0</v>
      </c>
      <c r="G170" s="33">
        <v>0</v>
      </c>
    </row>
    <row r="171" spans="1:7" x14ac:dyDescent="0.2">
      <c r="A171" s="50"/>
      <c r="B171" s="18" t="s">
        <v>6</v>
      </c>
      <c r="C171" s="33">
        <v>0</v>
      </c>
      <c r="D171" s="33">
        <v>0</v>
      </c>
      <c r="E171" s="33">
        <v>0</v>
      </c>
      <c r="F171" s="33">
        <v>0</v>
      </c>
      <c r="G171" s="33">
        <v>0</v>
      </c>
    </row>
  </sheetData>
  <mergeCells count="34">
    <mergeCell ref="A27:A31"/>
    <mergeCell ref="A2:A6"/>
    <mergeCell ref="A7:A11"/>
    <mergeCell ref="A12:A16"/>
    <mergeCell ref="A17:A21"/>
    <mergeCell ref="A22:A26"/>
    <mergeCell ref="A82:A86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142:A14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7:A151"/>
    <mergeCell ref="A152:A156"/>
    <mergeCell ref="A157:A161"/>
    <mergeCell ref="A162:A166"/>
    <mergeCell ref="A167:A17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B00C5-0086-D14F-A711-3D376B6EB898}">
  <dimension ref="A1:G171"/>
  <sheetViews>
    <sheetView workbookViewId="0">
      <selection activeCell="C1" sqref="C1:G1"/>
    </sheetView>
  </sheetViews>
  <sheetFormatPr baseColWidth="10" defaultRowHeight="16" x14ac:dyDescent="0.2"/>
  <cols>
    <col min="1" max="1" width="7.5" style="5" bestFit="1" customWidth="1"/>
    <col min="2" max="2" width="3.83203125" style="18" bestFit="1" customWidth="1"/>
  </cols>
  <sheetData>
    <row r="1" spans="1:7" ht="17" thickBot="1" x14ac:dyDescent="0.25">
      <c r="A1" s="27" t="s">
        <v>15</v>
      </c>
      <c r="B1" s="28" t="s">
        <v>16</v>
      </c>
      <c r="C1" s="25" t="s">
        <v>7</v>
      </c>
      <c r="D1" s="25" t="s">
        <v>8</v>
      </c>
      <c r="E1" s="25" t="s">
        <v>9</v>
      </c>
      <c r="F1" s="25" t="s">
        <v>10</v>
      </c>
      <c r="G1" s="25" t="s">
        <v>11</v>
      </c>
    </row>
    <row r="2" spans="1:7" ht="17" thickTop="1" x14ac:dyDescent="0.2">
      <c r="A2" s="44">
        <v>43609</v>
      </c>
      <c r="B2" s="18" t="s">
        <v>2</v>
      </c>
      <c r="C2" s="46" t="s">
        <v>31</v>
      </c>
      <c r="D2">
        <v>7</v>
      </c>
      <c r="E2">
        <v>11</v>
      </c>
      <c r="F2">
        <v>44</v>
      </c>
      <c r="G2">
        <v>41</v>
      </c>
    </row>
    <row r="3" spans="1:7" x14ac:dyDescent="0.2">
      <c r="A3" s="39"/>
      <c r="B3" s="18" t="s">
        <v>3</v>
      </c>
      <c r="C3" s="36"/>
      <c r="D3">
        <v>14</v>
      </c>
      <c r="E3">
        <v>39</v>
      </c>
      <c r="F3">
        <v>244</v>
      </c>
      <c r="G3">
        <v>228</v>
      </c>
    </row>
    <row r="4" spans="1:7" x14ac:dyDescent="0.2">
      <c r="A4" s="39"/>
      <c r="B4" s="18" t="s">
        <v>4</v>
      </c>
      <c r="C4" s="36"/>
      <c r="D4">
        <v>13</v>
      </c>
      <c r="E4">
        <v>34</v>
      </c>
      <c r="F4">
        <v>371</v>
      </c>
      <c r="G4">
        <v>229</v>
      </c>
    </row>
    <row r="5" spans="1:7" x14ac:dyDescent="0.2">
      <c r="A5" s="39"/>
      <c r="B5" s="18" t="s">
        <v>5</v>
      </c>
      <c r="C5" s="36"/>
      <c r="D5">
        <v>25</v>
      </c>
      <c r="E5">
        <v>188</v>
      </c>
      <c r="F5">
        <v>322</v>
      </c>
      <c r="G5">
        <v>518</v>
      </c>
    </row>
    <row r="6" spans="1:7" x14ac:dyDescent="0.2">
      <c r="A6" s="39"/>
      <c r="B6" s="18" t="s">
        <v>6</v>
      </c>
      <c r="C6" s="36"/>
      <c r="D6">
        <v>22</v>
      </c>
      <c r="E6">
        <v>172</v>
      </c>
      <c r="F6">
        <v>310</v>
      </c>
      <c r="G6">
        <v>582</v>
      </c>
    </row>
    <row r="7" spans="1:7" x14ac:dyDescent="0.2">
      <c r="A7" s="39"/>
      <c r="B7" s="18" t="s">
        <v>12</v>
      </c>
      <c r="C7" s="36"/>
      <c r="D7">
        <v>8</v>
      </c>
      <c r="E7">
        <v>135</v>
      </c>
      <c r="F7">
        <v>458</v>
      </c>
      <c r="G7">
        <v>207</v>
      </c>
    </row>
    <row r="8" spans="1:7" ht="17" thickBot="1" x14ac:dyDescent="0.25">
      <c r="A8" s="39"/>
      <c r="B8" s="18" t="s">
        <v>13</v>
      </c>
      <c r="C8" s="36"/>
      <c r="D8">
        <v>42</v>
      </c>
      <c r="E8">
        <v>217</v>
      </c>
      <c r="F8">
        <v>987</v>
      </c>
      <c r="G8">
        <v>803</v>
      </c>
    </row>
    <row r="9" spans="1:7" ht="17" thickTop="1" x14ac:dyDescent="0.2">
      <c r="A9" s="39">
        <v>43245</v>
      </c>
      <c r="B9" s="18" t="s">
        <v>2</v>
      </c>
      <c r="C9" s="46" t="s">
        <v>31</v>
      </c>
      <c r="D9">
        <v>16</v>
      </c>
      <c r="E9">
        <v>66</v>
      </c>
      <c r="F9">
        <v>176</v>
      </c>
      <c r="G9">
        <v>116</v>
      </c>
    </row>
    <row r="10" spans="1:7" x14ac:dyDescent="0.2">
      <c r="A10" s="39"/>
      <c r="B10" s="18" t="s">
        <v>3</v>
      </c>
      <c r="C10" s="36"/>
      <c r="D10">
        <v>75</v>
      </c>
      <c r="E10">
        <v>323</v>
      </c>
      <c r="F10">
        <v>986</v>
      </c>
      <c r="G10">
        <v>803</v>
      </c>
    </row>
    <row r="11" spans="1:7" x14ac:dyDescent="0.2">
      <c r="A11" s="39"/>
      <c r="B11" s="18" t="s">
        <v>4</v>
      </c>
      <c r="C11" s="36"/>
      <c r="D11">
        <v>63</v>
      </c>
      <c r="E11">
        <v>270</v>
      </c>
      <c r="F11">
        <v>2118</v>
      </c>
      <c r="G11">
        <v>1754</v>
      </c>
    </row>
    <row r="12" spans="1:7" x14ac:dyDescent="0.2">
      <c r="A12" s="39"/>
      <c r="B12" s="18" t="s">
        <v>5</v>
      </c>
      <c r="C12" s="36"/>
      <c r="D12">
        <v>158</v>
      </c>
      <c r="E12">
        <v>596</v>
      </c>
      <c r="F12">
        <v>3047</v>
      </c>
      <c r="G12">
        <v>2026</v>
      </c>
    </row>
    <row r="13" spans="1:7" x14ac:dyDescent="0.2">
      <c r="A13" s="39"/>
      <c r="B13" s="18" t="s">
        <v>6</v>
      </c>
      <c r="C13" s="36"/>
      <c r="D13">
        <v>44</v>
      </c>
      <c r="E13">
        <v>237</v>
      </c>
      <c r="F13">
        <v>3243</v>
      </c>
      <c r="G13">
        <v>1317</v>
      </c>
    </row>
    <row r="14" spans="1:7" x14ac:dyDescent="0.2">
      <c r="A14" s="39"/>
      <c r="B14" s="18" t="s">
        <v>12</v>
      </c>
      <c r="C14" s="36"/>
      <c r="D14">
        <v>105</v>
      </c>
      <c r="E14">
        <v>193</v>
      </c>
      <c r="F14">
        <v>859</v>
      </c>
      <c r="G14">
        <v>502</v>
      </c>
    </row>
    <row r="15" spans="1:7" x14ac:dyDescent="0.2">
      <c r="A15" s="39"/>
      <c r="B15" s="18" t="s">
        <v>13</v>
      </c>
      <c r="C15" s="36"/>
      <c r="D15">
        <v>229</v>
      </c>
      <c r="E15">
        <v>748</v>
      </c>
      <c r="F15">
        <v>2127</v>
      </c>
      <c r="G15">
        <v>2255</v>
      </c>
    </row>
    <row r="16" spans="1:7" x14ac:dyDescent="0.2">
      <c r="A16" s="39">
        <v>43246</v>
      </c>
      <c r="B16" s="19" t="s">
        <v>33</v>
      </c>
      <c r="C16">
        <v>3</v>
      </c>
      <c r="D16">
        <v>27</v>
      </c>
      <c r="E16">
        <v>57</v>
      </c>
      <c r="F16">
        <v>303</v>
      </c>
      <c r="G16">
        <v>92</v>
      </c>
    </row>
    <row r="17" spans="1:7" x14ac:dyDescent="0.2">
      <c r="A17" s="39"/>
      <c r="B17" s="19" t="s">
        <v>34</v>
      </c>
      <c r="C17">
        <v>21</v>
      </c>
      <c r="D17">
        <v>89</v>
      </c>
      <c r="E17">
        <v>368</v>
      </c>
      <c r="F17">
        <v>1207</v>
      </c>
      <c r="G17">
        <v>630</v>
      </c>
    </row>
    <row r="18" spans="1:7" x14ac:dyDescent="0.2">
      <c r="A18" s="39"/>
      <c r="B18" s="19" t="s">
        <v>35</v>
      </c>
      <c r="C18">
        <v>47</v>
      </c>
      <c r="D18">
        <v>89</v>
      </c>
      <c r="E18">
        <v>274</v>
      </c>
      <c r="F18">
        <v>1909</v>
      </c>
      <c r="G18">
        <v>1322</v>
      </c>
    </row>
    <row r="19" spans="1:7" x14ac:dyDescent="0.2">
      <c r="A19" s="39"/>
      <c r="B19" s="19" t="s">
        <v>36</v>
      </c>
      <c r="C19">
        <v>26</v>
      </c>
      <c r="D19">
        <v>211</v>
      </c>
      <c r="E19">
        <v>312</v>
      </c>
      <c r="F19">
        <v>393</v>
      </c>
      <c r="G19">
        <v>476</v>
      </c>
    </row>
    <row r="20" spans="1:7" x14ac:dyDescent="0.2">
      <c r="A20" s="39"/>
      <c r="B20" s="19" t="s">
        <v>37</v>
      </c>
      <c r="C20">
        <v>29</v>
      </c>
      <c r="D20">
        <v>227</v>
      </c>
      <c r="E20">
        <v>740</v>
      </c>
      <c r="F20">
        <v>2776</v>
      </c>
      <c r="G20">
        <v>1690</v>
      </c>
    </row>
    <row r="21" spans="1:7" x14ac:dyDescent="0.2">
      <c r="A21" s="39"/>
      <c r="B21" s="19" t="s">
        <v>38</v>
      </c>
      <c r="C21">
        <v>37</v>
      </c>
      <c r="D21">
        <v>40</v>
      </c>
      <c r="E21">
        <v>453</v>
      </c>
      <c r="F21">
        <v>2347</v>
      </c>
      <c r="G21">
        <v>2706</v>
      </c>
    </row>
    <row r="22" spans="1:7" x14ac:dyDescent="0.2">
      <c r="A22" s="39"/>
      <c r="B22" s="19" t="s">
        <v>39</v>
      </c>
      <c r="C22">
        <v>89</v>
      </c>
      <c r="D22">
        <v>369</v>
      </c>
      <c r="E22">
        <v>1023</v>
      </c>
      <c r="F22">
        <v>3694</v>
      </c>
      <c r="G22">
        <v>2833</v>
      </c>
    </row>
    <row r="23" spans="1:7" x14ac:dyDescent="0.2">
      <c r="A23" s="39">
        <v>43247</v>
      </c>
      <c r="B23" s="19" t="s">
        <v>33</v>
      </c>
      <c r="C23">
        <v>11</v>
      </c>
      <c r="D23">
        <v>36</v>
      </c>
      <c r="E23">
        <v>53</v>
      </c>
      <c r="F23">
        <v>190</v>
      </c>
      <c r="G23">
        <v>51</v>
      </c>
    </row>
    <row r="24" spans="1:7" x14ac:dyDescent="0.2">
      <c r="A24" s="39"/>
      <c r="B24" s="19" t="s">
        <v>34</v>
      </c>
      <c r="C24">
        <v>1</v>
      </c>
      <c r="D24">
        <v>29</v>
      </c>
      <c r="E24">
        <v>147</v>
      </c>
      <c r="F24">
        <v>273</v>
      </c>
      <c r="G24">
        <v>251</v>
      </c>
    </row>
    <row r="25" spans="1:7" x14ac:dyDescent="0.2">
      <c r="A25" s="39"/>
      <c r="B25" s="19" t="s">
        <v>35</v>
      </c>
      <c r="C25">
        <v>99</v>
      </c>
      <c r="D25">
        <v>267</v>
      </c>
      <c r="E25">
        <v>214</v>
      </c>
      <c r="F25">
        <v>672</v>
      </c>
      <c r="G25">
        <v>458</v>
      </c>
    </row>
    <row r="26" spans="1:7" x14ac:dyDescent="0.2">
      <c r="A26" s="39"/>
      <c r="B26" s="19" t="s">
        <v>36</v>
      </c>
      <c r="C26">
        <v>61</v>
      </c>
      <c r="D26">
        <v>351</v>
      </c>
      <c r="E26">
        <v>234</v>
      </c>
      <c r="F26">
        <v>916</v>
      </c>
      <c r="G26">
        <v>387</v>
      </c>
    </row>
    <row r="27" spans="1:7" x14ac:dyDescent="0.2">
      <c r="A27" s="39"/>
      <c r="B27" s="19" t="s">
        <v>37</v>
      </c>
      <c r="C27">
        <v>23</v>
      </c>
      <c r="D27">
        <v>241</v>
      </c>
      <c r="E27">
        <v>6</v>
      </c>
      <c r="F27">
        <v>480</v>
      </c>
      <c r="G27">
        <v>271</v>
      </c>
    </row>
    <row r="28" spans="1:7" x14ac:dyDescent="0.2">
      <c r="A28" s="39"/>
      <c r="B28" s="19" t="s">
        <v>38</v>
      </c>
      <c r="C28">
        <v>32</v>
      </c>
      <c r="D28">
        <v>100</v>
      </c>
      <c r="E28">
        <v>144</v>
      </c>
      <c r="F28">
        <v>448</v>
      </c>
      <c r="G28">
        <v>12023</v>
      </c>
    </row>
    <row r="29" spans="1:7" ht="17" thickBot="1" x14ac:dyDescent="0.25">
      <c r="A29" s="39"/>
      <c r="B29" s="19" t="s">
        <v>39</v>
      </c>
      <c r="C29">
        <v>89</v>
      </c>
      <c r="D29">
        <v>144</v>
      </c>
      <c r="E29">
        <v>246</v>
      </c>
      <c r="F29">
        <v>970</v>
      </c>
      <c r="G29">
        <v>383</v>
      </c>
    </row>
    <row r="30" spans="1:7" ht="17" thickTop="1" x14ac:dyDescent="0.2">
      <c r="A30" s="39">
        <v>43248</v>
      </c>
      <c r="B30" s="19" t="s">
        <v>33</v>
      </c>
      <c r="C30" s="46" t="s">
        <v>31</v>
      </c>
      <c r="D30">
        <v>8</v>
      </c>
      <c r="E30">
        <v>80</v>
      </c>
      <c r="F30">
        <v>196</v>
      </c>
      <c r="G30">
        <v>40</v>
      </c>
    </row>
    <row r="31" spans="1:7" x14ac:dyDescent="0.2">
      <c r="A31" s="39"/>
      <c r="B31" s="19" t="s">
        <v>34</v>
      </c>
      <c r="C31" s="36"/>
      <c r="D31">
        <v>30</v>
      </c>
      <c r="E31">
        <v>102</v>
      </c>
      <c r="F31">
        <v>185</v>
      </c>
      <c r="G31">
        <v>75</v>
      </c>
    </row>
    <row r="32" spans="1:7" x14ac:dyDescent="0.2">
      <c r="A32" s="39"/>
      <c r="B32" s="19" t="s">
        <v>35</v>
      </c>
      <c r="C32" s="36"/>
      <c r="D32">
        <v>56</v>
      </c>
      <c r="E32">
        <v>84</v>
      </c>
      <c r="F32">
        <v>271</v>
      </c>
      <c r="G32">
        <v>234</v>
      </c>
    </row>
    <row r="33" spans="1:7" x14ac:dyDescent="0.2">
      <c r="A33" s="39"/>
      <c r="B33" s="19" t="s">
        <v>36</v>
      </c>
      <c r="C33" s="36"/>
      <c r="D33">
        <v>5</v>
      </c>
      <c r="E33">
        <v>150</v>
      </c>
      <c r="F33">
        <v>333</v>
      </c>
      <c r="G33">
        <v>257</v>
      </c>
    </row>
    <row r="34" spans="1:7" x14ac:dyDescent="0.2">
      <c r="A34" s="39"/>
      <c r="B34" s="19" t="s">
        <v>37</v>
      </c>
      <c r="C34" s="36"/>
      <c r="D34">
        <v>43</v>
      </c>
      <c r="E34">
        <v>131</v>
      </c>
      <c r="F34">
        <v>364</v>
      </c>
      <c r="G34">
        <v>127</v>
      </c>
    </row>
    <row r="35" spans="1:7" x14ac:dyDescent="0.2">
      <c r="A35" s="39"/>
      <c r="B35" s="19" t="s">
        <v>38</v>
      </c>
      <c r="C35" s="36"/>
      <c r="D35">
        <v>51</v>
      </c>
      <c r="E35">
        <v>192</v>
      </c>
      <c r="F35">
        <v>412</v>
      </c>
      <c r="G35">
        <v>188</v>
      </c>
    </row>
    <row r="36" spans="1:7" ht="17" thickBot="1" x14ac:dyDescent="0.25">
      <c r="A36" s="39"/>
      <c r="B36" s="19" t="s">
        <v>39</v>
      </c>
      <c r="C36" s="36"/>
      <c r="D36">
        <v>36</v>
      </c>
      <c r="E36">
        <v>83</v>
      </c>
      <c r="F36">
        <v>424</v>
      </c>
      <c r="G36">
        <v>304</v>
      </c>
    </row>
    <row r="37" spans="1:7" ht="17" thickTop="1" x14ac:dyDescent="0.2">
      <c r="A37" s="39">
        <v>43249</v>
      </c>
      <c r="B37" s="19" t="s">
        <v>33</v>
      </c>
      <c r="C37" s="46" t="s">
        <v>31</v>
      </c>
      <c r="D37">
        <v>9</v>
      </c>
      <c r="E37">
        <v>2</v>
      </c>
      <c r="F37">
        <v>42</v>
      </c>
      <c r="G37">
        <v>12</v>
      </c>
    </row>
    <row r="38" spans="1:7" x14ac:dyDescent="0.2">
      <c r="A38" s="39"/>
      <c r="B38" s="19" t="s">
        <v>34</v>
      </c>
      <c r="C38" s="36"/>
      <c r="D38">
        <v>19</v>
      </c>
      <c r="E38">
        <v>20</v>
      </c>
      <c r="F38">
        <v>126</v>
      </c>
      <c r="G38">
        <v>26</v>
      </c>
    </row>
    <row r="39" spans="1:7" x14ac:dyDescent="0.2">
      <c r="A39" s="39"/>
      <c r="B39" s="19" t="s">
        <v>35</v>
      </c>
      <c r="C39" s="36"/>
      <c r="D39">
        <v>56</v>
      </c>
      <c r="E39">
        <v>137</v>
      </c>
      <c r="F39">
        <v>175</v>
      </c>
      <c r="G39">
        <v>3</v>
      </c>
    </row>
    <row r="40" spans="1:7" x14ac:dyDescent="0.2">
      <c r="A40" s="39"/>
      <c r="B40" s="19" t="s">
        <v>36</v>
      </c>
      <c r="C40" s="36"/>
      <c r="D40">
        <v>55</v>
      </c>
      <c r="E40">
        <v>198</v>
      </c>
      <c r="F40">
        <v>224</v>
      </c>
      <c r="G40">
        <v>42</v>
      </c>
    </row>
    <row r="41" spans="1:7" x14ac:dyDescent="0.2">
      <c r="A41" s="39"/>
      <c r="B41" s="19" t="s">
        <v>37</v>
      </c>
      <c r="C41" s="36"/>
      <c r="D41">
        <v>18</v>
      </c>
      <c r="E41">
        <v>90</v>
      </c>
      <c r="F41">
        <v>169</v>
      </c>
      <c r="G41">
        <v>52</v>
      </c>
    </row>
    <row r="42" spans="1:7" x14ac:dyDescent="0.2">
      <c r="A42" s="39"/>
      <c r="B42" s="19" t="s">
        <v>38</v>
      </c>
      <c r="C42" s="36"/>
      <c r="D42">
        <v>13</v>
      </c>
      <c r="E42">
        <v>127</v>
      </c>
      <c r="F42">
        <v>293</v>
      </c>
      <c r="G42">
        <v>54</v>
      </c>
    </row>
    <row r="43" spans="1:7" x14ac:dyDescent="0.2">
      <c r="A43" s="39"/>
      <c r="B43" s="19" t="s">
        <v>39</v>
      </c>
      <c r="C43" s="36"/>
      <c r="D43">
        <v>54</v>
      </c>
      <c r="E43">
        <v>148</v>
      </c>
      <c r="F43">
        <v>172</v>
      </c>
      <c r="G43">
        <v>76</v>
      </c>
    </row>
    <row r="44" spans="1:7" x14ac:dyDescent="0.2">
      <c r="A44" s="39">
        <v>43250</v>
      </c>
      <c r="B44" s="19" t="s">
        <v>33</v>
      </c>
      <c r="C44">
        <v>1</v>
      </c>
      <c r="D44">
        <v>5</v>
      </c>
      <c r="E44">
        <v>10</v>
      </c>
      <c r="F44">
        <v>18</v>
      </c>
      <c r="G44">
        <v>1</v>
      </c>
    </row>
    <row r="45" spans="1:7" x14ac:dyDescent="0.2">
      <c r="A45" s="39"/>
      <c r="B45" s="19" t="s">
        <v>34</v>
      </c>
      <c r="C45">
        <v>1</v>
      </c>
      <c r="D45">
        <v>22</v>
      </c>
      <c r="E45">
        <v>34</v>
      </c>
      <c r="F45">
        <v>27</v>
      </c>
      <c r="G45">
        <v>1</v>
      </c>
    </row>
    <row r="46" spans="1:7" x14ac:dyDescent="0.2">
      <c r="A46" s="39"/>
      <c r="B46" s="19" t="s">
        <v>35</v>
      </c>
      <c r="C46">
        <v>0</v>
      </c>
      <c r="D46">
        <v>39</v>
      </c>
      <c r="E46">
        <v>195</v>
      </c>
      <c r="F46">
        <v>176</v>
      </c>
      <c r="G46">
        <v>36</v>
      </c>
    </row>
    <row r="47" spans="1:7" x14ac:dyDescent="0.2">
      <c r="A47" s="39"/>
      <c r="B47" s="19" t="s">
        <v>36</v>
      </c>
      <c r="C47">
        <v>0</v>
      </c>
      <c r="D47">
        <v>7</v>
      </c>
      <c r="E47">
        <v>66</v>
      </c>
      <c r="F47">
        <v>39</v>
      </c>
      <c r="G47">
        <v>58</v>
      </c>
    </row>
    <row r="48" spans="1:7" x14ac:dyDescent="0.2">
      <c r="A48" s="39"/>
      <c r="B48" s="19" t="s">
        <v>37</v>
      </c>
      <c r="C48">
        <v>1</v>
      </c>
      <c r="D48">
        <v>6</v>
      </c>
      <c r="E48">
        <v>84</v>
      </c>
      <c r="F48">
        <v>69</v>
      </c>
      <c r="G48">
        <v>20</v>
      </c>
    </row>
    <row r="49" spans="1:7" x14ac:dyDescent="0.2">
      <c r="A49" s="39"/>
      <c r="B49" s="19" t="s">
        <v>38</v>
      </c>
      <c r="C49">
        <v>0</v>
      </c>
      <c r="D49">
        <v>50</v>
      </c>
      <c r="E49">
        <v>149</v>
      </c>
      <c r="F49">
        <v>91</v>
      </c>
      <c r="G49">
        <v>56</v>
      </c>
    </row>
    <row r="50" spans="1:7" x14ac:dyDescent="0.2">
      <c r="A50" s="39"/>
      <c r="B50" s="19" t="s">
        <v>39</v>
      </c>
      <c r="C50">
        <v>2</v>
      </c>
      <c r="D50">
        <v>13</v>
      </c>
      <c r="E50">
        <v>176</v>
      </c>
      <c r="F50">
        <v>158</v>
      </c>
      <c r="G50">
        <v>79</v>
      </c>
    </row>
    <row r="51" spans="1:7" x14ac:dyDescent="0.2">
      <c r="A51" s="39">
        <v>43251</v>
      </c>
      <c r="B51" s="19" t="s">
        <v>33</v>
      </c>
      <c r="C51">
        <v>0</v>
      </c>
      <c r="D51">
        <v>0</v>
      </c>
      <c r="E51">
        <v>0</v>
      </c>
      <c r="F51">
        <v>14</v>
      </c>
      <c r="G51">
        <v>0</v>
      </c>
    </row>
    <row r="52" spans="1:7" x14ac:dyDescent="0.2">
      <c r="A52" s="39"/>
      <c r="B52" s="19" t="s">
        <v>34</v>
      </c>
      <c r="C52">
        <v>0</v>
      </c>
      <c r="D52">
        <v>0</v>
      </c>
      <c r="E52">
        <v>33</v>
      </c>
      <c r="F52">
        <v>27</v>
      </c>
      <c r="G52">
        <v>17</v>
      </c>
    </row>
    <row r="53" spans="1:7" x14ac:dyDescent="0.2">
      <c r="A53" s="39"/>
      <c r="B53" s="19" t="s">
        <v>35</v>
      </c>
      <c r="C53">
        <v>0</v>
      </c>
      <c r="D53">
        <v>9</v>
      </c>
      <c r="E53">
        <v>68</v>
      </c>
      <c r="F53">
        <v>32</v>
      </c>
      <c r="G53">
        <v>10</v>
      </c>
    </row>
    <row r="54" spans="1:7" x14ac:dyDescent="0.2">
      <c r="A54" s="39"/>
      <c r="B54" s="19" t="s">
        <v>36</v>
      </c>
      <c r="C54">
        <v>0</v>
      </c>
      <c r="D54">
        <v>12</v>
      </c>
      <c r="E54">
        <v>55</v>
      </c>
      <c r="F54">
        <v>43</v>
      </c>
      <c r="G54">
        <v>30</v>
      </c>
    </row>
    <row r="55" spans="1:7" x14ac:dyDescent="0.2">
      <c r="A55" s="39"/>
      <c r="B55" s="19" t="s">
        <v>37</v>
      </c>
      <c r="C55">
        <v>0</v>
      </c>
      <c r="D55">
        <v>2</v>
      </c>
      <c r="E55">
        <v>47</v>
      </c>
      <c r="F55">
        <v>57</v>
      </c>
      <c r="G55">
        <v>18</v>
      </c>
    </row>
    <row r="56" spans="1:7" x14ac:dyDescent="0.2">
      <c r="A56" s="39"/>
      <c r="B56" s="19" t="s">
        <v>38</v>
      </c>
      <c r="C56">
        <v>0</v>
      </c>
      <c r="D56">
        <v>3</v>
      </c>
      <c r="E56">
        <v>2</v>
      </c>
      <c r="F56">
        <v>37</v>
      </c>
      <c r="G56">
        <v>16</v>
      </c>
    </row>
    <row r="57" spans="1:7" ht="17" thickBot="1" x14ac:dyDescent="0.25">
      <c r="A57" s="39"/>
      <c r="B57" s="19" t="s">
        <v>39</v>
      </c>
      <c r="C57">
        <v>0</v>
      </c>
      <c r="D57">
        <v>5</v>
      </c>
      <c r="E57">
        <v>85</v>
      </c>
      <c r="F57">
        <v>61</v>
      </c>
      <c r="G57">
        <v>23</v>
      </c>
    </row>
    <row r="58" spans="1:7" ht="17" thickTop="1" x14ac:dyDescent="0.2">
      <c r="A58" s="39">
        <v>43252</v>
      </c>
      <c r="B58" s="19" t="s">
        <v>33</v>
      </c>
      <c r="C58" s="46" t="s">
        <v>31</v>
      </c>
      <c r="D58">
        <v>0</v>
      </c>
      <c r="E58">
        <v>6</v>
      </c>
      <c r="F58">
        <v>1</v>
      </c>
      <c r="G58">
        <v>2</v>
      </c>
    </row>
    <row r="59" spans="1:7" x14ac:dyDescent="0.2">
      <c r="A59" s="39"/>
      <c r="B59" s="19" t="s">
        <v>34</v>
      </c>
      <c r="C59" s="36"/>
      <c r="D59">
        <v>1</v>
      </c>
      <c r="E59">
        <v>14</v>
      </c>
      <c r="F59">
        <v>5</v>
      </c>
      <c r="G59">
        <v>1</v>
      </c>
    </row>
    <row r="60" spans="1:7" x14ac:dyDescent="0.2">
      <c r="A60" s="39"/>
      <c r="B60" s="19" t="s">
        <v>35</v>
      </c>
      <c r="C60" s="36"/>
      <c r="D60">
        <v>5</v>
      </c>
      <c r="E60">
        <v>11</v>
      </c>
      <c r="F60">
        <v>26</v>
      </c>
      <c r="G60">
        <v>16</v>
      </c>
    </row>
    <row r="61" spans="1:7" x14ac:dyDescent="0.2">
      <c r="A61" s="39"/>
      <c r="B61" s="19" t="s">
        <v>36</v>
      </c>
      <c r="C61" s="36"/>
      <c r="D61">
        <v>2</v>
      </c>
      <c r="E61">
        <v>29</v>
      </c>
      <c r="F61">
        <v>19</v>
      </c>
      <c r="G61">
        <v>17</v>
      </c>
    </row>
    <row r="62" spans="1:7" x14ac:dyDescent="0.2">
      <c r="A62" s="39"/>
      <c r="B62" s="19" t="s">
        <v>37</v>
      </c>
      <c r="C62" s="36"/>
      <c r="D62">
        <v>1</v>
      </c>
      <c r="E62">
        <v>19</v>
      </c>
      <c r="F62">
        <v>11</v>
      </c>
      <c r="G62">
        <v>12</v>
      </c>
    </row>
    <row r="63" spans="1:7" x14ac:dyDescent="0.2">
      <c r="A63" s="39"/>
      <c r="B63" s="19" t="s">
        <v>38</v>
      </c>
      <c r="C63" s="36"/>
      <c r="D63">
        <v>2</v>
      </c>
      <c r="E63">
        <v>18</v>
      </c>
      <c r="F63">
        <v>18</v>
      </c>
      <c r="G63">
        <v>8</v>
      </c>
    </row>
    <row r="64" spans="1:7" x14ac:dyDescent="0.2">
      <c r="A64" s="39"/>
      <c r="B64" s="19" t="s">
        <v>39</v>
      </c>
      <c r="C64" s="36"/>
      <c r="D64">
        <v>0</v>
      </c>
      <c r="E64">
        <v>24</v>
      </c>
      <c r="F64">
        <v>30</v>
      </c>
      <c r="G64">
        <v>13</v>
      </c>
    </row>
    <row r="65" spans="1:7" x14ac:dyDescent="0.2">
      <c r="A65" s="5">
        <v>43253</v>
      </c>
      <c r="B65" s="34" t="s">
        <v>27</v>
      </c>
      <c r="C65" s="34"/>
      <c r="D65" s="34"/>
      <c r="E65" s="34"/>
      <c r="F65" s="34"/>
      <c r="G65" s="34"/>
    </row>
    <row r="66" spans="1:7" x14ac:dyDescent="0.2">
      <c r="A66" s="5">
        <v>43254</v>
      </c>
      <c r="B66" s="34" t="s">
        <v>27</v>
      </c>
      <c r="C66" s="34"/>
      <c r="D66" s="34"/>
      <c r="E66" s="34"/>
      <c r="F66" s="34"/>
      <c r="G66" s="34"/>
    </row>
    <row r="67" spans="1:7" x14ac:dyDescent="0.2">
      <c r="A67" s="39">
        <v>43255</v>
      </c>
      <c r="B67" s="19" t="s">
        <v>33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s="39"/>
      <c r="B68" s="19" t="s">
        <v>34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s="39"/>
      <c r="B69" s="19" t="s">
        <v>35</v>
      </c>
      <c r="C69">
        <v>0</v>
      </c>
      <c r="D69">
        <v>0</v>
      </c>
      <c r="E69">
        <v>1</v>
      </c>
      <c r="F69">
        <v>0</v>
      </c>
      <c r="G69">
        <v>4</v>
      </c>
    </row>
    <row r="70" spans="1:7" x14ac:dyDescent="0.2">
      <c r="A70" s="39"/>
      <c r="B70" s="19" t="s">
        <v>36</v>
      </c>
      <c r="C70">
        <v>0</v>
      </c>
      <c r="D70">
        <v>0</v>
      </c>
      <c r="E70">
        <v>0</v>
      </c>
      <c r="F70">
        <v>2</v>
      </c>
      <c r="G70">
        <v>0</v>
      </c>
    </row>
    <row r="71" spans="1:7" x14ac:dyDescent="0.2">
      <c r="A71" s="39"/>
      <c r="B71" s="19" t="s">
        <v>37</v>
      </c>
      <c r="C71">
        <v>0</v>
      </c>
      <c r="D71">
        <v>0</v>
      </c>
      <c r="E71">
        <v>2</v>
      </c>
      <c r="F71">
        <v>2</v>
      </c>
      <c r="G71">
        <v>0</v>
      </c>
    </row>
    <row r="72" spans="1:7" x14ac:dyDescent="0.2">
      <c r="A72" s="39">
        <v>43256</v>
      </c>
      <c r="B72" s="19" t="s">
        <v>33</v>
      </c>
      <c r="C72" s="36" t="s">
        <v>31</v>
      </c>
      <c r="D72">
        <v>0</v>
      </c>
      <c r="E72">
        <v>0</v>
      </c>
      <c r="F72">
        <v>0</v>
      </c>
      <c r="G72">
        <v>0</v>
      </c>
    </row>
    <row r="73" spans="1:7" x14ac:dyDescent="0.2">
      <c r="A73" s="39"/>
      <c r="B73" s="19" t="s">
        <v>34</v>
      </c>
      <c r="C73" s="36"/>
      <c r="D73">
        <v>0</v>
      </c>
      <c r="E73">
        <v>1</v>
      </c>
      <c r="F73">
        <v>0</v>
      </c>
      <c r="G73">
        <v>0</v>
      </c>
    </row>
    <row r="74" spans="1:7" x14ac:dyDescent="0.2">
      <c r="A74" s="39"/>
      <c r="B74" s="19" t="s">
        <v>35</v>
      </c>
      <c r="C74" s="36"/>
      <c r="D74">
        <v>0</v>
      </c>
      <c r="E74">
        <v>2</v>
      </c>
      <c r="F74">
        <v>0</v>
      </c>
      <c r="G74">
        <v>0</v>
      </c>
    </row>
    <row r="75" spans="1:7" x14ac:dyDescent="0.2">
      <c r="A75" s="39"/>
      <c r="B75" s="19" t="s">
        <v>36</v>
      </c>
      <c r="C75" s="36"/>
      <c r="D75">
        <v>0</v>
      </c>
      <c r="E75">
        <v>0</v>
      </c>
      <c r="F75">
        <v>1</v>
      </c>
      <c r="G75">
        <v>0</v>
      </c>
    </row>
    <row r="76" spans="1:7" x14ac:dyDescent="0.2">
      <c r="A76" s="39"/>
      <c r="B76" s="19" t="s">
        <v>37</v>
      </c>
      <c r="C76" s="36"/>
      <c r="D76">
        <v>0</v>
      </c>
      <c r="E76">
        <v>3</v>
      </c>
      <c r="F76">
        <v>0</v>
      </c>
      <c r="G76">
        <v>0</v>
      </c>
    </row>
    <row r="77" spans="1:7" x14ac:dyDescent="0.2">
      <c r="A77" s="39">
        <v>43257</v>
      </c>
      <c r="B77" s="19" t="s">
        <v>33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s="39"/>
      <c r="B78" s="19" t="s">
        <v>34</v>
      </c>
      <c r="C78">
        <v>0</v>
      </c>
      <c r="D78">
        <v>0</v>
      </c>
      <c r="E78">
        <v>0</v>
      </c>
      <c r="F78">
        <v>0</v>
      </c>
      <c r="G78">
        <v>1</v>
      </c>
    </row>
    <row r="79" spans="1:7" x14ac:dyDescent="0.2">
      <c r="A79" s="39"/>
      <c r="B79" s="19" t="s">
        <v>35</v>
      </c>
      <c r="C79">
        <v>0</v>
      </c>
      <c r="D79">
        <v>1</v>
      </c>
      <c r="E79">
        <v>2</v>
      </c>
      <c r="F79">
        <v>0</v>
      </c>
      <c r="G79">
        <v>0</v>
      </c>
    </row>
    <row r="80" spans="1:7" x14ac:dyDescent="0.2">
      <c r="A80" s="39"/>
      <c r="B80" s="19" t="s">
        <v>36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 s="39"/>
      <c r="B81" s="19" t="s">
        <v>37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 s="39">
        <v>43258</v>
      </c>
      <c r="B82" s="19" t="s">
        <v>33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s="39"/>
      <c r="B83" s="19" t="s">
        <v>34</v>
      </c>
      <c r="C83">
        <v>0</v>
      </c>
      <c r="D83">
        <v>1</v>
      </c>
      <c r="E83">
        <v>0</v>
      </c>
      <c r="F83">
        <v>0</v>
      </c>
      <c r="G83">
        <v>0</v>
      </c>
    </row>
    <row r="84" spans="1:7" x14ac:dyDescent="0.2">
      <c r="A84" s="39"/>
      <c r="B84" s="19" t="s">
        <v>35</v>
      </c>
      <c r="C84">
        <v>0</v>
      </c>
      <c r="D84">
        <v>0</v>
      </c>
      <c r="E84">
        <v>1</v>
      </c>
      <c r="F84">
        <v>0</v>
      </c>
      <c r="G84">
        <v>0</v>
      </c>
    </row>
    <row r="85" spans="1:7" x14ac:dyDescent="0.2">
      <c r="A85" s="39"/>
      <c r="B85" s="19" t="s">
        <v>36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s="39"/>
      <c r="B86" s="19" t="s">
        <v>37</v>
      </c>
      <c r="C86">
        <v>0</v>
      </c>
      <c r="D86">
        <v>0</v>
      </c>
      <c r="E86">
        <v>1</v>
      </c>
      <c r="F86">
        <v>1</v>
      </c>
      <c r="G86">
        <v>0</v>
      </c>
    </row>
    <row r="87" spans="1:7" x14ac:dyDescent="0.2">
      <c r="A87" s="39">
        <v>43259</v>
      </c>
      <c r="B87" s="19" t="s">
        <v>33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s="39"/>
      <c r="B88" s="19" t="s">
        <v>34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s="39"/>
      <c r="B89" s="19" t="s">
        <v>35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s="39"/>
      <c r="B90" s="19" t="s">
        <v>36</v>
      </c>
      <c r="C90">
        <v>0</v>
      </c>
      <c r="D90">
        <v>0</v>
      </c>
      <c r="E90">
        <v>1</v>
      </c>
      <c r="F90">
        <v>0</v>
      </c>
      <c r="G90">
        <v>0</v>
      </c>
    </row>
    <row r="91" spans="1:7" x14ac:dyDescent="0.2">
      <c r="A91" s="39"/>
      <c r="B91" s="19" t="s">
        <v>37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s="39">
        <v>43260</v>
      </c>
      <c r="B92" s="19" t="s">
        <v>33</v>
      </c>
      <c r="C92">
        <v>0</v>
      </c>
      <c r="D92">
        <v>1</v>
      </c>
      <c r="E92">
        <v>0</v>
      </c>
      <c r="F92">
        <v>0</v>
      </c>
      <c r="G92">
        <v>0</v>
      </c>
    </row>
    <row r="93" spans="1:7" x14ac:dyDescent="0.2">
      <c r="A93" s="39"/>
      <c r="B93" s="19" t="s">
        <v>34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s="39"/>
      <c r="B94" s="19" t="s">
        <v>35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 s="39"/>
      <c r="B95" s="19" t="s">
        <v>36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s="39"/>
      <c r="B96" s="19" t="s">
        <v>37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s="39">
        <v>43261</v>
      </c>
      <c r="B97" s="19" t="s">
        <v>33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 s="39"/>
      <c r="B98" s="19" t="s">
        <v>34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 s="39"/>
      <c r="B99" s="19" t="s">
        <v>35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 s="39"/>
      <c r="B100" s="19" t="s">
        <v>36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 s="39"/>
      <c r="B101" s="19" t="s">
        <v>37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 s="39">
        <v>43262</v>
      </c>
      <c r="B102" s="19" t="s">
        <v>33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s="39"/>
      <c r="B103" s="19" t="s">
        <v>34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 s="39"/>
      <c r="B104" s="19" t="s">
        <v>35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 s="39"/>
      <c r="B105" s="19" t="s">
        <v>36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 s="39"/>
      <c r="B106" s="19" t="s">
        <v>37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 s="39">
        <v>43263</v>
      </c>
      <c r="B107" s="19" t="s">
        <v>33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 s="39"/>
      <c r="B108" s="19" t="s">
        <v>34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 s="39"/>
      <c r="B109" s="19" t="s">
        <v>35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 s="39"/>
      <c r="B110" s="19" t="s">
        <v>36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 s="39"/>
      <c r="B111" s="19" t="s">
        <v>37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 s="39">
        <v>43264</v>
      </c>
      <c r="B112" s="19" t="s">
        <v>33</v>
      </c>
      <c r="C112">
        <v>0</v>
      </c>
      <c r="D112">
        <v>0</v>
      </c>
      <c r="E112">
        <v>5</v>
      </c>
      <c r="F112">
        <v>3</v>
      </c>
      <c r="G112">
        <v>2</v>
      </c>
    </row>
    <row r="113" spans="1:7" x14ac:dyDescent="0.2">
      <c r="A113" s="39"/>
      <c r="B113" s="19" t="s">
        <v>34</v>
      </c>
      <c r="C113">
        <v>0</v>
      </c>
      <c r="D113">
        <v>0</v>
      </c>
      <c r="E113">
        <v>2</v>
      </c>
      <c r="F113">
        <v>5</v>
      </c>
      <c r="G113">
        <v>4</v>
      </c>
    </row>
    <row r="114" spans="1:7" x14ac:dyDescent="0.2">
      <c r="A114" s="39"/>
      <c r="B114" s="19" t="s">
        <v>35</v>
      </c>
      <c r="C114">
        <v>0</v>
      </c>
      <c r="D114">
        <v>2</v>
      </c>
      <c r="E114">
        <v>3</v>
      </c>
      <c r="F114">
        <v>5</v>
      </c>
      <c r="G114">
        <v>4</v>
      </c>
    </row>
    <row r="115" spans="1:7" x14ac:dyDescent="0.2">
      <c r="A115" s="39"/>
      <c r="B115" s="19" t="s">
        <v>36</v>
      </c>
      <c r="C115">
        <v>0</v>
      </c>
      <c r="D115">
        <v>1</v>
      </c>
      <c r="E115">
        <v>4</v>
      </c>
      <c r="F115">
        <v>0</v>
      </c>
      <c r="G115">
        <v>2</v>
      </c>
    </row>
    <row r="116" spans="1:7" x14ac:dyDescent="0.2">
      <c r="A116" s="39"/>
      <c r="B116" s="19" t="s">
        <v>37</v>
      </c>
      <c r="C116">
        <v>0</v>
      </c>
      <c r="D116">
        <v>1</v>
      </c>
      <c r="E116">
        <v>1</v>
      </c>
      <c r="F116">
        <v>1</v>
      </c>
      <c r="G116">
        <v>2</v>
      </c>
    </row>
    <row r="117" spans="1:7" x14ac:dyDescent="0.2">
      <c r="A117" s="39">
        <v>43265</v>
      </c>
      <c r="B117" s="19" t="s">
        <v>33</v>
      </c>
      <c r="C117">
        <v>0</v>
      </c>
      <c r="D117">
        <v>2</v>
      </c>
      <c r="E117">
        <v>2</v>
      </c>
      <c r="F117">
        <v>2</v>
      </c>
      <c r="G117">
        <v>7</v>
      </c>
    </row>
    <row r="118" spans="1:7" x14ac:dyDescent="0.2">
      <c r="A118" s="39"/>
      <c r="B118" s="19" t="s">
        <v>34</v>
      </c>
      <c r="C118">
        <v>2</v>
      </c>
      <c r="D118">
        <v>8</v>
      </c>
      <c r="E118">
        <v>53</v>
      </c>
      <c r="F118">
        <v>23</v>
      </c>
      <c r="G118">
        <v>16</v>
      </c>
    </row>
    <row r="119" spans="1:7" x14ac:dyDescent="0.2">
      <c r="A119" s="39"/>
      <c r="B119" s="19" t="s">
        <v>35</v>
      </c>
      <c r="C119">
        <v>2</v>
      </c>
      <c r="D119">
        <v>19</v>
      </c>
      <c r="E119">
        <v>18</v>
      </c>
      <c r="F119">
        <v>22</v>
      </c>
      <c r="G119">
        <v>5</v>
      </c>
    </row>
    <row r="120" spans="1:7" x14ac:dyDescent="0.2">
      <c r="A120" s="39"/>
      <c r="B120" s="19" t="s">
        <v>36</v>
      </c>
      <c r="C120">
        <v>0</v>
      </c>
      <c r="D120">
        <v>5</v>
      </c>
      <c r="E120">
        <v>5</v>
      </c>
      <c r="F120">
        <v>3</v>
      </c>
      <c r="G120">
        <v>2</v>
      </c>
    </row>
    <row r="121" spans="1:7" x14ac:dyDescent="0.2">
      <c r="A121" s="39"/>
      <c r="B121" s="19" t="s">
        <v>37</v>
      </c>
      <c r="C121">
        <v>0</v>
      </c>
      <c r="D121">
        <v>3</v>
      </c>
      <c r="E121">
        <v>3</v>
      </c>
      <c r="F121">
        <v>0</v>
      </c>
      <c r="G121">
        <v>1</v>
      </c>
    </row>
    <row r="122" spans="1:7" x14ac:dyDescent="0.2">
      <c r="A122" s="39">
        <v>43266</v>
      </c>
      <c r="B122" s="19" t="s">
        <v>33</v>
      </c>
      <c r="C122">
        <v>0</v>
      </c>
      <c r="D122">
        <v>12</v>
      </c>
      <c r="E122">
        <v>29</v>
      </c>
      <c r="F122">
        <v>13</v>
      </c>
      <c r="G122">
        <v>8</v>
      </c>
    </row>
    <row r="123" spans="1:7" x14ac:dyDescent="0.2">
      <c r="A123" s="39"/>
      <c r="B123" s="19" t="s">
        <v>34</v>
      </c>
      <c r="C123">
        <v>1</v>
      </c>
      <c r="D123">
        <v>38</v>
      </c>
      <c r="E123">
        <v>54</v>
      </c>
      <c r="F123">
        <v>11</v>
      </c>
      <c r="G123">
        <v>18</v>
      </c>
    </row>
    <row r="124" spans="1:7" x14ac:dyDescent="0.2">
      <c r="A124" s="39"/>
      <c r="B124" s="19" t="s">
        <v>35</v>
      </c>
      <c r="C124">
        <v>2</v>
      </c>
      <c r="D124">
        <v>65</v>
      </c>
      <c r="E124">
        <v>116</v>
      </c>
      <c r="F124">
        <v>60</v>
      </c>
      <c r="G124">
        <v>14</v>
      </c>
    </row>
    <row r="125" spans="1:7" x14ac:dyDescent="0.2">
      <c r="A125" s="39"/>
      <c r="B125" s="19" t="s">
        <v>36</v>
      </c>
      <c r="C125">
        <v>0</v>
      </c>
      <c r="D125">
        <v>43</v>
      </c>
      <c r="E125">
        <v>53</v>
      </c>
      <c r="F125">
        <v>7</v>
      </c>
      <c r="G125">
        <v>8</v>
      </c>
    </row>
    <row r="126" spans="1:7" x14ac:dyDescent="0.2">
      <c r="A126" s="39"/>
      <c r="B126" s="19" t="s">
        <v>37</v>
      </c>
      <c r="C126">
        <v>0</v>
      </c>
      <c r="D126">
        <v>29</v>
      </c>
      <c r="E126">
        <v>22</v>
      </c>
      <c r="F126">
        <v>5</v>
      </c>
      <c r="G126">
        <v>3</v>
      </c>
    </row>
    <row r="127" spans="1:7" x14ac:dyDescent="0.2">
      <c r="A127" s="39">
        <v>43267</v>
      </c>
      <c r="B127" s="19" t="s">
        <v>33</v>
      </c>
      <c r="C127">
        <v>1</v>
      </c>
      <c r="D127">
        <v>5</v>
      </c>
      <c r="E127">
        <v>25</v>
      </c>
      <c r="F127">
        <v>4</v>
      </c>
      <c r="G127">
        <v>5</v>
      </c>
    </row>
    <row r="128" spans="1:7" x14ac:dyDescent="0.2">
      <c r="A128" s="39"/>
      <c r="B128" s="19" t="s">
        <v>34</v>
      </c>
      <c r="C128">
        <v>1</v>
      </c>
      <c r="D128">
        <v>27</v>
      </c>
      <c r="E128">
        <v>48</v>
      </c>
      <c r="F128">
        <v>17</v>
      </c>
      <c r="G128">
        <v>6</v>
      </c>
    </row>
    <row r="129" spans="1:7" x14ac:dyDescent="0.2">
      <c r="A129" s="39"/>
      <c r="B129" s="19" t="s">
        <v>35</v>
      </c>
      <c r="C129">
        <v>1</v>
      </c>
      <c r="D129">
        <v>39</v>
      </c>
      <c r="E129">
        <v>18</v>
      </c>
      <c r="F129">
        <v>25</v>
      </c>
      <c r="G129">
        <v>2</v>
      </c>
    </row>
    <row r="130" spans="1:7" x14ac:dyDescent="0.2">
      <c r="A130" s="39"/>
      <c r="B130" s="19" t="s">
        <v>36</v>
      </c>
      <c r="C130">
        <v>2</v>
      </c>
      <c r="D130">
        <v>39</v>
      </c>
      <c r="E130">
        <v>35</v>
      </c>
      <c r="F130">
        <v>28</v>
      </c>
      <c r="G130">
        <v>16</v>
      </c>
    </row>
    <row r="131" spans="1:7" x14ac:dyDescent="0.2">
      <c r="A131" s="39"/>
      <c r="B131" s="19" t="s">
        <v>37</v>
      </c>
      <c r="C131">
        <v>0</v>
      </c>
      <c r="D131">
        <v>7</v>
      </c>
      <c r="E131">
        <v>39</v>
      </c>
      <c r="F131">
        <v>18</v>
      </c>
      <c r="G131">
        <v>2</v>
      </c>
    </row>
    <row r="132" spans="1:7" x14ac:dyDescent="0.2">
      <c r="A132" s="39">
        <v>43268</v>
      </c>
      <c r="B132" s="19" t="s">
        <v>33</v>
      </c>
      <c r="C132">
        <v>0</v>
      </c>
      <c r="D132">
        <v>2</v>
      </c>
      <c r="E132">
        <v>9</v>
      </c>
      <c r="F132">
        <v>3</v>
      </c>
      <c r="G132" s="36" t="s">
        <v>31</v>
      </c>
    </row>
    <row r="133" spans="1:7" x14ac:dyDescent="0.2">
      <c r="A133" s="39"/>
      <c r="B133" s="19" t="s">
        <v>34</v>
      </c>
      <c r="C133">
        <v>1</v>
      </c>
      <c r="D133">
        <v>16</v>
      </c>
      <c r="E133">
        <v>17</v>
      </c>
      <c r="F133">
        <v>5</v>
      </c>
      <c r="G133" s="36"/>
    </row>
    <row r="134" spans="1:7" x14ac:dyDescent="0.2">
      <c r="A134" s="39"/>
      <c r="B134" s="19" t="s">
        <v>35</v>
      </c>
      <c r="C134">
        <v>0</v>
      </c>
      <c r="D134">
        <v>23</v>
      </c>
      <c r="E134">
        <v>31</v>
      </c>
      <c r="F134">
        <v>3</v>
      </c>
      <c r="G134" s="36"/>
    </row>
    <row r="135" spans="1:7" x14ac:dyDescent="0.2">
      <c r="A135" s="39"/>
      <c r="B135" s="19" t="s">
        <v>36</v>
      </c>
      <c r="C135">
        <v>0</v>
      </c>
      <c r="D135">
        <v>36</v>
      </c>
      <c r="E135">
        <v>47</v>
      </c>
      <c r="F135">
        <v>4</v>
      </c>
      <c r="G135" s="36"/>
    </row>
    <row r="136" spans="1:7" x14ac:dyDescent="0.2">
      <c r="A136" s="39"/>
      <c r="B136" s="19" t="s">
        <v>37</v>
      </c>
      <c r="C136">
        <v>0</v>
      </c>
      <c r="D136">
        <v>5</v>
      </c>
      <c r="E136">
        <v>16</v>
      </c>
      <c r="F136">
        <v>8</v>
      </c>
      <c r="G136" s="36"/>
    </row>
    <row r="137" spans="1:7" x14ac:dyDescent="0.2">
      <c r="A137" s="39">
        <v>43269</v>
      </c>
      <c r="B137" s="19" t="s">
        <v>33</v>
      </c>
      <c r="C137">
        <v>0</v>
      </c>
      <c r="D137">
        <v>1</v>
      </c>
      <c r="E137">
        <v>0</v>
      </c>
      <c r="F137">
        <v>0</v>
      </c>
      <c r="G137">
        <v>0</v>
      </c>
    </row>
    <row r="138" spans="1:7" x14ac:dyDescent="0.2">
      <c r="A138" s="39"/>
      <c r="B138" s="19" t="s">
        <v>34</v>
      </c>
      <c r="C138">
        <v>0</v>
      </c>
      <c r="D138">
        <v>1</v>
      </c>
      <c r="E138">
        <v>9</v>
      </c>
      <c r="F138">
        <v>3</v>
      </c>
      <c r="G138">
        <v>1</v>
      </c>
    </row>
    <row r="139" spans="1:7" x14ac:dyDescent="0.2">
      <c r="A139" s="39"/>
      <c r="B139" s="19" t="s">
        <v>35</v>
      </c>
      <c r="C139">
        <v>0</v>
      </c>
      <c r="D139">
        <v>2</v>
      </c>
      <c r="E139">
        <v>9</v>
      </c>
      <c r="F139">
        <v>9</v>
      </c>
      <c r="G139">
        <v>0</v>
      </c>
    </row>
    <row r="140" spans="1:7" x14ac:dyDescent="0.2">
      <c r="A140" s="39"/>
      <c r="B140" s="19" t="s">
        <v>36</v>
      </c>
      <c r="C140">
        <v>0</v>
      </c>
      <c r="D140">
        <v>0</v>
      </c>
      <c r="E140">
        <v>9</v>
      </c>
      <c r="F140">
        <v>4</v>
      </c>
      <c r="G140">
        <v>3</v>
      </c>
    </row>
    <row r="141" spans="1:7" x14ac:dyDescent="0.2">
      <c r="A141" s="39"/>
      <c r="B141" s="19" t="s">
        <v>37</v>
      </c>
      <c r="C141">
        <v>0</v>
      </c>
      <c r="D141">
        <v>1</v>
      </c>
      <c r="E141">
        <v>11</v>
      </c>
      <c r="F141">
        <v>3</v>
      </c>
      <c r="G141">
        <v>1</v>
      </c>
    </row>
    <row r="142" spans="1:7" x14ac:dyDescent="0.2">
      <c r="A142" s="39">
        <v>43270</v>
      </c>
      <c r="B142" s="19" t="s">
        <v>33</v>
      </c>
      <c r="C142">
        <v>0</v>
      </c>
      <c r="D142">
        <v>0</v>
      </c>
      <c r="E142">
        <v>0</v>
      </c>
      <c r="F142">
        <v>1</v>
      </c>
      <c r="G142">
        <v>0</v>
      </c>
    </row>
    <row r="143" spans="1:7" x14ac:dyDescent="0.2">
      <c r="A143" s="39"/>
      <c r="B143" s="19" t="s">
        <v>34</v>
      </c>
      <c r="C143">
        <v>0</v>
      </c>
      <c r="D143">
        <v>2</v>
      </c>
      <c r="E143">
        <v>0</v>
      </c>
      <c r="F143">
        <v>0</v>
      </c>
      <c r="G143">
        <v>0</v>
      </c>
    </row>
    <row r="144" spans="1:7" x14ac:dyDescent="0.2">
      <c r="A144" s="39"/>
      <c r="B144" s="19" t="s">
        <v>35</v>
      </c>
      <c r="C144">
        <v>0</v>
      </c>
      <c r="D144">
        <v>1</v>
      </c>
      <c r="E144">
        <v>0</v>
      </c>
      <c r="F144">
        <v>0</v>
      </c>
      <c r="G144">
        <v>1</v>
      </c>
    </row>
    <row r="145" spans="1:7" x14ac:dyDescent="0.2">
      <c r="A145" s="39"/>
      <c r="B145" s="19" t="s">
        <v>36</v>
      </c>
      <c r="C145">
        <v>0</v>
      </c>
      <c r="D145">
        <v>0</v>
      </c>
      <c r="E145">
        <v>2</v>
      </c>
      <c r="F145">
        <v>2</v>
      </c>
      <c r="G145">
        <v>1</v>
      </c>
    </row>
    <row r="146" spans="1:7" x14ac:dyDescent="0.2">
      <c r="A146" s="39"/>
      <c r="B146" s="19" t="s">
        <v>37</v>
      </c>
      <c r="C146">
        <v>0</v>
      </c>
      <c r="D146">
        <v>2</v>
      </c>
      <c r="E146">
        <v>1</v>
      </c>
      <c r="F146">
        <v>2</v>
      </c>
      <c r="G146">
        <v>1</v>
      </c>
    </row>
    <row r="147" spans="1:7" x14ac:dyDescent="0.2">
      <c r="A147" s="39">
        <v>43271</v>
      </c>
      <c r="B147" s="19" t="s">
        <v>33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">
      <c r="A148" s="39"/>
      <c r="B148" s="19" t="s">
        <v>34</v>
      </c>
      <c r="C148">
        <v>0</v>
      </c>
      <c r="D148">
        <v>1</v>
      </c>
      <c r="E148">
        <v>0</v>
      </c>
      <c r="F148">
        <v>0</v>
      </c>
      <c r="G148">
        <v>1</v>
      </c>
    </row>
    <row r="149" spans="1:7" x14ac:dyDescent="0.2">
      <c r="A149" s="39"/>
      <c r="B149" s="19" t="s">
        <v>35</v>
      </c>
      <c r="C149">
        <v>0</v>
      </c>
      <c r="D149">
        <v>0</v>
      </c>
      <c r="E149">
        <v>2</v>
      </c>
      <c r="F149">
        <v>0</v>
      </c>
      <c r="G149">
        <v>0</v>
      </c>
    </row>
    <row r="150" spans="1:7" x14ac:dyDescent="0.2">
      <c r="A150" s="39"/>
      <c r="B150" s="19" t="s">
        <v>36</v>
      </c>
      <c r="C150">
        <v>0</v>
      </c>
      <c r="D150">
        <v>1</v>
      </c>
      <c r="E150">
        <v>0</v>
      </c>
      <c r="F150">
        <v>0</v>
      </c>
      <c r="G150">
        <v>0</v>
      </c>
    </row>
    <row r="151" spans="1:7" x14ac:dyDescent="0.2">
      <c r="A151" s="39"/>
      <c r="B151" s="19" t="s">
        <v>37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">
      <c r="A152" s="39">
        <v>43272</v>
      </c>
      <c r="B152" s="19" t="s">
        <v>33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">
      <c r="A153" s="39"/>
      <c r="B153" s="19" t="s">
        <v>34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 s="39"/>
      <c r="B154" s="19" t="s">
        <v>35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">
      <c r="A155" s="39"/>
      <c r="B155" s="19" t="s">
        <v>36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 s="39"/>
      <c r="B156" s="19" t="s">
        <v>37</v>
      </c>
      <c r="C156">
        <v>0</v>
      </c>
      <c r="D156">
        <v>1</v>
      </c>
      <c r="E156">
        <v>0</v>
      </c>
      <c r="F156">
        <v>0</v>
      </c>
      <c r="G156">
        <v>0</v>
      </c>
    </row>
    <row r="157" spans="1:7" x14ac:dyDescent="0.2">
      <c r="A157" s="39">
        <v>43273</v>
      </c>
      <c r="B157" s="19" t="s">
        <v>33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">
      <c r="A158" s="39"/>
      <c r="B158" s="19" t="s">
        <v>34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">
      <c r="A159" s="39"/>
      <c r="B159" s="19" t="s">
        <v>35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">
      <c r="A160" s="39"/>
      <c r="B160" s="19" t="s">
        <v>36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">
      <c r="A161" s="39"/>
      <c r="B161" s="19" t="s">
        <v>37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">
      <c r="A162" s="39">
        <v>43274</v>
      </c>
      <c r="B162" s="19" t="s">
        <v>33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">
      <c r="A163" s="39"/>
      <c r="B163" s="19" t="s">
        <v>34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">
      <c r="A164" s="39"/>
      <c r="B164" s="19" t="s">
        <v>35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 s="39"/>
      <c r="B165" s="19" t="s">
        <v>36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">
      <c r="A166" s="39"/>
      <c r="B166" s="19" t="s">
        <v>37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">
      <c r="A167" s="39">
        <v>43275</v>
      </c>
      <c r="B167" s="19" t="s">
        <v>33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">
      <c r="A168" s="39"/>
      <c r="B168" s="19" t="s">
        <v>34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">
      <c r="A169" s="39"/>
      <c r="B169" s="19" t="s">
        <v>35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">
      <c r="A170" s="39"/>
      <c r="B170" s="19" t="s">
        <v>36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">
      <c r="A171" s="39"/>
      <c r="B171" s="19" t="s">
        <v>37</v>
      </c>
      <c r="C171">
        <v>0</v>
      </c>
      <c r="D171">
        <v>0</v>
      </c>
      <c r="E171">
        <v>0</v>
      </c>
      <c r="F171">
        <v>0</v>
      </c>
      <c r="G171">
        <v>0</v>
      </c>
    </row>
  </sheetData>
  <mergeCells count="39">
    <mergeCell ref="A37:A43"/>
    <mergeCell ref="A2:A8"/>
    <mergeCell ref="A9:A15"/>
    <mergeCell ref="A16:A22"/>
    <mergeCell ref="A23:A29"/>
    <mergeCell ref="A30:A36"/>
    <mergeCell ref="A107:A111"/>
    <mergeCell ref="A44:A50"/>
    <mergeCell ref="A51:A57"/>
    <mergeCell ref="A58:A64"/>
    <mergeCell ref="A67:A71"/>
    <mergeCell ref="A72:A76"/>
    <mergeCell ref="A77:A81"/>
    <mergeCell ref="A82:A86"/>
    <mergeCell ref="A87:A91"/>
    <mergeCell ref="A92:A96"/>
    <mergeCell ref="A97:A101"/>
    <mergeCell ref="A102:A106"/>
    <mergeCell ref="A167:A17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C72:C76"/>
    <mergeCell ref="G132:G136"/>
    <mergeCell ref="C2:C8"/>
    <mergeCell ref="C9:C15"/>
    <mergeCell ref="C30:C36"/>
    <mergeCell ref="C37:C43"/>
    <mergeCell ref="C58:C64"/>
    <mergeCell ref="B66:G66"/>
    <mergeCell ref="B65:G6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09C7-C241-9B46-8CA8-6EB012C0CCA9}">
  <dimension ref="A1:H124"/>
  <sheetViews>
    <sheetView zoomScale="108" workbookViewId="0">
      <selection activeCell="B119" sqref="B119:G119"/>
    </sheetView>
  </sheetViews>
  <sheetFormatPr baseColWidth="10" defaultRowHeight="16" x14ac:dyDescent="0.2"/>
  <cols>
    <col min="1" max="1" width="7.83203125" bestFit="1" customWidth="1"/>
    <col min="2" max="2" width="3.83203125" bestFit="1" customWidth="1"/>
    <col min="3" max="5" width="11" bestFit="1" customWidth="1"/>
    <col min="6" max="6" width="16" bestFit="1" customWidth="1"/>
    <col min="7" max="7" width="11" bestFit="1" customWidth="1"/>
  </cols>
  <sheetData>
    <row r="1" spans="1:7" ht="17" thickBot="1" x14ac:dyDescent="0.25">
      <c r="A1" s="27" t="s">
        <v>15</v>
      </c>
      <c r="B1" s="28" t="s">
        <v>16</v>
      </c>
      <c r="C1" s="25" t="s">
        <v>7</v>
      </c>
      <c r="D1" s="25" t="s">
        <v>8</v>
      </c>
      <c r="E1" s="25" t="s">
        <v>9</v>
      </c>
      <c r="F1" s="25" t="s">
        <v>10</v>
      </c>
      <c r="G1" s="25" t="s">
        <v>11</v>
      </c>
    </row>
    <row r="2" spans="1:7" ht="17" thickTop="1" x14ac:dyDescent="0.2">
      <c r="A2" s="5">
        <v>43617</v>
      </c>
      <c r="B2" s="47" t="s">
        <v>32</v>
      </c>
      <c r="C2" s="47"/>
      <c r="D2" s="47"/>
      <c r="E2" s="47"/>
      <c r="F2" s="47"/>
      <c r="G2" s="47"/>
    </row>
    <row r="3" spans="1:7" x14ac:dyDescent="0.2">
      <c r="A3" s="39">
        <v>43618</v>
      </c>
      <c r="B3" t="s">
        <v>2</v>
      </c>
      <c r="C3" s="30">
        <v>0</v>
      </c>
      <c r="D3" s="30">
        <v>0</v>
      </c>
      <c r="E3" s="30">
        <v>3</v>
      </c>
      <c r="F3" s="30">
        <v>3</v>
      </c>
      <c r="G3" s="30">
        <v>5</v>
      </c>
    </row>
    <row r="4" spans="1:7" x14ac:dyDescent="0.2">
      <c r="A4" s="39"/>
      <c r="B4" t="s">
        <v>3</v>
      </c>
      <c r="C4" s="30">
        <v>0</v>
      </c>
      <c r="D4" s="30">
        <v>2</v>
      </c>
      <c r="E4" s="30">
        <v>7</v>
      </c>
      <c r="F4" s="30">
        <v>33</v>
      </c>
      <c r="G4" s="30">
        <v>17</v>
      </c>
    </row>
    <row r="5" spans="1:7" x14ac:dyDescent="0.2">
      <c r="A5" s="39"/>
      <c r="B5" t="s">
        <v>4</v>
      </c>
      <c r="C5" s="30">
        <v>3</v>
      </c>
      <c r="D5" s="30">
        <v>4</v>
      </c>
      <c r="E5" s="30">
        <v>39</v>
      </c>
      <c r="F5" s="30">
        <v>101</v>
      </c>
      <c r="G5" s="30">
        <v>75</v>
      </c>
    </row>
    <row r="6" spans="1:7" x14ac:dyDescent="0.2">
      <c r="A6" s="39"/>
      <c r="B6" t="s">
        <v>5</v>
      </c>
      <c r="C6" s="30">
        <v>1</v>
      </c>
      <c r="D6" s="30">
        <v>8</v>
      </c>
      <c r="E6" s="30">
        <v>45</v>
      </c>
      <c r="F6" s="30">
        <v>142</v>
      </c>
      <c r="G6" s="30">
        <v>79</v>
      </c>
    </row>
    <row r="7" spans="1:7" x14ac:dyDescent="0.2">
      <c r="A7" s="39"/>
      <c r="B7" t="s">
        <v>6</v>
      </c>
      <c r="C7" s="31">
        <v>8</v>
      </c>
      <c r="D7" s="31">
        <v>12</v>
      </c>
      <c r="E7" s="31">
        <v>32</v>
      </c>
      <c r="F7" s="31">
        <v>82</v>
      </c>
      <c r="G7" s="31">
        <v>52</v>
      </c>
    </row>
    <row r="8" spans="1:7" x14ac:dyDescent="0.2">
      <c r="A8" s="39">
        <v>43619</v>
      </c>
      <c r="B8" t="s">
        <v>2</v>
      </c>
      <c r="C8" s="31">
        <v>0</v>
      </c>
      <c r="D8" s="31">
        <v>2</v>
      </c>
      <c r="E8" s="31">
        <v>4</v>
      </c>
      <c r="F8" s="31">
        <v>4</v>
      </c>
      <c r="G8" s="31">
        <v>2</v>
      </c>
    </row>
    <row r="9" spans="1:7" x14ac:dyDescent="0.2">
      <c r="A9" s="39"/>
      <c r="B9" t="s">
        <v>3</v>
      </c>
      <c r="C9" s="31">
        <v>0</v>
      </c>
      <c r="D9" s="31">
        <v>5</v>
      </c>
      <c r="E9" s="31">
        <v>20</v>
      </c>
      <c r="F9" s="31">
        <v>32</v>
      </c>
      <c r="G9" s="31">
        <v>26</v>
      </c>
    </row>
    <row r="10" spans="1:7" x14ac:dyDescent="0.2">
      <c r="A10" s="39"/>
      <c r="B10" t="s">
        <v>4</v>
      </c>
      <c r="C10" s="31">
        <v>7</v>
      </c>
      <c r="D10" s="31">
        <v>15</v>
      </c>
      <c r="E10" s="31">
        <v>37</v>
      </c>
      <c r="F10" s="31">
        <v>93</v>
      </c>
      <c r="G10" s="31">
        <v>69</v>
      </c>
    </row>
    <row r="11" spans="1:7" x14ac:dyDescent="0.2">
      <c r="A11" s="39"/>
      <c r="B11" t="s">
        <v>5</v>
      </c>
      <c r="C11" s="31">
        <v>4</v>
      </c>
      <c r="D11" s="31">
        <v>13</v>
      </c>
      <c r="E11" s="31">
        <v>37</v>
      </c>
      <c r="F11" s="31">
        <v>52</v>
      </c>
      <c r="G11" s="31">
        <v>34</v>
      </c>
    </row>
    <row r="12" spans="1:7" x14ac:dyDescent="0.2">
      <c r="A12" s="39"/>
      <c r="B12" t="s">
        <v>6</v>
      </c>
      <c r="C12" s="31">
        <v>8</v>
      </c>
      <c r="D12" s="31">
        <v>0</v>
      </c>
      <c r="E12" s="31">
        <v>46</v>
      </c>
      <c r="F12" s="31">
        <v>47</v>
      </c>
      <c r="G12" s="31">
        <v>17</v>
      </c>
    </row>
    <row r="13" spans="1:7" x14ac:dyDescent="0.2">
      <c r="A13" s="39">
        <v>43620</v>
      </c>
      <c r="B13" t="s">
        <v>2</v>
      </c>
      <c r="C13" s="31">
        <v>0</v>
      </c>
      <c r="D13" s="31">
        <v>2</v>
      </c>
      <c r="E13" s="31">
        <v>2</v>
      </c>
      <c r="F13" s="31">
        <v>4</v>
      </c>
      <c r="G13" s="31">
        <v>3</v>
      </c>
    </row>
    <row r="14" spans="1:7" x14ac:dyDescent="0.2">
      <c r="A14" s="39"/>
      <c r="B14" t="s">
        <v>3</v>
      </c>
      <c r="C14" s="31">
        <v>1</v>
      </c>
      <c r="D14" s="31">
        <v>11</v>
      </c>
      <c r="E14" s="31">
        <v>35</v>
      </c>
      <c r="F14" s="31">
        <v>54</v>
      </c>
      <c r="G14" s="31">
        <v>29</v>
      </c>
    </row>
    <row r="15" spans="1:7" x14ac:dyDescent="0.2">
      <c r="A15" s="39"/>
      <c r="B15" t="s">
        <v>4</v>
      </c>
      <c r="C15" s="31">
        <v>0</v>
      </c>
      <c r="D15" s="31">
        <v>5</v>
      </c>
      <c r="E15" s="31">
        <v>22</v>
      </c>
      <c r="F15" s="31">
        <v>41</v>
      </c>
      <c r="G15" s="31">
        <v>24</v>
      </c>
    </row>
    <row r="16" spans="1:7" x14ac:dyDescent="0.2">
      <c r="A16" s="39"/>
      <c r="B16" t="s">
        <v>5</v>
      </c>
      <c r="C16" s="31">
        <v>1</v>
      </c>
      <c r="D16" s="31">
        <v>2</v>
      </c>
      <c r="E16" s="31">
        <v>0</v>
      </c>
      <c r="F16" s="31">
        <v>0</v>
      </c>
      <c r="G16" s="31">
        <v>0</v>
      </c>
    </row>
    <row r="17" spans="1:8" x14ac:dyDescent="0.2">
      <c r="A17" s="39"/>
      <c r="B17" t="s">
        <v>6</v>
      </c>
      <c r="C17" s="31">
        <v>0</v>
      </c>
      <c r="D17" s="31">
        <v>7</v>
      </c>
      <c r="E17" s="31">
        <v>6</v>
      </c>
      <c r="F17" s="31">
        <v>7</v>
      </c>
      <c r="G17" s="31">
        <v>8</v>
      </c>
    </row>
    <row r="18" spans="1:8" x14ac:dyDescent="0.2">
      <c r="A18" s="39"/>
      <c r="B18" t="s">
        <v>12</v>
      </c>
      <c r="C18" s="31">
        <v>1</v>
      </c>
      <c r="D18" s="31">
        <v>12</v>
      </c>
      <c r="E18" s="31">
        <v>23</v>
      </c>
      <c r="F18" s="31">
        <v>53</v>
      </c>
      <c r="G18" s="31">
        <v>31</v>
      </c>
    </row>
    <row r="19" spans="1:8" x14ac:dyDescent="0.2">
      <c r="A19" s="39"/>
      <c r="B19" t="s">
        <v>13</v>
      </c>
      <c r="C19" s="31">
        <v>0</v>
      </c>
      <c r="D19" s="31">
        <v>5</v>
      </c>
      <c r="E19" s="31">
        <v>9</v>
      </c>
      <c r="F19" s="31">
        <v>28</v>
      </c>
      <c r="G19" s="31">
        <v>0</v>
      </c>
    </row>
    <row r="20" spans="1:8" x14ac:dyDescent="0.2">
      <c r="A20" s="39">
        <v>43621</v>
      </c>
      <c r="B20" t="s">
        <v>2</v>
      </c>
      <c r="C20" s="31">
        <v>0</v>
      </c>
      <c r="D20" s="31">
        <v>0</v>
      </c>
      <c r="E20" s="31">
        <v>1</v>
      </c>
      <c r="F20" s="31">
        <v>1</v>
      </c>
      <c r="G20" s="31">
        <v>1</v>
      </c>
    </row>
    <row r="21" spans="1:8" x14ac:dyDescent="0.2">
      <c r="A21" s="39"/>
      <c r="B21" t="s">
        <v>3</v>
      </c>
      <c r="C21" s="31">
        <v>1</v>
      </c>
      <c r="D21" s="31">
        <v>4</v>
      </c>
      <c r="E21" s="31">
        <v>13</v>
      </c>
      <c r="F21" s="31">
        <v>9</v>
      </c>
      <c r="G21" s="31">
        <v>23</v>
      </c>
    </row>
    <row r="22" spans="1:8" x14ac:dyDescent="0.2">
      <c r="A22" s="39"/>
      <c r="B22" t="s">
        <v>4</v>
      </c>
      <c r="C22" s="36" t="s">
        <v>31</v>
      </c>
      <c r="D22" s="36" t="s">
        <v>31</v>
      </c>
      <c r="E22" s="31">
        <v>0</v>
      </c>
      <c r="F22" s="31">
        <v>0</v>
      </c>
      <c r="G22" s="31">
        <v>0</v>
      </c>
    </row>
    <row r="23" spans="1:8" x14ac:dyDescent="0.2">
      <c r="A23" s="39"/>
      <c r="B23" t="s">
        <v>5</v>
      </c>
      <c r="C23" s="36"/>
      <c r="D23" s="36"/>
      <c r="E23" s="31">
        <v>1</v>
      </c>
      <c r="F23" s="31">
        <v>14</v>
      </c>
      <c r="G23" s="31">
        <v>17</v>
      </c>
    </row>
    <row r="24" spans="1:8" x14ac:dyDescent="0.2">
      <c r="A24" s="39"/>
      <c r="B24" t="s">
        <v>6</v>
      </c>
      <c r="C24" s="36"/>
      <c r="D24" s="36"/>
      <c r="E24" s="31">
        <v>6</v>
      </c>
      <c r="F24" s="31">
        <v>5</v>
      </c>
      <c r="G24" s="31">
        <v>5</v>
      </c>
    </row>
    <row r="25" spans="1:8" x14ac:dyDescent="0.2">
      <c r="A25" s="39"/>
      <c r="B25" t="s">
        <v>12</v>
      </c>
      <c r="C25" s="36"/>
      <c r="D25">
        <v>5</v>
      </c>
      <c r="E25" s="31">
        <v>16</v>
      </c>
      <c r="F25" s="31">
        <v>29</v>
      </c>
      <c r="G25" s="31">
        <v>74</v>
      </c>
    </row>
    <row r="26" spans="1:8" x14ac:dyDescent="0.2">
      <c r="A26" s="39"/>
      <c r="B26" t="s">
        <v>13</v>
      </c>
      <c r="C26" s="36"/>
      <c r="D26">
        <v>7</v>
      </c>
      <c r="E26" s="31">
        <v>16</v>
      </c>
      <c r="F26" s="31">
        <v>24</v>
      </c>
      <c r="G26" s="31">
        <v>18</v>
      </c>
    </row>
    <row r="27" spans="1:8" x14ac:dyDescent="0.2">
      <c r="A27" s="39">
        <v>43622</v>
      </c>
      <c r="B27" t="s">
        <v>2</v>
      </c>
      <c r="C27" s="31">
        <v>0</v>
      </c>
      <c r="D27">
        <v>0</v>
      </c>
      <c r="E27" s="31">
        <v>0</v>
      </c>
      <c r="F27" s="31">
        <v>3</v>
      </c>
      <c r="G27" s="31">
        <v>1</v>
      </c>
      <c r="H27" s="31">
        <v>4</v>
      </c>
    </row>
    <row r="28" spans="1:8" x14ac:dyDescent="0.2">
      <c r="A28" s="39"/>
      <c r="B28" t="s">
        <v>3</v>
      </c>
      <c r="C28" s="36" t="s">
        <v>31</v>
      </c>
      <c r="D28" s="36" t="s">
        <v>31</v>
      </c>
      <c r="E28" s="32">
        <v>14</v>
      </c>
      <c r="F28" s="31">
        <v>18</v>
      </c>
      <c r="G28" s="31">
        <v>22</v>
      </c>
    </row>
    <row r="29" spans="1:8" x14ac:dyDescent="0.2">
      <c r="A29" s="39"/>
      <c r="B29" t="s">
        <v>4</v>
      </c>
      <c r="C29" s="36"/>
      <c r="D29" s="36"/>
      <c r="E29" s="36" t="s">
        <v>31</v>
      </c>
      <c r="F29" s="36" t="s">
        <v>31</v>
      </c>
      <c r="G29" s="36" t="s">
        <v>31</v>
      </c>
    </row>
    <row r="30" spans="1:8" x14ac:dyDescent="0.2">
      <c r="A30" s="39"/>
      <c r="B30" t="s">
        <v>5</v>
      </c>
      <c r="C30" s="36"/>
      <c r="D30" s="36"/>
      <c r="E30" s="36"/>
      <c r="F30" s="36"/>
      <c r="G30" s="36"/>
    </row>
    <row r="31" spans="1:8" x14ac:dyDescent="0.2">
      <c r="A31" s="39"/>
      <c r="B31" t="s">
        <v>6</v>
      </c>
      <c r="C31" s="36"/>
      <c r="D31" s="36"/>
      <c r="E31" s="36"/>
      <c r="F31" s="36"/>
      <c r="G31" s="36"/>
    </row>
    <row r="32" spans="1:8" x14ac:dyDescent="0.2">
      <c r="A32" s="39"/>
      <c r="B32" t="s">
        <v>12</v>
      </c>
      <c r="C32" s="36"/>
      <c r="D32" s="36"/>
      <c r="E32" s="36"/>
      <c r="F32">
        <v>18</v>
      </c>
      <c r="G32">
        <v>40</v>
      </c>
    </row>
    <row r="33" spans="1:7" ht="16" customHeight="1" x14ac:dyDescent="0.2">
      <c r="A33" s="39"/>
      <c r="B33" t="s">
        <v>13</v>
      </c>
      <c r="C33" s="36"/>
      <c r="D33" s="36"/>
      <c r="E33" s="36"/>
      <c r="F33">
        <v>1</v>
      </c>
      <c r="G33">
        <v>1</v>
      </c>
    </row>
    <row r="34" spans="1:7" x14ac:dyDescent="0.2">
      <c r="A34" s="39">
        <v>43623</v>
      </c>
      <c r="B34" t="s">
        <v>2</v>
      </c>
      <c r="C34" s="31">
        <v>0</v>
      </c>
      <c r="D34">
        <v>0</v>
      </c>
      <c r="E34" s="31">
        <v>1</v>
      </c>
      <c r="F34">
        <v>2</v>
      </c>
      <c r="G34" s="31">
        <v>1</v>
      </c>
    </row>
    <row r="35" spans="1:7" x14ac:dyDescent="0.2">
      <c r="A35" s="39"/>
      <c r="B35" t="s">
        <v>3</v>
      </c>
      <c r="C35" s="36" t="s">
        <v>31</v>
      </c>
      <c r="D35" s="36" t="s">
        <v>31</v>
      </c>
      <c r="E35" s="31">
        <v>11</v>
      </c>
      <c r="F35">
        <v>21</v>
      </c>
      <c r="G35">
        <v>14</v>
      </c>
    </row>
    <row r="36" spans="1:7" x14ac:dyDescent="0.2">
      <c r="A36" s="39"/>
      <c r="B36" t="s">
        <v>4</v>
      </c>
      <c r="C36" s="36"/>
      <c r="D36" s="36"/>
      <c r="E36" s="42" t="s">
        <v>31</v>
      </c>
      <c r="F36" t="s">
        <v>31</v>
      </c>
      <c r="G36" t="s">
        <v>31</v>
      </c>
    </row>
    <row r="37" spans="1:7" x14ac:dyDescent="0.2">
      <c r="A37" s="39"/>
      <c r="B37" t="s">
        <v>5</v>
      </c>
      <c r="C37" s="36"/>
      <c r="D37" s="36"/>
      <c r="E37" s="42"/>
      <c r="F37">
        <v>29</v>
      </c>
      <c r="G37">
        <v>14</v>
      </c>
    </row>
    <row r="38" spans="1:7" x14ac:dyDescent="0.2">
      <c r="A38" s="39"/>
      <c r="B38" t="s">
        <v>6</v>
      </c>
      <c r="C38" s="36"/>
      <c r="D38" s="36"/>
      <c r="E38" s="42"/>
      <c r="F38">
        <v>2</v>
      </c>
      <c r="G38">
        <v>10</v>
      </c>
    </row>
    <row r="39" spans="1:7" x14ac:dyDescent="0.2">
      <c r="A39" s="39"/>
      <c r="B39" t="s">
        <v>12</v>
      </c>
      <c r="C39" s="36"/>
      <c r="D39" s="36"/>
      <c r="E39">
        <v>7</v>
      </c>
      <c r="F39">
        <v>39</v>
      </c>
      <c r="G39">
        <v>13</v>
      </c>
    </row>
    <row r="40" spans="1:7" x14ac:dyDescent="0.2">
      <c r="A40" s="39"/>
      <c r="B40" t="s">
        <v>13</v>
      </c>
      <c r="C40" s="36"/>
      <c r="D40" s="36"/>
      <c r="E40">
        <v>1</v>
      </c>
      <c r="F40">
        <v>32</v>
      </c>
      <c r="G40">
        <v>40</v>
      </c>
    </row>
    <row r="41" spans="1:7" x14ac:dyDescent="0.2">
      <c r="A41" s="39">
        <v>43624</v>
      </c>
      <c r="B41" t="s">
        <v>2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 s="39"/>
      <c r="B42" t="s">
        <v>3</v>
      </c>
      <c r="C42">
        <v>0</v>
      </c>
      <c r="D42">
        <v>7</v>
      </c>
      <c r="E42">
        <v>11</v>
      </c>
      <c r="F42">
        <v>21</v>
      </c>
      <c r="G42">
        <v>8</v>
      </c>
    </row>
    <row r="43" spans="1:7" x14ac:dyDescent="0.2">
      <c r="A43" s="39"/>
      <c r="B43" t="s">
        <v>4</v>
      </c>
      <c r="C43">
        <v>0</v>
      </c>
      <c r="D43">
        <v>4</v>
      </c>
      <c r="E43">
        <v>24</v>
      </c>
      <c r="F43">
        <v>26</v>
      </c>
      <c r="G43">
        <v>9</v>
      </c>
    </row>
    <row r="44" spans="1:7" x14ac:dyDescent="0.2">
      <c r="A44" s="39"/>
      <c r="B44" t="s">
        <v>5</v>
      </c>
      <c r="C44">
        <v>0</v>
      </c>
      <c r="D44">
        <v>3</v>
      </c>
      <c r="E44">
        <v>4</v>
      </c>
      <c r="F44">
        <v>1</v>
      </c>
      <c r="G44">
        <v>10</v>
      </c>
    </row>
    <row r="45" spans="1:7" x14ac:dyDescent="0.2">
      <c r="A45" s="39"/>
      <c r="B45" t="s">
        <v>6</v>
      </c>
      <c r="C45">
        <v>0</v>
      </c>
      <c r="D45">
        <v>5</v>
      </c>
      <c r="E45">
        <v>0</v>
      </c>
      <c r="F45">
        <v>11</v>
      </c>
      <c r="G45">
        <v>7</v>
      </c>
    </row>
    <row r="46" spans="1:7" x14ac:dyDescent="0.2">
      <c r="A46" s="39"/>
      <c r="B46" t="s">
        <v>12</v>
      </c>
      <c r="C46">
        <v>1</v>
      </c>
      <c r="D46">
        <v>0</v>
      </c>
      <c r="E46">
        <v>1</v>
      </c>
      <c r="F46">
        <v>4</v>
      </c>
      <c r="G46">
        <v>0</v>
      </c>
    </row>
    <row r="47" spans="1:7" x14ac:dyDescent="0.2">
      <c r="A47" s="39"/>
      <c r="B47" t="s">
        <v>13</v>
      </c>
      <c r="C47">
        <v>0</v>
      </c>
      <c r="D47">
        <v>2</v>
      </c>
      <c r="E47">
        <v>13</v>
      </c>
      <c r="F47">
        <v>15</v>
      </c>
      <c r="G47">
        <v>14</v>
      </c>
    </row>
    <row r="48" spans="1:7" x14ac:dyDescent="0.2">
      <c r="A48" s="29">
        <v>43625</v>
      </c>
      <c r="B48" s="42" t="s">
        <v>32</v>
      </c>
      <c r="C48" s="42"/>
      <c r="D48" s="42"/>
      <c r="E48" s="42"/>
      <c r="F48" s="42"/>
      <c r="G48" s="42"/>
    </row>
    <row r="49" spans="1:7" x14ac:dyDescent="0.2">
      <c r="A49" s="29">
        <v>43626</v>
      </c>
      <c r="B49" s="42" t="s">
        <v>32</v>
      </c>
      <c r="C49" s="42"/>
      <c r="D49" s="42"/>
      <c r="E49" s="42"/>
      <c r="F49" s="42"/>
      <c r="G49" s="42"/>
    </row>
    <row r="50" spans="1:7" x14ac:dyDescent="0.2">
      <c r="A50" s="29">
        <v>43627</v>
      </c>
      <c r="B50" s="42" t="s">
        <v>32</v>
      </c>
      <c r="C50" s="42"/>
      <c r="D50" s="42"/>
      <c r="E50" s="42"/>
      <c r="F50" s="42"/>
      <c r="G50" s="42"/>
    </row>
    <row r="51" spans="1:7" x14ac:dyDescent="0.2">
      <c r="A51" s="29">
        <v>43628</v>
      </c>
      <c r="B51" s="42" t="s">
        <v>32</v>
      </c>
      <c r="C51" s="42"/>
      <c r="D51" s="42"/>
      <c r="E51" s="42"/>
      <c r="F51" s="42"/>
      <c r="G51" s="42"/>
    </row>
    <row r="52" spans="1:7" x14ac:dyDescent="0.2">
      <c r="A52" s="29">
        <v>43629</v>
      </c>
      <c r="B52" s="42" t="s">
        <v>32</v>
      </c>
      <c r="C52" s="42"/>
      <c r="D52" s="42"/>
      <c r="E52" s="42"/>
      <c r="F52" s="42"/>
      <c r="G52" s="42"/>
    </row>
    <row r="53" spans="1:7" x14ac:dyDescent="0.2">
      <c r="A53" s="29">
        <v>43630</v>
      </c>
      <c r="B53" s="42" t="s">
        <v>32</v>
      </c>
      <c r="C53" s="42"/>
      <c r="D53" s="42"/>
      <c r="E53" s="42"/>
      <c r="F53" s="42"/>
      <c r="G53" s="42"/>
    </row>
    <row r="54" spans="1:7" x14ac:dyDescent="0.2">
      <c r="A54" s="29">
        <v>43631</v>
      </c>
      <c r="B54" s="42" t="s">
        <v>32</v>
      </c>
      <c r="C54" s="42"/>
      <c r="D54" s="42"/>
      <c r="E54" s="42"/>
      <c r="F54" s="42"/>
      <c r="G54" s="42"/>
    </row>
    <row r="55" spans="1:7" x14ac:dyDescent="0.2">
      <c r="A55" s="29">
        <v>43632</v>
      </c>
      <c r="B55" s="42" t="s">
        <v>32</v>
      </c>
      <c r="C55" s="42"/>
      <c r="D55" s="42"/>
      <c r="E55" s="42"/>
      <c r="F55" s="42"/>
      <c r="G55" s="42"/>
    </row>
    <row r="56" spans="1:7" x14ac:dyDescent="0.2">
      <c r="A56" s="29">
        <v>43633</v>
      </c>
      <c r="B56" s="42" t="s">
        <v>32</v>
      </c>
      <c r="C56" s="42"/>
      <c r="D56" s="42"/>
      <c r="E56" s="42"/>
      <c r="F56" s="42"/>
      <c r="G56" s="42"/>
    </row>
    <row r="57" spans="1:7" x14ac:dyDescent="0.2">
      <c r="A57" s="29">
        <v>43634</v>
      </c>
      <c r="B57" s="42" t="s">
        <v>32</v>
      </c>
      <c r="C57" s="42"/>
      <c r="D57" s="42"/>
      <c r="E57" s="42"/>
      <c r="F57" s="42"/>
      <c r="G57" s="42"/>
    </row>
    <row r="58" spans="1:7" x14ac:dyDescent="0.2">
      <c r="A58" s="29">
        <v>43635</v>
      </c>
      <c r="B58" s="42" t="s">
        <v>32</v>
      </c>
      <c r="C58" s="42"/>
      <c r="D58" s="42"/>
      <c r="E58" s="42"/>
      <c r="F58" s="42"/>
      <c r="G58" s="42"/>
    </row>
    <row r="59" spans="1:7" x14ac:dyDescent="0.2">
      <c r="A59" s="29">
        <v>43636</v>
      </c>
      <c r="B59" s="42" t="s">
        <v>32</v>
      </c>
      <c r="C59" s="42"/>
      <c r="D59" s="42"/>
      <c r="E59" s="42"/>
      <c r="F59" s="42"/>
      <c r="G59" s="42"/>
    </row>
    <row r="60" spans="1:7" x14ac:dyDescent="0.2">
      <c r="A60" s="39">
        <v>43637</v>
      </c>
      <c r="B60" t="s">
        <v>2</v>
      </c>
      <c r="C60" s="36" t="s">
        <v>31</v>
      </c>
      <c r="D60" s="20">
        <v>0</v>
      </c>
      <c r="E60" s="20">
        <v>0</v>
      </c>
      <c r="F60" s="20">
        <v>0</v>
      </c>
      <c r="G60" s="20">
        <v>2</v>
      </c>
    </row>
    <row r="61" spans="1:7" x14ac:dyDescent="0.2">
      <c r="A61" s="39"/>
      <c r="B61" t="s">
        <v>3</v>
      </c>
      <c r="C61" s="36"/>
      <c r="D61" s="20">
        <v>3</v>
      </c>
      <c r="E61" s="20">
        <v>1</v>
      </c>
      <c r="F61" s="20">
        <v>0</v>
      </c>
      <c r="G61" s="20">
        <v>0</v>
      </c>
    </row>
    <row r="62" spans="1:7" x14ac:dyDescent="0.2">
      <c r="A62" s="39"/>
      <c r="B62" t="s">
        <v>4</v>
      </c>
      <c r="C62" s="36"/>
      <c r="D62" s="20">
        <v>0</v>
      </c>
      <c r="E62" s="20">
        <v>0</v>
      </c>
      <c r="F62" s="20">
        <v>0</v>
      </c>
      <c r="G62" s="20">
        <v>0</v>
      </c>
    </row>
    <row r="63" spans="1:7" x14ac:dyDescent="0.2">
      <c r="A63" s="39"/>
      <c r="B63" t="s">
        <v>5</v>
      </c>
      <c r="C63" s="36"/>
      <c r="D63" s="20">
        <v>2</v>
      </c>
      <c r="E63" s="20">
        <v>4</v>
      </c>
      <c r="F63" s="20">
        <v>6</v>
      </c>
      <c r="G63" s="20">
        <v>17</v>
      </c>
    </row>
    <row r="64" spans="1:7" x14ac:dyDescent="0.2">
      <c r="A64" s="39"/>
      <c r="B64" t="s">
        <v>6</v>
      </c>
      <c r="C64" s="36"/>
      <c r="D64" s="20">
        <v>0</v>
      </c>
      <c r="E64" s="20">
        <v>0</v>
      </c>
      <c r="F64" s="20">
        <v>2</v>
      </c>
      <c r="G64" s="20">
        <v>2</v>
      </c>
    </row>
    <row r="65" spans="1:7" x14ac:dyDescent="0.2">
      <c r="A65" s="39">
        <v>43638</v>
      </c>
      <c r="B65" t="s">
        <v>2</v>
      </c>
      <c r="C65">
        <v>1</v>
      </c>
      <c r="D65" s="20">
        <v>0</v>
      </c>
      <c r="E65" s="20">
        <v>0</v>
      </c>
      <c r="F65" s="20">
        <v>0</v>
      </c>
      <c r="G65" s="20">
        <v>0</v>
      </c>
    </row>
    <row r="66" spans="1:7" x14ac:dyDescent="0.2">
      <c r="A66" s="39"/>
      <c r="B66" t="s">
        <v>3</v>
      </c>
      <c r="C66">
        <v>0</v>
      </c>
      <c r="D66" s="20">
        <v>3</v>
      </c>
      <c r="E66" s="20">
        <v>9</v>
      </c>
      <c r="F66" s="20">
        <v>4</v>
      </c>
      <c r="G66" s="20">
        <v>4</v>
      </c>
    </row>
    <row r="67" spans="1:7" x14ac:dyDescent="0.2">
      <c r="A67" s="39"/>
      <c r="B67" t="s">
        <v>4</v>
      </c>
      <c r="C67">
        <v>0</v>
      </c>
      <c r="D67" s="20">
        <v>3</v>
      </c>
      <c r="E67" s="20">
        <v>4</v>
      </c>
      <c r="F67" s="20">
        <v>6</v>
      </c>
      <c r="G67" s="20">
        <v>6</v>
      </c>
    </row>
    <row r="68" spans="1:7" x14ac:dyDescent="0.2">
      <c r="A68" s="39"/>
      <c r="B68" t="s">
        <v>5</v>
      </c>
      <c r="C68">
        <v>0</v>
      </c>
      <c r="D68" s="20">
        <v>1</v>
      </c>
      <c r="E68" s="20">
        <v>2</v>
      </c>
      <c r="F68" s="20">
        <v>3</v>
      </c>
      <c r="G68" s="20">
        <v>6</v>
      </c>
    </row>
    <row r="69" spans="1:7" x14ac:dyDescent="0.2">
      <c r="A69" s="39"/>
      <c r="B69" t="s">
        <v>6</v>
      </c>
      <c r="C69">
        <v>0</v>
      </c>
      <c r="D69" s="20">
        <v>0</v>
      </c>
      <c r="E69" s="20">
        <v>1</v>
      </c>
      <c r="F69" s="20">
        <v>1</v>
      </c>
      <c r="G69" s="20">
        <v>0</v>
      </c>
    </row>
    <row r="70" spans="1:7" x14ac:dyDescent="0.2">
      <c r="A70" s="39">
        <v>43639</v>
      </c>
      <c r="B70" t="s">
        <v>2</v>
      </c>
      <c r="C70">
        <v>0</v>
      </c>
      <c r="D70" s="20">
        <v>0</v>
      </c>
      <c r="E70" s="20">
        <v>0</v>
      </c>
      <c r="F70" s="20">
        <v>0</v>
      </c>
      <c r="G70" s="20">
        <v>0</v>
      </c>
    </row>
    <row r="71" spans="1:7" x14ac:dyDescent="0.2">
      <c r="A71" s="39"/>
      <c r="B71" t="s">
        <v>3</v>
      </c>
      <c r="C71">
        <v>0</v>
      </c>
      <c r="D71" s="20">
        <v>1</v>
      </c>
      <c r="E71" s="20">
        <v>12</v>
      </c>
      <c r="F71" s="20">
        <v>3</v>
      </c>
      <c r="G71" s="20">
        <v>5</v>
      </c>
    </row>
    <row r="72" spans="1:7" x14ac:dyDescent="0.2">
      <c r="A72" s="39"/>
      <c r="B72" t="s">
        <v>4</v>
      </c>
      <c r="C72">
        <v>0</v>
      </c>
      <c r="D72" s="20">
        <v>11</v>
      </c>
      <c r="E72" s="20">
        <v>14</v>
      </c>
      <c r="F72" s="20">
        <v>8</v>
      </c>
      <c r="G72" s="20">
        <v>0</v>
      </c>
    </row>
    <row r="73" spans="1:7" x14ac:dyDescent="0.2">
      <c r="A73" s="39"/>
      <c r="B73" t="s">
        <v>5</v>
      </c>
      <c r="C73">
        <v>0</v>
      </c>
      <c r="D73" s="20">
        <v>3</v>
      </c>
      <c r="E73" s="20">
        <v>3</v>
      </c>
      <c r="F73" s="20">
        <v>3</v>
      </c>
      <c r="G73" s="20">
        <v>2</v>
      </c>
    </row>
    <row r="74" spans="1:7" x14ac:dyDescent="0.2">
      <c r="A74" s="39"/>
      <c r="B74" t="s">
        <v>6</v>
      </c>
      <c r="C74">
        <v>0</v>
      </c>
      <c r="D74" s="20">
        <v>1</v>
      </c>
      <c r="E74" s="20">
        <v>0</v>
      </c>
      <c r="F74" s="20">
        <v>0</v>
      </c>
      <c r="G74" s="20">
        <v>1</v>
      </c>
    </row>
    <row r="75" spans="1:7" x14ac:dyDescent="0.2">
      <c r="A75" s="39">
        <v>43640</v>
      </c>
      <c r="B75" t="s">
        <v>2</v>
      </c>
      <c r="C75">
        <v>0</v>
      </c>
      <c r="D75" s="20">
        <v>0</v>
      </c>
      <c r="E75" s="20">
        <v>0</v>
      </c>
      <c r="F75" s="20">
        <v>0</v>
      </c>
      <c r="G75" s="20">
        <v>0</v>
      </c>
    </row>
    <row r="76" spans="1:7" x14ac:dyDescent="0.2">
      <c r="A76" s="39"/>
      <c r="B76" t="s">
        <v>3</v>
      </c>
      <c r="C76">
        <v>1</v>
      </c>
      <c r="D76" s="20">
        <v>5</v>
      </c>
      <c r="E76" s="20">
        <v>23</v>
      </c>
      <c r="F76" s="20">
        <v>7</v>
      </c>
      <c r="G76" s="20">
        <v>0</v>
      </c>
    </row>
    <row r="77" spans="1:7" x14ac:dyDescent="0.2">
      <c r="A77" s="39"/>
      <c r="B77" t="s">
        <v>4</v>
      </c>
      <c r="C77">
        <v>1</v>
      </c>
      <c r="D77" s="20">
        <v>4</v>
      </c>
      <c r="E77" s="20">
        <v>21</v>
      </c>
      <c r="F77" s="20">
        <v>12</v>
      </c>
      <c r="G77" s="20">
        <v>4</v>
      </c>
    </row>
    <row r="78" spans="1:7" x14ac:dyDescent="0.2">
      <c r="A78" s="39"/>
      <c r="B78" t="s">
        <v>5</v>
      </c>
      <c r="C78">
        <v>0</v>
      </c>
      <c r="D78" s="20">
        <v>2</v>
      </c>
      <c r="E78" s="20">
        <v>5</v>
      </c>
      <c r="F78" s="20">
        <v>8</v>
      </c>
      <c r="G78" s="20">
        <v>2</v>
      </c>
    </row>
    <row r="79" spans="1:7" x14ac:dyDescent="0.2">
      <c r="A79" s="39"/>
      <c r="B79" t="s">
        <v>6</v>
      </c>
      <c r="C79">
        <v>0</v>
      </c>
      <c r="D79" s="20">
        <v>0</v>
      </c>
      <c r="E79" s="20">
        <v>0</v>
      </c>
      <c r="F79" s="20">
        <v>1</v>
      </c>
      <c r="G79" s="20">
        <v>0</v>
      </c>
    </row>
    <row r="80" spans="1:7" x14ac:dyDescent="0.2">
      <c r="A80" s="39"/>
      <c r="B80" t="s">
        <v>12</v>
      </c>
      <c r="C80">
        <v>2</v>
      </c>
      <c r="D80" s="20">
        <v>1</v>
      </c>
      <c r="E80" s="20">
        <v>2</v>
      </c>
      <c r="F80" s="20">
        <v>3</v>
      </c>
      <c r="G80" s="20">
        <v>3</v>
      </c>
    </row>
    <row r="81" spans="1:7" x14ac:dyDescent="0.2">
      <c r="A81" s="39"/>
      <c r="B81" t="s">
        <v>13</v>
      </c>
      <c r="C81">
        <v>0</v>
      </c>
      <c r="D81" s="20">
        <v>5</v>
      </c>
      <c r="E81" s="20">
        <v>14</v>
      </c>
      <c r="F81" s="20">
        <v>10</v>
      </c>
      <c r="G81" s="20">
        <v>4</v>
      </c>
    </row>
    <row r="82" spans="1:7" x14ac:dyDescent="0.2">
      <c r="A82" s="29">
        <v>43641</v>
      </c>
      <c r="B82" s="42" t="s">
        <v>32</v>
      </c>
      <c r="C82" s="42"/>
      <c r="D82" s="42"/>
      <c r="E82" s="42"/>
      <c r="F82" s="42"/>
      <c r="G82" s="42"/>
    </row>
    <row r="83" spans="1:7" x14ac:dyDescent="0.2">
      <c r="A83" s="29">
        <v>43642</v>
      </c>
      <c r="B83" s="42" t="s">
        <v>32</v>
      </c>
      <c r="C83" s="42"/>
      <c r="D83" s="42"/>
      <c r="E83" s="42"/>
      <c r="F83" s="42"/>
      <c r="G83" s="42"/>
    </row>
    <row r="84" spans="1:7" x14ac:dyDescent="0.2">
      <c r="A84" s="29">
        <v>43643</v>
      </c>
      <c r="B84" s="42" t="s">
        <v>32</v>
      </c>
      <c r="C84" s="42"/>
      <c r="D84" s="42"/>
      <c r="E84" s="42"/>
      <c r="F84" s="42"/>
      <c r="G84" s="42"/>
    </row>
    <row r="85" spans="1:7" x14ac:dyDescent="0.2">
      <c r="A85" s="39">
        <v>43644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s="39"/>
      <c r="B86" t="s">
        <v>3</v>
      </c>
      <c r="C86">
        <v>0</v>
      </c>
      <c r="D86">
        <v>0</v>
      </c>
      <c r="E86">
        <v>2</v>
      </c>
      <c r="F86">
        <v>3</v>
      </c>
      <c r="G86">
        <v>2</v>
      </c>
    </row>
    <row r="87" spans="1:7" x14ac:dyDescent="0.2">
      <c r="A87" s="39"/>
      <c r="B87" t="s">
        <v>4</v>
      </c>
      <c r="C87">
        <v>0</v>
      </c>
      <c r="D87">
        <v>0</v>
      </c>
      <c r="E87">
        <v>1</v>
      </c>
      <c r="F87">
        <v>4</v>
      </c>
      <c r="G87">
        <v>1</v>
      </c>
    </row>
    <row r="88" spans="1:7" x14ac:dyDescent="0.2">
      <c r="A88" s="39"/>
      <c r="B88" t="s">
        <v>5</v>
      </c>
      <c r="C88">
        <v>0</v>
      </c>
      <c r="D88">
        <v>2</v>
      </c>
      <c r="E88">
        <v>5</v>
      </c>
      <c r="F88">
        <v>2</v>
      </c>
      <c r="G88">
        <v>0</v>
      </c>
    </row>
    <row r="89" spans="1:7" x14ac:dyDescent="0.2">
      <c r="A89" s="39"/>
      <c r="B89" t="s">
        <v>6</v>
      </c>
      <c r="C89">
        <v>0</v>
      </c>
      <c r="D89">
        <v>0</v>
      </c>
      <c r="E89">
        <v>1</v>
      </c>
      <c r="F89">
        <v>0</v>
      </c>
      <c r="G89">
        <v>0</v>
      </c>
    </row>
    <row r="90" spans="1:7" x14ac:dyDescent="0.2">
      <c r="A90" s="39">
        <v>43645</v>
      </c>
      <c r="B90" t="s">
        <v>2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 s="39"/>
      <c r="B91" t="s">
        <v>3</v>
      </c>
      <c r="C91">
        <v>0</v>
      </c>
      <c r="D91">
        <v>1</v>
      </c>
      <c r="E91">
        <v>1</v>
      </c>
      <c r="F91">
        <v>1</v>
      </c>
      <c r="G91">
        <v>0</v>
      </c>
    </row>
    <row r="92" spans="1:7" x14ac:dyDescent="0.2">
      <c r="A92" s="39"/>
      <c r="B92" t="s">
        <v>4</v>
      </c>
      <c r="C92">
        <v>0</v>
      </c>
      <c r="D92">
        <v>0</v>
      </c>
      <c r="E92">
        <v>1</v>
      </c>
      <c r="F92">
        <v>0</v>
      </c>
      <c r="G92">
        <v>1</v>
      </c>
    </row>
    <row r="93" spans="1:7" x14ac:dyDescent="0.2">
      <c r="A93" s="39"/>
      <c r="B93" t="s">
        <v>5</v>
      </c>
      <c r="C93">
        <v>0</v>
      </c>
      <c r="D93">
        <v>0</v>
      </c>
      <c r="E93">
        <v>1</v>
      </c>
      <c r="F93">
        <v>1</v>
      </c>
      <c r="G93">
        <v>1</v>
      </c>
    </row>
    <row r="94" spans="1:7" x14ac:dyDescent="0.2">
      <c r="A94" s="39"/>
      <c r="B94" t="s">
        <v>6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 s="39"/>
      <c r="B95" t="s">
        <v>12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s="39"/>
      <c r="B96" t="s">
        <v>13</v>
      </c>
      <c r="C96">
        <v>0</v>
      </c>
      <c r="D96">
        <v>0</v>
      </c>
      <c r="E96">
        <v>0</v>
      </c>
      <c r="F96">
        <v>2</v>
      </c>
      <c r="G96">
        <v>2</v>
      </c>
    </row>
    <row r="97" spans="1:7" x14ac:dyDescent="0.2">
      <c r="A97" s="39">
        <v>43646</v>
      </c>
      <c r="B97" t="s">
        <v>2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 s="39"/>
      <c r="B98" t="s">
        <v>3</v>
      </c>
      <c r="C98">
        <v>0</v>
      </c>
      <c r="D98">
        <v>0</v>
      </c>
      <c r="E98">
        <v>1</v>
      </c>
      <c r="F98">
        <v>0</v>
      </c>
      <c r="G98">
        <v>2</v>
      </c>
    </row>
    <row r="99" spans="1:7" x14ac:dyDescent="0.2">
      <c r="A99" s="39"/>
      <c r="B99" t="s">
        <v>4</v>
      </c>
      <c r="C99">
        <v>0</v>
      </c>
      <c r="D99">
        <v>0</v>
      </c>
      <c r="E99">
        <v>0</v>
      </c>
      <c r="F99">
        <v>2</v>
      </c>
      <c r="G99">
        <v>1</v>
      </c>
    </row>
    <row r="100" spans="1:7" x14ac:dyDescent="0.2">
      <c r="A100" s="39"/>
      <c r="B100" t="s">
        <v>5</v>
      </c>
      <c r="C100">
        <v>0</v>
      </c>
      <c r="D100">
        <v>0</v>
      </c>
      <c r="E100">
        <v>1</v>
      </c>
      <c r="F100">
        <v>0</v>
      </c>
      <c r="G100">
        <v>1</v>
      </c>
    </row>
    <row r="101" spans="1:7" x14ac:dyDescent="0.2">
      <c r="A101" s="39"/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 s="39">
        <v>43647</v>
      </c>
      <c r="B102" t="s">
        <v>2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s="39"/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 s="39"/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 s="39"/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 s="39"/>
      <c r="B106" t="s">
        <v>6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 s="39">
        <v>43648</v>
      </c>
      <c r="B107" t="s">
        <v>2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 s="39"/>
      <c r="B108" t="s">
        <v>3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">
      <c r="A109" s="39"/>
      <c r="B109" t="s">
        <v>4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 s="39"/>
      <c r="B110" t="s">
        <v>5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 s="39"/>
      <c r="B111" t="s">
        <v>6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 s="29">
        <v>43649</v>
      </c>
      <c r="B112" s="42" t="s">
        <v>32</v>
      </c>
      <c r="C112" s="42"/>
      <c r="D112" s="42"/>
      <c r="E112" s="42"/>
      <c r="F112" s="42"/>
      <c r="G112" s="42"/>
    </row>
    <row r="113" spans="1:7" x14ac:dyDescent="0.2">
      <c r="A113" s="29">
        <v>43650</v>
      </c>
      <c r="B113" s="42" t="s">
        <v>32</v>
      </c>
      <c r="C113" s="42"/>
      <c r="D113" s="42"/>
      <c r="E113" s="42"/>
      <c r="F113" s="42"/>
      <c r="G113" s="42"/>
    </row>
    <row r="114" spans="1:7" x14ac:dyDescent="0.2">
      <c r="A114" s="39">
        <v>43651</v>
      </c>
      <c r="B114" t="s">
        <v>2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 s="39"/>
      <c r="B115" t="s">
        <v>3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 s="39"/>
      <c r="B116" t="s">
        <v>4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s="39"/>
      <c r="B117" t="s">
        <v>5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 s="39"/>
      <c r="B118" t="s">
        <v>6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 s="29">
        <v>43652</v>
      </c>
      <c r="B119" s="42" t="s">
        <v>32</v>
      </c>
      <c r="C119" s="42"/>
      <c r="D119" s="42"/>
      <c r="E119" s="42"/>
      <c r="F119" s="42"/>
      <c r="G119" s="42"/>
    </row>
    <row r="120" spans="1:7" x14ac:dyDescent="0.2">
      <c r="A120" s="39">
        <v>43653</v>
      </c>
      <c r="B120" t="s">
        <v>2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 s="39"/>
      <c r="B121" t="s">
        <v>3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 s="39"/>
      <c r="B122" t="s">
        <v>4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 s="39"/>
      <c r="B123" t="s">
        <v>5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 s="39"/>
      <c r="B124" t="s">
        <v>6</v>
      </c>
      <c r="C124">
        <v>0</v>
      </c>
      <c r="D124">
        <v>0</v>
      </c>
      <c r="E124">
        <v>0</v>
      </c>
      <c r="F124">
        <v>0</v>
      </c>
      <c r="G124">
        <v>0</v>
      </c>
    </row>
  </sheetData>
  <mergeCells count="48">
    <mergeCell ref="A34:A40"/>
    <mergeCell ref="A41:A47"/>
    <mergeCell ref="A120:A124"/>
    <mergeCell ref="B2:G2"/>
    <mergeCell ref="A3:A7"/>
    <mergeCell ref="C22:C26"/>
    <mergeCell ref="D22:D24"/>
    <mergeCell ref="C28:C33"/>
    <mergeCell ref="A65:A69"/>
    <mergeCell ref="A70:A74"/>
    <mergeCell ref="A75:A81"/>
    <mergeCell ref="A85:A89"/>
    <mergeCell ref="A90:A96"/>
    <mergeCell ref="A97:A101"/>
    <mergeCell ref="A8:A12"/>
    <mergeCell ref="A13:A19"/>
    <mergeCell ref="A20:A26"/>
    <mergeCell ref="A27:A33"/>
    <mergeCell ref="D28:D33"/>
    <mergeCell ref="E29:E33"/>
    <mergeCell ref="G29:G31"/>
    <mergeCell ref="F29:F31"/>
    <mergeCell ref="C35:C40"/>
    <mergeCell ref="D35:D40"/>
    <mergeCell ref="E36:E38"/>
    <mergeCell ref="B59:G59"/>
    <mergeCell ref="B48:G48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A60:A64"/>
    <mergeCell ref="C60:C64"/>
    <mergeCell ref="B119:G119"/>
    <mergeCell ref="B82:G82"/>
    <mergeCell ref="B83:G83"/>
    <mergeCell ref="B84:G84"/>
    <mergeCell ref="B112:G112"/>
    <mergeCell ref="B113:G113"/>
    <mergeCell ref="A102:A106"/>
    <mergeCell ref="A107:A111"/>
    <mergeCell ref="A114:A1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885E-3A1F-D44A-BB52-0E66E8BF8CB3}">
  <dimension ref="A1:G76"/>
  <sheetViews>
    <sheetView workbookViewId="0">
      <selection sqref="A1:XFD1048576"/>
    </sheetView>
  </sheetViews>
  <sheetFormatPr baseColWidth="10" defaultRowHeight="16" x14ac:dyDescent="0.2"/>
  <cols>
    <col min="1" max="1" width="9.5" style="2" bestFit="1" customWidth="1"/>
    <col min="2" max="2" width="4.83203125" style="2" bestFit="1" customWidth="1"/>
    <col min="3" max="3" width="12" style="2" bestFit="1" customWidth="1"/>
  </cols>
  <sheetData>
    <row r="1" spans="1:7" x14ac:dyDescent="0.2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2">
      <c r="A2" s="48">
        <v>43977</v>
      </c>
      <c r="B2" s="2" t="s">
        <v>2</v>
      </c>
      <c r="C2" s="2">
        <v>1</v>
      </c>
      <c r="D2">
        <v>2</v>
      </c>
      <c r="E2">
        <v>2</v>
      </c>
      <c r="F2">
        <v>17</v>
      </c>
      <c r="G2">
        <v>10</v>
      </c>
    </row>
    <row r="3" spans="1:7" x14ac:dyDescent="0.2">
      <c r="A3" s="48"/>
      <c r="B3" s="2" t="s">
        <v>3</v>
      </c>
      <c r="C3" s="2">
        <v>0</v>
      </c>
      <c r="D3">
        <v>4</v>
      </c>
      <c r="E3">
        <v>35</v>
      </c>
      <c r="F3">
        <v>149</v>
      </c>
      <c r="G3">
        <v>77</v>
      </c>
    </row>
    <row r="4" spans="1:7" x14ac:dyDescent="0.2">
      <c r="A4" s="48"/>
      <c r="B4" s="2" t="s">
        <v>4</v>
      </c>
      <c r="C4" s="2">
        <v>4</v>
      </c>
      <c r="D4">
        <v>8</v>
      </c>
      <c r="E4">
        <v>87</v>
      </c>
      <c r="F4">
        <v>600</v>
      </c>
      <c r="G4">
        <v>363</v>
      </c>
    </row>
    <row r="5" spans="1:7" x14ac:dyDescent="0.2">
      <c r="A5" s="48"/>
      <c r="B5" s="2" t="s">
        <v>5</v>
      </c>
      <c r="C5" s="2">
        <v>4</v>
      </c>
      <c r="D5">
        <v>24</v>
      </c>
      <c r="E5">
        <v>220</v>
      </c>
      <c r="F5">
        <v>451</v>
      </c>
      <c r="G5">
        <v>482</v>
      </c>
    </row>
    <row r="6" spans="1:7" x14ac:dyDescent="0.2">
      <c r="A6" s="48"/>
      <c r="B6" s="2" t="s">
        <v>6</v>
      </c>
      <c r="C6" s="2">
        <v>1</v>
      </c>
      <c r="D6">
        <v>8</v>
      </c>
      <c r="E6">
        <v>26</v>
      </c>
      <c r="F6">
        <v>137</v>
      </c>
      <c r="G6">
        <v>139</v>
      </c>
    </row>
    <row r="7" spans="1:7" x14ac:dyDescent="0.2">
      <c r="A7" s="48">
        <v>44343</v>
      </c>
      <c r="B7" s="2" t="s">
        <v>2</v>
      </c>
      <c r="C7" s="2">
        <v>0</v>
      </c>
      <c r="D7">
        <v>3</v>
      </c>
      <c r="E7">
        <v>3</v>
      </c>
      <c r="F7">
        <v>24</v>
      </c>
      <c r="G7">
        <v>9</v>
      </c>
    </row>
    <row r="8" spans="1:7" x14ac:dyDescent="0.2">
      <c r="A8" s="48"/>
      <c r="B8" s="2" t="s">
        <v>3</v>
      </c>
      <c r="C8" s="2">
        <v>1</v>
      </c>
      <c r="D8">
        <v>10</v>
      </c>
      <c r="E8">
        <v>86</v>
      </c>
      <c r="F8">
        <v>276</v>
      </c>
      <c r="G8">
        <v>23</v>
      </c>
    </row>
    <row r="9" spans="1:7" x14ac:dyDescent="0.2">
      <c r="A9" s="48"/>
      <c r="B9" s="2" t="s">
        <v>4</v>
      </c>
      <c r="C9" s="2">
        <v>2</v>
      </c>
      <c r="D9">
        <v>28</v>
      </c>
      <c r="E9">
        <v>424</v>
      </c>
      <c r="F9">
        <v>1592</v>
      </c>
      <c r="G9">
        <v>588</v>
      </c>
    </row>
    <row r="10" spans="1:7" x14ac:dyDescent="0.2">
      <c r="A10" s="48"/>
      <c r="B10" s="3" t="s">
        <v>5</v>
      </c>
      <c r="C10" s="2">
        <v>12</v>
      </c>
      <c r="D10">
        <v>79</v>
      </c>
      <c r="E10">
        <v>727</v>
      </c>
      <c r="F10">
        <v>1658</v>
      </c>
      <c r="G10">
        <v>1767</v>
      </c>
    </row>
    <row r="11" spans="1:7" x14ac:dyDescent="0.2">
      <c r="A11" s="48"/>
      <c r="B11" s="4" t="s">
        <v>6</v>
      </c>
      <c r="C11" s="2">
        <v>2</v>
      </c>
      <c r="D11">
        <v>26</v>
      </c>
      <c r="E11">
        <v>365</v>
      </c>
      <c r="F11">
        <v>545</v>
      </c>
      <c r="G11">
        <v>258</v>
      </c>
    </row>
    <row r="12" spans="1:7" s="6" customFormat="1" x14ac:dyDescent="0.2">
      <c r="A12" s="48">
        <v>43987</v>
      </c>
      <c r="B12" s="2" t="s">
        <v>2</v>
      </c>
      <c r="C12" s="2">
        <v>0</v>
      </c>
      <c r="D12">
        <v>0</v>
      </c>
      <c r="E12">
        <v>0</v>
      </c>
      <c r="F12">
        <v>0</v>
      </c>
      <c r="G12">
        <v>0</v>
      </c>
    </row>
    <row r="13" spans="1:7" s="6" customFormat="1" x14ac:dyDescent="0.2">
      <c r="A13" s="48"/>
      <c r="B13" s="2" t="s">
        <v>3</v>
      </c>
      <c r="C13" s="2">
        <v>0</v>
      </c>
      <c r="D13">
        <v>0</v>
      </c>
      <c r="E13">
        <v>1</v>
      </c>
      <c r="F13">
        <v>3</v>
      </c>
      <c r="G13">
        <v>0</v>
      </c>
    </row>
    <row r="14" spans="1:7" s="6" customFormat="1" x14ac:dyDescent="0.2">
      <c r="A14" s="48"/>
      <c r="B14" s="2" t="s">
        <v>4</v>
      </c>
      <c r="C14" s="2">
        <v>0</v>
      </c>
      <c r="D14">
        <v>2</v>
      </c>
      <c r="E14">
        <v>1</v>
      </c>
      <c r="F14">
        <v>19</v>
      </c>
      <c r="G14">
        <v>10</v>
      </c>
    </row>
    <row r="15" spans="1:7" s="6" customFormat="1" x14ac:dyDescent="0.2">
      <c r="A15" s="48"/>
      <c r="B15" s="2" t="s">
        <v>5</v>
      </c>
      <c r="C15" s="2">
        <v>0</v>
      </c>
      <c r="D15">
        <v>0</v>
      </c>
      <c r="E15">
        <v>9</v>
      </c>
      <c r="F15">
        <v>40</v>
      </c>
      <c r="G15">
        <v>33</v>
      </c>
    </row>
    <row r="16" spans="1:7" s="6" customFormat="1" x14ac:dyDescent="0.2">
      <c r="A16" s="48"/>
      <c r="B16" s="2" t="s">
        <v>6</v>
      </c>
      <c r="C16" s="2">
        <v>0</v>
      </c>
      <c r="D16">
        <v>0</v>
      </c>
      <c r="E16">
        <v>6</v>
      </c>
      <c r="F16">
        <v>17</v>
      </c>
      <c r="G16">
        <v>20</v>
      </c>
    </row>
    <row r="17" spans="1:7" x14ac:dyDescent="0.2">
      <c r="A17" s="48">
        <v>43988</v>
      </c>
      <c r="B17" s="2" t="s">
        <v>2</v>
      </c>
      <c r="C17" s="2">
        <v>0</v>
      </c>
      <c r="D17">
        <v>0</v>
      </c>
      <c r="E17">
        <v>1</v>
      </c>
      <c r="F17">
        <v>0</v>
      </c>
      <c r="G17">
        <v>1</v>
      </c>
    </row>
    <row r="18" spans="1:7" x14ac:dyDescent="0.2">
      <c r="A18" s="48"/>
      <c r="B18" s="2" t="s">
        <v>3</v>
      </c>
      <c r="C18" s="2">
        <v>0</v>
      </c>
      <c r="D18">
        <v>0</v>
      </c>
      <c r="E18">
        <v>1</v>
      </c>
      <c r="F18">
        <v>3</v>
      </c>
      <c r="G18">
        <v>3</v>
      </c>
    </row>
    <row r="19" spans="1:7" x14ac:dyDescent="0.2">
      <c r="A19" s="48"/>
      <c r="B19" s="2" t="s">
        <v>4</v>
      </c>
      <c r="C19" s="2">
        <v>0</v>
      </c>
      <c r="D19">
        <v>0</v>
      </c>
      <c r="E19">
        <v>5</v>
      </c>
      <c r="F19">
        <v>17</v>
      </c>
      <c r="G19">
        <v>3</v>
      </c>
    </row>
    <row r="20" spans="1:7" x14ac:dyDescent="0.2">
      <c r="A20" s="48"/>
      <c r="B20" s="2" t="s">
        <v>5</v>
      </c>
      <c r="C20" s="2">
        <v>0</v>
      </c>
      <c r="D20">
        <v>1</v>
      </c>
      <c r="E20">
        <v>9</v>
      </c>
      <c r="F20">
        <v>17</v>
      </c>
      <c r="G20">
        <v>20</v>
      </c>
    </row>
    <row r="21" spans="1:7" x14ac:dyDescent="0.2">
      <c r="A21" s="48"/>
      <c r="B21" s="2" t="s">
        <v>6</v>
      </c>
      <c r="C21" s="2">
        <v>0</v>
      </c>
      <c r="D21">
        <v>0</v>
      </c>
      <c r="E21">
        <v>1</v>
      </c>
      <c r="F21">
        <v>13</v>
      </c>
      <c r="G21">
        <v>9</v>
      </c>
    </row>
    <row r="22" spans="1:7" x14ac:dyDescent="0.2">
      <c r="A22" s="48">
        <v>43989</v>
      </c>
      <c r="B22" s="2" t="s">
        <v>2</v>
      </c>
      <c r="C22" s="2">
        <v>0</v>
      </c>
      <c r="D22">
        <v>0</v>
      </c>
      <c r="E22">
        <v>0</v>
      </c>
      <c r="F22">
        <v>0</v>
      </c>
      <c r="G22">
        <v>1</v>
      </c>
    </row>
    <row r="23" spans="1:7" x14ac:dyDescent="0.2">
      <c r="A23" s="48"/>
      <c r="B23" s="2" t="s">
        <v>3</v>
      </c>
      <c r="C23" s="2">
        <v>0</v>
      </c>
      <c r="D23">
        <v>0</v>
      </c>
      <c r="E23">
        <v>0</v>
      </c>
      <c r="F23">
        <v>4</v>
      </c>
      <c r="G23">
        <v>2</v>
      </c>
    </row>
    <row r="24" spans="1:7" x14ac:dyDescent="0.2">
      <c r="A24" s="48"/>
      <c r="B24" s="2" t="s">
        <v>4</v>
      </c>
      <c r="C24" s="2">
        <v>0</v>
      </c>
      <c r="D24">
        <v>1</v>
      </c>
      <c r="E24">
        <v>1</v>
      </c>
      <c r="F24">
        <v>13</v>
      </c>
      <c r="G24">
        <v>10</v>
      </c>
    </row>
    <row r="25" spans="1:7" x14ac:dyDescent="0.2">
      <c r="A25" s="48"/>
      <c r="B25" s="2" t="s">
        <v>5</v>
      </c>
      <c r="C25" s="2">
        <v>0</v>
      </c>
      <c r="D25">
        <v>1</v>
      </c>
      <c r="E25">
        <v>7</v>
      </c>
      <c r="F25">
        <v>21</v>
      </c>
      <c r="G25">
        <v>4</v>
      </c>
    </row>
    <row r="26" spans="1:7" x14ac:dyDescent="0.2">
      <c r="A26" s="48"/>
      <c r="B26" s="2" t="s">
        <v>6</v>
      </c>
      <c r="C26" s="2">
        <v>0</v>
      </c>
      <c r="D26">
        <v>0</v>
      </c>
      <c r="E26">
        <v>0</v>
      </c>
      <c r="F26">
        <v>11</v>
      </c>
      <c r="G26">
        <v>9</v>
      </c>
    </row>
    <row r="27" spans="1:7" x14ac:dyDescent="0.2">
      <c r="A27" s="5"/>
    </row>
    <row r="28" spans="1:7" x14ac:dyDescent="0.2">
      <c r="A28" s="5"/>
    </row>
    <row r="29" spans="1:7" x14ac:dyDescent="0.2">
      <c r="A29" s="5"/>
    </row>
    <row r="30" spans="1:7" x14ac:dyDescent="0.2">
      <c r="A30" s="5"/>
    </row>
    <row r="31" spans="1:7" x14ac:dyDescent="0.2">
      <c r="A31" s="5"/>
    </row>
    <row r="32" spans="1:7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</sheetData>
  <mergeCells count="5">
    <mergeCell ref="A12:A16"/>
    <mergeCell ref="A17:A21"/>
    <mergeCell ref="A22:A26"/>
    <mergeCell ref="A2:A6"/>
    <mergeCell ref="A7:A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9BC2-C29E-6643-867C-91FE50A3BE84}">
  <dimension ref="A1:G192"/>
  <sheetViews>
    <sheetView workbookViewId="0">
      <selection activeCell="J31" sqref="J31"/>
    </sheetView>
  </sheetViews>
  <sheetFormatPr baseColWidth="10" defaultRowHeight="16" x14ac:dyDescent="0.2"/>
  <cols>
    <col min="1" max="1" width="9.5" style="2" bestFit="1" customWidth="1"/>
    <col min="2" max="2" width="4.83203125" style="2" bestFit="1" customWidth="1"/>
    <col min="3" max="3" width="12" style="2" bestFit="1" customWidth="1"/>
  </cols>
  <sheetData>
    <row r="1" spans="1:7" x14ac:dyDescent="0.2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2">
      <c r="A2" s="39">
        <v>44330</v>
      </c>
      <c r="B2" s="2" t="s">
        <v>2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x14ac:dyDescent="0.2">
      <c r="A3" s="39"/>
      <c r="B3" s="2" t="s">
        <v>3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x14ac:dyDescent="0.2">
      <c r="A4" s="39"/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x14ac:dyDescent="0.2">
      <c r="A5" s="39"/>
      <c r="B5" s="2" t="s">
        <v>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2">
      <c r="A6" s="39"/>
      <c r="B6" s="2" t="s">
        <v>6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x14ac:dyDescent="0.2">
      <c r="A7" s="39">
        <v>44337</v>
      </c>
      <c r="B7" s="2" t="s">
        <v>2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">
      <c r="A8" s="39"/>
      <c r="B8" s="2" t="s">
        <v>3</v>
      </c>
      <c r="C8" s="2">
        <v>0</v>
      </c>
      <c r="D8" s="2">
        <v>1</v>
      </c>
      <c r="E8" s="2">
        <v>0</v>
      </c>
      <c r="F8" s="2">
        <v>0</v>
      </c>
      <c r="G8" s="2">
        <v>0</v>
      </c>
    </row>
    <row r="9" spans="1:7" x14ac:dyDescent="0.2">
      <c r="A9" s="39"/>
      <c r="B9" s="2" t="s">
        <v>4</v>
      </c>
      <c r="C9" s="2">
        <v>0</v>
      </c>
      <c r="D9" s="2">
        <v>1</v>
      </c>
      <c r="E9" s="2">
        <v>0</v>
      </c>
      <c r="F9" s="2">
        <v>0</v>
      </c>
      <c r="G9" s="2">
        <v>0</v>
      </c>
    </row>
    <row r="10" spans="1:7" x14ac:dyDescent="0.2">
      <c r="A10" s="39"/>
      <c r="B10" s="3" t="s">
        <v>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2">
      <c r="A11" s="39"/>
      <c r="B11" s="4" t="s">
        <v>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s="6" customFormat="1" x14ac:dyDescent="0.2">
      <c r="A12" s="39">
        <v>44338</v>
      </c>
      <c r="B12" s="2" t="s">
        <v>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s="6" customFormat="1" x14ac:dyDescent="0.2">
      <c r="A13" s="39"/>
      <c r="B13" s="2" t="s">
        <v>3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</row>
    <row r="14" spans="1:7" s="6" customFormat="1" x14ac:dyDescent="0.2">
      <c r="A14" s="39"/>
      <c r="B14" s="2" t="s">
        <v>4</v>
      </c>
      <c r="C14" s="2">
        <v>0</v>
      </c>
      <c r="D14" s="2">
        <v>0</v>
      </c>
      <c r="E14" s="2">
        <v>0</v>
      </c>
      <c r="F14" s="2">
        <v>1</v>
      </c>
      <c r="G14" s="2">
        <v>1</v>
      </c>
    </row>
    <row r="15" spans="1:7" s="6" customFormat="1" x14ac:dyDescent="0.2">
      <c r="A15" s="39"/>
      <c r="B15" s="2" t="s">
        <v>5</v>
      </c>
      <c r="C15" s="2">
        <v>1</v>
      </c>
      <c r="D15" s="2">
        <v>0</v>
      </c>
      <c r="E15" s="2">
        <v>1</v>
      </c>
      <c r="F15" s="2">
        <v>3</v>
      </c>
      <c r="G15" s="2">
        <v>1</v>
      </c>
    </row>
    <row r="16" spans="1:7" s="6" customFormat="1" x14ac:dyDescent="0.2">
      <c r="A16" s="39"/>
      <c r="B16" s="2" t="s">
        <v>6</v>
      </c>
      <c r="C16" s="2">
        <v>0</v>
      </c>
      <c r="D16" s="2">
        <v>0</v>
      </c>
      <c r="E16" s="2">
        <v>3</v>
      </c>
      <c r="F16" s="2">
        <v>1</v>
      </c>
      <c r="G16" s="2">
        <v>0</v>
      </c>
    </row>
    <row r="17" spans="1:7" s="6" customFormat="1" x14ac:dyDescent="0.2">
      <c r="A17" s="39">
        <v>44339</v>
      </c>
      <c r="B17" s="2" t="s">
        <v>2</v>
      </c>
      <c r="C17" s="2">
        <v>0</v>
      </c>
      <c r="D17" s="2">
        <v>0</v>
      </c>
      <c r="E17" s="2">
        <v>2</v>
      </c>
      <c r="F17" s="2">
        <v>2</v>
      </c>
      <c r="G17" s="2">
        <v>1</v>
      </c>
    </row>
    <row r="18" spans="1:7" s="6" customFormat="1" x14ac:dyDescent="0.2">
      <c r="A18" s="39"/>
      <c r="B18" s="2" t="s">
        <v>3</v>
      </c>
      <c r="C18" s="2">
        <v>0</v>
      </c>
      <c r="D18" s="2">
        <v>1</v>
      </c>
      <c r="E18" s="2">
        <v>10</v>
      </c>
      <c r="F18" s="2">
        <v>13</v>
      </c>
      <c r="G18" s="2">
        <v>12</v>
      </c>
    </row>
    <row r="19" spans="1:7" s="6" customFormat="1" x14ac:dyDescent="0.2">
      <c r="A19" s="39"/>
      <c r="B19" s="2" t="s">
        <v>4</v>
      </c>
      <c r="C19" s="2">
        <v>1</v>
      </c>
      <c r="D19" s="2">
        <v>2</v>
      </c>
      <c r="E19" s="2">
        <v>11</v>
      </c>
      <c r="F19" s="2">
        <v>21</v>
      </c>
      <c r="G19" s="2">
        <v>12</v>
      </c>
    </row>
    <row r="20" spans="1:7" s="6" customFormat="1" x14ac:dyDescent="0.2">
      <c r="A20" s="39"/>
      <c r="B20" s="3" t="s">
        <v>5</v>
      </c>
      <c r="C20" s="2">
        <v>0</v>
      </c>
      <c r="D20" s="2">
        <v>3</v>
      </c>
      <c r="E20" s="2">
        <v>12</v>
      </c>
      <c r="F20" s="2">
        <v>11</v>
      </c>
      <c r="G20" s="2">
        <v>10</v>
      </c>
    </row>
    <row r="21" spans="1:7" s="6" customFormat="1" x14ac:dyDescent="0.2">
      <c r="A21" s="39"/>
      <c r="B21" s="4" t="s">
        <v>6</v>
      </c>
      <c r="C21" s="2">
        <v>0</v>
      </c>
      <c r="D21" s="2">
        <v>1</v>
      </c>
      <c r="E21" s="2">
        <v>4</v>
      </c>
      <c r="F21" s="2">
        <v>4</v>
      </c>
      <c r="G21" s="2">
        <v>4</v>
      </c>
    </row>
    <row r="22" spans="1:7" s="6" customFormat="1" x14ac:dyDescent="0.2">
      <c r="A22" s="39">
        <v>44340</v>
      </c>
      <c r="B22" s="2" t="s">
        <v>2</v>
      </c>
      <c r="C22" s="2">
        <v>0</v>
      </c>
      <c r="D22" s="2">
        <v>2</v>
      </c>
      <c r="E22" s="2">
        <v>7</v>
      </c>
      <c r="F22" s="2">
        <v>7</v>
      </c>
      <c r="G22" s="2">
        <v>2</v>
      </c>
    </row>
    <row r="23" spans="1:7" s="6" customFormat="1" x14ac:dyDescent="0.2">
      <c r="A23" s="39"/>
      <c r="B23" s="2" t="s">
        <v>3</v>
      </c>
      <c r="C23" s="2">
        <v>1</v>
      </c>
      <c r="D23" s="2">
        <v>15</v>
      </c>
      <c r="E23" s="2">
        <v>69</v>
      </c>
      <c r="F23" s="2">
        <v>55</v>
      </c>
      <c r="G23" s="2">
        <v>40</v>
      </c>
    </row>
    <row r="24" spans="1:7" s="6" customFormat="1" x14ac:dyDescent="0.2">
      <c r="A24" s="39"/>
      <c r="B24" s="2" t="s">
        <v>4</v>
      </c>
      <c r="C24" s="2">
        <v>0</v>
      </c>
      <c r="D24" s="2">
        <v>13</v>
      </c>
      <c r="E24" s="2">
        <v>102</v>
      </c>
      <c r="F24" s="2">
        <v>123</v>
      </c>
      <c r="G24" s="2">
        <v>46</v>
      </c>
    </row>
    <row r="25" spans="1:7" s="6" customFormat="1" x14ac:dyDescent="0.2">
      <c r="A25" s="39"/>
      <c r="B25" s="2" t="s">
        <v>5</v>
      </c>
      <c r="C25" s="2">
        <v>2</v>
      </c>
      <c r="D25" s="2">
        <v>29</v>
      </c>
      <c r="E25" s="2">
        <v>164</v>
      </c>
      <c r="F25" s="2">
        <v>150</v>
      </c>
      <c r="G25" s="2">
        <v>48</v>
      </c>
    </row>
    <row r="26" spans="1:7" s="6" customFormat="1" x14ac:dyDescent="0.2">
      <c r="A26" s="39"/>
      <c r="B26" s="2" t="s">
        <v>6</v>
      </c>
      <c r="C26" s="2">
        <v>0</v>
      </c>
      <c r="D26" s="2">
        <v>1</v>
      </c>
      <c r="E26" s="2">
        <v>39</v>
      </c>
      <c r="F26" s="2">
        <v>42</v>
      </c>
      <c r="G26" s="2">
        <v>13</v>
      </c>
    </row>
    <row r="27" spans="1:7" s="6" customFormat="1" x14ac:dyDescent="0.2">
      <c r="A27" s="39"/>
      <c r="B27" s="2" t="s">
        <v>12</v>
      </c>
      <c r="C27" s="2">
        <v>0</v>
      </c>
      <c r="D27" s="2">
        <v>4</v>
      </c>
      <c r="E27" s="2">
        <v>13</v>
      </c>
      <c r="F27" s="2">
        <v>4</v>
      </c>
      <c r="G27" s="2">
        <v>11</v>
      </c>
    </row>
    <row r="28" spans="1:7" s="6" customFormat="1" x14ac:dyDescent="0.2">
      <c r="A28" s="39"/>
      <c r="B28" s="2" t="s">
        <v>13</v>
      </c>
      <c r="C28" s="2">
        <v>0</v>
      </c>
      <c r="D28" s="2">
        <v>34</v>
      </c>
      <c r="E28" s="2">
        <v>164</v>
      </c>
      <c r="F28" s="2">
        <v>134</v>
      </c>
      <c r="G28" s="2">
        <v>90</v>
      </c>
    </row>
    <row r="29" spans="1:7" x14ac:dyDescent="0.2">
      <c r="A29" s="39">
        <v>44341</v>
      </c>
      <c r="B29" s="2" t="s">
        <v>2</v>
      </c>
      <c r="C29">
        <v>0</v>
      </c>
      <c r="D29">
        <v>2</v>
      </c>
      <c r="E29">
        <v>3</v>
      </c>
      <c r="F29" s="36" t="s">
        <v>14</v>
      </c>
      <c r="G29" s="36" t="s">
        <v>14</v>
      </c>
    </row>
    <row r="30" spans="1:7" x14ac:dyDescent="0.2">
      <c r="A30" s="39"/>
      <c r="B30" s="2" t="s">
        <v>3</v>
      </c>
      <c r="C30">
        <v>0</v>
      </c>
      <c r="D30">
        <v>0</v>
      </c>
      <c r="E30">
        <v>36</v>
      </c>
      <c r="F30" s="36"/>
      <c r="G30" s="36"/>
    </row>
    <row r="31" spans="1:7" x14ac:dyDescent="0.2">
      <c r="A31" s="39"/>
      <c r="B31" s="2" t="s">
        <v>4</v>
      </c>
      <c r="C31">
        <v>0</v>
      </c>
      <c r="D31">
        <v>9</v>
      </c>
      <c r="E31">
        <v>177</v>
      </c>
      <c r="F31" s="36"/>
      <c r="G31" s="36"/>
    </row>
    <row r="32" spans="1:7" x14ac:dyDescent="0.2">
      <c r="A32" s="39"/>
      <c r="B32" s="2" t="s">
        <v>5</v>
      </c>
      <c r="C32">
        <v>0</v>
      </c>
      <c r="D32">
        <v>18</v>
      </c>
      <c r="E32">
        <v>83</v>
      </c>
      <c r="F32" s="36"/>
      <c r="G32" s="36"/>
    </row>
    <row r="33" spans="1:7" x14ac:dyDescent="0.2">
      <c r="A33" s="39"/>
      <c r="B33" s="2" t="s">
        <v>6</v>
      </c>
      <c r="C33">
        <v>3</v>
      </c>
      <c r="D33">
        <v>13</v>
      </c>
      <c r="E33">
        <v>96</v>
      </c>
      <c r="F33" s="36"/>
      <c r="G33" s="36"/>
    </row>
    <row r="34" spans="1:7" x14ac:dyDescent="0.2">
      <c r="A34" s="39"/>
      <c r="B34" s="2" t="s">
        <v>12</v>
      </c>
      <c r="C34">
        <v>3</v>
      </c>
      <c r="D34">
        <v>28</v>
      </c>
      <c r="E34">
        <v>141</v>
      </c>
      <c r="F34" s="36"/>
      <c r="G34" s="36"/>
    </row>
    <row r="35" spans="1:7" x14ac:dyDescent="0.2">
      <c r="A35" s="39"/>
      <c r="B35" s="2" t="s">
        <v>13</v>
      </c>
      <c r="C35">
        <v>3</v>
      </c>
      <c r="D35">
        <v>43</v>
      </c>
      <c r="E35">
        <v>155</v>
      </c>
      <c r="F35" s="36"/>
      <c r="G35" s="36"/>
    </row>
    <row r="36" spans="1:7" x14ac:dyDescent="0.2">
      <c r="A36" s="39">
        <v>44342</v>
      </c>
      <c r="B36" s="2" t="s">
        <v>2</v>
      </c>
      <c r="C36">
        <v>0</v>
      </c>
      <c r="D36">
        <v>0</v>
      </c>
      <c r="E36">
        <v>9</v>
      </c>
      <c r="F36">
        <v>3</v>
      </c>
      <c r="G36">
        <v>8</v>
      </c>
    </row>
    <row r="37" spans="1:7" x14ac:dyDescent="0.2">
      <c r="A37" s="39"/>
      <c r="B37" s="2" t="s">
        <v>3</v>
      </c>
      <c r="C37">
        <v>1</v>
      </c>
      <c r="D37">
        <v>9</v>
      </c>
      <c r="E37">
        <v>0</v>
      </c>
      <c r="F37">
        <v>191</v>
      </c>
      <c r="G37">
        <v>64</v>
      </c>
    </row>
    <row r="38" spans="1:7" x14ac:dyDescent="0.2">
      <c r="A38" s="39"/>
      <c r="B38" s="2" t="s">
        <v>4</v>
      </c>
      <c r="C38">
        <v>0</v>
      </c>
      <c r="D38">
        <v>25</v>
      </c>
      <c r="E38">
        <v>152</v>
      </c>
      <c r="F38">
        <v>390</v>
      </c>
      <c r="G38">
        <v>332</v>
      </c>
    </row>
    <row r="39" spans="1:7" x14ac:dyDescent="0.2">
      <c r="A39" s="39"/>
      <c r="B39" s="2" t="s">
        <v>5</v>
      </c>
      <c r="C39">
        <v>3</v>
      </c>
      <c r="D39">
        <v>34</v>
      </c>
      <c r="E39">
        <v>124</v>
      </c>
      <c r="F39">
        <v>374</v>
      </c>
      <c r="G39">
        <v>190</v>
      </c>
    </row>
    <row r="40" spans="1:7" x14ac:dyDescent="0.2">
      <c r="A40" s="39"/>
      <c r="B40" s="2" t="s">
        <v>6</v>
      </c>
      <c r="C40">
        <v>1</v>
      </c>
      <c r="D40">
        <v>9</v>
      </c>
      <c r="E40">
        <v>73</v>
      </c>
      <c r="F40">
        <v>408</v>
      </c>
      <c r="G40">
        <v>153</v>
      </c>
    </row>
    <row r="41" spans="1:7" x14ac:dyDescent="0.2">
      <c r="A41" s="39"/>
      <c r="B41" s="2" t="s">
        <v>12</v>
      </c>
      <c r="C41">
        <v>1</v>
      </c>
      <c r="D41">
        <v>3</v>
      </c>
      <c r="E41">
        <v>192</v>
      </c>
      <c r="F41">
        <v>324</v>
      </c>
      <c r="G41">
        <v>184</v>
      </c>
    </row>
    <row r="42" spans="1:7" x14ac:dyDescent="0.2">
      <c r="A42" s="39"/>
      <c r="B42" s="2" t="s">
        <v>13</v>
      </c>
      <c r="C42">
        <v>2</v>
      </c>
      <c r="D42">
        <v>49</v>
      </c>
      <c r="E42">
        <v>76</v>
      </c>
      <c r="F42">
        <v>561</v>
      </c>
      <c r="G42">
        <v>374</v>
      </c>
    </row>
    <row r="43" spans="1:7" x14ac:dyDescent="0.2">
      <c r="A43" s="39">
        <v>44343</v>
      </c>
      <c r="B43" s="2" t="s">
        <v>2</v>
      </c>
      <c r="C43">
        <v>0</v>
      </c>
      <c r="D43">
        <v>0</v>
      </c>
      <c r="E43">
        <v>7</v>
      </c>
      <c r="F43">
        <v>0</v>
      </c>
      <c r="G43">
        <v>3</v>
      </c>
    </row>
    <row r="44" spans="1:7" x14ac:dyDescent="0.2">
      <c r="A44" s="39"/>
      <c r="B44" s="2" t="s">
        <v>3</v>
      </c>
      <c r="C44">
        <v>0</v>
      </c>
      <c r="D44">
        <v>16</v>
      </c>
      <c r="E44">
        <v>116</v>
      </c>
      <c r="F44">
        <v>216</v>
      </c>
      <c r="G44">
        <v>91</v>
      </c>
    </row>
    <row r="45" spans="1:7" x14ac:dyDescent="0.2">
      <c r="A45" s="39"/>
      <c r="B45" s="2" t="s">
        <v>4</v>
      </c>
      <c r="C45">
        <v>3</v>
      </c>
      <c r="D45">
        <v>31</v>
      </c>
      <c r="E45">
        <v>273</v>
      </c>
      <c r="F45">
        <v>608</v>
      </c>
      <c r="G45">
        <v>192</v>
      </c>
    </row>
    <row r="46" spans="1:7" x14ac:dyDescent="0.2">
      <c r="A46" s="39"/>
      <c r="B46" s="2" t="s">
        <v>5</v>
      </c>
      <c r="C46">
        <v>4</v>
      </c>
      <c r="D46">
        <v>30</v>
      </c>
      <c r="E46">
        <v>212</v>
      </c>
      <c r="F46">
        <v>412</v>
      </c>
      <c r="G46">
        <v>184</v>
      </c>
    </row>
    <row r="47" spans="1:7" x14ac:dyDescent="0.2">
      <c r="A47" s="39"/>
      <c r="B47" s="2" t="s">
        <v>6</v>
      </c>
      <c r="C47">
        <v>0</v>
      </c>
      <c r="D47">
        <v>9</v>
      </c>
      <c r="E47">
        <v>51</v>
      </c>
      <c r="F47">
        <v>184</v>
      </c>
      <c r="G47">
        <v>73</v>
      </c>
    </row>
    <row r="48" spans="1:7" x14ac:dyDescent="0.2">
      <c r="A48" s="39"/>
      <c r="B48" s="2" t="s">
        <v>12</v>
      </c>
      <c r="C48">
        <v>4</v>
      </c>
      <c r="D48">
        <v>39</v>
      </c>
      <c r="E48">
        <v>186</v>
      </c>
      <c r="F48">
        <v>230</v>
      </c>
      <c r="G48">
        <v>0</v>
      </c>
    </row>
    <row r="49" spans="1:7" x14ac:dyDescent="0.2">
      <c r="A49" s="39"/>
      <c r="B49" s="2" t="s">
        <v>13</v>
      </c>
      <c r="C49">
        <v>4</v>
      </c>
      <c r="D49">
        <v>2</v>
      </c>
      <c r="E49">
        <v>238</v>
      </c>
      <c r="F49">
        <v>439</v>
      </c>
      <c r="G49">
        <v>355</v>
      </c>
    </row>
    <row r="50" spans="1:7" x14ac:dyDescent="0.2">
      <c r="A50" s="39">
        <v>44344</v>
      </c>
      <c r="B50" s="2" t="s">
        <v>2</v>
      </c>
      <c r="C50">
        <v>0</v>
      </c>
      <c r="D50">
        <v>0</v>
      </c>
      <c r="E50">
        <v>11</v>
      </c>
      <c r="F50">
        <v>13</v>
      </c>
      <c r="G50">
        <v>18</v>
      </c>
    </row>
    <row r="51" spans="1:7" x14ac:dyDescent="0.2">
      <c r="A51" s="39"/>
      <c r="B51" s="2" t="s">
        <v>3</v>
      </c>
      <c r="C51">
        <v>0</v>
      </c>
      <c r="D51">
        <v>0</v>
      </c>
      <c r="E51">
        <v>144</v>
      </c>
      <c r="F51">
        <v>201</v>
      </c>
      <c r="G51">
        <v>159</v>
      </c>
    </row>
    <row r="52" spans="1:7" x14ac:dyDescent="0.2">
      <c r="A52" s="39"/>
      <c r="B52" s="2" t="s">
        <v>4</v>
      </c>
      <c r="C52">
        <v>1</v>
      </c>
      <c r="D52">
        <v>16</v>
      </c>
      <c r="E52">
        <v>150</v>
      </c>
      <c r="F52">
        <v>441</v>
      </c>
      <c r="G52">
        <v>27</v>
      </c>
    </row>
    <row r="53" spans="1:7" x14ac:dyDescent="0.2">
      <c r="A53" s="39"/>
      <c r="B53" s="2" t="s">
        <v>5</v>
      </c>
      <c r="C53">
        <v>1</v>
      </c>
      <c r="D53">
        <v>14</v>
      </c>
      <c r="E53">
        <v>31</v>
      </c>
      <c r="F53">
        <v>262</v>
      </c>
      <c r="G53">
        <v>176</v>
      </c>
    </row>
    <row r="54" spans="1:7" x14ac:dyDescent="0.2">
      <c r="A54" s="39"/>
      <c r="B54" s="2" t="s">
        <v>6</v>
      </c>
      <c r="C54">
        <v>0</v>
      </c>
      <c r="D54">
        <v>4</v>
      </c>
      <c r="E54">
        <v>16</v>
      </c>
      <c r="F54">
        <v>97</v>
      </c>
      <c r="G54">
        <v>90</v>
      </c>
    </row>
    <row r="55" spans="1:7" x14ac:dyDescent="0.2">
      <c r="A55" s="39"/>
      <c r="B55" s="2" t="s">
        <v>12</v>
      </c>
      <c r="C55">
        <v>0</v>
      </c>
      <c r="D55">
        <v>7</v>
      </c>
      <c r="E55">
        <v>133</v>
      </c>
      <c r="F55">
        <v>203</v>
      </c>
      <c r="G55">
        <v>64</v>
      </c>
    </row>
    <row r="56" spans="1:7" x14ac:dyDescent="0.2">
      <c r="A56" s="39"/>
      <c r="B56" s="2" t="s">
        <v>13</v>
      </c>
      <c r="C56">
        <v>2</v>
      </c>
      <c r="D56">
        <v>1</v>
      </c>
      <c r="E56">
        <v>112</v>
      </c>
      <c r="F56">
        <v>519</v>
      </c>
      <c r="G56">
        <v>180</v>
      </c>
    </row>
    <row r="57" spans="1:7" x14ac:dyDescent="0.2">
      <c r="A57" s="39">
        <v>44345</v>
      </c>
      <c r="B57" s="2" t="s">
        <v>2</v>
      </c>
      <c r="C57">
        <v>0</v>
      </c>
      <c r="D57">
        <v>0</v>
      </c>
      <c r="E57">
        <v>13</v>
      </c>
      <c r="F57">
        <v>10</v>
      </c>
      <c r="G57">
        <v>6</v>
      </c>
    </row>
    <row r="58" spans="1:7" x14ac:dyDescent="0.2">
      <c r="A58" s="39"/>
      <c r="B58" s="2" t="s">
        <v>3</v>
      </c>
      <c r="C58">
        <v>1</v>
      </c>
      <c r="D58">
        <v>20</v>
      </c>
      <c r="E58">
        <v>303</v>
      </c>
      <c r="F58">
        <v>513</v>
      </c>
      <c r="G58">
        <v>260</v>
      </c>
    </row>
    <row r="59" spans="1:7" x14ac:dyDescent="0.2">
      <c r="A59" s="39"/>
      <c r="B59" s="2" t="s">
        <v>4</v>
      </c>
      <c r="C59">
        <v>0</v>
      </c>
      <c r="D59">
        <v>2</v>
      </c>
      <c r="E59">
        <v>389</v>
      </c>
      <c r="F59">
        <v>736</v>
      </c>
      <c r="G59">
        <v>384</v>
      </c>
    </row>
    <row r="60" spans="1:7" x14ac:dyDescent="0.2">
      <c r="A60" s="39"/>
      <c r="B60" s="2" t="s">
        <v>5</v>
      </c>
      <c r="C60">
        <v>1</v>
      </c>
      <c r="D60">
        <v>23</v>
      </c>
      <c r="E60">
        <v>241</v>
      </c>
      <c r="F60">
        <v>508</v>
      </c>
      <c r="G60">
        <v>506</v>
      </c>
    </row>
    <row r="61" spans="1:7" x14ac:dyDescent="0.2">
      <c r="A61" s="39"/>
      <c r="B61" s="2" t="s">
        <v>6</v>
      </c>
      <c r="C61">
        <v>0</v>
      </c>
      <c r="D61">
        <v>6</v>
      </c>
      <c r="E61">
        <v>76</v>
      </c>
      <c r="F61">
        <v>265</v>
      </c>
      <c r="G61">
        <v>171</v>
      </c>
    </row>
    <row r="62" spans="1:7" x14ac:dyDescent="0.2">
      <c r="A62" s="39"/>
      <c r="B62" s="2" t="s">
        <v>12</v>
      </c>
      <c r="C62">
        <v>7</v>
      </c>
      <c r="D62">
        <v>18</v>
      </c>
      <c r="E62">
        <v>42</v>
      </c>
      <c r="F62">
        <v>1438</v>
      </c>
      <c r="G62">
        <v>558</v>
      </c>
    </row>
    <row r="63" spans="1:7" x14ac:dyDescent="0.2">
      <c r="A63" s="39"/>
      <c r="B63" s="2" t="s">
        <v>13</v>
      </c>
      <c r="C63">
        <v>8</v>
      </c>
      <c r="D63">
        <v>26</v>
      </c>
      <c r="E63">
        <v>424</v>
      </c>
      <c r="F63">
        <v>1433</v>
      </c>
      <c r="G63">
        <v>391</v>
      </c>
    </row>
    <row r="64" spans="1:7" x14ac:dyDescent="0.2">
      <c r="A64" s="39">
        <v>44346</v>
      </c>
      <c r="B64" s="2" t="s">
        <v>2</v>
      </c>
      <c r="C64">
        <v>3</v>
      </c>
      <c r="D64">
        <v>2</v>
      </c>
      <c r="E64">
        <v>23</v>
      </c>
      <c r="F64">
        <v>15</v>
      </c>
      <c r="G64">
        <v>29</v>
      </c>
    </row>
    <row r="65" spans="1:7" x14ac:dyDescent="0.2">
      <c r="A65" s="39"/>
      <c r="B65" s="2" t="s">
        <v>3</v>
      </c>
      <c r="C65">
        <v>1</v>
      </c>
      <c r="D65">
        <v>52</v>
      </c>
      <c r="E65">
        <v>453</v>
      </c>
      <c r="F65">
        <v>446</v>
      </c>
      <c r="G65">
        <v>151</v>
      </c>
    </row>
    <row r="66" spans="1:7" x14ac:dyDescent="0.2">
      <c r="A66" s="39"/>
      <c r="B66" s="2" t="s">
        <v>4</v>
      </c>
      <c r="C66">
        <v>0</v>
      </c>
      <c r="D66">
        <v>46</v>
      </c>
      <c r="E66">
        <v>719</v>
      </c>
      <c r="F66">
        <v>1226</v>
      </c>
      <c r="G66">
        <v>667</v>
      </c>
    </row>
    <row r="67" spans="1:7" x14ac:dyDescent="0.2">
      <c r="A67" s="39"/>
      <c r="B67" s="2" t="s">
        <v>5</v>
      </c>
      <c r="C67">
        <v>2</v>
      </c>
      <c r="D67">
        <v>13</v>
      </c>
      <c r="E67">
        <v>477</v>
      </c>
      <c r="F67">
        <v>1334</v>
      </c>
      <c r="G67">
        <v>678</v>
      </c>
    </row>
    <row r="68" spans="1:7" x14ac:dyDescent="0.2">
      <c r="A68" s="39"/>
      <c r="B68" s="2" t="s">
        <v>6</v>
      </c>
      <c r="C68">
        <v>1</v>
      </c>
      <c r="D68">
        <v>16</v>
      </c>
      <c r="E68">
        <v>107</v>
      </c>
      <c r="F68">
        <v>419</v>
      </c>
      <c r="G68">
        <v>249</v>
      </c>
    </row>
    <row r="69" spans="1:7" x14ac:dyDescent="0.2">
      <c r="A69" s="39">
        <v>44347</v>
      </c>
      <c r="B69" s="2" t="s">
        <v>2</v>
      </c>
      <c r="C69" s="2">
        <v>0</v>
      </c>
      <c r="D69">
        <v>2</v>
      </c>
      <c r="E69">
        <v>1</v>
      </c>
      <c r="F69">
        <v>34</v>
      </c>
      <c r="G69">
        <v>32</v>
      </c>
    </row>
    <row r="70" spans="1:7" x14ac:dyDescent="0.2">
      <c r="A70" s="39"/>
      <c r="B70" s="2" t="s">
        <v>3</v>
      </c>
      <c r="C70" s="2">
        <v>2</v>
      </c>
      <c r="D70">
        <v>18</v>
      </c>
      <c r="E70">
        <v>375</v>
      </c>
      <c r="F70">
        <v>544</v>
      </c>
      <c r="G70">
        <v>316</v>
      </c>
    </row>
    <row r="71" spans="1:7" x14ac:dyDescent="0.2">
      <c r="A71" s="39"/>
      <c r="B71" s="2" t="s">
        <v>4</v>
      </c>
      <c r="C71" s="2">
        <v>0</v>
      </c>
      <c r="D71">
        <v>31</v>
      </c>
      <c r="E71">
        <v>255</v>
      </c>
      <c r="F71">
        <v>738</v>
      </c>
      <c r="G71">
        <v>451</v>
      </c>
    </row>
    <row r="72" spans="1:7" x14ac:dyDescent="0.2">
      <c r="A72" s="39"/>
      <c r="B72" s="2" t="s">
        <v>5</v>
      </c>
      <c r="C72" s="2">
        <v>2</v>
      </c>
      <c r="D72">
        <v>28</v>
      </c>
      <c r="E72">
        <v>300</v>
      </c>
      <c r="F72">
        <v>851</v>
      </c>
      <c r="G72">
        <v>528</v>
      </c>
    </row>
    <row r="73" spans="1:7" x14ac:dyDescent="0.2">
      <c r="A73" s="39"/>
      <c r="B73" s="2" t="s">
        <v>6</v>
      </c>
      <c r="C73" s="2">
        <v>4</v>
      </c>
      <c r="D73">
        <v>12</v>
      </c>
      <c r="E73">
        <v>100</v>
      </c>
      <c r="F73">
        <v>305</v>
      </c>
      <c r="G73">
        <v>302</v>
      </c>
    </row>
    <row r="74" spans="1:7" x14ac:dyDescent="0.2">
      <c r="A74" s="39">
        <v>44348</v>
      </c>
      <c r="B74" s="2" t="s">
        <v>2</v>
      </c>
      <c r="C74" s="2">
        <v>0</v>
      </c>
      <c r="D74">
        <v>0</v>
      </c>
      <c r="E74">
        <v>3</v>
      </c>
      <c r="F74">
        <v>10</v>
      </c>
      <c r="G74">
        <v>14</v>
      </c>
    </row>
    <row r="75" spans="1:7" x14ac:dyDescent="0.2">
      <c r="A75" s="39"/>
      <c r="B75" s="2" t="s">
        <v>3</v>
      </c>
      <c r="C75" s="2">
        <v>1</v>
      </c>
      <c r="D75">
        <v>8</v>
      </c>
      <c r="E75">
        <v>110</v>
      </c>
      <c r="F75">
        <v>232</v>
      </c>
      <c r="G75">
        <v>168</v>
      </c>
    </row>
    <row r="76" spans="1:7" x14ac:dyDescent="0.2">
      <c r="A76" s="39"/>
      <c r="B76" s="2" t="s">
        <v>4</v>
      </c>
      <c r="C76" s="2">
        <v>1</v>
      </c>
      <c r="D76">
        <v>26</v>
      </c>
      <c r="E76">
        <v>338</v>
      </c>
      <c r="F76">
        <v>807</v>
      </c>
      <c r="G76">
        <v>476</v>
      </c>
    </row>
    <row r="77" spans="1:7" x14ac:dyDescent="0.2">
      <c r="A77" s="39"/>
      <c r="B77" s="2" t="s">
        <v>5</v>
      </c>
      <c r="C77" s="2">
        <v>0</v>
      </c>
      <c r="D77">
        <v>25</v>
      </c>
      <c r="E77">
        <v>223</v>
      </c>
      <c r="F77">
        <v>608</v>
      </c>
      <c r="G77">
        <v>528</v>
      </c>
    </row>
    <row r="78" spans="1:7" x14ac:dyDescent="0.2">
      <c r="A78" s="39"/>
      <c r="B78" s="2" t="s">
        <v>6</v>
      </c>
      <c r="C78" s="2">
        <v>2</v>
      </c>
      <c r="D78">
        <v>8</v>
      </c>
      <c r="E78">
        <v>54</v>
      </c>
      <c r="F78">
        <v>209</v>
      </c>
      <c r="G78">
        <v>180</v>
      </c>
    </row>
    <row r="79" spans="1:7" x14ac:dyDescent="0.2">
      <c r="A79" s="39">
        <v>44349</v>
      </c>
      <c r="B79" s="2" t="s">
        <v>2</v>
      </c>
      <c r="C79" s="2">
        <v>0</v>
      </c>
      <c r="D79">
        <v>0</v>
      </c>
      <c r="E79">
        <v>2</v>
      </c>
      <c r="F79">
        <v>18</v>
      </c>
      <c r="G79">
        <v>13</v>
      </c>
    </row>
    <row r="80" spans="1:7" x14ac:dyDescent="0.2">
      <c r="A80" s="39"/>
      <c r="B80" s="2" t="s">
        <v>3</v>
      </c>
      <c r="C80" s="2">
        <v>0</v>
      </c>
      <c r="D80">
        <v>3</v>
      </c>
      <c r="E80">
        <v>25</v>
      </c>
      <c r="F80">
        <v>60</v>
      </c>
      <c r="G80">
        <v>45</v>
      </c>
    </row>
    <row r="81" spans="1:7" x14ac:dyDescent="0.2">
      <c r="A81" s="39"/>
      <c r="B81" s="2" t="s">
        <v>4</v>
      </c>
      <c r="C81" s="2">
        <v>1</v>
      </c>
      <c r="D81">
        <v>10</v>
      </c>
      <c r="E81">
        <v>59</v>
      </c>
      <c r="F81">
        <v>205</v>
      </c>
      <c r="G81">
        <v>135</v>
      </c>
    </row>
    <row r="82" spans="1:7" x14ac:dyDescent="0.2">
      <c r="A82" s="39"/>
      <c r="B82" s="2" t="s">
        <v>5</v>
      </c>
      <c r="C82" s="2">
        <v>0</v>
      </c>
      <c r="D82">
        <v>4</v>
      </c>
      <c r="E82">
        <v>20</v>
      </c>
      <c r="F82">
        <v>200</v>
      </c>
      <c r="G82">
        <v>200</v>
      </c>
    </row>
    <row r="83" spans="1:7" x14ac:dyDescent="0.2">
      <c r="A83" s="39"/>
      <c r="B83" s="2" t="s">
        <v>6</v>
      </c>
      <c r="C83" s="2">
        <v>0</v>
      </c>
      <c r="D83">
        <v>5</v>
      </c>
      <c r="E83">
        <v>27</v>
      </c>
      <c r="F83">
        <v>81</v>
      </c>
      <c r="G83">
        <v>79</v>
      </c>
    </row>
    <row r="84" spans="1:7" x14ac:dyDescent="0.2">
      <c r="A84" s="39">
        <v>44350</v>
      </c>
      <c r="B84" s="2" t="s">
        <v>2</v>
      </c>
      <c r="C84" s="2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 s="39"/>
      <c r="B85" s="2" t="s">
        <v>3</v>
      </c>
      <c r="C85" s="2">
        <v>0</v>
      </c>
      <c r="D85">
        <v>1</v>
      </c>
      <c r="E85">
        <v>7</v>
      </c>
      <c r="F85">
        <v>21</v>
      </c>
      <c r="G85">
        <v>21</v>
      </c>
    </row>
    <row r="86" spans="1:7" x14ac:dyDescent="0.2">
      <c r="A86" s="39"/>
      <c r="B86" s="2" t="s">
        <v>4</v>
      </c>
      <c r="C86" s="2">
        <v>0</v>
      </c>
      <c r="D86">
        <v>1</v>
      </c>
      <c r="E86">
        <v>6</v>
      </c>
      <c r="F86">
        <v>33</v>
      </c>
      <c r="G86">
        <v>57</v>
      </c>
    </row>
    <row r="87" spans="1:7" x14ac:dyDescent="0.2">
      <c r="A87" s="39"/>
      <c r="B87" s="2" t="s">
        <v>5</v>
      </c>
      <c r="C87" s="2">
        <v>0</v>
      </c>
      <c r="D87">
        <v>1</v>
      </c>
      <c r="E87">
        <v>17</v>
      </c>
      <c r="F87">
        <v>58</v>
      </c>
      <c r="G87">
        <v>65</v>
      </c>
    </row>
    <row r="88" spans="1:7" x14ac:dyDescent="0.2">
      <c r="A88" s="39"/>
      <c r="B88" s="2" t="s">
        <v>6</v>
      </c>
      <c r="C88" s="2">
        <v>0</v>
      </c>
      <c r="D88">
        <v>0</v>
      </c>
      <c r="E88">
        <v>7</v>
      </c>
      <c r="F88">
        <v>25</v>
      </c>
      <c r="G88">
        <v>14</v>
      </c>
    </row>
    <row r="89" spans="1:7" x14ac:dyDescent="0.2">
      <c r="A89" s="39">
        <v>44351</v>
      </c>
      <c r="B89" s="2" t="s">
        <v>2</v>
      </c>
      <c r="C89" s="2">
        <v>0</v>
      </c>
      <c r="D89">
        <v>0</v>
      </c>
      <c r="E89">
        <v>2</v>
      </c>
      <c r="F89">
        <v>3</v>
      </c>
      <c r="G89">
        <v>2</v>
      </c>
    </row>
    <row r="90" spans="1:7" x14ac:dyDescent="0.2">
      <c r="A90" s="39"/>
      <c r="B90" s="2" t="s">
        <v>3</v>
      </c>
      <c r="C90" s="2">
        <v>0</v>
      </c>
      <c r="D90">
        <v>2</v>
      </c>
      <c r="E90">
        <v>13</v>
      </c>
      <c r="F90">
        <v>14</v>
      </c>
      <c r="G90">
        <v>7</v>
      </c>
    </row>
    <row r="91" spans="1:7" x14ac:dyDescent="0.2">
      <c r="A91" s="39"/>
      <c r="B91" s="2" t="s">
        <v>4</v>
      </c>
      <c r="C91" s="2">
        <v>0</v>
      </c>
      <c r="D91">
        <v>2</v>
      </c>
      <c r="E91">
        <v>22</v>
      </c>
      <c r="F91">
        <v>16</v>
      </c>
      <c r="G91">
        <v>13</v>
      </c>
    </row>
    <row r="92" spans="1:7" x14ac:dyDescent="0.2">
      <c r="A92" s="39"/>
      <c r="B92" s="2" t="s">
        <v>5</v>
      </c>
      <c r="C92" s="2">
        <v>0</v>
      </c>
      <c r="D92">
        <v>2</v>
      </c>
      <c r="E92">
        <v>18</v>
      </c>
      <c r="F92">
        <v>18</v>
      </c>
      <c r="G92">
        <v>2</v>
      </c>
    </row>
    <row r="93" spans="1:7" x14ac:dyDescent="0.2">
      <c r="A93" s="39"/>
      <c r="B93" s="2" t="s">
        <v>6</v>
      </c>
      <c r="C93" s="2">
        <v>0</v>
      </c>
      <c r="D93">
        <v>1</v>
      </c>
      <c r="E93">
        <v>7</v>
      </c>
      <c r="F93">
        <v>12</v>
      </c>
      <c r="G93">
        <v>7</v>
      </c>
    </row>
    <row r="94" spans="1:7" ht="16" customHeight="1" x14ac:dyDescent="0.2">
      <c r="A94" s="39">
        <v>44352</v>
      </c>
      <c r="B94" s="2" t="s">
        <v>2</v>
      </c>
      <c r="C94" s="2">
        <v>0</v>
      </c>
      <c r="D94">
        <v>0</v>
      </c>
      <c r="E94">
        <v>0</v>
      </c>
      <c r="F94">
        <v>0</v>
      </c>
      <c r="G94" s="36" t="s">
        <v>14</v>
      </c>
    </row>
    <row r="95" spans="1:7" x14ac:dyDescent="0.2">
      <c r="A95" s="39"/>
      <c r="B95" s="2" t="s">
        <v>3</v>
      </c>
      <c r="C95" s="2">
        <v>0</v>
      </c>
      <c r="D95">
        <v>0</v>
      </c>
      <c r="E95">
        <v>3</v>
      </c>
      <c r="F95">
        <v>4</v>
      </c>
      <c r="G95" s="36"/>
    </row>
    <row r="96" spans="1:7" x14ac:dyDescent="0.2">
      <c r="A96" s="39"/>
      <c r="B96" s="2" t="s">
        <v>4</v>
      </c>
      <c r="C96" s="2">
        <v>0</v>
      </c>
      <c r="D96">
        <v>1</v>
      </c>
      <c r="E96">
        <v>3</v>
      </c>
      <c r="F96">
        <v>8</v>
      </c>
      <c r="G96" s="36"/>
    </row>
    <row r="97" spans="1:7" x14ac:dyDescent="0.2">
      <c r="A97" s="39"/>
      <c r="B97" s="2" t="s">
        <v>5</v>
      </c>
      <c r="C97" s="2">
        <v>0</v>
      </c>
      <c r="D97">
        <v>0</v>
      </c>
      <c r="E97">
        <v>0</v>
      </c>
      <c r="F97">
        <v>0</v>
      </c>
      <c r="G97" s="36"/>
    </row>
    <row r="98" spans="1:7" x14ac:dyDescent="0.2">
      <c r="A98" s="39"/>
      <c r="B98" s="2" t="s">
        <v>6</v>
      </c>
      <c r="C98" s="2">
        <v>0</v>
      </c>
      <c r="D98">
        <v>0</v>
      </c>
      <c r="E98">
        <v>3</v>
      </c>
      <c r="F98">
        <v>4</v>
      </c>
      <c r="G98" s="36"/>
    </row>
    <row r="99" spans="1:7" x14ac:dyDescent="0.2">
      <c r="A99" s="39">
        <v>44353</v>
      </c>
      <c r="B99" s="2" t="s">
        <v>2</v>
      </c>
      <c r="C99" s="2">
        <v>0</v>
      </c>
      <c r="D99">
        <v>0</v>
      </c>
      <c r="E99">
        <v>0</v>
      </c>
      <c r="F99">
        <v>1</v>
      </c>
      <c r="G99" s="7">
        <v>0</v>
      </c>
    </row>
    <row r="100" spans="1:7" x14ac:dyDescent="0.2">
      <c r="A100" s="39"/>
      <c r="B100" s="2" t="s">
        <v>3</v>
      </c>
      <c r="C100" s="2">
        <v>0</v>
      </c>
      <c r="D100">
        <v>2</v>
      </c>
      <c r="E100">
        <v>3</v>
      </c>
      <c r="F100">
        <v>1</v>
      </c>
      <c r="G100" s="7">
        <v>1</v>
      </c>
    </row>
    <row r="101" spans="1:7" x14ac:dyDescent="0.2">
      <c r="A101" s="39"/>
      <c r="B101" s="2" t="s">
        <v>4</v>
      </c>
      <c r="C101" s="2">
        <v>0</v>
      </c>
      <c r="D101">
        <v>2</v>
      </c>
      <c r="E101">
        <v>7</v>
      </c>
      <c r="F101">
        <v>4</v>
      </c>
      <c r="G101">
        <v>3</v>
      </c>
    </row>
    <row r="102" spans="1:7" x14ac:dyDescent="0.2">
      <c r="A102" s="39"/>
      <c r="B102" s="2" t="s">
        <v>5</v>
      </c>
      <c r="C102" s="2">
        <v>0</v>
      </c>
      <c r="D102">
        <v>3</v>
      </c>
      <c r="E102">
        <v>4</v>
      </c>
      <c r="F102">
        <v>4</v>
      </c>
      <c r="G102">
        <v>3</v>
      </c>
    </row>
    <row r="103" spans="1:7" x14ac:dyDescent="0.2">
      <c r="A103" s="39"/>
      <c r="B103" s="2" t="s">
        <v>6</v>
      </c>
      <c r="C103" s="2">
        <v>1</v>
      </c>
      <c r="D103">
        <v>0</v>
      </c>
      <c r="E103">
        <v>2</v>
      </c>
      <c r="F103">
        <v>5</v>
      </c>
      <c r="G103">
        <v>1</v>
      </c>
    </row>
    <row r="104" spans="1:7" x14ac:dyDescent="0.2">
      <c r="A104" s="39">
        <v>44354</v>
      </c>
      <c r="B104" s="2" t="s">
        <v>2</v>
      </c>
      <c r="C104" s="2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 s="39"/>
      <c r="B105" s="2" t="s">
        <v>3</v>
      </c>
      <c r="C105" s="2">
        <v>0</v>
      </c>
      <c r="D105">
        <v>0</v>
      </c>
      <c r="E105">
        <v>1</v>
      </c>
      <c r="F105">
        <v>1</v>
      </c>
      <c r="G105">
        <v>0</v>
      </c>
    </row>
    <row r="106" spans="1:7" x14ac:dyDescent="0.2">
      <c r="A106" s="39"/>
      <c r="B106" s="2" t="s">
        <v>4</v>
      </c>
      <c r="C106" s="2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 s="39"/>
      <c r="B107" s="2" t="s">
        <v>5</v>
      </c>
      <c r="C107" s="2">
        <v>0</v>
      </c>
      <c r="D107">
        <v>0</v>
      </c>
      <c r="E107">
        <v>3</v>
      </c>
      <c r="F107">
        <v>1</v>
      </c>
      <c r="G107">
        <v>2</v>
      </c>
    </row>
    <row r="108" spans="1:7" x14ac:dyDescent="0.2">
      <c r="A108" s="39"/>
      <c r="B108" s="2" t="s">
        <v>6</v>
      </c>
      <c r="C108" s="2">
        <v>0</v>
      </c>
      <c r="D108">
        <v>0</v>
      </c>
      <c r="E108">
        <v>0</v>
      </c>
      <c r="F108">
        <v>3</v>
      </c>
      <c r="G108">
        <v>0</v>
      </c>
    </row>
    <row r="109" spans="1:7" x14ac:dyDescent="0.2">
      <c r="A109" s="39">
        <v>44355</v>
      </c>
      <c r="B109" s="2" t="s">
        <v>2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</row>
    <row r="110" spans="1:7" x14ac:dyDescent="0.2">
      <c r="A110" s="39"/>
      <c r="B110" s="2" t="s">
        <v>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</row>
    <row r="111" spans="1:7" x14ac:dyDescent="0.2">
      <c r="A111" s="39"/>
      <c r="B111" s="2" t="s">
        <v>4</v>
      </c>
      <c r="C111" s="2">
        <v>0</v>
      </c>
      <c r="D111" s="2">
        <v>0</v>
      </c>
      <c r="E111" s="2">
        <v>0</v>
      </c>
      <c r="F111" s="2">
        <v>2</v>
      </c>
      <c r="G111" s="2">
        <v>0</v>
      </c>
    </row>
    <row r="112" spans="1:7" x14ac:dyDescent="0.2">
      <c r="A112" s="39"/>
      <c r="B112" s="2" t="s">
        <v>5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</row>
    <row r="113" spans="1:7" x14ac:dyDescent="0.2">
      <c r="A113" s="39"/>
      <c r="B113" s="2" t="s">
        <v>6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</row>
    <row r="114" spans="1:7" x14ac:dyDescent="0.2">
      <c r="A114" s="39">
        <v>44356</v>
      </c>
      <c r="B114" s="2" t="s">
        <v>2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</row>
    <row r="115" spans="1:7" x14ac:dyDescent="0.2">
      <c r="A115" s="39"/>
      <c r="B115" s="2" t="s">
        <v>3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</row>
    <row r="116" spans="1:7" x14ac:dyDescent="0.2">
      <c r="A116" s="39"/>
      <c r="B116" s="2" t="s">
        <v>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</row>
    <row r="117" spans="1:7" x14ac:dyDescent="0.2">
      <c r="A117" s="39"/>
      <c r="B117" s="2" t="s">
        <v>5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</row>
    <row r="118" spans="1:7" x14ac:dyDescent="0.2">
      <c r="A118" s="39"/>
      <c r="B118" s="2" t="s">
        <v>6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</row>
    <row r="119" spans="1:7" x14ac:dyDescent="0.2">
      <c r="A119" s="39">
        <v>44357</v>
      </c>
      <c r="B119" s="2" t="s">
        <v>2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</row>
    <row r="120" spans="1:7" x14ac:dyDescent="0.2">
      <c r="A120" s="39"/>
      <c r="B120" s="2" t="s">
        <v>3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</row>
    <row r="121" spans="1:7" x14ac:dyDescent="0.2">
      <c r="A121" s="39"/>
      <c r="B121" s="2" t="s">
        <v>4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</row>
    <row r="122" spans="1:7" x14ac:dyDescent="0.2">
      <c r="A122" s="39"/>
      <c r="B122" s="2" t="s">
        <v>5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</row>
    <row r="123" spans="1:7" x14ac:dyDescent="0.2">
      <c r="A123" s="39"/>
      <c r="B123" s="2" t="s">
        <v>6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</row>
    <row r="124" spans="1:7" x14ac:dyDescent="0.2">
      <c r="A124" s="39">
        <v>44358</v>
      </c>
      <c r="B124" s="2" t="s">
        <v>2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</row>
    <row r="125" spans="1:7" x14ac:dyDescent="0.2">
      <c r="A125" s="39"/>
      <c r="B125" s="2" t="s">
        <v>3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</row>
    <row r="126" spans="1:7" x14ac:dyDescent="0.2">
      <c r="A126" s="39"/>
      <c r="B126" s="2" t="s">
        <v>4</v>
      </c>
      <c r="C126" s="2">
        <v>0</v>
      </c>
      <c r="D126" s="2">
        <v>0</v>
      </c>
      <c r="E126" s="2">
        <v>1</v>
      </c>
      <c r="F126" s="2">
        <v>0</v>
      </c>
      <c r="G126" s="2">
        <v>0</v>
      </c>
    </row>
    <row r="127" spans="1:7" x14ac:dyDescent="0.2">
      <c r="A127" s="39"/>
      <c r="B127" s="2" t="s">
        <v>5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</row>
    <row r="128" spans="1:7" x14ac:dyDescent="0.2">
      <c r="A128" s="39"/>
      <c r="B128" s="2" t="s">
        <v>6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</row>
    <row r="129" spans="1:7" x14ac:dyDescent="0.2">
      <c r="A129" s="39">
        <v>44360</v>
      </c>
      <c r="B129" s="2" t="s">
        <v>2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</row>
    <row r="130" spans="1:7" x14ac:dyDescent="0.2">
      <c r="A130" s="39"/>
      <c r="B130" s="2" t="s">
        <v>3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</row>
    <row r="131" spans="1:7" x14ac:dyDescent="0.2">
      <c r="A131" s="39"/>
      <c r="B131" s="2" t="s">
        <v>4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</row>
    <row r="132" spans="1:7" x14ac:dyDescent="0.2">
      <c r="A132" s="39"/>
      <c r="B132" s="2" t="s">
        <v>5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</row>
    <row r="133" spans="1:7" x14ac:dyDescent="0.2">
      <c r="A133" s="39"/>
      <c r="B133" s="2" t="s">
        <v>6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</row>
    <row r="134" spans="1:7" x14ac:dyDescent="0.2">
      <c r="A134" s="39">
        <v>44361</v>
      </c>
      <c r="B134" s="2" t="s">
        <v>2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</row>
    <row r="135" spans="1:7" x14ac:dyDescent="0.2">
      <c r="A135" s="39"/>
      <c r="B135" s="2" t="s">
        <v>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</row>
    <row r="136" spans="1:7" x14ac:dyDescent="0.2">
      <c r="A136" s="39"/>
      <c r="B136" s="2" t="s">
        <v>4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</row>
    <row r="137" spans="1:7" x14ac:dyDescent="0.2">
      <c r="A137" s="39"/>
      <c r="B137" s="2" t="s">
        <v>5</v>
      </c>
      <c r="C137" s="2">
        <v>0</v>
      </c>
      <c r="D137" s="2">
        <v>0</v>
      </c>
      <c r="E137" s="2">
        <v>0</v>
      </c>
      <c r="F137" s="2">
        <v>1</v>
      </c>
      <c r="G137" s="2">
        <v>0</v>
      </c>
    </row>
    <row r="138" spans="1:7" x14ac:dyDescent="0.2">
      <c r="A138" s="39"/>
      <c r="B138" s="2" t="s">
        <v>6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</row>
    <row r="139" spans="1:7" x14ac:dyDescent="0.2">
      <c r="A139" s="39">
        <v>44362</v>
      </c>
      <c r="B139" s="2" t="s">
        <v>2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</row>
    <row r="140" spans="1:7" x14ac:dyDescent="0.2">
      <c r="A140" s="39"/>
      <c r="B140" s="2" t="s">
        <v>3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</row>
    <row r="141" spans="1:7" x14ac:dyDescent="0.2">
      <c r="A141" s="39"/>
      <c r="B141" s="2" t="s">
        <v>4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</row>
    <row r="142" spans="1:7" x14ac:dyDescent="0.2">
      <c r="A142" s="39"/>
      <c r="B142" s="2" t="s">
        <v>5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</row>
    <row r="143" spans="1:7" x14ac:dyDescent="0.2">
      <c r="A143" s="39"/>
      <c r="B143" s="2" t="s">
        <v>6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</row>
    <row r="144" spans="1:7" x14ac:dyDescent="0.2">
      <c r="A144" s="39">
        <v>44363</v>
      </c>
      <c r="B144" s="2" t="s">
        <v>2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</row>
    <row r="145" spans="1:7" x14ac:dyDescent="0.2">
      <c r="A145" s="39"/>
      <c r="B145" s="2" t="s">
        <v>3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</row>
    <row r="146" spans="1:7" x14ac:dyDescent="0.2">
      <c r="A146" s="39"/>
      <c r="B146" s="2" t="s">
        <v>4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</row>
    <row r="147" spans="1:7" x14ac:dyDescent="0.2">
      <c r="A147" s="39"/>
      <c r="B147" s="2" t="s">
        <v>5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</row>
    <row r="148" spans="1:7" x14ac:dyDescent="0.2">
      <c r="A148" s="39"/>
      <c r="B148" s="2" t="s">
        <v>6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</row>
    <row r="149" spans="1:7" x14ac:dyDescent="0.2">
      <c r="A149" s="39">
        <v>44365</v>
      </c>
      <c r="B149" s="2" t="s">
        <v>2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</row>
    <row r="150" spans="1:7" x14ac:dyDescent="0.2">
      <c r="A150" s="39"/>
      <c r="B150" s="2" t="s">
        <v>3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</row>
    <row r="151" spans="1:7" x14ac:dyDescent="0.2">
      <c r="A151" s="39"/>
      <c r="B151" s="2" t="s">
        <v>4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</row>
    <row r="152" spans="1:7" x14ac:dyDescent="0.2">
      <c r="A152" s="39"/>
      <c r="B152" s="2" t="s">
        <v>5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</row>
    <row r="153" spans="1:7" x14ac:dyDescent="0.2">
      <c r="A153" s="39"/>
      <c r="B153" s="2" t="s">
        <v>6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</row>
    <row r="154" spans="1:7" x14ac:dyDescent="0.2">
      <c r="A154" s="39">
        <v>44367</v>
      </c>
      <c r="B154" s="2" t="s">
        <v>2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</row>
    <row r="155" spans="1:7" x14ac:dyDescent="0.2">
      <c r="A155" s="39"/>
      <c r="B155" s="2" t="s">
        <v>3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</row>
    <row r="156" spans="1:7" x14ac:dyDescent="0.2">
      <c r="A156" s="39"/>
      <c r="B156" s="2" t="s">
        <v>4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</row>
    <row r="157" spans="1:7" x14ac:dyDescent="0.2">
      <c r="A157" s="39"/>
      <c r="B157" s="2" t="s">
        <v>5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</row>
    <row r="158" spans="1:7" x14ac:dyDescent="0.2">
      <c r="A158" s="39"/>
      <c r="B158" s="2" t="s">
        <v>6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</row>
    <row r="159" spans="1:7" x14ac:dyDescent="0.2">
      <c r="C159"/>
    </row>
    <row r="160" spans="1:7" x14ac:dyDescent="0.2">
      <c r="C160"/>
    </row>
    <row r="161" spans="3:3" x14ac:dyDescent="0.2">
      <c r="C161"/>
    </row>
    <row r="162" spans="3:3" x14ac:dyDescent="0.2">
      <c r="C162"/>
    </row>
    <row r="163" spans="3:3" x14ac:dyDescent="0.2">
      <c r="C163"/>
    </row>
    <row r="164" spans="3:3" x14ac:dyDescent="0.2">
      <c r="C164"/>
    </row>
    <row r="165" spans="3:3" x14ac:dyDescent="0.2">
      <c r="C165"/>
    </row>
    <row r="166" spans="3:3" x14ac:dyDescent="0.2">
      <c r="C166"/>
    </row>
    <row r="167" spans="3:3" x14ac:dyDescent="0.2">
      <c r="C167"/>
    </row>
    <row r="168" spans="3:3" x14ac:dyDescent="0.2">
      <c r="C168"/>
    </row>
    <row r="169" spans="3:3" x14ac:dyDescent="0.2">
      <c r="C169"/>
    </row>
    <row r="170" spans="3:3" x14ac:dyDescent="0.2">
      <c r="C170"/>
    </row>
    <row r="171" spans="3:3" x14ac:dyDescent="0.2">
      <c r="C171"/>
    </row>
    <row r="172" spans="3:3" x14ac:dyDescent="0.2">
      <c r="C172"/>
    </row>
    <row r="173" spans="3:3" x14ac:dyDescent="0.2">
      <c r="C173"/>
    </row>
    <row r="174" spans="3:3" x14ac:dyDescent="0.2">
      <c r="C174"/>
    </row>
    <row r="175" spans="3:3" x14ac:dyDescent="0.2">
      <c r="C175"/>
    </row>
    <row r="176" spans="3:3" x14ac:dyDescent="0.2">
      <c r="C176"/>
    </row>
    <row r="177" spans="3:3" x14ac:dyDescent="0.2">
      <c r="C177"/>
    </row>
    <row r="178" spans="3:3" x14ac:dyDescent="0.2">
      <c r="C178"/>
    </row>
    <row r="179" spans="3:3" x14ac:dyDescent="0.2">
      <c r="C179"/>
    </row>
    <row r="180" spans="3:3" x14ac:dyDescent="0.2">
      <c r="C180"/>
    </row>
    <row r="181" spans="3:3" x14ac:dyDescent="0.2">
      <c r="C181"/>
    </row>
    <row r="182" spans="3:3" x14ac:dyDescent="0.2">
      <c r="C182"/>
    </row>
    <row r="183" spans="3:3" x14ac:dyDescent="0.2">
      <c r="C183"/>
    </row>
    <row r="184" spans="3:3" x14ac:dyDescent="0.2">
      <c r="C184"/>
    </row>
    <row r="185" spans="3:3" x14ac:dyDescent="0.2">
      <c r="C185"/>
    </row>
    <row r="186" spans="3:3" x14ac:dyDescent="0.2">
      <c r="C186"/>
    </row>
    <row r="187" spans="3:3" x14ac:dyDescent="0.2">
      <c r="C187"/>
    </row>
    <row r="188" spans="3:3" x14ac:dyDescent="0.2">
      <c r="C188"/>
    </row>
    <row r="189" spans="3:3" x14ac:dyDescent="0.2">
      <c r="C189"/>
    </row>
    <row r="190" spans="3:3" x14ac:dyDescent="0.2">
      <c r="C190"/>
    </row>
    <row r="191" spans="3:3" x14ac:dyDescent="0.2">
      <c r="C191"/>
    </row>
    <row r="192" spans="3:3" x14ac:dyDescent="0.2">
      <c r="C192"/>
    </row>
  </sheetData>
  <mergeCells count="32">
    <mergeCell ref="G29:G35"/>
    <mergeCell ref="F29:F35"/>
    <mergeCell ref="G94:G98"/>
    <mergeCell ref="A17:A21"/>
    <mergeCell ref="A57:A63"/>
    <mergeCell ref="A50:A56"/>
    <mergeCell ref="A43:A49"/>
    <mergeCell ref="A36:A42"/>
    <mergeCell ref="A29:A35"/>
    <mergeCell ref="A84:A88"/>
    <mergeCell ref="A89:A93"/>
    <mergeCell ref="A94:A98"/>
    <mergeCell ref="A144:A148"/>
    <mergeCell ref="A149:A153"/>
    <mergeCell ref="A154:A158"/>
    <mergeCell ref="A114:A118"/>
    <mergeCell ref="A119:A123"/>
    <mergeCell ref="A124:A128"/>
    <mergeCell ref="A129:A133"/>
    <mergeCell ref="A134:A138"/>
    <mergeCell ref="A139:A143"/>
    <mergeCell ref="A104:A108"/>
    <mergeCell ref="A109:A113"/>
    <mergeCell ref="A64:A68"/>
    <mergeCell ref="A69:A73"/>
    <mergeCell ref="A74:A78"/>
    <mergeCell ref="A79:A83"/>
    <mergeCell ref="A2:A6"/>
    <mergeCell ref="A7:A11"/>
    <mergeCell ref="A12:A16"/>
    <mergeCell ref="A22:A28"/>
    <mergeCell ref="A99:A10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5058-3F28-6547-AE71-BFCDD3D56208}">
  <dimension ref="A1:H166"/>
  <sheetViews>
    <sheetView workbookViewId="0">
      <selection sqref="A1:G1"/>
    </sheetView>
  </sheetViews>
  <sheetFormatPr baseColWidth="10" defaultRowHeight="16" x14ac:dyDescent="0.2"/>
  <sheetData>
    <row r="1" spans="1:7" ht="17" thickBot="1" x14ac:dyDescent="0.25">
      <c r="A1" s="13" t="s">
        <v>0</v>
      </c>
      <c r="B1" s="13" t="s">
        <v>16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11</v>
      </c>
    </row>
    <row r="2" spans="1:7" ht="17" thickTop="1" x14ac:dyDescent="0.2">
      <c r="A2" s="35">
        <v>40311</v>
      </c>
      <c r="B2" s="2" t="s">
        <v>2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x14ac:dyDescent="0.2">
      <c r="A3" s="35"/>
      <c r="B3" s="2" t="s">
        <v>3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x14ac:dyDescent="0.2">
      <c r="A4" s="35"/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x14ac:dyDescent="0.2">
      <c r="A5" s="35"/>
      <c r="B5" s="2" t="s">
        <v>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2">
      <c r="A6" s="35"/>
      <c r="B6" s="2" t="s">
        <v>6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x14ac:dyDescent="0.2">
      <c r="A7" s="35">
        <v>40312</v>
      </c>
      <c r="B7" s="2" t="s">
        <v>2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">
      <c r="A8" s="35"/>
      <c r="B8" s="2" t="s">
        <v>3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 x14ac:dyDescent="0.2">
      <c r="A9" s="35"/>
      <c r="B9" s="2" t="s">
        <v>4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x14ac:dyDescent="0.2">
      <c r="A10" s="35"/>
      <c r="B10" s="2" t="s">
        <v>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2">
      <c r="A11" s="35"/>
      <c r="B11" s="2" t="s">
        <v>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x14ac:dyDescent="0.2">
      <c r="A12" s="8">
        <v>40313</v>
      </c>
      <c r="B12" s="2"/>
      <c r="C12" s="38" t="s">
        <v>17</v>
      </c>
      <c r="D12" s="38"/>
      <c r="E12" s="38"/>
      <c r="F12" s="38"/>
      <c r="G12" s="38"/>
    </row>
    <row r="13" spans="1:7" x14ac:dyDescent="0.2">
      <c r="A13" s="8">
        <v>40314</v>
      </c>
      <c r="B13" s="2"/>
      <c r="C13" s="38" t="s">
        <v>17</v>
      </c>
      <c r="D13" s="38"/>
      <c r="E13" s="38"/>
      <c r="F13" s="38"/>
      <c r="G13" s="38"/>
    </row>
    <row r="14" spans="1:7" x14ac:dyDescent="0.2">
      <c r="A14" s="35">
        <v>40315</v>
      </c>
      <c r="B14" s="2" t="s">
        <v>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2">
      <c r="A15" s="35"/>
      <c r="B15" s="2" t="s">
        <v>3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</row>
    <row r="16" spans="1:7" x14ac:dyDescent="0.2">
      <c r="A16" s="35"/>
      <c r="B16" s="2" t="s">
        <v>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2">
      <c r="A17" s="35"/>
      <c r="B17" s="2" t="s">
        <v>5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</row>
    <row r="18" spans="1:7" x14ac:dyDescent="0.2">
      <c r="A18" s="35"/>
      <c r="B18" s="2" t="s">
        <v>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2">
      <c r="A19" s="35">
        <v>40316</v>
      </c>
      <c r="B19" s="2" t="s">
        <v>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2">
      <c r="A20" s="35"/>
      <c r="B20" s="2" t="s">
        <v>3</v>
      </c>
      <c r="C20" s="2">
        <v>0</v>
      </c>
      <c r="D20" s="2">
        <v>0</v>
      </c>
      <c r="E20" s="2">
        <v>1</v>
      </c>
      <c r="F20" s="2">
        <v>1</v>
      </c>
      <c r="G20" s="2">
        <v>0</v>
      </c>
    </row>
    <row r="21" spans="1:7" x14ac:dyDescent="0.2">
      <c r="A21" s="35"/>
      <c r="B21" s="2" t="s">
        <v>4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</row>
    <row r="22" spans="1:7" x14ac:dyDescent="0.2">
      <c r="A22" s="35"/>
      <c r="B22" s="2" t="s">
        <v>5</v>
      </c>
      <c r="C22" s="2">
        <v>0</v>
      </c>
      <c r="D22" s="2">
        <v>0</v>
      </c>
      <c r="E22" s="2">
        <v>0</v>
      </c>
      <c r="F22" s="2">
        <v>2</v>
      </c>
      <c r="G22" s="2">
        <v>0</v>
      </c>
    </row>
    <row r="23" spans="1:7" x14ac:dyDescent="0.2">
      <c r="A23" s="35"/>
      <c r="B23" s="2" t="s">
        <v>6</v>
      </c>
      <c r="C23" s="2">
        <v>0</v>
      </c>
      <c r="D23" s="2">
        <v>2</v>
      </c>
      <c r="E23" s="2">
        <v>1</v>
      </c>
      <c r="F23" s="2">
        <v>0</v>
      </c>
      <c r="G23" s="2">
        <v>0</v>
      </c>
    </row>
    <row r="24" spans="1:7" x14ac:dyDescent="0.2">
      <c r="A24" s="8">
        <v>40317</v>
      </c>
      <c r="B24" s="2"/>
      <c r="C24" s="38" t="s">
        <v>17</v>
      </c>
      <c r="D24" s="38"/>
      <c r="E24" s="38"/>
      <c r="F24" s="38"/>
      <c r="G24" s="38"/>
    </row>
    <row r="25" spans="1:7" x14ac:dyDescent="0.2">
      <c r="A25" s="35">
        <v>40318</v>
      </c>
      <c r="B25" s="2" t="s">
        <v>2</v>
      </c>
      <c r="C25" s="2">
        <v>0</v>
      </c>
      <c r="D25" s="2">
        <v>0</v>
      </c>
      <c r="E25" s="2">
        <v>1</v>
      </c>
      <c r="F25" s="2">
        <v>2</v>
      </c>
      <c r="G25" s="2">
        <v>0</v>
      </c>
    </row>
    <row r="26" spans="1:7" x14ac:dyDescent="0.2">
      <c r="A26" s="35"/>
      <c r="B26" s="2" t="s">
        <v>3</v>
      </c>
      <c r="C26" s="2">
        <v>0</v>
      </c>
      <c r="D26" s="2">
        <v>3</v>
      </c>
      <c r="E26" s="2">
        <v>8</v>
      </c>
      <c r="F26" s="2">
        <v>1</v>
      </c>
      <c r="G26" s="2">
        <v>6</v>
      </c>
    </row>
    <row r="27" spans="1:7" x14ac:dyDescent="0.2">
      <c r="A27" s="35"/>
      <c r="B27" s="2" t="s">
        <v>4</v>
      </c>
      <c r="C27" s="2">
        <v>0</v>
      </c>
      <c r="D27" s="2">
        <v>0</v>
      </c>
      <c r="E27" s="2">
        <v>13</v>
      </c>
      <c r="F27" s="2">
        <v>0</v>
      </c>
      <c r="G27" s="2">
        <v>0</v>
      </c>
    </row>
    <row r="28" spans="1:7" x14ac:dyDescent="0.2">
      <c r="A28" s="35"/>
      <c r="B28" s="2" t="s">
        <v>5</v>
      </c>
      <c r="C28" s="2">
        <v>0</v>
      </c>
      <c r="D28" s="2">
        <v>2</v>
      </c>
      <c r="E28" s="2">
        <v>4</v>
      </c>
      <c r="F28" s="2">
        <v>7</v>
      </c>
      <c r="G28" s="2">
        <v>1</v>
      </c>
    </row>
    <row r="29" spans="1:7" x14ac:dyDescent="0.2">
      <c r="A29" s="35"/>
      <c r="B29" s="2" t="s">
        <v>6</v>
      </c>
      <c r="C29" s="2">
        <v>0</v>
      </c>
      <c r="D29" s="2">
        <v>0</v>
      </c>
      <c r="E29" s="2">
        <v>1</v>
      </c>
      <c r="F29" s="2">
        <v>0</v>
      </c>
      <c r="G29" s="2">
        <v>1</v>
      </c>
    </row>
    <row r="30" spans="1:7" x14ac:dyDescent="0.2">
      <c r="A30" s="35">
        <v>40319</v>
      </c>
      <c r="B30" s="2" t="s">
        <v>2</v>
      </c>
      <c r="C30" s="2">
        <v>0</v>
      </c>
      <c r="D30" s="2">
        <v>0</v>
      </c>
      <c r="E30" s="2">
        <v>1</v>
      </c>
      <c r="F30" s="2">
        <v>0</v>
      </c>
      <c r="G30" s="2">
        <v>0</v>
      </c>
    </row>
    <row r="31" spans="1:7" x14ac:dyDescent="0.2">
      <c r="A31" s="35"/>
      <c r="B31" s="2" t="s">
        <v>3</v>
      </c>
      <c r="C31" s="2">
        <v>0</v>
      </c>
      <c r="D31" s="2">
        <v>5</v>
      </c>
      <c r="E31" s="2">
        <v>1</v>
      </c>
      <c r="F31" s="2">
        <v>1</v>
      </c>
      <c r="G31" s="2">
        <v>0</v>
      </c>
    </row>
    <row r="32" spans="1:7" x14ac:dyDescent="0.2">
      <c r="A32" s="35"/>
      <c r="B32" s="2" t="s">
        <v>4</v>
      </c>
      <c r="C32" s="2">
        <v>0</v>
      </c>
      <c r="D32" s="2">
        <v>13</v>
      </c>
      <c r="E32" s="2">
        <v>15</v>
      </c>
      <c r="F32" s="2">
        <v>1</v>
      </c>
      <c r="G32" s="2">
        <v>0</v>
      </c>
    </row>
    <row r="33" spans="1:7" x14ac:dyDescent="0.2">
      <c r="A33" s="35"/>
      <c r="B33" s="2" t="s">
        <v>5</v>
      </c>
      <c r="C33" s="2">
        <v>1</v>
      </c>
      <c r="D33" s="2">
        <v>4</v>
      </c>
      <c r="E33" s="2">
        <v>4</v>
      </c>
      <c r="F33" s="2">
        <v>1</v>
      </c>
      <c r="G33" s="2">
        <v>2</v>
      </c>
    </row>
    <row r="34" spans="1:7" x14ac:dyDescent="0.2">
      <c r="A34" s="35"/>
      <c r="B34" s="2" t="s">
        <v>6</v>
      </c>
      <c r="C34" s="2">
        <v>0</v>
      </c>
      <c r="D34" s="2">
        <v>2</v>
      </c>
      <c r="E34" s="2">
        <v>4</v>
      </c>
      <c r="F34" s="2">
        <v>1</v>
      </c>
      <c r="G34" s="2">
        <v>2</v>
      </c>
    </row>
    <row r="35" spans="1:7" x14ac:dyDescent="0.2">
      <c r="A35" s="35">
        <v>40320</v>
      </c>
      <c r="B35" s="2" t="s">
        <v>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</row>
    <row r="36" spans="1:7" x14ac:dyDescent="0.2">
      <c r="A36" s="35"/>
      <c r="B36" s="2" t="s">
        <v>3</v>
      </c>
      <c r="C36" s="2">
        <v>0</v>
      </c>
      <c r="D36" s="2">
        <v>3</v>
      </c>
      <c r="E36" s="2">
        <v>8</v>
      </c>
      <c r="F36" s="2">
        <v>2</v>
      </c>
      <c r="G36" s="2">
        <v>0</v>
      </c>
    </row>
    <row r="37" spans="1:7" x14ac:dyDescent="0.2">
      <c r="A37" s="35"/>
      <c r="B37" s="2" t="s">
        <v>4</v>
      </c>
      <c r="C37" s="2">
        <v>0</v>
      </c>
      <c r="D37" s="2">
        <v>0</v>
      </c>
      <c r="E37" s="2">
        <v>3</v>
      </c>
      <c r="F37" s="2">
        <v>2</v>
      </c>
      <c r="G37" s="2">
        <v>2</v>
      </c>
    </row>
    <row r="38" spans="1:7" x14ac:dyDescent="0.2">
      <c r="A38" s="35"/>
      <c r="B38" s="2" t="s">
        <v>5</v>
      </c>
      <c r="C38" s="2">
        <v>0</v>
      </c>
      <c r="D38" s="2">
        <v>9</v>
      </c>
      <c r="E38" s="2">
        <v>6</v>
      </c>
      <c r="F38" s="2">
        <v>3</v>
      </c>
      <c r="G38" s="2">
        <v>0</v>
      </c>
    </row>
    <row r="39" spans="1:7" x14ac:dyDescent="0.2">
      <c r="A39" s="35"/>
      <c r="B39" s="2" t="s">
        <v>6</v>
      </c>
      <c r="C39" s="2">
        <v>0</v>
      </c>
      <c r="D39" s="2">
        <v>0</v>
      </c>
      <c r="E39" s="2">
        <v>1</v>
      </c>
      <c r="F39" s="2">
        <v>1</v>
      </c>
      <c r="G39" s="2">
        <v>0</v>
      </c>
    </row>
    <row r="40" spans="1:7" x14ac:dyDescent="0.2">
      <c r="A40" s="35">
        <v>40321</v>
      </c>
      <c r="B40" s="2" t="s">
        <v>2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</row>
    <row r="41" spans="1:7" x14ac:dyDescent="0.2">
      <c r="A41" s="35"/>
      <c r="B41" s="2" t="s">
        <v>3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</row>
    <row r="42" spans="1:7" x14ac:dyDescent="0.2">
      <c r="A42" s="35"/>
      <c r="B42" s="2" t="s">
        <v>4</v>
      </c>
      <c r="C42" s="2">
        <v>1</v>
      </c>
      <c r="D42" s="2">
        <v>2</v>
      </c>
      <c r="E42" s="2">
        <v>2</v>
      </c>
      <c r="F42" s="2">
        <v>3</v>
      </c>
      <c r="G42" s="2">
        <v>0</v>
      </c>
    </row>
    <row r="43" spans="1:7" x14ac:dyDescent="0.2">
      <c r="A43" s="35"/>
      <c r="B43" s="2" t="s">
        <v>5</v>
      </c>
      <c r="C43" s="2">
        <v>0</v>
      </c>
      <c r="D43" s="2">
        <v>3</v>
      </c>
      <c r="E43" s="2">
        <v>6</v>
      </c>
      <c r="F43" s="2">
        <v>3</v>
      </c>
      <c r="G43" s="2">
        <v>0</v>
      </c>
    </row>
    <row r="44" spans="1:7" x14ac:dyDescent="0.2">
      <c r="A44" s="35"/>
      <c r="B44" s="2" t="s">
        <v>6</v>
      </c>
      <c r="C44" s="2">
        <v>1</v>
      </c>
      <c r="D44" s="2">
        <v>1</v>
      </c>
      <c r="E44" s="2">
        <v>0</v>
      </c>
      <c r="F44" s="2">
        <v>4</v>
      </c>
      <c r="G44" s="2">
        <v>1</v>
      </c>
    </row>
    <row r="45" spans="1:7" x14ac:dyDescent="0.2">
      <c r="A45" s="35">
        <v>40322</v>
      </c>
      <c r="B45" s="2" t="s">
        <v>2</v>
      </c>
      <c r="C45" s="2">
        <v>0</v>
      </c>
      <c r="D45" s="2">
        <v>0</v>
      </c>
      <c r="E45" s="2">
        <v>1</v>
      </c>
      <c r="F45" s="2">
        <v>0</v>
      </c>
      <c r="G45" s="2">
        <v>0</v>
      </c>
    </row>
    <row r="46" spans="1:7" x14ac:dyDescent="0.2">
      <c r="A46" s="35"/>
      <c r="B46" s="2" t="s">
        <v>3</v>
      </c>
      <c r="C46" s="2">
        <v>0</v>
      </c>
      <c r="D46" s="2">
        <v>1</v>
      </c>
      <c r="E46" s="2">
        <v>0</v>
      </c>
      <c r="F46" s="2">
        <v>1</v>
      </c>
      <c r="G46" s="2">
        <v>0</v>
      </c>
    </row>
    <row r="47" spans="1:7" x14ac:dyDescent="0.2">
      <c r="A47" s="35"/>
      <c r="B47" s="2" t="s">
        <v>4</v>
      </c>
      <c r="C47" s="2">
        <v>0</v>
      </c>
      <c r="D47" s="2">
        <v>2</v>
      </c>
      <c r="E47" s="2">
        <v>5</v>
      </c>
      <c r="F47" s="2">
        <v>1</v>
      </c>
      <c r="G47" s="2">
        <v>4</v>
      </c>
    </row>
    <row r="48" spans="1:7" x14ac:dyDescent="0.2">
      <c r="A48" s="35"/>
      <c r="B48" s="2" t="s">
        <v>5</v>
      </c>
      <c r="C48" s="2">
        <v>0</v>
      </c>
      <c r="D48" s="2">
        <v>4</v>
      </c>
      <c r="E48" s="2">
        <v>3</v>
      </c>
      <c r="F48" s="2">
        <v>1</v>
      </c>
      <c r="G48" s="2">
        <v>1</v>
      </c>
    </row>
    <row r="49" spans="1:7" x14ac:dyDescent="0.2">
      <c r="A49" s="35"/>
      <c r="B49" s="2" t="s">
        <v>6</v>
      </c>
      <c r="C49" s="2">
        <v>0</v>
      </c>
      <c r="D49" s="2">
        <v>0</v>
      </c>
      <c r="E49" s="2">
        <v>1</v>
      </c>
      <c r="F49" s="2">
        <v>1</v>
      </c>
      <c r="G49" s="2">
        <v>0</v>
      </c>
    </row>
    <row r="50" spans="1:7" x14ac:dyDescent="0.2">
      <c r="A50" s="35">
        <v>40323</v>
      </c>
      <c r="B50" s="2" t="s">
        <v>2</v>
      </c>
      <c r="C50" s="2">
        <v>0</v>
      </c>
      <c r="D50" s="2">
        <v>0</v>
      </c>
      <c r="E50" s="2">
        <v>3</v>
      </c>
      <c r="F50" s="2">
        <v>0</v>
      </c>
      <c r="G50" s="2">
        <v>0</v>
      </c>
    </row>
    <row r="51" spans="1:7" x14ac:dyDescent="0.2">
      <c r="A51" s="35"/>
      <c r="B51" s="2" t="s">
        <v>3</v>
      </c>
      <c r="C51" s="2">
        <v>1</v>
      </c>
      <c r="D51" s="2">
        <v>3</v>
      </c>
      <c r="E51" s="2">
        <v>1</v>
      </c>
      <c r="F51" s="2">
        <v>0</v>
      </c>
      <c r="G51" s="2">
        <v>1</v>
      </c>
    </row>
    <row r="52" spans="1:7" x14ac:dyDescent="0.2">
      <c r="A52" s="35"/>
      <c r="B52" s="2" t="s">
        <v>4</v>
      </c>
      <c r="C52" s="2">
        <v>0</v>
      </c>
      <c r="D52" s="2">
        <v>3</v>
      </c>
      <c r="E52" s="2">
        <v>6</v>
      </c>
      <c r="F52" s="2">
        <v>11</v>
      </c>
      <c r="G52" s="2">
        <v>3</v>
      </c>
    </row>
    <row r="53" spans="1:7" x14ac:dyDescent="0.2">
      <c r="A53" s="35"/>
      <c r="B53" s="2" t="s">
        <v>5</v>
      </c>
      <c r="C53" s="2">
        <v>0</v>
      </c>
      <c r="D53" s="2">
        <v>4</v>
      </c>
      <c r="E53" s="2">
        <v>19</v>
      </c>
      <c r="F53" s="2">
        <v>3</v>
      </c>
      <c r="G53" s="2">
        <v>2</v>
      </c>
    </row>
    <row r="54" spans="1:7" x14ac:dyDescent="0.2">
      <c r="A54" s="35"/>
      <c r="B54" s="2" t="s">
        <v>6</v>
      </c>
      <c r="C54" s="2">
        <v>0</v>
      </c>
      <c r="D54" s="2">
        <v>0</v>
      </c>
      <c r="E54" s="2">
        <v>9</v>
      </c>
      <c r="F54" s="2">
        <v>5</v>
      </c>
      <c r="G54" s="2">
        <v>4</v>
      </c>
    </row>
    <row r="55" spans="1:7" x14ac:dyDescent="0.2">
      <c r="A55" s="35">
        <v>40324</v>
      </c>
      <c r="B55" s="2" t="s">
        <v>2</v>
      </c>
      <c r="C55" s="2">
        <v>0</v>
      </c>
      <c r="D55" s="2">
        <v>0</v>
      </c>
      <c r="E55" s="2">
        <v>2</v>
      </c>
      <c r="F55" s="2">
        <v>0</v>
      </c>
      <c r="G55" s="2">
        <v>1</v>
      </c>
    </row>
    <row r="56" spans="1:7" x14ac:dyDescent="0.2">
      <c r="A56" s="35"/>
      <c r="B56" s="2" t="s">
        <v>3</v>
      </c>
      <c r="C56" s="2">
        <v>0</v>
      </c>
      <c r="D56" s="2">
        <v>12</v>
      </c>
      <c r="E56" s="2">
        <v>5</v>
      </c>
      <c r="F56" s="2">
        <v>6</v>
      </c>
      <c r="G56" s="2">
        <v>2</v>
      </c>
    </row>
    <row r="57" spans="1:7" x14ac:dyDescent="0.2">
      <c r="A57" s="35"/>
      <c r="B57" s="2" t="s">
        <v>4</v>
      </c>
      <c r="C57" s="2">
        <v>1</v>
      </c>
      <c r="D57" s="2">
        <v>24</v>
      </c>
      <c r="E57" s="2">
        <v>31</v>
      </c>
      <c r="F57" s="2">
        <v>22</v>
      </c>
      <c r="G57" s="2">
        <v>3</v>
      </c>
    </row>
    <row r="58" spans="1:7" x14ac:dyDescent="0.2">
      <c r="A58" s="35"/>
      <c r="B58" s="2" t="s">
        <v>5</v>
      </c>
      <c r="C58" s="2">
        <v>0</v>
      </c>
      <c r="D58" s="2">
        <v>5</v>
      </c>
      <c r="E58" s="2">
        <v>18</v>
      </c>
      <c r="F58" s="2">
        <v>7</v>
      </c>
      <c r="G58" s="2">
        <v>0</v>
      </c>
    </row>
    <row r="59" spans="1:7" x14ac:dyDescent="0.2">
      <c r="A59" s="35"/>
      <c r="B59" s="2" t="s">
        <v>6</v>
      </c>
      <c r="C59" s="2">
        <v>0</v>
      </c>
      <c r="D59" s="2">
        <v>0</v>
      </c>
      <c r="E59" s="2">
        <v>6</v>
      </c>
      <c r="F59" s="2">
        <v>1</v>
      </c>
      <c r="G59" s="2">
        <v>0</v>
      </c>
    </row>
    <row r="60" spans="1:7" x14ac:dyDescent="0.2">
      <c r="A60" s="35">
        <v>40325</v>
      </c>
      <c r="B60" s="2" t="s">
        <v>2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</row>
    <row r="61" spans="1:7" x14ac:dyDescent="0.2">
      <c r="A61" s="35"/>
      <c r="B61" s="2" t="s">
        <v>3</v>
      </c>
      <c r="C61" s="2">
        <v>0</v>
      </c>
      <c r="D61" s="2">
        <v>2</v>
      </c>
      <c r="E61" s="2">
        <v>0</v>
      </c>
      <c r="F61" s="2">
        <v>1</v>
      </c>
      <c r="G61" s="2">
        <v>8</v>
      </c>
    </row>
    <row r="62" spans="1:7" x14ac:dyDescent="0.2">
      <c r="A62" s="35"/>
      <c r="B62" s="2" t="s">
        <v>4</v>
      </c>
      <c r="C62" s="2">
        <v>0</v>
      </c>
      <c r="D62" s="2">
        <v>2</v>
      </c>
      <c r="E62" s="2">
        <v>8</v>
      </c>
      <c r="F62" s="2">
        <v>18</v>
      </c>
      <c r="G62" s="2"/>
    </row>
    <row r="63" spans="1:7" x14ac:dyDescent="0.2">
      <c r="A63" s="35"/>
      <c r="B63" s="2" t="s">
        <v>5</v>
      </c>
      <c r="C63" s="2">
        <v>0</v>
      </c>
      <c r="D63" s="2">
        <v>0</v>
      </c>
      <c r="E63" s="2">
        <v>3</v>
      </c>
      <c r="F63" s="2">
        <v>9</v>
      </c>
      <c r="G63" s="2">
        <v>4</v>
      </c>
    </row>
    <row r="64" spans="1:7" x14ac:dyDescent="0.2">
      <c r="A64" s="35"/>
      <c r="B64" s="2" t="s">
        <v>6</v>
      </c>
      <c r="C64" s="2">
        <v>0</v>
      </c>
      <c r="D64" s="2">
        <v>5</v>
      </c>
      <c r="E64" s="2">
        <v>5</v>
      </c>
      <c r="F64" s="2">
        <v>9</v>
      </c>
      <c r="G64" s="2">
        <v>5</v>
      </c>
    </row>
    <row r="65" spans="1:7" x14ac:dyDescent="0.2">
      <c r="A65" s="35">
        <v>40326</v>
      </c>
      <c r="B65" s="2" t="s">
        <v>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</row>
    <row r="66" spans="1:7" x14ac:dyDescent="0.2">
      <c r="A66" s="35"/>
      <c r="B66" s="2" t="s">
        <v>3</v>
      </c>
      <c r="C66" s="2">
        <v>0</v>
      </c>
      <c r="D66" s="2">
        <v>1</v>
      </c>
      <c r="E66" s="2">
        <v>45</v>
      </c>
      <c r="F66" s="2">
        <v>58</v>
      </c>
      <c r="G66" s="2">
        <v>18</v>
      </c>
    </row>
    <row r="67" spans="1:7" x14ac:dyDescent="0.2">
      <c r="A67" s="35"/>
      <c r="B67" s="2" t="s">
        <v>4</v>
      </c>
      <c r="C67" s="2">
        <v>0</v>
      </c>
      <c r="D67" s="2">
        <v>1</v>
      </c>
      <c r="E67" s="2">
        <v>5</v>
      </c>
      <c r="F67" s="2">
        <v>25</v>
      </c>
      <c r="G67" s="2">
        <v>6</v>
      </c>
    </row>
    <row r="68" spans="1:7" x14ac:dyDescent="0.2">
      <c r="A68" s="35"/>
      <c r="B68" s="2" t="s">
        <v>5</v>
      </c>
      <c r="C68" s="2">
        <v>0</v>
      </c>
      <c r="D68" s="2">
        <v>3</v>
      </c>
      <c r="E68" s="2">
        <v>26</v>
      </c>
      <c r="F68" s="2">
        <v>24</v>
      </c>
      <c r="G68" s="2">
        <v>13</v>
      </c>
    </row>
    <row r="69" spans="1:7" x14ac:dyDescent="0.2">
      <c r="A69" s="35"/>
      <c r="B69" s="2" t="s">
        <v>6</v>
      </c>
      <c r="C69" s="2">
        <v>0</v>
      </c>
      <c r="D69" s="2">
        <v>2</v>
      </c>
      <c r="E69" s="2">
        <v>8</v>
      </c>
      <c r="F69" s="2">
        <v>75</v>
      </c>
      <c r="G69" s="2">
        <v>22</v>
      </c>
    </row>
    <row r="70" spans="1:7" x14ac:dyDescent="0.2">
      <c r="A70" s="35">
        <v>40327</v>
      </c>
      <c r="B70" s="2" t="s">
        <v>2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</row>
    <row r="71" spans="1:7" x14ac:dyDescent="0.2">
      <c r="A71" s="35"/>
      <c r="B71" s="2" t="s">
        <v>3</v>
      </c>
      <c r="C71" s="2">
        <v>0</v>
      </c>
      <c r="D71" s="2">
        <v>1</v>
      </c>
      <c r="E71" s="2">
        <v>67</v>
      </c>
      <c r="F71" s="2">
        <v>116</v>
      </c>
      <c r="G71" s="2">
        <v>20</v>
      </c>
    </row>
    <row r="72" spans="1:7" x14ac:dyDescent="0.2">
      <c r="A72" s="35"/>
      <c r="B72" s="2" t="s">
        <v>4</v>
      </c>
      <c r="C72" s="2">
        <v>1</v>
      </c>
      <c r="D72" s="2">
        <v>3</v>
      </c>
      <c r="E72" s="2">
        <v>17</v>
      </c>
      <c r="F72" s="2">
        <v>20</v>
      </c>
      <c r="G72" s="2">
        <v>16</v>
      </c>
    </row>
    <row r="73" spans="1:7" x14ac:dyDescent="0.2">
      <c r="A73" s="35"/>
      <c r="B73" s="2" t="s">
        <v>5</v>
      </c>
      <c r="C73" s="2">
        <v>0</v>
      </c>
      <c r="D73" s="2">
        <v>9</v>
      </c>
      <c r="E73" s="2">
        <v>41</v>
      </c>
      <c r="F73" s="2">
        <v>185</v>
      </c>
      <c r="G73" s="2">
        <v>46</v>
      </c>
    </row>
    <row r="74" spans="1:7" x14ac:dyDescent="0.2">
      <c r="A74" s="35"/>
      <c r="B74" s="2" t="s">
        <v>6</v>
      </c>
      <c r="C74" s="2">
        <v>0</v>
      </c>
      <c r="D74" s="2">
        <v>4</v>
      </c>
      <c r="E74" s="2">
        <v>99</v>
      </c>
      <c r="F74" s="2">
        <v>50</v>
      </c>
      <c r="G74" s="2">
        <v>26</v>
      </c>
    </row>
    <row r="75" spans="1:7" x14ac:dyDescent="0.2">
      <c r="A75" s="35">
        <v>40328</v>
      </c>
      <c r="B75" s="2" t="s">
        <v>2</v>
      </c>
      <c r="C75" s="2">
        <v>0</v>
      </c>
      <c r="D75" s="2">
        <v>0</v>
      </c>
      <c r="E75" s="2">
        <v>5</v>
      </c>
      <c r="F75" s="2">
        <v>9</v>
      </c>
      <c r="G75" s="2">
        <v>1</v>
      </c>
    </row>
    <row r="76" spans="1:7" x14ac:dyDescent="0.2">
      <c r="A76" s="35"/>
      <c r="B76" s="2" t="s">
        <v>3</v>
      </c>
      <c r="C76" s="2">
        <v>0</v>
      </c>
      <c r="D76" s="2">
        <v>0</v>
      </c>
      <c r="E76" s="2">
        <v>8</v>
      </c>
      <c r="F76" s="2">
        <v>9</v>
      </c>
      <c r="G76" s="2">
        <v>29</v>
      </c>
    </row>
    <row r="77" spans="1:7" x14ac:dyDescent="0.2">
      <c r="A77" s="35"/>
      <c r="B77" s="2" t="s">
        <v>4</v>
      </c>
      <c r="C77" s="2">
        <v>0</v>
      </c>
      <c r="D77" s="2">
        <v>0</v>
      </c>
      <c r="E77" s="2">
        <v>11</v>
      </c>
      <c r="F77" s="2">
        <v>6</v>
      </c>
      <c r="G77" s="2">
        <v>18</v>
      </c>
    </row>
    <row r="78" spans="1:7" x14ac:dyDescent="0.2">
      <c r="A78" s="35"/>
      <c r="B78" s="2" t="s">
        <v>5</v>
      </c>
      <c r="C78" s="2">
        <v>0</v>
      </c>
      <c r="D78" s="2">
        <v>2</v>
      </c>
      <c r="E78" s="2">
        <v>49</v>
      </c>
      <c r="F78" s="2">
        <v>55</v>
      </c>
      <c r="G78" s="2">
        <v>36</v>
      </c>
    </row>
    <row r="79" spans="1:7" x14ac:dyDescent="0.2">
      <c r="A79" s="35"/>
      <c r="B79" s="2" t="s">
        <v>6</v>
      </c>
      <c r="C79" s="2">
        <v>0</v>
      </c>
      <c r="D79" s="2">
        <v>0</v>
      </c>
      <c r="E79" s="2">
        <v>56</v>
      </c>
      <c r="F79" s="2">
        <v>85</v>
      </c>
      <c r="G79" s="2">
        <v>41</v>
      </c>
    </row>
    <row r="80" spans="1:7" x14ac:dyDescent="0.2">
      <c r="A80" s="35">
        <v>40329</v>
      </c>
      <c r="B80" s="2" t="s">
        <v>2</v>
      </c>
      <c r="C80" s="2">
        <v>0</v>
      </c>
      <c r="D80" s="2">
        <v>0</v>
      </c>
      <c r="E80" s="2">
        <v>0</v>
      </c>
      <c r="F80" s="2">
        <v>2</v>
      </c>
      <c r="G80" s="2">
        <v>1</v>
      </c>
    </row>
    <row r="81" spans="1:7" x14ac:dyDescent="0.2">
      <c r="A81" s="35"/>
      <c r="B81" s="2" t="s">
        <v>3</v>
      </c>
      <c r="C81" s="2">
        <v>0</v>
      </c>
      <c r="D81" s="2">
        <v>0</v>
      </c>
      <c r="E81" s="2">
        <v>2</v>
      </c>
      <c r="F81" s="2">
        <v>7</v>
      </c>
      <c r="G81" s="2">
        <v>9</v>
      </c>
    </row>
    <row r="82" spans="1:7" x14ac:dyDescent="0.2">
      <c r="A82" s="35"/>
      <c r="B82" s="2" t="s">
        <v>4</v>
      </c>
      <c r="C82" s="2">
        <v>0</v>
      </c>
      <c r="D82" s="2">
        <v>1</v>
      </c>
      <c r="E82" s="2">
        <v>10</v>
      </c>
      <c r="F82" s="2">
        <v>4</v>
      </c>
      <c r="G82" s="2">
        <v>11</v>
      </c>
    </row>
    <row r="83" spans="1:7" x14ac:dyDescent="0.2">
      <c r="A83" s="35"/>
      <c r="B83" s="2" t="s">
        <v>5</v>
      </c>
      <c r="C83" s="2">
        <v>0</v>
      </c>
      <c r="D83" s="2">
        <v>0</v>
      </c>
      <c r="E83" s="2">
        <v>14</v>
      </c>
      <c r="F83" s="2">
        <v>66</v>
      </c>
      <c r="G83" s="2">
        <v>8</v>
      </c>
    </row>
    <row r="84" spans="1:7" x14ac:dyDescent="0.2">
      <c r="A84" s="35"/>
      <c r="B84" s="2" t="s">
        <v>6</v>
      </c>
      <c r="C84" s="2">
        <v>0</v>
      </c>
      <c r="D84" s="2">
        <v>0</v>
      </c>
      <c r="E84" s="2">
        <v>6</v>
      </c>
      <c r="F84" s="2">
        <v>21</v>
      </c>
      <c r="G84" s="2">
        <v>8</v>
      </c>
    </row>
    <row r="85" spans="1:7" x14ac:dyDescent="0.2">
      <c r="A85" s="35">
        <v>40330</v>
      </c>
      <c r="B85" s="2" t="s">
        <v>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</row>
    <row r="86" spans="1:7" x14ac:dyDescent="0.2">
      <c r="A86" s="35"/>
      <c r="B86" s="2" t="s">
        <v>3</v>
      </c>
      <c r="C86" s="2">
        <v>0</v>
      </c>
      <c r="D86" s="2">
        <v>0</v>
      </c>
      <c r="E86" s="2">
        <v>5</v>
      </c>
      <c r="F86" s="2">
        <v>5</v>
      </c>
      <c r="G86" s="2">
        <v>1</v>
      </c>
    </row>
    <row r="87" spans="1:7" x14ac:dyDescent="0.2">
      <c r="A87" s="35"/>
      <c r="B87" s="2" t="s">
        <v>4</v>
      </c>
      <c r="C87" s="2">
        <v>0</v>
      </c>
      <c r="D87" s="2">
        <v>0</v>
      </c>
      <c r="E87" s="2">
        <v>1</v>
      </c>
      <c r="F87" s="2">
        <v>8</v>
      </c>
      <c r="G87" s="2">
        <v>3</v>
      </c>
    </row>
    <row r="88" spans="1:7" x14ac:dyDescent="0.2">
      <c r="A88" s="35"/>
      <c r="B88" s="2" t="s">
        <v>5</v>
      </c>
      <c r="C88" s="2">
        <v>0</v>
      </c>
      <c r="D88" s="2">
        <v>0</v>
      </c>
      <c r="E88" s="2">
        <v>7</v>
      </c>
      <c r="F88" s="2">
        <v>4</v>
      </c>
      <c r="G88" s="2">
        <v>13</v>
      </c>
    </row>
    <row r="89" spans="1:7" x14ac:dyDescent="0.2">
      <c r="A89" s="35"/>
      <c r="B89" s="2" t="s">
        <v>6</v>
      </c>
      <c r="C89" s="2">
        <v>0</v>
      </c>
      <c r="D89" s="2">
        <v>0</v>
      </c>
      <c r="E89" s="2">
        <v>8</v>
      </c>
      <c r="F89" s="2">
        <v>6</v>
      </c>
      <c r="G89" s="2">
        <v>0</v>
      </c>
    </row>
    <row r="90" spans="1:7" x14ac:dyDescent="0.2">
      <c r="A90" s="35">
        <v>40331</v>
      </c>
      <c r="B90" s="2" t="s">
        <v>2</v>
      </c>
      <c r="C90" s="2">
        <v>0</v>
      </c>
      <c r="D90" s="2">
        <v>0</v>
      </c>
      <c r="E90" s="2">
        <v>0</v>
      </c>
      <c r="F90" s="2">
        <v>0</v>
      </c>
      <c r="G90" s="2">
        <v>1</v>
      </c>
    </row>
    <row r="91" spans="1:7" x14ac:dyDescent="0.2">
      <c r="A91" s="35"/>
      <c r="B91" s="2" t="s">
        <v>3</v>
      </c>
      <c r="C91" s="2">
        <v>0</v>
      </c>
      <c r="D91" s="2">
        <v>0</v>
      </c>
      <c r="E91" s="2">
        <v>1</v>
      </c>
      <c r="F91" s="2">
        <v>0</v>
      </c>
      <c r="G91" s="2">
        <v>0</v>
      </c>
    </row>
    <row r="92" spans="1:7" x14ac:dyDescent="0.2">
      <c r="A92" s="35"/>
      <c r="B92" s="2" t="s">
        <v>4</v>
      </c>
      <c r="C92" s="2">
        <v>0</v>
      </c>
      <c r="D92" s="2">
        <v>0</v>
      </c>
      <c r="E92" s="2">
        <v>3</v>
      </c>
      <c r="F92" s="2">
        <v>0</v>
      </c>
      <c r="G92" s="2">
        <v>2</v>
      </c>
    </row>
    <row r="93" spans="1:7" x14ac:dyDescent="0.2">
      <c r="A93" s="35"/>
      <c r="B93" s="2" t="s">
        <v>5</v>
      </c>
      <c r="C93" s="2">
        <v>0</v>
      </c>
      <c r="D93" s="2">
        <v>0</v>
      </c>
      <c r="E93" s="2">
        <v>2</v>
      </c>
      <c r="F93" s="2">
        <v>3</v>
      </c>
      <c r="G93" s="2">
        <v>5</v>
      </c>
    </row>
    <row r="94" spans="1:7" x14ac:dyDescent="0.2">
      <c r="A94" s="35"/>
      <c r="B94" s="2" t="s">
        <v>6</v>
      </c>
      <c r="C94" s="2">
        <v>0</v>
      </c>
      <c r="D94" s="2">
        <v>0</v>
      </c>
      <c r="E94" s="2">
        <v>1</v>
      </c>
      <c r="F94" s="2">
        <v>2</v>
      </c>
      <c r="G94" s="2">
        <v>2</v>
      </c>
    </row>
    <row r="95" spans="1:7" x14ac:dyDescent="0.2">
      <c r="A95" s="35">
        <v>40332</v>
      </c>
      <c r="B95" s="2" t="s">
        <v>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</row>
    <row r="96" spans="1:7" x14ac:dyDescent="0.2">
      <c r="A96" s="35"/>
      <c r="B96" s="2" t="s">
        <v>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</row>
    <row r="97" spans="1:7" x14ac:dyDescent="0.2">
      <c r="A97" s="35"/>
      <c r="B97" s="2" t="s">
        <v>4</v>
      </c>
      <c r="C97" s="2">
        <v>0</v>
      </c>
      <c r="D97" s="2">
        <v>0</v>
      </c>
      <c r="E97" s="2">
        <v>2</v>
      </c>
      <c r="F97" s="2">
        <v>2</v>
      </c>
      <c r="G97" s="2">
        <v>0</v>
      </c>
    </row>
    <row r="98" spans="1:7" x14ac:dyDescent="0.2">
      <c r="A98" s="35"/>
      <c r="B98" s="2" t="s">
        <v>5</v>
      </c>
      <c r="C98" s="2">
        <v>0</v>
      </c>
      <c r="D98" s="2">
        <v>0</v>
      </c>
      <c r="E98" s="2">
        <v>0</v>
      </c>
      <c r="F98" s="2">
        <v>0</v>
      </c>
      <c r="G98" s="2">
        <v>1</v>
      </c>
    </row>
    <row r="99" spans="1:7" x14ac:dyDescent="0.2">
      <c r="A99" s="35"/>
      <c r="B99" s="2" t="s">
        <v>6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</row>
    <row r="100" spans="1:7" x14ac:dyDescent="0.2">
      <c r="A100" s="35">
        <v>40333</v>
      </c>
      <c r="B100" s="2" t="s">
        <v>2</v>
      </c>
      <c r="C100" s="2">
        <v>0</v>
      </c>
      <c r="D100" s="2">
        <v>1</v>
      </c>
      <c r="E100" s="2">
        <v>0</v>
      </c>
      <c r="F100" s="37" t="s">
        <v>19</v>
      </c>
      <c r="G100" s="37" t="s">
        <v>19</v>
      </c>
    </row>
    <row r="101" spans="1:7" x14ac:dyDescent="0.2">
      <c r="A101" s="35"/>
      <c r="B101" s="2" t="s">
        <v>3</v>
      </c>
      <c r="C101" s="2">
        <v>0</v>
      </c>
      <c r="D101" s="2">
        <v>0</v>
      </c>
      <c r="E101" s="2">
        <v>0</v>
      </c>
      <c r="F101" s="37"/>
      <c r="G101" s="37"/>
    </row>
    <row r="102" spans="1:7" x14ac:dyDescent="0.2">
      <c r="A102" s="35"/>
      <c r="B102" s="2" t="s">
        <v>4</v>
      </c>
      <c r="C102" s="2">
        <v>0</v>
      </c>
      <c r="D102" s="2">
        <v>0</v>
      </c>
      <c r="E102" s="2">
        <v>1</v>
      </c>
      <c r="F102" s="37"/>
      <c r="G102" s="37"/>
    </row>
    <row r="103" spans="1:7" x14ac:dyDescent="0.2">
      <c r="A103" s="35"/>
      <c r="B103" s="2" t="s">
        <v>5</v>
      </c>
      <c r="C103" s="2">
        <v>0</v>
      </c>
      <c r="D103" s="2">
        <v>0</v>
      </c>
      <c r="E103" s="2">
        <v>1</v>
      </c>
      <c r="F103" s="37"/>
      <c r="G103" s="37"/>
    </row>
    <row r="104" spans="1:7" x14ac:dyDescent="0.2">
      <c r="A104" s="35"/>
      <c r="B104" s="2" t="s">
        <v>6</v>
      </c>
      <c r="C104" s="2">
        <v>0</v>
      </c>
      <c r="D104" s="2">
        <v>0</v>
      </c>
      <c r="E104" s="2">
        <v>0</v>
      </c>
      <c r="F104" s="37"/>
      <c r="G104" s="37"/>
    </row>
    <row r="105" spans="1:7" x14ac:dyDescent="0.2">
      <c r="A105" s="35">
        <v>40334</v>
      </c>
      <c r="B105" s="2" t="s">
        <v>2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</row>
    <row r="106" spans="1:7" x14ac:dyDescent="0.2">
      <c r="A106" s="35"/>
      <c r="B106" s="2" t="s">
        <v>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</row>
    <row r="107" spans="1:7" x14ac:dyDescent="0.2">
      <c r="A107" s="35"/>
      <c r="B107" s="2" t="s">
        <v>4</v>
      </c>
      <c r="C107" s="2">
        <v>0</v>
      </c>
      <c r="D107" s="2">
        <v>0</v>
      </c>
      <c r="E107" s="2">
        <v>1</v>
      </c>
      <c r="F107" s="2">
        <v>0</v>
      </c>
      <c r="G107" s="2">
        <v>0</v>
      </c>
    </row>
    <row r="108" spans="1:7" x14ac:dyDescent="0.2">
      <c r="A108" s="35"/>
      <c r="B108" s="2" t="s">
        <v>5</v>
      </c>
      <c r="C108" s="2">
        <v>0</v>
      </c>
      <c r="D108" s="2">
        <v>0</v>
      </c>
      <c r="E108" s="2">
        <v>0</v>
      </c>
      <c r="F108" s="2">
        <v>1</v>
      </c>
      <c r="G108" s="2">
        <v>0</v>
      </c>
    </row>
    <row r="109" spans="1:7" x14ac:dyDescent="0.2">
      <c r="A109" s="35"/>
      <c r="B109" s="2" t="s">
        <v>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</row>
    <row r="110" spans="1:7" x14ac:dyDescent="0.2">
      <c r="A110" s="35">
        <v>40335</v>
      </c>
      <c r="B110" s="2" t="s">
        <v>2</v>
      </c>
      <c r="C110" s="2">
        <v>0</v>
      </c>
      <c r="D110" s="36" t="s">
        <v>20</v>
      </c>
      <c r="E110" s="36" t="s">
        <v>20</v>
      </c>
      <c r="F110" s="36" t="s">
        <v>20</v>
      </c>
      <c r="G110" s="36" t="s">
        <v>20</v>
      </c>
    </row>
    <row r="111" spans="1:7" x14ac:dyDescent="0.2">
      <c r="A111" s="35"/>
      <c r="B111" s="2" t="s">
        <v>3</v>
      </c>
      <c r="C111" s="2">
        <v>0</v>
      </c>
      <c r="D111" s="36"/>
      <c r="E111" s="36"/>
      <c r="F111" s="36"/>
      <c r="G111" s="36"/>
    </row>
    <row r="112" spans="1:7" x14ac:dyDescent="0.2">
      <c r="A112" s="35"/>
      <c r="B112" s="2" t="s">
        <v>4</v>
      </c>
      <c r="C112" s="2">
        <v>0</v>
      </c>
      <c r="D112" s="36"/>
      <c r="E112" s="36"/>
      <c r="F112" s="36"/>
      <c r="G112" s="36"/>
    </row>
    <row r="113" spans="1:7" x14ac:dyDescent="0.2">
      <c r="A113" s="35"/>
      <c r="B113" s="2" t="s">
        <v>5</v>
      </c>
      <c r="C113" s="2">
        <v>0</v>
      </c>
      <c r="D113" s="36"/>
      <c r="E113" s="36"/>
      <c r="F113" s="36"/>
      <c r="G113" s="36"/>
    </row>
    <row r="114" spans="1:7" x14ac:dyDescent="0.2">
      <c r="A114" s="35"/>
      <c r="B114" s="2" t="s">
        <v>6</v>
      </c>
      <c r="C114" s="2">
        <v>0</v>
      </c>
      <c r="D114" s="36"/>
      <c r="E114" s="36"/>
      <c r="F114" s="36"/>
      <c r="G114" s="36"/>
    </row>
    <row r="115" spans="1:7" x14ac:dyDescent="0.2">
      <c r="A115" s="8">
        <v>40336</v>
      </c>
      <c r="B115" s="34" t="s">
        <v>18</v>
      </c>
      <c r="C115" s="34"/>
      <c r="D115" s="34"/>
      <c r="E115" s="34"/>
      <c r="F115" s="34"/>
      <c r="G115" s="34"/>
    </row>
    <row r="116" spans="1:7" x14ac:dyDescent="0.2">
      <c r="A116" s="8">
        <v>40337</v>
      </c>
      <c r="B116" s="34" t="s">
        <v>18</v>
      </c>
      <c r="C116" s="34"/>
      <c r="D116" s="34"/>
      <c r="E116" s="34"/>
      <c r="F116" s="34"/>
      <c r="G116" s="34"/>
    </row>
    <row r="117" spans="1:7" x14ac:dyDescent="0.2">
      <c r="A117" s="8">
        <v>40338</v>
      </c>
      <c r="B117" s="34" t="s">
        <v>18</v>
      </c>
      <c r="C117" s="34"/>
      <c r="D117" s="34"/>
      <c r="E117" s="34"/>
      <c r="F117" s="34"/>
      <c r="G117" s="34"/>
    </row>
    <row r="118" spans="1:7" x14ac:dyDescent="0.2">
      <c r="A118" s="8">
        <v>40339</v>
      </c>
      <c r="B118" s="34" t="s">
        <v>18</v>
      </c>
      <c r="C118" s="34"/>
      <c r="D118" s="34"/>
      <c r="E118" s="34"/>
      <c r="F118" s="34"/>
      <c r="G118" s="34"/>
    </row>
    <row r="119" spans="1:7" x14ac:dyDescent="0.2">
      <c r="A119" s="8">
        <v>40340</v>
      </c>
      <c r="B119" s="34" t="s">
        <v>18</v>
      </c>
      <c r="C119" s="34"/>
      <c r="D119" s="34"/>
      <c r="E119" s="34"/>
      <c r="F119" s="34"/>
      <c r="G119" s="34"/>
    </row>
    <row r="120" spans="1:7" x14ac:dyDescent="0.2">
      <c r="A120" s="8">
        <v>40341</v>
      </c>
      <c r="B120" s="34" t="s">
        <v>18</v>
      </c>
      <c r="C120" s="34"/>
      <c r="D120" s="34"/>
      <c r="E120" s="34"/>
      <c r="F120" s="34"/>
      <c r="G120" s="34"/>
    </row>
    <row r="121" spans="1:7" x14ac:dyDescent="0.2">
      <c r="A121" s="8">
        <v>40342</v>
      </c>
      <c r="B121" s="34" t="s">
        <v>18</v>
      </c>
      <c r="C121" s="34"/>
      <c r="D121" s="34"/>
      <c r="E121" s="34"/>
      <c r="F121" s="34"/>
      <c r="G121" s="34"/>
    </row>
    <row r="122" spans="1:7" x14ac:dyDescent="0.2">
      <c r="A122" s="8">
        <v>40343</v>
      </c>
      <c r="B122" s="34" t="s">
        <v>18</v>
      </c>
      <c r="C122" s="34"/>
      <c r="D122" s="34"/>
      <c r="E122" s="34"/>
      <c r="F122" s="34"/>
      <c r="G122" s="34"/>
    </row>
    <row r="123" spans="1:7" x14ac:dyDescent="0.2">
      <c r="A123" s="8">
        <v>40344</v>
      </c>
      <c r="B123" s="34" t="s">
        <v>18</v>
      </c>
      <c r="C123" s="34"/>
      <c r="D123" s="34"/>
      <c r="E123" s="34"/>
      <c r="F123" s="34"/>
      <c r="G123" s="34"/>
    </row>
    <row r="124" spans="1:7" x14ac:dyDescent="0.2">
      <c r="A124" s="8">
        <v>40345</v>
      </c>
      <c r="B124" s="34" t="s">
        <v>18</v>
      </c>
      <c r="C124" s="34"/>
      <c r="D124" s="34"/>
      <c r="E124" s="34"/>
      <c r="F124" s="34"/>
      <c r="G124" s="34"/>
    </row>
    <row r="125" spans="1:7" x14ac:dyDescent="0.2">
      <c r="A125" s="8">
        <v>40346</v>
      </c>
      <c r="B125" s="34" t="s">
        <v>18</v>
      </c>
      <c r="C125" s="34"/>
      <c r="D125" s="34"/>
      <c r="E125" s="34"/>
      <c r="F125" s="34"/>
      <c r="G125" s="34"/>
    </row>
    <row r="126" spans="1:7" x14ac:dyDescent="0.2">
      <c r="A126" s="8">
        <v>40347</v>
      </c>
      <c r="B126" s="34" t="s">
        <v>18</v>
      </c>
      <c r="C126" s="34"/>
      <c r="D126" s="34"/>
      <c r="E126" s="34"/>
      <c r="F126" s="34"/>
      <c r="G126" s="34"/>
    </row>
    <row r="127" spans="1:7" x14ac:dyDescent="0.2">
      <c r="A127" s="8">
        <v>40348</v>
      </c>
      <c r="B127" s="34" t="s">
        <v>18</v>
      </c>
      <c r="C127" s="34"/>
      <c r="D127" s="34"/>
      <c r="E127" s="34"/>
      <c r="F127" s="34"/>
      <c r="G127" s="34"/>
    </row>
    <row r="128" spans="1:7" x14ac:dyDescent="0.2">
      <c r="A128" s="8">
        <v>40349</v>
      </c>
      <c r="B128" s="34" t="s">
        <v>18</v>
      </c>
      <c r="C128" s="34"/>
      <c r="D128" s="34"/>
      <c r="E128" s="34"/>
      <c r="F128" s="34"/>
      <c r="G128" s="34"/>
    </row>
    <row r="129" spans="1:8" x14ac:dyDescent="0.2">
      <c r="A129" s="35">
        <v>40350</v>
      </c>
      <c r="B129" s="2" t="s">
        <v>2</v>
      </c>
      <c r="C129" s="2">
        <v>0</v>
      </c>
      <c r="D129" s="2">
        <v>2</v>
      </c>
      <c r="E129" s="36" t="s">
        <v>21</v>
      </c>
      <c r="F129" s="36" t="s">
        <v>21</v>
      </c>
      <c r="G129" s="36" t="s">
        <v>21</v>
      </c>
    </row>
    <row r="130" spans="1:8" x14ac:dyDescent="0.2">
      <c r="A130" s="35"/>
      <c r="B130" s="2" t="s">
        <v>3</v>
      </c>
      <c r="C130" s="2">
        <v>0</v>
      </c>
      <c r="D130" s="2">
        <v>6</v>
      </c>
      <c r="E130" s="36"/>
      <c r="F130" s="36"/>
      <c r="G130" s="36"/>
    </row>
    <row r="131" spans="1:8" x14ac:dyDescent="0.2">
      <c r="A131" s="35"/>
      <c r="B131" s="2" t="s">
        <v>4</v>
      </c>
      <c r="C131" s="2">
        <v>0</v>
      </c>
      <c r="D131" s="2">
        <v>9</v>
      </c>
      <c r="E131" s="36"/>
      <c r="F131" s="36"/>
      <c r="G131" s="36"/>
    </row>
    <row r="132" spans="1:8" x14ac:dyDescent="0.2">
      <c r="A132" s="35"/>
      <c r="B132" s="2" t="s">
        <v>5</v>
      </c>
      <c r="C132" s="2">
        <v>0</v>
      </c>
      <c r="D132" s="2">
        <v>8</v>
      </c>
      <c r="E132" s="36"/>
      <c r="F132" s="36"/>
      <c r="G132" s="36"/>
    </row>
    <row r="133" spans="1:8" x14ac:dyDescent="0.2">
      <c r="A133" s="35"/>
      <c r="B133" s="2" t="s">
        <v>6</v>
      </c>
      <c r="C133" s="2">
        <v>0</v>
      </c>
      <c r="D133" s="2">
        <v>2</v>
      </c>
      <c r="E133" s="36"/>
      <c r="F133" s="36"/>
      <c r="G133" s="36"/>
    </row>
    <row r="134" spans="1:8" ht="16" customHeight="1" x14ac:dyDescent="0.2">
      <c r="A134" s="12">
        <v>40351</v>
      </c>
      <c r="B134" s="34" t="s">
        <v>18</v>
      </c>
      <c r="C134" s="34"/>
      <c r="D134" s="34"/>
      <c r="E134" s="34"/>
      <c r="F134" s="34"/>
      <c r="G134" s="34"/>
    </row>
    <row r="135" spans="1:8" x14ac:dyDescent="0.2">
      <c r="A135" s="35">
        <v>40352</v>
      </c>
      <c r="B135" s="2" t="s">
        <v>2</v>
      </c>
      <c r="C135" s="2">
        <v>0</v>
      </c>
      <c r="D135" s="2"/>
      <c r="E135" s="2">
        <v>0</v>
      </c>
      <c r="F135" s="36" t="s">
        <v>20</v>
      </c>
      <c r="G135" s="36" t="s">
        <v>20</v>
      </c>
      <c r="H135" s="7"/>
    </row>
    <row r="136" spans="1:8" x14ac:dyDescent="0.2">
      <c r="A136" s="35"/>
      <c r="B136" s="2" t="s">
        <v>3</v>
      </c>
      <c r="C136" s="2">
        <v>0</v>
      </c>
      <c r="D136" s="2">
        <v>3</v>
      </c>
      <c r="E136" s="2">
        <v>0</v>
      </c>
      <c r="F136" s="36"/>
      <c r="G136" s="36"/>
      <c r="H136" s="7"/>
    </row>
    <row r="137" spans="1:8" x14ac:dyDescent="0.2">
      <c r="A137" s="35"/>
      <c r="B137" s="2" t="s">
        <v>4</v>
      </c>
      <c r="C137" s="2">
        <v>0</v>
      </c>
      <c r="D137" s="2">
        <v>2</v>
      </c>
      <c r="E137" s="2">
        <v>1</v>
      </c>
      <c r="F137" s="36"/>
      <c r="G137" s="36"/>
      <c r="H137" s="7"/>
    </row>
    <row r="138" spans="1:8" x14ac:dyDescent="0.2">
      <c r="A138" s="35"/>
      <c r="B138" s="2" t="s">
        <v>5</v>
      </c>
      <c r="C138" s="2">
        <v>0</v>
      </c>
      <c r="D138" s="2">
        <v>2</v>
      </c>
      <c r="E138" s="2">
        <v>2</v>
      </c>
      <c r="F138" s="36"/>
      <c r="G138" s="36"/>
      <c r="H138" s="7"/>
    </row>
    <row r="139" spans="1:8" x14ac:dyDescent="0.2">
      <c r="A139" s="35"/>
      <c r="B139" s="2" t="s">
        <v>6</v>
      </c>
      <c r="C139" s="2">
        <v>0</v>
      </c>
      <c r="D139" s="2">
        <v>1</v>
      </c>
      <c r="E139" s="2">
        <v>0</v>
      </c>
      <c r="F139" s="36"/>
      <c r="G139" s="36"/>
      <c r="H139" s="7"/>
    </row>
    <row r="140" spans="1:8" x14ac:dyDescent="0.2">
      <c r="A140" s="35">
        <v>40353</v>
      </c>
      <c r="B140" s="2" t="s">
        <v>2</v>
      </c>
      <c r="C140" s="2">
        <v>0</v>
      </c>
      <c r="D140" s="2">
        <v>0</v>
      </c>
      <c r="E140" s="2">
        <v>0</v>
      </c>
      <c r="F140" s="2">
        <v>0</v>
      </c>
      <c r="G140" s="36" t="s">
        <v>20</v>
      </c>
    </row>
    <row r="141" spans="1:8" x14ac:dyDescent="0.2">
      <c r="A141" s="35"/>
      <c r="B141" s="2" t="s">
        <v>3</v>
      </c>
      <c r="C141" s="2">
        <v>0</v>
      </c>
      <c r="D141" s="2">
        <v>0</v>
      </c>
      <c r="E141" s="2">
        <v>2</v>
      </c>
      <c r="F141" s="2">
        <v>1</v>
      </c>
      <c r="G141" s="36"/>
    </row>
    <row r="142" spans="1:8" x14ac:dyDescent="0.2">
      <c r="A142" s="35"/>
      <c r="B142" s="2" t="s">
        <v>4</v>
      </c>
      <c r="C142" s="2">
        <v>0</v>
      </c>
      <c r="D142" s="2">
        <v>0</v>
      </c>
      <c r="E142" s="2">
        <v>0</v>
      </c>
      <c r="F142" s="2">
        <v>1</v>
      </c>
      <c r="G142" s="36"/>
    </row>
    <row r="143" spans="1:8" x14ac:dyDescent="0.2">
      <c r="A143" s="35"/>
      <c r="B143" s="2" t="s">
        <v>5</v>
      </c>
      <c r="C143" s="2">
        <v>0</v>
      </c>
      <c r="D143" s="2">
        <v>0</v>
      </c>
      <c r="E143" s="2">
        <v>1</v>
      </c>
      <c r="F143" s="2">
        <v>1</v>
      </c>
      <c r="G143" s="36"/>
    </row>
    <row r="144" spans="1:8" x14ac:dyDescent="0.2">
      <c r="A144" s="35"/>
      <c r="B144" s="2" t="s">
        <v>6</v>
      </c>
      <c r="C144" s="2">
        <v>0</v>
      </c>
      <c r="D144" s="2">
        <v>0</v>
      </c>
      <c r="E144" s="2">
        <v>0</v>
      </c>
      <c r="F144" s="2">
        <v>1</v>
      </c>
      <c r="G144" s="36"/>
    </row>
    <row r="145" spans="1:7" x14ac:dyDescent="0.2">
      <c r="A145" s="8">
        <v>40354</v>
      </c>
      <c r="B145" s="34" t="s">
        <v>18</v>
      </c>
      <c r="C145" s="34"/>
      <c r="D145" s="34"/>
      <c r="E145" s="34"/>
      <c r="F145" s="34"/>
      <c r="G145" s="34"/>
    </row>
    <row r="146" spans="1:7" x14ac:dyDescent="0.2">
      <c r="A146" s="35">
        <v>40355</v>
      </c>
      <c r="B146" s="2" t="s">
        <v>2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</row>
    <row r="147" spans="1:7" x14ac:dyDescent="0.2">
      <c r="A147" s="35"/>
      <c r="B147" s="2" t="s">
        <v>3</v>
      </c>
      <c r="C147" s="2">
        <v>0</v>
      </c>
      <c r="D147" s="2">
        <v>1</v>
      </c>
      <c r="E147" s="2">
        <v>0</v>
      </c>
      <c r="F147" s="2">
        <v>0</v>
      </c>
      <c r="G147" s="2">
        <v>0</v>
      </c>
    </row>
    <row r="148" spans="1:7" x14ac:dyDescent="0.2">
      <c r="A148" s="35"/>
      <c r="B148" s="2" t="s">
        <v>4</v>
      </c>
      <c r="C148" s="2">
        <v>0</v>
      </c>
      <c r="D148" s="2">
        <v>0</v>
      </c>
      <c r="E148" s="2">
        <v>0</v>
      </c>
      <c r="F148" s="2">
        <v>3</v>
      </c>
      <c r="G148" s="2">
        <v>0</v>
      </c>
    </row>
    <row r="149" spans="1:7" x14ac:dyDescent="0.2">
      <c r="A149" s="35"/>
      <c r="B149" s="2" t="s">
        <v>5</v>
      </c>
      <c r="C149" s="2">
        <v>0</v>
      </c>
      <c r="D149" s="2">
        <v>0</v>
      </c>
      <c r="E149" s="2">
        <v>0</v>
      </c>
      <c r="F149" s="2">
        <v>0</v>
      </c>
      <c r="G149" s="2">
        <v>1</v>
      </c>
    </row>
    <row r="150" spans="1:7" x14ac:dyDescent="0.2">
      <c r="A150" s="35"/>
      <c r="B150" s="2" t="s">
        <v>6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</row>
    <row r="151" spans="1:7" x14ac:dyDescent="0.2">
      <c r="A151" s="35">
        <v>40356</v>
      </c>
      <c r="B151" s="2" t="s">
        <v>2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</row>
    <row r="152" spans="1:7" x14ac:dyDescent="0.2">
      <c r="A152" s="35"/>
      <c r="B152" s="2" t="s">
        <v>3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</row>
    <row r="153" spans="1:7" x14ac:dyDescent="0.2">
      <c r="A153" s="35"/>
      <c r="B153" s="2" t="s">
        <v>4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</row>
    <row r="154" spans="1:7" x14ac:dyDescent="0.2">
      <c r="A154" s="35"/>
      <c r="B154" s="2" t="s">
        <v>5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</row>
    <row r="155" spans="1:7" x14ac:dyDescent="0.2">
      <c r="A155" s="35"/>
      <c r="B155" s="2" t="s">
        <v>6</v>
      </c>
      <c r="C155" s="2">
        <v>0</v>
      </c>
      <c r="D155" s="2">
        <v>0</v>
      </c>
      <c r="E155" s="2">
        <v>0</v>
      </c>
      <c r="F155" s="2">
        <v>0</v>
      </c>
      <c r="G155" s="2">
        <v>1</v>
      </c>
    </row>
    <row r="156" spans="1:7" x14ac:dyDescent="0.2">
      <c r="A156" s="8">
        <v>40357</v>
      </c>
      <c r="B156" s="34" t="s">
        <v>18</v>
      </c>
      <c r="C156" s="34"/>
      <c r="D156" s="34"/>
      <c r="E156" s="34"/>
      <c r="F156" s="34"/>
      <c r="G156" s="34"/>
    </row>
    <row r="157" spans="1:7" x14ac:dyDescent="0.2">
      <c r="A157" s="35">
        <v>40358</v>
      </c>
      <c r="B157" s="2" t="s">
        <v>2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</row>
    <row r="158" spans="1:7" x14ac:dyDescent="0.2">
      <c r="A158" s="35"/>
      <c r="B158" s="2" t="s">
        <v>3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</row>
    <row r="159" spans="1:7" x14ac:dyDescent="0.2">
      <c r="A159" s="35"/>
      <c r="B159" s="2" t="s">
        <v>4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</row>
    <row r="160" spans="1:7" x14ac:dyDescent="0.2">
      <c r="A160" s="35"/>
      <c r="B160" s="2" t="s">
        <v>5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</row>
    <row r="161" spans="1:7" x14ac:dyDescent="0.2">
      <c r="A161" s="35"/>
      <c r="B161" s="2" t="s">
        <v>6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</row>
    <row r="162" spans="1:7" x14ac:dyDescent="0.2">
      <c r="A162" s="35">
        <v>40359</v>
      </c>
      <c r="B162" s="2" t="s">
        <v>2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</row>
    <row r="163" spans="1:7" x14ac:dyDescent="0.2">
      <c r="A163" s="35"/>
      <c r="B163" s="2" t="s">
        <v>3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</row>
    <row r="164" spans="1:7" x14ac:dyDescent="0.2">
      <c r="A164" s="35"/>
      <c r="B164" s="2" t="s">
        <v>4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</row>
    <row r="165" spans="1:7" x14ac:dyDescent="0.2">
      <c r="A165" s="35"/>
      <c r="B165" s="2" t="s">
        <v>5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</row>
    <row r="166" spans="1:7" x14ac:dyDescent="0.2">
      <c r="A166" s="35"/>
      <c r="B166" s="2" t="s">
        <v>6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</row>
  </sheetData>
  <mergeCells count="61">
    <mergeCell ref="A2:A6"/>
    <mergeCell ref="A7:A11"/>
    <mergeCell ref="C12:G12"/>
    <mergeCell ref="C13:G13"/>
    <mergeCell ref="A14:A18"/>
    <mergeCell ref="A19:A23"/>
    <mergeCell ref="C24:G24"/>
    <mergeCell ref="A25:A29"/>
    <mergeCell ref="A30:A34"/>
    <mergeCell ref="A35:A39"/>
    <mergeCell ref="A40:A44"/>
    <mergeCell ref="A45:A49"/>
    <mergeCell ref="A50:A54"/>
    <mergeCell ref="A55:A59"/>
    <mergeCell ref="A60:A64"/>
    <mergeCell ref="A65:A69"/>
    <mergeCell ref="A70:A74"/>
    <mergeCell ref="A75:A79"/>
    <mergeCell ref="A80:A84"/>
    <mergeCell ref="A85:A89"/>
    <mergeCell ref="A90:A94"/>
    <mergeCell ref="A95:A99"/>
    <mergeCell ref="A100:A104"/>
    <mergeCell ref="A105:A109"/>
    <mergeCell ref="B123:G123"/>
    <mergeCell ref="A110:A114"/>
    <mergeCell ref="B115:G115"/>
    <mergeCell ref="B116:G116"/>
    <mergeCell ref="B117:G117"/>
    <mergeCell ref="B118:G118"/>
    <mergeCell ref="D110:D114"/>
    <mergeCell ref="G100:G104"/>
    <mergeCell ref="F100:F104"/>
    <mergeCell ref="G110:G114"/>
    <mergeCell ref="F110:F114"/>
    <mergeCell ref="E110:E114"/>
    <mergeCell ref="A151:A155"/>
    <mergeCell ref="B156:G156"/>
    <mergeCell ref="A157:A161"/>
    <mergeCell ref="A162:A166"/>
    <mergeCell ref="A129:A133"/>
    <mergeCell ref="A135:A139"/>
    <mergeCell ref="A140:A144"/>
    <mergeCell ref="B145:G145"/>
    <mergeCell ref="E129:E133"/>
    <mergeCell ref="F129:F133"/>
    <mergeCell ref="G129:G133"/>
    <mergeCell ref="F135:F139"/>
    <mergeCell ref="G135:G139"/>
    <mergeCell ref="B134:G134"/>
    <mergeCell ref="G140:G144"/>
    <mergeCell ref="B125:G125"/>
    <mergeCell ref="B126:G126"/>
    <mergeCell ref="B127:G127"/>
    <mergeCell ref="B128:G128"/>
    <mergeCell ref="A146:A150"/>
    <mergeCell ref="B119:G119"/>
    <mergeCell ref="B120:G120"/>
    <mergeCell ref="B121:G121"/>
    <mergeCell ref="B122:G122"/>
    <mergeCell ref="B124:G1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C3B8-D314-F94B-B511-DFAC9B4CA045}">
  <dimension ref="A1:I142"/>
  <sheetViews>
    <sheetView workbookViewId="0">
      <selection activeCell="K7" sqref="K7"/>
    </sheetView>
  </sheetViews>
  <sheetFormatPr baseColWidth="10" defaultRowHeight="16" x14ac:dyDescent="0.2"/>
  <cols>
    <col min="1" max="1" width="7.5" style="11" bestFit="1" customWidth="1"/>
    <col min="2" max="2" width="3.83203125" style="11" bestFit="1" customWidth="1"/>
    <col min="3" max="16384" width="10.83203125" style="11"/>
  </cols>
  <sheetData>
    <row r="1" spans="1:7" ht="17" thickBot="1" x14ac:dyDescent="0.25">
      <c r="A1" s="14" t="s">
        <v>15</v>
      </c>
      <c r="B1" s="14" t="s">
        <v>16</v>
      </c>
      <c r="C1" s="15" t="s">
        <v>7</v>
      </c>
      <c r="D1" s="15" t="s">
        <v>8</v>
      </c>
      <c r="E1" s="15" t="s">
        <v>9</v>
      </c>
      <c r="F1" s="15" t="s">
        <v>10</v>
      </c>
      <c r="G1" s="15" t="s">
        <v>11</v>
      </c>
    </row>
    <row r="2" spans="1:7" ht="17" thickTop="1" x14ac:dyDescent="0.2">
      <c r="A2" s="35">
        <v>40682</v>
      </c>
      <c r="B2" s="11" t="s">
        <v>2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</row>
    <row r="3" spans="1:7" x14ac:dyDescent="0.2">
      <c r="A3" s="35"/>
      <c r="B3" s="11" t="s">
        <v>3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2">
      <c r="A4" s="35"/>
      <c r="B4" s="11" t="s">
        <v>4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2">
      <c r="A5" s="35"/>
      <c r="B5" s="11" t="s">
        <v>5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2">
      <c r="A6" s="35"/>
      <c r="B6" s="11" t="s">
        <v>6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</row>
    <row r="7" spans="1:7" x14ac:dyDescent="0.2">
      <c r="A7" s="8">
        <v>40683</v>
      </c>
      <c r="B7" s="37" t="s">
        <v>18</v>
      </c>
      <c r="C7" s="37"/>
      <c r="D7" s="37"/>
      <c r="E7" s="37"/>
      <c r="F7" s="37"/>
      <c r="G7" s="37"/>
    </row>
    <row r="8" spans="1:7" x14ac:dyDescent="0.2">
      <c r="A8" s="39">
        <v>40684</v>
      </c>
      <c r="B8" s="11" t="s">
        <v>2</v>
      </c>
      <c r="C8" s="11">
        <v>0</v>
      </c>
      <c r="D8" s="11">
        <v>0</v>
      </c>
      <c r="E8" s="11">
        <v>3</v>
      </c>
      <c r="F8" s="11">
        <v>6</v>
      </c>
      <c r="G8" s="11">
        <v>2</v>
      </c>
    </row>
    <row r="9" spans="1:7" x14ac:dyDescent="0.2">
      <c r="A9" s="39"/>
      <c r="B9" s="11" t="s">
        <v>3</v>
      </c>
      <c r="C9" s="11">
        <v>0</v>
      </c>
      <c r="D9" s="11">
        <v>0</v>
      </c>
      <c r="E9" s="11">
        <v>0</v>
      </c>
      <c r="F9" s="11">
        <v>4</v>
      </c>
      <c r="G9" s="11">
        <v>10</v>
      </c>
    </row>
    <row r="10" spans="1:7" x14ac:dyDescent="0.2">
      <c r="A10" s="39"/>
      <c r="B10" s="11" t="s">
        <v>4</v>
      </c>
      <c r="C10" s="11">
        <v>0</v>
      </c>
      <c r="D10" s="11">
        <v>0</v>
      </c>
      <c r="E10" s="11">
        <v>5</v>
      </c>
      <c r="F10" s="11">
        <v>8</v>
      </c>
      <c r="G10" s="11">
        <v>7</v>
      </c>
    </row>
    <row r="11" spans="1:7" x14ac:dyDescent="0.2">
      <c r="A11" s="39"/>
      <c r="B11" s="11" t="s">
        <v>5</v>
      </c>
      <c r="C11" s="11">
        <v>0</v>
      </c>
      <c r="D11" s="11">
        <v>0</v>
      </c>
      <c r="E11" s="11">
        <v>5</v>
      </c>
      <c r="F11" s="11">
        <v>4</v>
      </c>
      <c r="G11" s="11">
        <v>12</v>
      </c>
    </row>
    <row r="12" spans="1:7" x14ac:dyDescent="0.2">
      <c r="A12" s="39"/>
      <c r="B12" s="11" t="s">
        <v>6</v>
      </c>
      <c r="C12" s="11">
        <v>0</v>
      </c>
      <c r="D12" s="11">
        <v>0</v>
      </c>
      <c r="E12" s="11">
        <v>1</v>
      </c>
      <c r="F12" s="11">
        <v>7</v>
      </c>
      <c r="G12" s="11">
        <v>1</v>
      </c>
    </row>
    <row r="13" spans="1:7" x14ac:dyDescent="0.2">
      <c r="A13" s="35">
        <v>40685</v>
      </c>
      <c r="B13" s="11" t="s">
        <v>2</v>
      </c>
      <c r="C13" s="11">
        <v>0</v>
      </c>
      <c r="D13" s="11">
        <v>2</v>
      </c>
      <c r="E13" s="11">
        <v>2</v>
      </c>
      <c r="F13" s="11">
        <v>2</v>
      </c>
      <c r="G13" s="11">
        <v>9</v>
      </c>
    </row>
    <row r="14" spans="1:7" x14ac:dyDescent="0.2">
      <c r="A14" s="35"/>
      <c r="B14" s="11" t="s">
        <v>3</v>
      </c>
      <c r="C14" s="11">
        <v>0</v>
      </c>
      <c r="D14" s="11">
        <v>0</v>
      </c>
      <c r="E14" s="11">
        <v>19</v>
      </c>
      <c r="F14" s="11">
        <v>53</v>
      </c>
      <c r="G14" s="11">
        <v>50</v>
      </c>
    </row>
    <row r="15" spans="1:7" x14ac:dyDescent="0.2">
      <c r="A15" s="35"/>
      <c r="B15" s="11" t="s">
        <v>4</v>
      </c>
      <c r="C15" s="11">
        <v>0</v>
      </c>
      <c r="D15" s="11">
        <v>2</v>
      </c>
      <c r="E15" s="11">
        <v>12</v>
      </c>
      <c r="F15" s="11">
        <v>96</v>
      </c>
      <c r="G15" s="11">
        <v>120</v>
      </c>
    </row>
    <row r="16" spans="1:7" x14ac:dyDescent="0.2">
      <c r="A16" s="35"/>
      <c r="B16" s="11" t="s">
        <v>5</v>
      </c>
      <c r="C16" s="11">
        <v>0</v>
      </c>
      <c r="D16" s="11">
        <v>1</v>
      </c>
      <c r="E16" s="11">
        <v>33</v>
      </c>
      <c r="F16" s="11">
        <v>113</v>
      </c>
      <c r="G16" s="11">
        <v>88</v>
      </c>
    </row>
    <row r="17" spans="1:7" x14ac:dyDescent="0.2">
      <c r="A17" s="35"/>
      <c r="B17" s="11" t="s">
        <v>6</v>
      </c>
      <c r="C17" s="11">
        <v>0</v>
      </c>
      <c r="D17" s="11">
        <v>0</v>
      </c>
      <c r="E17" s="11">
        <v>13</v>
      </c>
      <c r="F17" s="11">
        <v>98</v>
      </c>
      <c r="G17" s="11">
        <v>43</v>
      </c>
    </row>
    <row r="18" spans="1:7" x14ac:dyDescent="0.2">
      <c r="A18" s="35">
        <v>40686</v>
      </c>
      <c r="B18" s="11" t="s">
        <v>2</v>
      </c>
      <c r="C18" s="11">
        <v>1</v>
      </c>
      <c r="D18" s="11">
        <v>2</v>
      </c>
      <c r="E18" s="11">
        <v>9</v>
      </c>
      <c r="F18" s="11">
        <v>28</v>
      </c>
      <c r="G18" s="11">
        <v>17</v>
      </c>
    </row>
    <row r="19" spans="1:7" x14ac:dyDescent="0.2">
      <c r="A19" s="35"/>
      <c r="B19" s="11" t="s">
        <v>3</v>
      </c>
      <c r="C19" s="11">
        <v>2</v>
      </c>
      <c r="D19" s="11">
        <v>13</v>
      </c>
      <c r="E19" s="11">
        <v>53</v>
      </c>
      <c r="F19" s="11">
        <v>55</v>
      </c>
      <c r="G19" s="11">
        <v>114</v>
      </c>
    </row>
    <row r="20" spans="1:7" x14ac:dyDescent="0.2">
      <c r="A20" s="35"/>
      <c r="B20" s="11" t="s">
        <v>4</v>
      </c>
      <c r="C20" s="11">
        <v>2</v>
      </c>
      <c r="D20" s="11">
        <v>19</v>
      </c>
      <c r="E20" s="11">
        <v>107</v>
      </c>
      <c r="F20" s="11">
        <v>269</v>
      </c>
      <c r="G20" s="11">
        <v>163</v>
      </c>
    </row>
    <row r="21" spans="1:7" x14ac:dyDescent="0.2">
      <c r="A21" s="35"/>
      <c r="B21" s="11" t="s">
        <v>5</v>
      </c>
      <c r="C21" s="11">
        <v>2</v>
      </c>
      <c r="D21" s="11">
        <v>10</v>
      </c>
      <c r="E21" s="11">
        <v>113</v>
      </c>
      <c r="F21" s="11">
        <v>243</v>
      </c>
      <c r="G21" s="11">
        <v>104</v>
      </c>
    </row>
    <row r="22" spans="1:7" x14ac:dyDescent="0.2">
      <c r="A22" s="35"/>
      <c r="B22" s="11" t="s">
        <v>6</v>
      </c>
      <c r="C22" s="11">
        <v>2</v>
      </c>
      <c r="D22" s="11">
        <v>7</v>
      </c>
      <c r="E22" s="11">
        <v>33</v>
      </c>
      <c r="F22" s="11">
        <v>63</v>
      </c>
      <c r="G22" s="11">
        <v>115</v>
      </c>
    </row>
    <row r="23" spans="1:7" x14ac:dyDescent="0.2">
      <c r="A23" s="35">
        <v>40687</v>
      </c>
      <c r="B23" s="11" t="s">
        <v>2</v>
      </c>
      <c r="C23" s="11">
        <v>0</v>
      </c>
      <c r="D23" s="11">
        <v>4</v>
      </c>
      <c r="E23" s="11">
        <v>10</v>
      </c>
      <c r="F23" s="11">
        <v>38</v>
      </c>
      <c r="G23" s="11">
        <v>5</v>
      </c>
    </row>
    <row r="24" spans="1:7" x14ac:dyDescent="0.2">
      <c r="A24" s="35"/>
      <c r="B24" s="11" t="s">
        <v>3</v>
      </c>
      <c r="C24" s="11">
        <v>3</v>
      </c>
      <c r="D24" s="11">
        <v>6</v>
      </c>
      <c r="E24" s="11">
        <v>68</v>
      </c>
      <c r="F24" s="11">
        <v>151</v>
      </c>
      <c r="G24" s="11">
        <v>28</v>
      </c>
    </row>
    <row r="25" spans="1:7" x14ac:dyDescent="0.2">
      <c r="A25" s="35"/>
      <c r="B25" s="11" t="s">
        <v>4</v>
      </c>
      <c r="C25" s="11">
        <v>4</v>
      </c>
      <c r="D25" s="11">
        <v>3</v>
      </c>
      <c r="E25" s="11">
        <v>283</v>
      </c>
      <c r="F25" s="11">
        <v>829</v>
      </c>
      <c r="G25" s="11">
        <v>107</v>
      </c>
    </row>
    <row r="26" spans="1:7" x14ac:dyDescent="0.2">
      <c r="A26" s="35"/>
      <c r="B26" s="11" t="s">
        <v>5</v>
      </c>
      <c r="C26" s="11">
        <v>2</v>
      </c>
      <c r="D26" s="11">
        <v>2</v>
      </c>
      <c r="E26" s="11">
        <v>159</v>
      </c>
      <c r="F26" s="11">
        <v>312</v>
      </c>
      <c r="G26" s="11">
        <v>40</v>
      </c>
    </row>
    <row r="27" spans="1:7" x14ac:dyDescent="0.2">
      <c r="A27" s="35"/>
      <c r="B27" s="11" t="s">
        <v>6</v>
      </c>
      <c r="C27" s="11">
        <v>1</v>
      </c>
      <c r="D27" s="11">
        <v>5</v>
      </c>
      <c r="E27" s="11">
        <v>160</v>
      </c>
      <c r="F27" s="11">
        <v>145</v>
      </c>
      <c r="G27" s="11">
        <v>48</v>
      </c>
    </row>
    <row r="28" spans="1:7" x14ac:dyDescent="0.2">
      <c r="A28" s="35">
        <v>40688</v>
      </c>
      <c r="B28" s="11" t="s">
        <v>2</v>
      </c>
      <c r="C28" s="11">
        <v>0</v>
      </c>
      <c r="D28" s="11">
        <v>1</v>
      </c>
      <c r="E28" s="11">
        <v>9</v>
      </c>
      <c r="F28" s="11">
        <v>18</v>
      </c>
      <c r="G28" s="11">
        <v>22</v>
      </c>
    </row>
    <row r="29" spans="1:7" x14ac:dyDescent="0.2">
      <c r="A29" s="35"/>
      <c r="B29" s="11" t="s">
        <v>3</v>
      </c>
      <c r="C29" s="11">
        <v>0</v>
      </c>
      <c r="D29" s="11">
        <v>9</v>
      </c>
      <c r="E29" s="11">
        <v>123</v>
      </c>
      <c r="F29" s="11">
        <v>110</v>
      </c>
      <c r="G29" s="11">
        <v>143</v>
      </c>
    </row>
    <row r="30" spans="1:7" x14ac:dyDescent="0.2">
      <c r="A30" s="35"/>
      <c r="B30" s="11" t="s">
        <v>4</v>
      </c>
      <c r="C30" s="11">
        <v>6</v>
      </c>
      <c r="D30" s="11">
        <v>21</v>
      </c>
      <c r="E30" s="11">
        <v>194</v>
      </c>
      <c r="F30" s="11">
        <v>573</v>
      </c>
      <c r="G30" s="11">
        <v>161</v>
      </c>
    </row>
    <row r="31" spans="1:7" x14ac:dyDescent="0.2">
      <c r="A31" s="35"/>
      <c r="B31" s="11" t="s">
        <v>5</v>
      </c>
      <c r="C31" s="11">
        <v>3</v>
      </c>
      <c r="D31" s="11">
        <v>33</v>
      </c>
      <c r="E31" s="11">
        <v>329</v>
      </c>
      <c r="F31" s="11">
        <v>505</v>
      </c>
      <c r="G31" s="11">
        <v>351</v>
      </c>
    </row>
    <row r="32" spans="1:7" x14ac:dyDescent="0.2">
      <c r="A32" s="35"/>
      <c r="B32" s="11" t="s">
        <v>6</v>
      </c>
      <c r="C32" s="11">
        <v>2</v>
      </c>
      <c r="D32" s="11">
        <v>14</v>
      </c>
      <c r="E32" s="11">
        <v>141</v>
      </c>
      <c r="F32" s="11">
        <v>150</v>
      </c>
      <c r="G32" s="11">
        <v>229</v>
      </c>
    </row>
    <row r="33" spans="1:7" x14ac:dyDescent="0.2">
      <c r="A33" s="35">
        <v>40689</v>
      </c>
      <c r="B33" s="11" t="s">
        <v>2</v>
      </c>
      <c r="C33" s="11">
        <v>2</v>
      </c>
      <c r="D33" s="11">
        <v>1</v>
      </c>
      <c r="E33" s="11">
        <v>14</v>
      </c>
      <c r="F33" s="11">
        <v>64</v>
      </c>
      <c r="G33" s="11">
        <v>12</v>
      </c>
    </row>
    <row r="34" spans="1:7" x14ac:dyDescent="0.2">
      <c r="A34" s="35"/>
      <c r="B34" s="11" t="s">
        <v>3</v>
      </c>
      <c r="C34" s="11">
        <v>1</v>
      </c>
      <c r="D34" s="11">
        <v>3</v>
      </c>
      <c r="E34" s="11">
        <v>28</v>
      </c>
      <c r="F34" s="11">
        <v>46</v>
      </c>
      <c r="G34" s="11">
        <v>94</v>
      </c>
    </row>
    <row r="35" spans="1:7" x14ac:dyDescent="0.2">
      <c r="A35" s="35"/>
      <c r="B35" s="11" t="s">
        <v>4</v>
      </c>
      <c r="C35" s="11">
        <v>2</v>
      </c>
      <c r="D35" s="11">
        <v>3</v>
      </c>
      <c r="E35" s="11">
        <v>142</v>
      </c>
      <c r="F35" s="11">
        <v>538</v>
      </c>
      <c r="G35" s="11">
        <v>251</v>
      </c>
    </row>
    <row r="36" spans="1:7" x14ac:dyDescent="0.2">
      <c r="A36" s="35"/>
      <c r="B36" s="11" t="s">
        <v>5</v>
      </c>
      <c r="C36" s="11">
        <v>0</v>
      </c>
      <c r="D36" s="11">
        <v>5</v>
      </c>
      <c r="E36" s="11">
        <v>97</v>
      </c>
      <c r="F36" s="11">
        <v>503</v>
      </c>
      <c r="G36" s="11">
        <v>130</v>
      </c>
    </row>
    <row r="37" spans="1:7" x14ac:dyDescent="0.2">
      <c r="A37" s="35"/>
      <c r="B37" s="11" t="s">
        <v>6</v>
      </c>
      <c r="C37" s="11">
        <v>0</v>
      </c>
      <c r="D37" s="11">
        <v>6</v>
      </c>
      <c r="E37" s="11">
        <v>34</v>
      </c>
      <c r="F37" s="11">
        <v>95</v>
      </c>
      <c r="G37" s="11">
        <v>58</v>
      </c>
    </row>
    <row r="38" spans="1:7" x14ac:dyDescent="0.2">
      <c r="A38" s="8">
        <v>40690</v>
      </c>
      <c r="B38" s="37" t="s">
        <v>18</v>
      </c>
      <c r="C38" s="37"/>
      <c r="D38" s="37"/>
      <c r="E38" s="37"/>
      <c r="F38" s="37"/>
      <c r="G38" s="37"/>
    </row>
    <row r="39" spans="1:7" x14ac:dyDescent="0.2">
      <c r="A39" s="35">
        <v>40691</v>
      </c>
      <c r="B39" s="11" t="s">
        <v>2</v>
      </c>
      <c r="C39" s="11">
        <v>0</v>
      </c>
      <c r="D39" s="11">
        <v>2</v>
      </c>
      <c r="E39" s="11">
        <v>13</v>
      </c>
      <c r="F39" s="11">
        <v>16</v>
      </c>
      <c r="G39" s="11">
        <v>10</v>
      </c>
    </row>
    <row r="40" spans="1:7" x14ac:dyDescent="0.2">
      <c r="A40" s="35"/>
      <c r="B40" s="11" t="s">
        <v>3</v>
      </c>
      <c r="C40" s="11">
        <v>1</v>
      </c>
      <c r="D40" s="11">
        <v>8</v>
      </c>
      <c r="E40" s="11">
        <v>34</v>
      </c>
      <c r="F40" s="11">
        <v>75</v>
      </c>
      <c r="G40" s="11">
        <v>20</v>
      </c>
    </row>
    <row r="41" spans="1:7" x14ac:dyDescent="0.2">
      <c r="A41" s="35"/>
      <c r="B41" s="11" t="s">
        <v>4</v>
      </c>
      <c r="C41" s="11">
        <v>1</v>
      </c>
      <c r="D41" s="11">
        <v>0</v>
      </c>
      <c r="E41" s="11">
        <v>42</v>
      </c>
      <c r="F41" s="11">
        <v>105</v>
      </c>
      <c r="G41" s="11">
        <v>50</v>
      </c>
    </row>
    <row r="42" spans="1:7" x14ac:dyDescent="0.2">
      <c r="A42" s="35"/>
      <c r="B42" s="11" t="s">
        <v>5</v>
      </c>
      <c r="C42" s="11">
        <v>2</v>
      </c>
      <c r="D42" s="11">
        <v>1</v>
      </c>
      <c r="E42" s="11">
        <v>29</v>
      </c>
      <c r="F42" s="11">
        <v>88</v>
      </c>
      <c r="G42" s="11">
        <v>73</v>
      </c>
    </row>
    <row r="43" spans="1:7" x14ac:dyDescent="0.2">
      <c r="A43" s="35"/>
      <c r="B43" s="11" t="s">
        <v>6</v>
      </c>
      <c r="C43" s="11">
        <v>0</v>
      </c>
      <c r="D43" s="11">
        <v>4</v>
      </c>
      <c r="E43" s="11">
        <v>15</v>
      </c>
      <c r="F43" s="11">
        <v>40</v>
      </c>
      <c r="G43" s="11">
        <v>32</v>
      </c>
    </row>
    <row r="44" spans="1:7" x14ac:dyDescent="0.2">
      <c r="A44" s="35">
        <v>40692</v>
      </c>
      <c r="B44" s="11" t="s">
        <v>2</v>
      </c>
      <c r="C44" s="11">
        <v>0</v>
      </c>
      <c r="D44" s="11">
        <v>0</v>
      </c>
      <c r="E44" s="11">
        <v>2</v>
      </c>
      <c r="F44" s="11">
        <v>2</v>
      </c>
      <c r="G44" s="11">
        <v>1</v>
      </c>
    </row>
    <row r="45" spans="1:7" x14ac:dyDescent="0.2">
      <c r="A45" s="35"/>
      <c r="B45" s="11" t="s">
        <v>3</v>
      </c>
      <c r="C45" s="11">
        <v>1</v>
      </c>
      <c r="D45" s="11">
        <v>5</v>
      </c>
      <c r="E45" s="11">
        <v>24</v>
      </c>
      <c r="F45" s="11">
        <v>59</v>
      </c>
      <c r="G45" s="11">
        <v>39</v>
      </c>
    </row>
    <row r="46" spans="1:7" x14ac:dyDescent="0.2">
      <c r="A46" s="35"/>
      <c r="B46" s="11" t="s">
        <v>4</v>
      </c>
      <c r="C46" s="11">
        <v>0</v>
      </c>
      <c r="D46" s="11">
        <v>6</v>
      </c>
      <c r="E46" s="11">
        <v>33</v>
      </c>
      <c r="F46" s="11">
        <v>51</v>
      </c>
      <c r="G46" s="11">
        <v>73</v>
      </c>
    </row>
    <row r="47" spans="1:7" x14ac:dyDescent="0.2">
      <c r="A47" s="35"/>
      <c r="B47" s="11" t="s">
        <v>5</v>
      </c>
      <c r="C47" s="11">
        <v>0</v>
      </c>
      <c r="D47" s="11">
        <v>9</v>
      </c>
      <c r="E47" s="11">
        <v>39</v>
      </c>
      <c r="F47" s="11">
        <v>54</v>
      </c>
      <c r="G47" s="11">
        <v>50</v>
      </c>
    </row>
    <row r="48" spans="1:7" x14ac:dyDescent="0.2">
      <c r="A48" s="35"/>
      <c r="B48" s="11" t="s">
        <v>6</v>
      </c>
      <c r="C48" s="11">
        <v>0</v>
      </c>
      <c r="D48" s="11">
        <v>4</v>
      </c>
      <c r="E48" s="11">
        <v>12</v>
      </c>
      <c r="F48" s="11">
        <v>17</v>
      </c>
      <c r="G48" s="11">
        <v>21</v>
      </c>
    </row>
    <row r="49" spans="1:7" x14ac:dyDescent="0.2">
      <c r="A49" s="35">
        <v>40693</v>
      </c>
      <c r="B49" s="11" t="s">
        <v>2</v>
      </c>
      <c r="C49" s="11">
        <v>1</v>
      </c>
      <c r="D49" s="11">
        <v>2</v>
      </c>
      <c r="E49" s="11">
        <v>55</v>
      </c>
      <c r="F49" s="11">
        <v>43</v>
      </c>
      <c r="G49" s="11">
        <v>20</v>
      </c>
    </row>
    <row r="50" spans="1:7" x14ac:dyDescent="0.2">
      <c r="A50" s="35"/>
      <c r="B50" s="11" t="s">
        <v>3</v>
      </c>
      <c r="C50" s="11">
        <v>1</v>
      </c>
      <c r="D50" s="11">
        <v>4</v>
      </c>
      <c r="E50" s="11">
        <v>5</v>
      </c>
      <c r="F50" s="11">
        <v>0</v>
      </c>
      <c r="G50" s="11">
        <v>7</v>
      </c>
    </row>
    <row r="51" spans="1:7" x14ac:dyDescent="0.2">
      <c r="A51" s="35"/>
      <c r="B51" s="11" t="s">
        <v>4</v>
      </c>
      <c r="C51" s="11">
        <v>0</v>
      </c>
      <c r="D51" s="11">
        <v>5</v>
      </c>
      <c r="E51" s="11">
        <v>63</v>
      </c>
      <c r="F51" s="11">
        <v>168</v>
      </c>
      <c r="G51" s="11">
        <v>49</v>
      </c>
    </row>
    <row r="52" spans="1:7" x14ac:dyDescent="0.2">
      <c r="A52" s="35"/>
      <c r="B52" s="11" t="s">
        <v>5</v>
      </c>
      <c r="C52" s="11">
        <v>4</v>
      </c>
      <c r="D52" s="11">
        <v>17</v>
      </c>
      <c r="E52" s="11">
        <v>88</v>
      </c>
      <c r="F52" s="11">
        <v>65</v>
      </c>
      <c r="G52" s="11">
        <v>24</v>
      </c>
    </row>
    <row r="53" spans="1:7" x14ac:dyDescent="0.2">
      <c r="A53" s="35"/>
      <c r="B53" s="11" t="s">
        <v>6</v>
      </c>
      <c r="C53" s="11">
        <v>0</v>
      </c>
      <c r="D53" s="11">
        <v>4</v>
      </c>
      <c r="E53" s="11">
        <v>23</v>
      </c>
      <c r="F53" s="11">
        <v>4</v>
      </c>
      <c r="G53" s="11">
        <v>17</v>
      </c>
    </row>
    <row r="54" spans="1:7" x14ac:dyDescent="0.2">
      <c r="A54" s="8">
        <v>40694</v>
      </c>
      <c r="B54" s="37" t="s">
        <v>18</v>
      </c>
      <c r="C54" s="37"/>
      <c r="D54" s="37"/>
      <c r="E54" s="37"/>
      <c r="F54" s="37"/>
      <c r="G54" s="37"/>
    </row>
    <row r="55" spans="1:7" x14ac:dyDescent="0.2">
      <c r="A55" s="35">
        <v>40695</v>
      </c>
      <c r="B55" s="11" t="s">
        <v>2</v>
      </c>
      <c r="C55" s="11">
        <v>0</v>
      </c>
      <c r="D55" s="11">
        <v>1</v>
      </c>
      <c r="E55" s="11">
        <v>20</v>
      </c>
      <c r="F55" s="11">
        <v>6</v>
      </c>
      <c r="G55" s="11">
        <v>0</v>
      </c>
    </row>
    <row r="56" spans="1:7" x14ac:dyDescent="0.2">
      <c r="A56" s="35"/>
      <c r="B56" s="11" t="s">
        <v>3</v>
      </c>
      <c r="C56" s="11">
        <v>0</v>
      </c>
      <c r="D56" s="11">
        <v>12</v>
      </c>
      <c r="E56" s="11">
        <v>31</v>
      </c>
      <c r="F56" s="11">
        <v>56</v>
      </c>
      <c r="G56" s="11">
        <v>11</v>
      </c>
    </row>
    <row r="57" spans="1:7" x14ac:dyDescent="0.2">
      <c r="A57" s="35"/>
      <c r="B57" s="11" t="s">
        <v>4</v>
      </c>
      <c r="C57" s="11">
        <v>0</v>
      </c>
      <c r="D57" s="11">
        <v>6</v>
      </c>
      <c r="E57" s="11">
        <v>38</v>
      </c>
      <c r="F57" s="11">
        <v>17</v>
      </c>
      <c r="G57" s="11">
        <v>12</v>
      </c>
    </row>
    <row r="58" spans="1:7" x14ac:dyDescent="0.2">
      <c r="A58" s="35"/>
      <c r="B58" s="11" t="s">
        <v>5</v>
      </c>
      <c r="C58" s="11">
        <v>2</v>
      </c>
      <c r="D58" s="11">
        <v>5</v>
      </c>
      <c r="E58" s="11">
        <v>40</v>
      </c>
      <c r="F58" s="11">
        <v>25</v>
      </c>
      <c r="G58" s="11">
        <v>29</v>
      </c>
    </row>
    <row r="59" spans="1:7" x14ac:dyDescent="0.2">
      <c r="A59" s="35"/>
      <c r="B59" s="11" t="s">
        <v>6</v>
      </c>
      <c r="C59" s="11">
        <v>0</v>
      </c>
      <c r="D59" s="11">
        <v>0</v>
      </c>
      <c r="E59" s="11">
        <v>8</v>
      </c>
      <c r="F59" s="11">
        <v>7</v>
      </c>
      <c r="G59" s="11">
        <v>7</v>
      </c>
    </row>
    <row r="60" spans="1:7" x14ac:dyDescent="0.2">
      <c r="A60" s="35">
        <v>40696</v>
      </c>
      <c r="B60" s="11" t="s">
        <v>2</v>
      </c>
      <c r="C60" s="11">
        <v>0</v>
      </c>
      <c r="D60" s="11">
        <v>3</v>
      </c>
      <c r="E60" s="11">
        <v>18</v>
      </c>
      <c r="F60" s="11">
        <v>20</v>
      </c>
      <c r="G60" s="11">
        <v>4</v>
      </c>
    </row>
    <row r="61" spans="1:7" x14ac:dyDescent="0.2">
      <c r="A61" s="35"/>
      <c r="B61" s="11" t="s">
        <v>3</v>
      </c>
      <c r="C61" s="11">
        <v>1</v>
      </c>
      <c r="D61" s="11">
        <v>2</v>
      </c>
      <c r="E61" s="11">
        <v>62</v>
      </c>
      <c r="F61" s="11">
        <v>55</v>
      </c>
      <c r="G61" s="11">
        <v>9</v>
      </c>
    </row>
    <row r="62" spans="1:7" x14ac:dyDescent="0.2">
      <c r="A62" s="35"/>
      <c r="B62" s="11" t="s">
        <v>4</v>
      </c>
      <c r="C62" s="11">
        <v>1</v>
      </c>
      <c r="D62" s="11">
        <v>12</v>
      </c>
      <c r="E62" s="11">
        <v>61</v>
      </c>
      <c r="F62" s="11">
        <v>57</v>
      </c>
      <c r="G62" s="11">
        <v>22</v>
      </c>
    </row>
    <row r="63" spans="1:7" x14ac:dyDescent="0.2">
      <c r="A63" s="35"/>
      <c r="B63" s="11" t="s">
        <v>5</v>
      </c>
      <c r="C63" s="11">
        <v>1</v>
      </c>
      <c r="D63" s="11">
        <v>4</v>
      </c>
      <c r="E63" s="11">
        <v>50</v>
      </c>
      <c r="F63" s="11">
        <v>33</v>
      </c>
      <c r="G63" s="11">
        <v>18</v>
      </c>
    </row>
    <row r="64" spans="1:7" x14ac:dyDescent="0.2">
      <c r="A64" s="35"/>
      <c r="B64" s="11" t="s">
        <v>6</v>
      </c>
      <c r="C64" s="11">
        <v>0</v>
      </c>
      <c r="D64" s="11">
        <v>5</v>
      </c>
      <c r="E64" s="11">
        <v>10</v>
      </c>
      <c r="F64" s="11">
        <v>19</v>
      </c>
      <c r="G64" s="11">
        <v>13</v>
      </c>
    </row>
    <row r="65" spans="1:9" x14ac:dyDescent="0.2">
      <c r="A65" s="35">
        <v>40697</v>
      </c>
      <c r="B65" s="11" t="s">
        <v>2</v>
      </c>
      <c r="C65" s="11">
        <v>0</v>
      </c>
      <c r="D65" s="11">
        <v>2</v>
      </c>
      <c r="E65" s="11">
        <v>11</v>
      </c>
      <c r="F65" s="11">
        <v>5</v>
      </c>
      <c r="G65" s="11">
        <v>5</v>
      </c>
    </row>
    <row r="66" spans="1:9" x14ac:dyDescent="0.2">
      <c r="A66" s="35"/>
      <c r="B66" s="11" t="s">
        <v>3</v>
      </c>
      <c r="C66" s="11">
        <v>0</v>
      </c>
      <c r="D66" s="11">
        <v>5</v>
      </c>
      <c r="E66" s="11">
        <v>21</v>
      </c>
      <c r="F66" s="11">
        <v>16</v>
      </c>
      <c r="G66" s="11">
        <v>13</v>
      </c>
    </row>
    <row r="67" spans="1:9" x14ac:dyDescent="0.2">
      <c r="A67" s="35"/>
      <c r="B67" s="11" t="s">
        <v>4</v>
      </c>
      <c r="C67" s="11">
        <v>0</v>
      </c>
      <c r="D67" s="11">
        <v>6</v>
      </c>
      <c r="E67" s="11">
        <v>13</v>
      </c>
      <c r="F67" s="11">
        <v>11</v>
      </c>
      <c r="G67" s="11">
        <v>11</v>
      </c>
    </row>
    <row r="68" spans="1:9" x14ac:dyDescent="0.2">
      <c r="A68" s="35"/>
      <c r="B68" s="11" t="s">
        <v>5</v>
      </c>
      <c r="C68" s="11">
        <v>0</v>
      </c>
      <c r="D68" s="11">
        <v>5</v>
      </c>
      <c r="E68" s="11">
        <v>36</v>
      </c>
      <c r="F68" s="11">
        <v>33</v>
      </c>
      <c r="G68" s="11">
        <v>15</v>
      </c>
    </row>
    <row r="69" spans="1:9" x14ac:dyDescent="0.2">
      <c r="A69" s="35"/>
      <c r="B69" s="11" t="s">
        <v>6</v>
      </c>
      <c r="C69" s="11">
        <v>1</v>
      </c>
      <c r="D69" s="11">
        <v>4</v>
      </c>
      <c r="E69" s="11">
        <v>7</v>
      </c>
      <c r="F69" s="11">
        <v>5</v>
      </c>
      <c r="G69" s="11">
        <v>5</v>
      </c>
    </row>
    <row r="70" spans="1:9" x14ac:dyDescent="0.2">
      <c r="A70" s="35">
        <v>40698</v>
      </c>
      <c r="B70" s="11" t="s">
        <v>2</v>
      </c>
      <c r="C70" s="11">
        <v>1</v>
      </c>
      <c r="D70" s="11">
        <v>1</v>
      </c>
      <c r="E70" s="11">
        <v>6</v>
      </c>
      <c r="F70" s="11">
        <v>6</v>
      </c>
      <c r="G70" s="11">
        <v>3</v>
      </c>
    </row>
    <row r="71" spans="1:9" x14ac:dyDescent="0.2">
      <c r="A71" s="35"/>
      <c r="B71" s="11" t="s">
        <v>3</v>
      </c>
      <c r="C71" s="11">
        <v>1</v>
      </c>
      <c r="D71" s="11">
        <v>1</v>
      </c>
      <c r="E71" s="11">
        <v>19</v>
      </c>
      <c r="F71" s="11">
        <v>25</v>
      </c>
      <c r="G71" s="11">
        <v>14</v>
      </c>
    </row>
    <row r="72" spans="1:9" x14ac:dyDescent="0.2">
      <c r="A72" s="35"/>
      <c r="B72" s="11" t="s">
        <v>4</v>
      </c>
      <c r="C72" s="11">
        <v>0</v>
      </c>
      <c r="D72" s="11">
        <v>0</v>
      </c>
      <c r="E72" s="11">
        <v>9</v>
      </c>
      <c r="F72" s="11">
        <v>18</v>
      </c>
      <c r="G72" s="11">
        <v>21</v>
      </c>
    </row>
    <row r="73" spans="1:9" x14ac:dyDescent="0.2">
      <c r="A73" s="35"/>
      <c r="B73" s="11" t="s">
        <v>5</v>
      </c>
      <c r="C73" s="11">
        <v>0</v>
      </c>
      <c r="D73" s="11">
        <v>0</v>
      </c>
      <c r="E73" s="11">
        <v>26</v>
      </c>
      <c r="F73" s="11">
        <v>19</v>
      </c>
      <c r="G73" s="11">
        <v>21</v>
      </c>
    </row>
    <row r="74" spans="1:9" x14ac:dyDescent="0.2">
      <c r="A74" s="35"/>
      <c r="B74" s="11" t="s">
        <v>6</v>
      </c>
      <c r="C74" s="11">
        <v>0</v>
      </c>
      <c r="D74" s="11">
        <v>2</v>
      </c>
      <c r="E74" s="11">
        <v>11</v>
      </c>
      <c r="F74" s="11">
        <v>4</v>
      </c>
      <c r="G74" s="11">
        <v>3</v>
      </c>
    </row>
    <row r="75" spans="1:9" x14ac:dyDescent="0.2">
      <c r="A75" s="35">
        <v>40699</v>
      </c>
      <c r="B75" s="11" t="s">
        <v>2</v>
      </c>
      <c r="C75" s="16">
        <v>0</v>
      </c>
      <c r="D75" s="16">
        <v>0</v>
      </c>
      <c r="E75" s="16">
        <v>2</v>
      </c>
      <c r="F75" s="16">
        <v>11</v>
      </c>
      <c r="G75" s="16">
        <v>5</v>
      </c>
      <c r="I75" s="16"/>
    </row>
    <row r="76" spans="1:9" x14ac:dyDescent="0.2">
      <c r="A76" s="35"/>
      <c r="B76" s="11" t="s">
        <v>3</v>
      </c>
      <c r="C76" s="16">
        <v>0</v>
      </c>
      <c r="D76" s="16">
        <v>0</v>
      </c>
      <c r="E76" s="16">
        <v>19</v>
      </c>
      <c r="F76" s="16">
        <v>4</v>
      </c>
      <c r="G76" s="16">
        <v>8</v>
      </c>
      <c r="I76" s="16"/>
    </row>
    <row r="77" spans="1:9" x14ac:dyDescent="0.2">
      <c r="A77" s="35"/>
      <c r="B77" s="11" t="s">
        <v>4</v>
      </c>
      <c r="C77" s="16">
        <v>0</v>
      </c>
      <c r="D77" s="16">
        <v>1</v>
      </c>
      <c r="E77" s="16">
        <v>36</v>
      </c>
      <c r="F77" s="16">
        <v>64</v>
      </c>
      <c r="G77" s="16">
        <v>41</v>
      </c>
      <c r="I77" s="16"/>
    </row>
    <row r="78" spans="1:9" x14ac:dyDescent="0.2">
      <c r="A78" s="35"/>
      <c r="B78" s="11" t="s">
        <v>5</v>
      </c>
      <c r="C78" s="16">
        <v>0</v>
      </c>
      <c r="D78" s="16">
        <v>2</v>
      </c>
      <c r="E78" s="16">
        <v>14</v>
      </c>
      <c r="F78" s="16">
        <v>91</v>
      </c>
      <c r="G78" s="16">
        <v>29</v>
      </c>
      <c r="I78" s="16"/>
    </row>
    <row r="79" spans="1:9" x14ac:dyDescent="0.2">
      <c r="A79" s="35"/>
      <c r="B79" s="11" t="s">
        <v>6</v>
      </c>
      <c r="C79" s="16">
        <v>0</v>
      </c>
      <c r="D79" s="16">
        <v>0</v>
      </c>
      <c r="E79" s="16">
        <v>15</v>
      </c>
      <c r="F79" s="16">
        <v>27</v>
      </c>
      <c r="G79" s="16">
        <v>31</v>
      </c>
      <c r="I79" s="16"/>
    </row>
    <row r="80" spans="1:9" x14ac:dyDescent="0.2">
      <c r="A80" s="35">
        <v>40700</v>
      </c>
      <c r="B80" s="11" t="s">
        <v>2</v>
      </c>
      <c r="C80" s="11">
        <v>0</v>
      </c>
      <c r="D80" s="11">
        <v>0</v>
      </c>
      <c r="E80" s="11">
        <v>6</v>
      </c>
      <c r="F80" s="11">
        <v>11</v>
      </c>
      <c r="G80" s="11">
        <v>1</v>
      </c>
    </row>
    <row r="81" spans="1:7" x14ac:dyDescent="0.2">
      <c r="A81" s="35"/>
      <c r="B81" s="11" t="s">
        <v>3</v>
      </c>
      <c r="C81" s="11">
        <v>0</v>
      </c>
      <c r="D81" s="11">
        <v>6</v>
      </c>
      <c r="E81" s="11">
        <v>61</v>
      </c>
      <c r="F81" s="11">
        <v>33</v>
      </c>
      <c r="G81" s="11">
        <v>11</v>
      </c>
    </row>
    <row r="82" spans="1:7" x14ac:dyDescent="0.2">
      <c r="A82" s="35"/>
      <c r="B82" s="11" t="s">
        <v>4</v>
      </c>
      <c r="C82" s="11">
        <v>1</v>
      </c>
      <c r="D82" s="11">
        <v>17</v>
      </c>
      <c r="E82" s="11">
        <v>101</v>
      </c>
      <c r="F82" s="11">
        <v>72</v>
      </c>
      <c r="G82" s="11">
        <v>23</v>
      </c>
    </row>
    <row r="83" spans="1:7" x14ac:dyDescent="0.2">
      <c r="A83" s="35"/>
      <c r="B83" s="11" t="s">
        <v>5</v>
      </c>
      <c r="C83" s="11">
        <v>1</v>
      </c>
      <c r="D83" s="11">
        <v>11</v>
      </c>
      <c r="E83" s="11">
        <v>75</v>
      </c>
      <c r="F83" s="11">
        <v>56</v>
      </c>
      <c r="G83" s="11">
        <v>15</v>
      </c>
    </row>
    <row r="84" spans="1:7" x14ac:dyDescent="0.2">
      <c r="A84" s="35"/>
      <c r="B84" s="11" t="s">
        <v>6</v>
      </c>
      <c r="C84" s="11">
        <v>0</v>
      </c>
      <c r="D84" s="11">
        <v>8</v>
      </c>
      <c r="E84" s="11">
        <v>47</v>
      </c>
      <c r="F84" s="11">
        <v>35</v>
      </c>
      <c r="G84" s="11">
        <v>7</v>
      </c>
    </row>
    <row r="85" spans="1:7" x14ac:dyDescent="0.2">
      <c r="A85" s="35">
        <v>40701</v>
      </c>
      <c r="B85" s="11" t="s">
        <v>2</v>
      </c>
      <c r="C85" s="11">
        <v>0</v>
      </c>
      <c r="D85" s="11">
        <v>1</v>
      </c>
      <c r="E85" s="11">
        <v>3</v>
      </c>
      <c r="F85" s="11">
        <v>0</v>
      </c>
      <c r="G85" s="11">
        <v>1</v>
      </c>
    </row>
    <row r="86" spans="1:7" x14ac:dyDescent="0.2">
      <c r="A86" s="35"/>
      <c r="B86" s="11" t="s">
        <v>3</v>
      </c>
      <c r="C86" s="11">
        <v>0</v>
      </c>
      <c r="D86" s="11">
        <v>2</v>
      </c>
      <c r="E86" s="11">
        <v>3</v>
      </c>
      <c r="F86" s="11">
        <v>8</v>
      </c>
      <c r="G86" s="11">
        <v>0</v>
      </c>
    </row>
    <row r="87" spans="1:7" x14ac:dyDescent="0.2">
      <c r="A87" s="35"/>
      <c r="B87" s="11" t="s">
        <v>4</v>
      </c>
      <c r="C87" s="11">
        <v>0</v>
      </c>
      <c r="D87" s="11">
        <v>2</v>
      </c>
      <c r="E87" s="11">
        <v>24</v>
      </c>
      <c r="F87" s="11">
        <v>36</v>
      </c>
      <c r="G87" s="11">
        <v>9</v>
      </c>
    </row>
    <row r="88" spans="1:7" x14ac:dyDescent="0.2">
      <c r="A88" s="35"/>
      <c r="B88" s="11" t="s">
        <v>5</v>
      </c>
      <c r="C88" s="11">
        <v>0</v>
      </c>
      <c r="D88" s="11">
        <v>2</v>
      </c>
      <c r="E88" s="11">
        <v>30</v>
      </c>
      <c r="F88" s="11">
        <v>25</v>
      </c>
      <c r="G88" s="11">
        <v>3</v>
      </c>
    </row>
    <row r="89" spans="1:7" x14ac:dyDescent="0.2">
      <c r="A89" s="35"/>
      <c r="B89" s="11" t="s">
        <v>6</v>
      </c>
      <c r="C89" s="11">
        <v>0</v>
      </c>
      <c r="D89" s="11">
        <v>4</v>
      </c>
      <c r="E89" s="11">
        <v>20</v>
      </c>
      <c r="F89" s="11">
        <v>10</v>
      </c>
      <c r="G89" s="11">
        <v>8</v>
      </c>
    </row>
    <row r="90" spans="1:7" x14ac:dyDescent="0.2">
      <c r="A90" s="35">
        <v>40702</v>
      </c>
      <c r="B90" s="11" t="s">
        <v>2</v>
      </c>
      <c r="C90" s="11">
        <v>0</v>
      </c>
      <c r="D90" s="36" t="s">
        <v>23</v>
      </c>
      <c r="E90" s="36" t="s">
        <v>23</v>
      </c>
      <c r="F90" s="36" t="s">
        <v>23</v>
      </c>
      <c r="G90" s="36" t="s">
        <v>23</v>
      </c>
    </row>
    <row r="91" spans="1:7" x14ac:dyDescent="0.2">
      <c r="A91" s="35"/>
      <c r="B91" s="11" t="s">
        <v>3</v>
      </c>
      <c r="C91" s="11">
        <v>0</v>
      </c>
      <c r="D91" s="36"/>
      <c r="E91" s="36"/>
      <c r="F91" s="36"/>
      <c r="G91" s="36"/>
    </row>
    <row r="92" spans="1:7" x14ac:dyDescent="0.2">
      <c r="A92" s="35"/>
      <c r="B92" s="11" t="s">
        <v>4</v>
      </c>
      <c r="C92" s="11">
        <v>1</v>
      </c>
      <c r="D92" s="36"/>
      <c r="E92" s="36"/>
      <c r="F92" s="36"/>
      <c r="G92" s="36"/>
    </row>
    <row r="93" spans="1:7" x14ac:dyDescent="0.2">
      <c r="A93" s="35"/>
      <c r="B93" s="11" t="s">
        <v>5</v>
      </c>
      <c r="C93" s="11">
        <v>3</v>
      </c>
      <c r="D93" s="36"/>
      <c r="E93" s="36"/>
      <c r="F93" s="36"/>
      <c r="G93" s="36"/>
    </row>
    <row r="94" spans="1:7" x14ac:dyDescent="0.2">
      <c r="A94" s="35"/>
      <c r="B94" s="11" t="s">
        <v>6</v>
      </c>
      <c r="C94" s="11">
        <v>0</v>
      </c>
      <c r="D94" s="36"/>
      <c r="E94" s="36"/>
      <c r="F94" s="36"/>
      <c r="G94" s="36"/>
    </row>
    <row r="95" spans="1:7" x14ac:dyDescent="0.2">
      <c r="A95" s="8">
        <v>40703</v>
      </c>
      <c r="B95" s="37" t="s">
        <v>18</v>
      </c>
      <c r="C95" s="37"/>
      <c r="D95" s="37"/>
      <c r="E95" s="37"/>
      <c r="F95" s="37"/>
      <c r="G95" s="37"/>
    </row>
    <row r="96" spans="1:7" x14ac:dyDescent="0.2">
      <c r="A96" s="8">
        <v>40704</v>
      </c>
      <c r="B96" s="37" t="s">
        <v>18</v>
      </c>
      <c r="C96" s="37"/>
      <c r="D96" s="37"/>
      <c r="E96" s="37"/>
      <c r="F96" s="37"/>
      <c r="G96" s="37"/>
    </row>
    <row r="97" spans="1:7" x14ac:dyDescent="0.2">
      <c r="A97" s="8">
        <v>40705</v>
      </c>
      <c r="B97" s="37" t="s">
        <v>18</v>
      </c>
      <c r="C97" s="37"/>
      <c r="D97" s="37"/>
      <c r="E97" s="37"/>
      <c r="F97" s="37"/>
      <c r="G97" s="37"/>
    </row>
    <row r="98" spans="1:7" x14ac:dyDescent="0.2">
      <c r="A98" s="35">
        <v>40706</v>
      </c>
      <c r="B98" s="11" t="s">
        <v>2</v>
      </c>
      <c r="C98" s="11">
        <v>0</v>
      </c>
      <c r="D98" s="11">
        <v>1</v>
      </c>
      <c r="E98" s="11">
        <v>3</v>
      </c>
      <c r="F98" s="11">
        <v>4</v>
      </c>
      <c r="G98" s="11">
        <v>2</v>
      </c>
    </row>
    <row r="99" spans="1:7" x14ac:dyDescent="0.2">
      <c r="A99" s="35"/>
      <c r="B99" s="11" t="s">
        <v>3</v>
      </c>
      <c r="C99" s="11">
        <v>0</v>
      </c>
      <c r="D99" s="11">
        <v>3</v>
      </c>
      <c r="E99" s="11">
        <v>4</v>
      </c>
      <c r="F99" s="11">
        <v>9</v>
      </c>
      <c r="G99" s="11">
        <v>3</v>
      </c>
    </row>
    <row r="100" spans="1:7" x14ac:dyDescent="0.2">
      <c r="A100" s="35"/>
      <c r="B100" s="11" t="s">
        <v>4</v>
      </c>
      <c r="C100" s="11">
        <v>0</v>
      </c>
      <c r="D100" s="11">
        <v>3</v>
      </c>
      <c r="E100" s="11">
        <v>3</v>
      </c>
      <c r="F100" s="11">
        <v>7</v>
      </c>
      <c r="G100" s="11">
        <v>6</v>
      </c>
    </row>
    <row r="101" spans="1:7" x14ac:dyDescent="0.2">
      <c r="A101" s="35"/>
      <c r="B101" s="11" t="s">
        <v>5</v>
      </c>
      <c r="C101" s="11">
        <v>0</v>
      </c>
      <c r="D101" s="11">
        <v>1</v>
      </c>
      <c r="E101" s="11">
        <v>9</v>
      </c>
      <c r="F101" s="11">
        <v>3</v>
      </c>
      <c r="G101" s="11">
        <v>1</v>
      </c>
    </row>
    <row r="102" spans="1:7" x14ac:dyDescent="0.2">
      <c r="A102" s="35"/>
      <c r="B102" s="11" t="s">
        <v>6</v>
      </c>
      <c r="C102" s="11">
        <v>0</v>
      </c>
      <c r="D102" s="11">
        <v>0</v>
      </c>
      <c r="E102" s="11">
        <v>5</v>
      </c>
      <c r="F102" s="11">
        <v>2</v>
      </c>
      <c r="G102" s="11">
        <v>2</v>
      </c>
    </row>
    <row r="103" spans="1:7" x14ac:dyDescent="0.2">
      <c r="A103" s="35">
        <v>40707</v>
      </c>
      <c r="B103" s="11" t="s">
        <v>2</v>
      </c>
      <c r="C103" s="36" t="s">
        <v>23</v>
      </c>
      <c r="D103" s="11">
        <v>0</v>
      </c>
      <c r="E103" s="11">
        <v>3</v>
      </c>
      <c r="F103" s="11">
        <v>0</v>
      </c>
      <c r="G103" s="11">
        <v>1</v>
      </c>
    </row>
    <row r="104" spans="1:7" x14ac:dyDescent="0.2">
      <c r="A104" s="35"/>
      <c r="B104" s="11" t="s">
        <v>3</v>
      </c>
      <c r="C104" s="36"/>
      <c r="D104" s="11">
        <v>1</v>
      </c>
      <c r="E104" s="11">
        <v>6</v>
      </c>
      <c r="F104" s="11">
        <v>3</v>
      </c>
      <c r="G104" s="11">
        <v>3</v>
      </c>
    </row>
    <row r="105" spans="1:7" x14ac:dyDescent="0.2">
      <c r="A105" s="35"/>
      <c r="B105" s="11" t="s">
        <v>4</v>
      </c>
      <c r="C105" s="36"/>
      <c r="D105" s="11">
        <v>5</v>
      </c>
      <c r="E105" s="11">
        <v>27</v>
      </c>
      <c r="F105" s="11">
        <v>5</v>
      </c>
      <c r="G105" s="11">
        <v>4</v>
      </c>
    </row>
    <row r="106" spans="1:7" x14ac:dyDescent="0.2">
      <c r="A106" s="35"/>
      <c r="B106" s="11" t="s">
        <v>5</v>
      </c>
      <c r="C106" s="36"/>
      <c r="D106" s="11">
        <v>0</v>
      </c>
      <c r="E106" s="11">
        <v>24</v>
      </c>
      <c r="F106" s="11">
        <v>7</v>
      </c>
      <c r="G106" s="11">
        <v>3</v>
      </c>
    </row>
    <row r="107" spans="1:7" x14ac:dyDescent="0.2">
      <c r="A107" s="35"/>
      <c r="B107" s="11" t="s">
        <v>6</v>
      </c>
      <c r="C107" s="36"/>
      <c r="D107" s="11">
        <v>2</v>
      </c>
      <c r="E107" s="11">
        <v>1</v>
      </c>
      <c r="F107" s="11">
        <v>4</v>
      </c>
      <c r="G107" s="11">
        <v>1</v>
      </c>
    </row>
    <row r="108" spans="1:7" x14ac:dyDescent="0.2">
      <c r="A108" s="35">
        <v>40708</v>
      </c>
      <c r="B108" s="11" t="s">
        <v>2</v>
      </c>
      <c r="C108" s="11">
        <v>0</v>
      </c>
      <c r="D108" s="11">
        <v>0</v>
      </c>
      <c r="E108" s="11">
        <v>3</v>
      </c>
      <c r="F108" s="11">
        <v>4</v>
      </c>
      <c r="G108" s="11">
        <v>3</v>
      </c>
    </row>
    <row r="109" spans="1:7" x14ac:dyDescent="0.2">
      <c r="A109" s="35"/>
      <c r="B109" s="11" t="s">
        <v>3</v>
      </c>
      <c r="C109" s="11">
        <v>0</v>
      </c>
      <c r="D109" s="11">
        <v>3</v>
      </c>
      <c r="E109" s="11">
        <v>0</v>
      </c>
      <c r="F109" s="11">
        <v>3</v>
      </c>
      <c r="G109" s="11">
        <v>0</v>
      </c>
    </row>
    <row r="110" spans="1:7" x14ac:dyDescent="0.2">
      <c r="A110" s="35"/>
      <c r="B110" s="11" t="s">
        <v>4</v>
      </c>
      <c r="C110" s="11">
        <v>1</v>
      </c>
      <c r="D110" s="11">
        <v>6</v>
      </c>
      <c r="E110" s="11">
        <v>6</v>
      </c>
      <c r="F110" s="11">
        <v>12</v>
      </c>
      <c r="G110" s="11">
        <v>4</v>
      </c>
    </row>
    <row r="111" spans="1:7" x14ac:dyDescent="0.2">
      <c r="A111" s="35"/>
      <c r="B111" s="11" t="s">
        <v>5</v>
      </c>
      <c r="C111" s="11">
        <v>0</v>
      </c>
      <c r="D111" s="11">
        <v>1</v>
      </c>
      <c r="E111" s="11">
        <v>12</v>
      </c>
      <c r="F111" s="11">
        <v>10</v>
      </c>
      <c r="G111" s="11">
        <v>1</v>
      </c>
    </row>
    <row r="112" spans="1:7" x14ac:dyDescent="0.2">
      <c r="A112" s="35"/>
      <c r="B112" s="11" t="s">
        <v>6</v>
      </c>
      <c r="C112" s="11">
        <v>0</v>
      </c>
      <c r="D112" s="11">
        <v>0</v>
      </c>
      <c r="E112" s="11">
        <v>9</v>
      </c>
      <c r="F112" s="11">
        <v>4</v>
      </c>
      <c r="G112" s="11">
        <v>0</v>
      </c>
    </row>
    <row r="113" spans="1:7" x14ac:dyDescent="0.2">
      <c r="A113" s="35">
        <v>40709</v>
      </c>
      <c r="B113" s="11" t="s">
        <v>2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</row>
    <row r="114" spans="1:7" x14ac:dyDescent="0.2">
      <c r="A114" s="35"/>
      <c r="B114" s="11" t="s">
        <v>3</v>
      </c>
      <c r="C114" s="11">
        <v>0</v>
      </c>
      <c r="D114" s="11">
        <v>1</v>
      </c>
      <c r="E114" s="11">
        <v>3</v>
      </c>
      <c r="F114" s="11">
        <v>0</v>
      </c>
      <c r="G114" s="11">
        <v>1</v>
      </c>
    </row>
    <row r="115" spans="1:7" x14ac:dyDescent="0.2">
      <c r="A115" s="35"/>
      <c r="B115" s="11" t="s">
        <v>4</v>
      </c>
      <c r="C115" s="11">
        <v>0</v>
      </c>
      <c r="D115" s="11">
        <v>4</v>
      </c>
      <c r="E115" s="11">
        <v>5</v>
      </c>
      <c r="F115" s="11">
        <v>6</v>
      </c>
      <c r="G115" s="11">
        <v>1</v>
      </c>
    </row>
    <row r="116" spans="1:7" x14ac:dyDescent="0.2">
      <c r="A116" s="35"/>
      <c r="B116" s="11" t="s">
        <v>5</v>
      </c>
      <c r="C116" s="11">
        <v>0</v>
      </c>
      <c r="D116" s="11">
        <v>3</v>
      </c>
      <c r="E116" s="11">
        <v>10</v>
      </c>
      <c r="F116" s="11">
        <v>9</v>
      </c>
      <c r="G116" s="11">
        <v>3</v>
      </c>
    </row>
    <row r="117" spans="1:7" x14ac:dyDescent="0.2">
      <c r="A117" s="35"/>
      <c r="B117" s="11" t="s">
        <v>6</v>
      </c>
      <c r="C117" s="11">
        <v>0</v>
      </c>
      <c r="D117" s="11">
        <v>2</v>
      </c>
      <c r="E117" s="11">
        <v>14</v>
      </c>
      <c r="F117" s="11">
        <v>1</v>
      </c>
      <c r="G117" s="11">
        <v>2</v>
      </c>
    </row>
    <row r="118" spans="1:7" x14ac:dyDescent="0.2">
      <c r="A118" s="35">
        <v>40710</v>
      </c>
      <c r="B118" s="11" t="s">
        <v>2</v>
      </c>
      <c r="C118" s="11">
        <v>0</v>
      </c>
      <c r="D118" s="11">
        <v>0</v>
      </c>
      <c r="E118" s="11">
        <v>1</v>
      </c>
      <c r="F118" s="11">
        <v>0</v>
      </c>
      <c r="G118" s="11">
        <v>0</v>
      </c>
    </row>
    <row r="119" spans="1:7" x14ac:dyDescent="0.2">
      <c r="A119" s="35"/>
      <c r="B119" s="11" t="s">
        <v>3</v>
      </c>
      <c r="C119" s="11">
        <v>0</v>
      </c>
      <c r="D119" s="11">
        <v>0</v>
      </c>
      <c r="E119" s="11">
        <v>0</v>
      </c>
      <c r="F119" s="11">
        <v>1</v>
      </c>
      <c r="G119" s="11">
        <v>1</v>
      </c>
    </row>
    <row r="120" spans="1:7" x14ac:dyDescent="0.2">
      <c r="A120" s="35"/>
      <c r="B120" s="11" t="s">
        <v>4</v>
      </c>
      <c r="C120" s="11">
        <v>0</v>
      </c>
      <c r="D120" s="11">
        <v>2</v>
      </c>
      <c r="E120" s="11">
        <v>1</v>
      </c>
      <c r="F120" s="11">
        <v>0</v>
      </c>
      <c r="G120" s="11">
        <v>0</v>
      </c>
    </row>
    <row r="121" spans="1:7" x14ac:dyDescent="0.2">
      <c r="A121" s="35"/>
      <c r="B121" s="11" t="s">
        <v>5</v>
      </c>
      <c r="C121" s="11">
        <v>0</v>
      </c>
      <c r="D121" s="11">
        <v>1</v>
      </c>
      <c r="E121" s="11">
        <v>2</v>
      </c>
      <c r="F121" s="11">
        <v>0</v>
      </c>
      <c r="G121" s="11">
        <v>0</v>
      </c>
    </row>
    <row r="122" spans="1:7" x14ac:dyDescent="0.2">
      <c r="A122" s="35"/>
      <c r="B122" s="11" t="s">
        <v>6</v>
      </c>
      <c r="C122" s="11">
        <v>0</v>
      </c>
      <c r="D122" s="11">
        <v>2</v>
      </c>
      <c r="E122" s="11">
        <v>5</v>
      </c>
      <c r="F122" s="11">
        <v>1</v>
      </c>
      <c r="G122" s="11">
        <v>0</v>
      </c>
    </row>
    <row r="123" spans="1:7" x14ac:dyDescent="0.2">
      <c r="A123" s="35">
        <v>40711</v>
      </c>
      <c r="B123" s="11" t="s">
        <v>2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</row>
    <row r="124" spans="1:7" x14ac:dyDescent="0.2">
      <c r="A124" s="35"/>
      <c r="B124" s="11" t="s">
        <v>3</v>
      </c>
      <c r="C124" s="11">
        <v>0</v>
      </c>
      <c r="D124" s="11">
        <v>0</v>
      </c>
      <c r="E124" s="11">
        <v>1</v>
      </c>
      <c r="F124" s="11">
        <v>0</v>
      </c>
      <c r="G124" s="11">
        <v>0</v>
      </c>
    </row>
    <row r="125" spans="1:7" x14ac:dyDescent="0.2">
      <c r="A125" s="35"/>
      <c r="B125" s="11" t="s">
        <v>4</v>
      </c>
      <c r="C125" s="11">
        <v>0</v>
      </c>
      <c r="D125" s="11">
        <v>0</v>
      </c>
      <c r="E125" s="11">
        <v>0</v>
      </c>
      <c r="F125" s="11">
        <v>2</v>
      </c>
      <c r="G125" s="11">
        <v>0</v>
      </c>
    </row>
    <row r="126" spans="1:7" x14ac:dyDescent="0.2">
      <c r="A126" s="35"/>
      <c r="B126" s="11" t="s">
        <v>5</v>
      </c>
      <c r="C126" s="11">
        <v>0</v>
      </c>
      <c r="D126" s="11">
        <v>0</v>
      </c>
      <c r="E126" s="11">
        <v>1</v>
      </c>
      <c r="F126" s="11">
        <v>0</v>
      </c>
      <c r="G126" s="11">
        <v>1</v>
      </c>
    </row>
    <row r="127" spans="1:7" x14ac:dyDescent="0.2">
      <c r="A127" s="35"/>
      <c r="B127" s="11" t="s">
        <v>6</v>
      </c>
      <c r="C127" s="11">
        <v>0</v>
      </c>
      <c r="D127" s="11">
        <v>0</v>
      </c>
      <c r="E127" s="11">
        <v>0</v>
      </c>
      <c r="F127" s="11">
        <v>0</v>
      </c>
      <c r="G127" s="11">
        <v>1</v>
      </c>
    </row>
    <row r="128" spans="1:7" x14ac:dyDescent="0.2">
      <c r="A128" s="35">
        <v>40712</v>
      </c>
      <c r="B128" s="11" t="s">
        <v>2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</row>
    <row r="129" spans="1:7" x14ac:dyDescent="0.2">
      <c r="A129" s="35"/>
      <c r="B129" s="11" t="s">
        <v>3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</row>
    <row r="130" spans="1:7" x14ac:dyDescent="0.2">
      <c r="A130" s="35"/>
      <c r="B130" s="11" t="s">
        <v>4</v>
      </c>
      <c r="C130" s="11">
        <v>0</v>
      </c>
      <c r="D130" s="11">
        <v>1</v>
      </c>
      <c r="E130" s="11">
        <v>0</v>
      </c>
      <c r="F130" s="11">
        <v>0</v>
      </c>
      <c r="G130" s="11">
        <v>0</v>
      </c>
    </row>
    <row r="131" spans="1:7" x14ac:dyDescent="0.2">
      <c r="A131" s="35"/>
      <c r="B131" s="11" t="s">
        <v>5</v>
      </c>
      <c r="C131" s="11">
        <v>0</v>
      </c>
      <c r="D131" s="11">
        <v>0</v>
      </c>
      <c r="E131" s="11">
        <v>2</v>
      </c>
      <c r="F131" s="11">
        <v>0</v>
      </c>
      <c r="G131" s="11">
        <v>0</v>
      </c>
    </row>
    <row r="132" spans="1:7" x14ac:dyDescent="0.2">
      <c r="A132" s="35"/>
      <c r="B132" s="11" t="s">
        <v>6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</row>
    <row r="133" spans="1:7" x14ac:dyDescent="0.2">
      <c r="A133" s="35">
        <v>40713</v>
      </c>
      <c r="B133" s="11" t="s">
        <v>2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</row>
    <row r="134" spans="1:7" x14ac:dyDescent="0.2">
      <c r="A134" s="35"/>
      <c r="B134" s="11" t="s">
        <v>3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</row>
    <row r="135" spans="1:7" x14ac:dyDescent="0.2">
      <c r="A135" s="35"/>
      <c r="B135" s="11" t="s">
        <v>4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</row>
    <row r="136" spans="1:7" x14ac:dyDescent="0.2">
      <c r="A136" s="35"/>
      <c r="B136" s="11" t="s">
        <v>5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</row>
    <row r="137" spans="1:7" x14ac:dyDescent="0.2">
      <c r="A137" s="35"/>
      <c r="B137" s="11" t="s">
        <v>6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</row>
    <row r="138" spans="1:7" x14ac:dyDescent="0.2">
      <c r="A138" s="35">
        <v>40714</v>
      </c>
      <c r="B138" s="11" t="s">
        <v>2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</row>
    <row r="139" spans="1:7" x14ac:dyDescent="0.2">
      <c r="A139" s="35"/>
      <c r="B139" s="11" t="s">
        <v>3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</row>
    <row r="140" spans="1:7" x14ac:dyDescent="0.2">
      <c r="A140" s="35"/>
      <c r="B140" s="11" t="s">
        <v>4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</row>
    <row r="141" spans="1:7" x14ac:dyDescent="0.2">
      <c r="A141" s="35"/>
      <c r="B141" s="11" t="s">
        <v>5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</row>
    <row r="142" spans="1:7" x14ac:dyDescent="0.2">
      <c r="A142" s="35"/>
      <c r="B142" s="11" t="s">
        <v>6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</row>
  </sheetData>
  <mergeCells count="38">
    <mergeCell ref="A60:A64"/>
    <mergeCell ref="A2:A6"/>
    <mergeCell ref="A8:A12"/>
    <mergeCell ref="A13:A17"/>
    <mergeCell ref="A18:A22"/>
    <mergeCell ref="A23:A27"/>
    <mergeCell ref="A28:A32"/>
    <mergeCell ref="A33:A37"/>
    <mergeCell ref="A39:A43"/>
    <mergeCell ref="A44:A48"/>
    <mergeCell ref="A49:A53"/>
    <mergeCell ref="A55:A59"/>
    <mergeCell ref="A70:A74"/>
    <mergeCell ref="A75:A79"/>
    <mergeCell ref="A80:A84"/>
    <mergeCell ref="A85:A89"/>
    <mergeCell ref="A90:A94"/>
    <mergeCell ref="A133:A137"/>
    <mergeCell ref="A138:A142"/>
    <mergeCell ref="B7:G7"/>
    <mergeCell ref="B38:G38"/>
    <mergeCell ref="B54:G54"/>
    <mergeCell ref="B95:G95"/>
    <mergeCell ref="B96:G96"/>
    <mergeCell ref="B97:G97"/>
    <mergeCell ref="G90:G94"/>
    <mergeCell ref="A98:A102"/>
    <mergeCell ref="A103:A107"/>
    <mergeCell ref="A108:A112"/>
    <mergeCell ref="A113:A117"/>
    <mergeCell ref="A118:A122"/>
    <mergeCell ref="A123:A127"/>
    <mergeCell ref="A65:A69"/>
    <mergeCell ref="F90:F94"/>
    <mergeCell ref="E90:E94"/>
    <mergeCell ref="D90:D94"/>
    <mergeCell ref="C103:C107"/>
    <mergeCell ref="A128:A13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6229-5FDC-184F-A775-C9CCB1E7F91F}">
  <dimension ref="A1:G185"/>
  <sheetViews>
    <sheetView workbookViewId="0">
      <selection sqref="A1:G1"/>
    </sheetView>
  </sheetViews>
  <sheetFormatPr baseColWidth="10" defaultRowHeight="16" x14ac:dyDescent="0.2"/>
  <cols>
    <col min="1" max="1" width="9.1640625" style="2" bestFit="1" customWidth="1"/>
    <col min="2" max="2" width="4" style="2" bestFit="1" customWidth="1"/>
    <col min="3" max="16384" width="10.83203125" style="2"/>
  </cols>
  <sheetData>
    <row r="1" spans="1:7" ht="17" thickBot="1" x14ac:dyDescent="0.25">
      <c r="A1" s="13" t="s">
        <v>0</v>
      </c>
      <c r="B1" s="13" t="s">
        <v>16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11</v>
      </c>
    </row>
    <row r="2" spans="1:7" ht="17" thickTop="1" x14ac:dyDescent="0.2">
      <c r="A2" s="40">
        <v>41040</v>
      </c>
      <c r="B2" s="2" t="s">
        <v>2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x14ac:dyDescent="0.2">
      <c r="A3" s="39"/>
      <c r="B3" s="2" t="s">
        <v>3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 x14ac:dyDescent="0.2">
      <c r="A4" s="39"/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x14ac:dyDescent="0.2">
      <c r="A5" s="39"/>
      <c r="B5" s="2" t="s">
        <v>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2">
      <c r="A6" s="39"/>
      <c r="B6" s="2" t="s">
        <v>6</v>
      </c>
      <c r="C6" s="2">
        <v>0</v>
      </c>
      <c r="D6" s="2">
        <v>1</v>
      </c>
      <c r="E6" s="2">
        <v>0</v>
      </c>
      <c r="F6" s="2">
        <v>0</v>
      </c>
      <c r="G6" s="2">
        <v>0</v>
      </c>
    </row>
    <row r="7" spans="1:7" x14ac:dyDescent="0.2">
      <c r="A7" s="39">
        <v>41041</v>
      </c>
      <c r="B7" s="2" t="s">
        <v>2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">
      <c r="A8" s="39"/>
      <c r="B8" s="2" t="s">
        <v>3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 x14ac:dyDescent="0.2">
      <c r="A9" s="39"/>
      <c r="B9" s="2" t="s">
        <v>4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x14ac:dyDescent="0.2">
      <c r="A10" s="39"/>
      <c r="B10" s="2" t="s">
        <v>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2">
      <c r="A11" s="39"/>
      <c r="B11" s="2" t="s">
        <v>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x14ac:dyDescent="0.2">
      <c r="A12" s="39">
        <v>41042</v>
      </c>
      <c r="B12" s="2" t="s">
        <v>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2">
      <c r="A13" s="39"/>
      <c r="B13" s="2" t="s">
        <v>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2">
      <c r="A14" s="39"/>
      <c r="B14" s="2" t="s">
        <v>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2">
      <c r="A15" s="39"/>
      <c r="B15" s="2" t="s">
        <v>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2">
      <c r="A16" s="39"/>
      <c r="B16" s="2" t="s">
        <v>6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2">
      <c r="A17" s="39">
        <v>41043</v>
      </c>
      <c r="B17" s="2" t="s">
        <v>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2">
      <c r="A18" s="39"/>
      <c r="B18" s="2" t="s">
        <v>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2">
      <c r="A19" s="39"/>
      <c r="B19" s="2" t="s">
        <v>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2">
      <c r="A20" s="39"/>
      <c r="B20" s="2" t="s">
        <v>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2">
      <c r="A21" s="39"/>
      <c r="B21" s="2" t="s">
        <v>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2">
      <c r="A22" s="39">
        <v>41044</v>
      </c>
      <c r="B22" s="2" t="s">
        <v>2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 x14ac:dyDescent="0.2">
      <c r="A23" s="39"/>
      <c r="B23" s="2" t="s">
        <v>3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 x14ac:dyDescent="0.2">
      <c r="A24" s="39"/>
      <c r="B24" s="2" t="s">
        <v>4</v>
      </c>
      <c r="C24" s="2">
        <v>0</v>
      </c>
      <c r="D24" s="2">
        <v>1</v>
      </c>
      <c r="E24" s="2">
        <v>2</v>
      </c>
      <c r="F24" s="2">
        <v>0</v>
      </c>
      <c r="G24" s="2">
        <v>0</v>
      </c>
    </row>
    <row r="25" spans="1:7" x14ac:dyDescent="0.2">
      <c r="A25" s="39"/>
      <c r="B25" s="2" t="s">
        <v>5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 x14ac:dyDescent="0.2">
      <c r="A26" s="39"/>
      <c r="B26" s="2" t="s">
        <v>6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</row>
    <row r="27" spans="1:7" x14ac:dyDescent="0.2">
      <c r="A27" s="39">
        <v>41045</v>
      </c>
      <c r="B27" s="2" t="s">
        <v>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2">
      <c r="A28" s="39"/>
      <c r="B28" s="2" t="s">
        <v>3</v>
      </c>
      <c r="C28" s="2">
        <v>0</v>
      </c>
      <c r="D28" s="2">
        <v>0</v>
      </c>
      <c r="E28" s="2">
        <v>0</v>
      </c>
      <c r="F28" s="2">
        <v>0</v>
      </c>
      <c r="G28" s="2">
        <v>1</v>
      </c>
    </row>
    <row r="29" spans="1:7" x14ac:dyDescent="0.2">
      <c r="A29" s="39"/>
      <c r="B29" s="2" t="s">
        <v>4</v>
      </c>
      <c r="C29" s="2">
        <v>0</v>
      </c>
      <c r="D29" s="2">
        <v>2</v>
      </c>
      <c r="E29" s="2">
        <v>1</v>
      </c>
      <c r="F29" s="2">
        <v>0</v>
      </c>
      <c r="G29" s="2">
        <v>0</v>
      </c>
    </row>
    <row r="30" spans="1:7" x14ac:dyDescent="0.2">
      <c r="A30" s="39"/>
      <c r="B30" s="2" t="s">
        <v>5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</row>
    <row r="31" spans="1:7" x14ac:dyDescent="0.2">
      <c r="A31" s="39"/>
      <c r="B31" s="2" t="s">
        <v>6</v>
      </c>
      <c r="C31" s="2">
        <v>0</v>
      </c>
      <c r="D31" s="2">
        <v>1</v>
      </c>
      <c r="E31" s="2">
        <v>0</v>
      </c>
      <c r="F31" s="2">
        <v>0</v>
      </c>
      <c r="G31" s="2">
        <v>0</v>
      </c>
    </row>
    <row r="32" spans="1:7" x14ac:dyDescent="0.2">
      <c r="A32" s="39">
        <v>41046</v>
      </c>
      <c r="B32" s="2" t="s">
        <v>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</row>
    <row r="33" spans="1:7" x14ac:dyDescent="0.2">
      <c r="A33" s="39"/>
      <c r="B33" s="2" t="s">
        <v>3</v>
      </c>
      <c r="C33" s="2">
        <v>0</v>
      </c>
      <c r="D33" s="2">
        <v>2</v>
      </c>
      <c r="E33" s="2">
        <v>0</v>
      </c>
      <c r="F33" s="2">
        <v>0</v>
      </c>
      <c r="G33" s="2">
        <v>0</v>
      </c>
    </row>
    <row r="34" spans="1:7" x14ac:dyDescent="0.2">
      <c r="A34" s="39"/>
      <c r="B34" s="2" t="s">
        <v>4</v>
      </c>
      <c r="C34" s="2">
        <v>0</v>
      </c>
      <c r="D34" s="2">
        <v>2</v>
      </c>
      <c r="E34" s="2">
        <v>0</v>
      </c>
      <c r="F34" s="2">
        <v>3</v>
      </c>
      <c r="G34" s="2">
        <v>1</v>
      </c>
    </row>
    <row r="35" spans="1:7" x14ac:dyDescent="0.2">
      <c r="A35" s="39"/>
      <c r="B35" s="2" t="s">
        <v>5</v>
      </c>
      <c r="C35" s="2">
        <v>0</v>
      </c>
      <c r="D35" s="2">
        <v>2</v>
      </c>
      <c r="E35" s="2">
        <v>2</v>
      </c>
      <c r="F35" s="2">
        <v>0</v>
      </c>
      <c r="G35" s="2">
        <v>0</v>
      </c>
    </row>
    <row r="36" spans="1:7" x14ac:dyDescent="0.2">
      <c r="A36" s="39"/>
      <c r="B36" s="2" t="s">
        <v>6</v>
      </c>
      <c r="C36" s="2">
        <v>0</v>
      </c>
      <c r="D36" s="2">
        <v>1</v>
      </c>
      <c r="E36" s="2">
        <v>0</v>
      </c>
      <c r="F36" s="2">
        <v>0</v>
      </c>
      <c r="G36" s="2">
        <v>0</v>
      </c>
    </row>
    <row r="37" spans="1:7" x14ac:dyDescent="0.2">
      <c r="A37" s="39">
        <v>41047</v>
      </c>
      <c r="B37" s="2" t="s">
        <v>2</v>
      </c>
      <c r="C37" s="2">
        <v>1</v>
      </c>
      <c r="D37" s="2">
        <v>0</v>
      </c>
      <c r="E37" s="2">
        <v>3</v>
      </c>
      <c r="F37" s="2">
        <v>0</v>
      </c>
      <c r="G37" s="2">
        <v>2</v>
      </c>
    </row>
    <row r="38" spans="1:7" x14ac:dyDescent="0.2">
      <c r="A38" s="39"/>
      <c r="B38" s="2" t="s">
        <v>3</v>
      </c>
      <c r="C38" s="2">
        <v>1</v>
      </c>
      <c r="D38" s="2">
        <v>2</v>
      </c>
      <c r="E38" s="2">
        <v>14</v>
      </c>
      <c r="F38" s="2">
        <v>11</v>
      </c>
      <c r="G38" s="2">
        <v>7</v>
      </c>
    </row>
    <row r="39" spans="1:7" x14ac:dyDescent="0.2">
      <c r="A39" s="39"/>
      <c r="B39" s="2" t="s">
        <v>4</v>
      </c>
      <c r="C39" s="2">
        <v>0</v>
      </c>
      <c r="D39" s="2">
        <v>1</v>
      </c>
      <c r="E39" s="2">
        <v>13</v>
      </c>
      <c r="F39" s="2">
        <v>11</v>
      </c>
      <c r="G39" s="2">
        <v>5</v>
      </c>
    </row>
    <row r="40" spans="1:7" x14ac:dyDescent="0.2">
      <c r="A40" s="39"/>
      <c r="B40" s="2" t="s">
        <v>5</v>
      </c>
      <c r="C40" s="2">
        <v>0</v>
      </c>
      <c r="D40" s="2">
        <v>1</v>
      </c>
      <c r="E40" s="2">
        <v>5</v>
      </c>
      <c r="F40" s="2">
        <v>0</v>
      </c>
      <c r="G40" s="2">
        <v>2</v>
      </c>
    </row>
    <row r="41" spans="1:7" x14ac:dyDescent="0.2">
      <c r="A41" s="39"/>
      <c r="B41" s="2" t="s">
        <v>6</v>
      </c>
      <c r="C41" s="2">
        <v>0</v>
      </c>
      <c r="D41" s="2">
        <v>1</v>
      </c>
      <c r="E41" s="2">
        <v>4</v>
      </c>
      <c r="F41" s="2">
        <v>1</v>
      </c>
      <c r="G41" s="2">
        <v>3</v>
      </c>
    </row>
    <row r="42" spans="1:7" x14ac:dyDescent="0.2">
      <c r="A42" s="39">
        <v>41048</v>
      </c>
      <c r="B42" s="2" t="s">
        <v>2</v>
      </c>
      <c r="C42" s="2">
        <v>0</v>
      </c>
      <c r="D42" s="2">
        <v>4</v>
      </c>
      <c r="E42" s="2">
        <v>13</v>
      </c>
      <c r="F42" s="2">
        <v>0</v>
      </c>
      <c r="G42" s="2">
        <v>1</v>
      </c>
    </row>
    <row r="43" spans="1:7" x14ac:dyDescent="0.2">
      <c r="A43" s="39"/>
      <c r="B43" s="2" t="s">
        <v>3</v>
      </c>
      <c r="C43" s="2">
        <v>1</v>
      </c>
      <c r="D43" s="2">
        <v>12</v>
      </c>
      <c r="E43" s="2">
        <v>16</v>
      </c>
      <c r="F43" s="2">
        <v>9</v>
      </c>
      <c r="G43" s="2">
        <v>9</v>
      </c>
    </row>
    <row r="44" spans="1:7" x14ac:dyDescent="0.2">
      <c r="A44" s="39"/>
      <c r="B44" s="2" t="s">
        <v>4</v>
      </c>
      <c r="C44" s="2">
        <v>1</v>
      </c>
      <c r="D44" s="2">
        <v>30</v>
      </c>
      <c r="E44" s="2">
        <v>55</v>
      </c>
      <c r="F44" s="2">
        <v>37</v>
      </c>
      <c r="G44" s="2">
        <v>23</v>
      </c>
    </row>
    <row r="45" spans="1:7" x14ac:dyDescent="0.2">
      <c r="A45" s="39"/>
      <c r="B45" s="2" t="s">
        <v>5</v>
      </c>
      <c r="C45" s="2">
        <v>1</v>
      </c>
      <c r="D45" s="2">
        <v>20</v>
      </c>
      <c r="E45" s="2">
        <v>33</v>
      </c>
      <c r="F45" s="2">
        <v>9</v>
      </c>
      <c r="G45" s="2">
        <v>9</v>
      </c>
    </row>
    <row r="46" spans="1:7" x14ac:dyDescent="0.2">
      <c r="A46" s="39"/>
      <c r="B46" s="2" t="s">
        <v>6</v>
      </c>
      <c r="C46" s="2">
        <v>3</v>
      </c>
      <c r="D46" s="2">
        <v>7</v>
      </c>
      <c r="E46" s="2">
        <v>9</v>
      </c>
      <c r="F46" s="2">
        <v>9</v>
      </c>
      <c r="G46" s="2">
        <v>3</v>
      </c>
    </row>
    <row r="47" spans="1:7" x14ac:dyDescent="0.2">
      <c r="A47" s="39">
        <v>41049</v>
      </c>
      <c r="B47" s="2" t="s">
        <v>2</v>
      </c>
      <c r="C47" s="2">
        <v>9</v>
      </c>
      <c r="D47" s="2">
        <v>2</v>
      </c>
      <c r="E47" s="2">
        <v>2</v>
      </c>
      <c r="F47" s="2">
        <v>17</v>
      </c>
      <c r="G47" s="2">
        <v>10</v>
      </c>
    </row>
    <row r="48" spans="1:7" x14ac:dyDescent="0.2">
      <c r="A48" s="39"/>
      <c r="B48" s="2" t="s">
        <v>3</v>
      </c>
      <c r="C48" s="2">
        <v>93</v>
      </c>
      <c r="D48" s="2">
        <v>4</v>
      </c>
      <c r="E48" s="2">
        <v>35</v>
      </c>
      <c r="F48" s="2">
        <v>111</v>
      </c>
      <c r="G48" s="2">
        <v>113</v>
      </c>
    </row>
    <row r="49" spans="1:7" x14ac:dyDescent="0.2">
      <c r="A49" s="39"/>
      <c r="B49" s="2" t="s">
        <v>4</v>
      </c>
      <c r="C49" s="2">
        <v>127</v>
      </c>
      <c r="D49" s="2">
        <v>2</v>
      </c>
      <c r="E49" s="2">
        <v>48</v>
      </c>
      <c r="F49" s="2">
        <v>91</v>
      </c>
      <c r="G49" s="2">
        <v>96</v>
      </c>
    </row>
    <row r="50" spans="1:7" x14ac:dyDescent="0.2">
      <c r="A50" s="39"/>
      <c r="B50" s="2" t="s">
        <v>5</v>
      </c>
      <c r="C50" s="2">
        <v>23</v>
      </c>
      <c r="D50" s="2">
        <v>5</v>
      </c>
      <c r="E50" s="2">
        <v>38</v>
      </c>
      <c r="F50" s="2">
        <v>69</v>
      </c>
      <c r="G50" s="2">
        <v>96</v>
      </c>
    </row>
    <row r="51" spans="1:7" x14ac:dyDescent="0.2">
      <c r="A51" s="39"/>
      <c r="B51" s="2" t="s">
        <v>6</v>
      </c>
      <c r="C51" s="2">
        <v>1</v>
      </c>
      <c r="D51" s="2">
        <v>4</v>
      </c>
      <c r="E51" s="2">
        <v>6</v>
      </c>
      <c r="F51" s="2">
        <v>27</v>
      </c>
      <c r="G51" s="2">
        <v>18</v>
      </c>
    </row>
    <row r="52" spans="1:7" x14ac:dyDescent="0.2">
      <c r="A52" s="39">
        <v>41050</v>
      </c>
      <c r="B52" s="2" t="s">
        <v>2</v>
      </c>
      <c r="C52" s="2">
        <v>1</v>
      </c>
      <c r="D52" s="2">
        <v>10</v>
      </c>
      <c r="E52" s="2">
        <v>18</v>
      </c>
      <c r="F52" s="2">
        <v>1</v>
      </c>
      <c r="G52" s="2">
        <v>2</v>
      </c>
    </row>
    <row r="53" spans="1:7" x14ac:dyDescent="0.2">
      <c r="A53" s="39"/>
      <c r="B53" s="2" t="s">
        <v>3</v>
      </c>
      <c r="C53" s="2">
        <v>0</v>
      </c>
      <c r="D53" s="2">
        <v>32</v>
      </c>
      <c r="E53" s="2">
        <v>110</v>
      </c>
      <c r="F53" s="2">
        <v>96</v>
      </c>
      <c r="G53" s="2">
        <v>45</v>
      </c>
    </row>
    <row r="54" spans="1:7" x14ac:dyDescent="0.2">
      <c r="A54" s="39"/>
      <c r="B54" s="2" t="s">
        <v>4</v>
      </c>
      <c r="C54" s="2">
        <v>2</v>
      </c>
      <c r="D54" s="2">
        <v>14</v>
      </c>
      <c r="E54" s="2">
        <v>168</v>
      </c>
      <c r="F54" s="2">
        <v>111</v>
      </c>
      <c r="G54" s="2">
        <v>59</v>
      </c>
    </row>
    <row r="55" spans="1:7" x14ac:dyDescent="0.2">
      <c r="A55" s="39"/>
      <c r="B55" s="2" t="s">
        <v>5</v>
      </c>
      <c r="C55" s="2">
        <v>1</v>
      </c>
      <c r="D55" s="2">
        <v>32</v>
      </c>
      <c r="E55" s="2">
        <v>165</v>
      </c>
      <c r="F55" s="2">
        <v>87</v>
      </c>
      <c r="G55" s="2">
        <v>52</v>
      </c>
    </row>
    <row r="56" spans="1:7" x14ac:dyDescent="0.2">
      <c r="A56" s="39"/>
      <c r="B56" s="2" t="s">
        <v>6</v>
      </c>
      <c r="C56" s="2">
        <v>0</v>
      </c>
      <c r="D56" s="2">
        <v>9</v>
      </c>
      <c r="E56" s="2">
        <v>3</v>
      </c>
      <c r="F56" s="2">
        <v>3</v>
      </c>
      <c r="G56" s="2">
        <v>0</v>
      </c>
    </row>
    <row r="57" spans="1:7" x14ac:dyDescent="0.2">
      <c r="A57" s="39">
        <v>41051</v>
      </c>
      <c r="B57" s="2" t="s">
        <v>2</v>
      </c>
      <c r="C57" s="2">
        <v>0</v>
      </c>
      <c r="D57" s="2">
        <v>6</v>
      </c>
      <c r="E57" s="2">
        <v>27</v>
      </c>
      <c r="F57" s="2">
        <v>41</v>
      </c>
      <c r="G57" s="2">
        <v>2</v>
      </c>
    </row>
    <row r="58" spans="1:7" x14ac:dyDescent="0.2">
      <c r="A58" s="39"/>
      <c r="B58" s="2" t="s">
        <v>3</v>
      </c>
      <c r="C58" s="2">
        <v>0</v>
      </c>
      <c r="D58" s="2">
        <v>30</v>
      </c>
      <c r="E58" s="2">
        <v>14</v>
      </c>
      <c r="F58" s="2" t="s">
        <v>24</v>
      </c>
      <c r="G58" s="2">
        <v>10</v>
      </c>
    </row>
    <row r="59" spans="1:7" x14ac:dyDescent="0.2">
      <c r="A59" s="39"/>
      <c r="B59" s="2" t="s">
        <v>4</v>
      </c>
      <c r="C59" s="2">
        <v>4</v>
      </c>
      <c r="D59" s="2">
        <v>71</v>
      </c>
      <c r="E59" s="2">
        <v>320</v>
      </c>
      <c r="F59" s="2">
        <v>127</v>
      </c>
      <c r="G59" s="2">
        <v>22</v>
      </c>
    </row>
    <row r="60" spans="1:7" x14ac:dyDescent="0.2">
      <c r="A60" s="39"/>
      <c r="B60" s="2" t="s">
        <v>5</v>
      </c>
      <c r="C60" s="2">
        <v>0</v>
      </c>
      <c r="D60" s="2">
        <v>25</v>
      </c>
      <c r="E60" s="2">
        <v>219</v>
      </c>
      <c r="F60" s="2" t="s">
        <v>25</v>
      </c>
      <c r="G60" s="2">
        <v>53</v>
      </c>
    </row>
    <row r="61" spans="1:7" x14ac:dyDescent="0.2">
      <c r="A61" s="39"/>
      <c r="B61" s="2" t="s">
        <v>6</v>
      </c>
      <c r="C61" s="2">
        <v>2</v>
      </c>
      <c r="D61" s="2">
        <v>21</v>
      </c>
      <c r="E61" s="2">
        <v>24</v>
      </c>
      <c r="F61" s="2">
        <v>16</v>
      </c>
      <c r="G61" s="2">
        <v>6</v>
      </c>
    </row>
    <row r="62" spans="1:7" x14ac:dyDescent="0.2">
      <c r="A62" s="39">
        <v>41052</v>
      </c>
      <c r="B62" s="2" t="s">
        <v>2</v>
      </c>
      <c r="C62" s="17">
        <v>0</v>
      </c>
      <c r="D62" s="2">
        <v>3</v>
      </c>
      <c r="E62" s="2">
        <v>11</v>
      </c>
      <c r="F62" s="2">
        <v>1</v>
      </c>
      <c r="G62" s="2">
        <v>0</v>
      </c>
    </row>
    <row r="63" spans="1:7" x14ac:dyDescent="0.2">
      <c r="A63" s="39"/>
      <c r="B63" s="2" t="s">
        <v>3</v>
      </c>
      <c r="C63" s="17">
        <v>3</v>
      </c>
      <c r="D63" s="2">
        <v>59</v>
      </c>
      <c r="E63" s="2">
        <v>296</v>
      </c>
      <c r="F63" s="2">
        <v>156</v>
      </c>
      <c r="G63" s="2">
        <v>8</v>
      </c>
    </row>
    <row r="64" spans="1:7" x14ac:dyDescent="0.2">
      <c r="A64" s="39"/>
      <c r="B64" s="2" t="s">
        <v>4</v>
      </c>
      <c r="C64" s="17">
        <v>2</v>
      </c>
      <c r="D64" s="2">
        <v>57</v>
      </c>
      <c r="E64" s="2">
        <v>365</v>
      </c>
      <c r="F64" s="2">
        <v>97</v>
      </c>
      <c r="G64" s="2">
        <v>77</v>
      </c>
    </row>
    <row r="65" spans="1:7" x14ac:dyDescent="0.2">
      <c r="A65" s="39"/>
      <c r="B65" s="2" t="s">
        <v>5</v>
      </c>
      <c r="C65" s="17">
        <v>3</v>
      </c>
      <c r="D65" s="2">
        <v>44</v>
      </c>
      <c r="E65" s="2">
        <v>182</v>
      </c>
      <c r="F65" s="2">
        <v>136</v>
      </c>
      <c r="G65" s="2">
        <v>36</v>
      </c>
    </row>
    <row r="66" spans="1:7" x14ac:dyDescent="0.2">
      <c r="A66" s="39"/>
      <c r="B66" s="2" t="s">
        <v>6</v>
      </c>
      <c r="C66" s="2">
        <v>0</v>
      </c>
      <c r="D66" s="2">
        <v>7</v>
      </c>
      <c r="E66" s="2">
        <v>90</v>
      </c>
      <c r="F66" s="2">
        <v>28</v>
      </c>
      <c r="G66" s="2">
        <v>5</v>
      </c>
    </row>
    <row r="67" spans="1:7" x14ac:dyDescent="0.2">
      <c r="A67" s="39">
        <v>41053</v>
      </c>
      <c r="B67" s="2" t="s">
        <v>2</v>
      </c>
      <c r="C67" s="2">
        <v>1</v>
      </c>
      <c r="D67" s="2">
        <v>4</v>
      </c>
      <c r="E67" s="2">
        <v>10</v>
      </c>
      <c r="F67" s="2">
        <v>15</v>
      </c>
      <c r="G67" s="2">
        <v>2</v>
      </c>
    </row>
    <row r="68" spans="1:7" x14ac:dyDescent="0.2">
      <c r="A68" s="39"/>
      <c r="B68" s="2" t="s">
        <v>3</v>
      </c>
      <c r="C68" s="2">
        <v>0</v>
      </c>
      <c r="D68" s="2">
        <v>6</v>
      </c>
      <c r="E68" s="2">
        <v>248</v>
      </c>
      <c r="F68" s="2">
        <v>15</v>
      </c>
      <c r="G68" s="2">
        <v>23</v>
      </c>
    </row>
    <row r="69" spans="1:7" x14ac:dyDescent="0.2">
      <c r="A69" s="39"/>
      <c r="B69" s="2" t="s">
        <v>4</v>
      </c>
      <c r="C69" s="2">
        <v>1</v>
      </c>
      <c r="D69" s="2">
        <v>11</v>
      </c>
      <c r="E69" s="2">
        <v>119</v>
      </c>
      <c r="F69" s="2">
        <v>70</v>
      </c>
      <c r="G69" s="2">
        <v>18</v>
      </c>
    </row>
    <row r="70" spans="1:7" x14ac:dyDescent="0.2">
      <c r="A70" s="39"/>
      <c r="B70" s="2" t="s">
        <v>5</v>
      </c>
      <c r="C70" s="2">
        <v>0</v>
      </c>
      <c r="D70" s="2">
        <v>25</v>
      </c>
      <c r="E70" s="2">
        <v>187</v>
      </c>
      <c r="F70" s="2">
        <v>206</v>
      </c>
      <c r="G70" s="2">
        <v>125</v>
      </c>
    </row>
    <row r="71" spans="1:7" x14ac:dyDescent="0.2">
      <c r="A71" s="39"/>
      <c r="B71" s="2" t="s">
        <v>6</v>
      </c>
      <c r="C71" s="2">
        <v>0</v>
      </c>
      <c r="D71" s="2">
        <v>5</v>
      </c>
      <c r="E71" s="2">
        <v>78</v>
      </c>
      <c r="F71" s="2">
        <v>47</v>
      </c>
      <c r="G71" s="2">
        <v>23</v>
      </c>
    </row>
    <row r="72" spans="1:7" x14ac:dyDescent="0.2">
      <c r="A72" s="39">
        <v>41054</v>
      </c>
      <c r="B72" s="2" t="s">
        <v>2</v>
      </c>
      <c r="C72" s="2">
        <v>0</v>
      </c>
      <c r="D72" s="2">
        <v>1</v>
      </c>
      <c r="E72" s="2">
        <v>6</v>
      </c>
      <c r="F72" s="2">
        <v>8</v>
      </c>
      <c r="G72" s="2">
        <v>6</v>
      </c>
    </row>
    <row r="73" spans="1:7" x14ac:dyDescent="0.2">
      <c r="A73" s="39"/>
      <c r="B73" s="2" t="s">
        <v>3</v>
      </c>
      <c r="C73" s="2">
        <v>1</v>
      </c>
      <c r="D73" s="2">
        <v>9</v>
      </c>
      <c r="E73" s="2">
        <v>190</v>
      </c>
      <c r="F73" s="2">
        <v>172</v>
      </c>
      <c r="G73" s="2">
        <v>73</v>
      </c>
    </row>
    <row r="74" spans="1:7" x14ac:dyDescent="0.2">
      <c r="A74" s="39"/>
      <c r="B74" s="2" t="s">
        <v>4</v>
      </c>
      <c r="C74" s="2">
        <v>1</v>
      </c>
      <c r="D74" s="2">
        <v>15</v>
      </c>
      <c r="E74" s="2">
        <v>420</v>
      </c>
      <c r="F74" s="2">
        <v>209</v>
      </c>
      <c r="G74" s="2">
        <v>145</v>
      </c>
    </row>
    <row r="75" spans="1:7" x14ac:dyDescent="0.2">
      <c r="A75" s="39"/>
      <c r="B75" s="2" t="s">
        <v>5</v>
      </c>
      <c r="C75" s="2">
        <v>2</v>
      </c>
      <c r="D75" s="2">
        <v>12</v>
      </c>
      <c r="E75" s="2">
        <v>93</v>
      </c>
      <c r="F75" s="2">
        <v>94</v>
      </c>
      <c r="G75" s="2">
        <v>73</v>
      </c>
    </row>
    <row r="76" spans="1:7" x14ac:dyDescent="0.2">
      <c r="A76" s="39"/>
      <c r="B76" s="2" t="s">
        <v>6</v>
      </c>
      <c r="C76" s="2">
        <v>0</v>
      </c>
      <c r="D76" s="2">
        <v>6</v>
      </c>
      <c r="E76" s="2">
        <v>62</v>
      </c>
      <c r="F76" s="2">
        <v>108</v>
      </c>
      <c r="G76" s="2">
        <v>38</v>
      </c>
    </row>
    <row r="77" spans="1:7" x14ac:dyDescent="0.2">
      <c r="A77" s="39">
        <v>41055</v>
      </c>
      <c r="B77" s="2" t="s">
        <v>2</v>
      </c>
      <c r="C77" s="2">
        <v>0</v>
      </c>
      <c r="D77" s="2">
        <v>2</v>
      </c>
      <c r="E77" s="2">
        <v>47</v>
      </c>
      <c r="F77" s="2">
        <v>69</v>
      </c>
      <c r="G77" s="2">
        <v>24</v>
      </c>
    </row>
    <row r="78" spans="1:7" x14ac:dyDescent="0.2">
      <c r="A78" s="39"/>
      <c r="B78" s="2" t="s">
        <v>3</v>
      </c>
      <c r="C78" s="2">
        <v>1</v>
      </c>
      <c r="D78" s="2">
        <v>5</v>
      </c>
      <c r="E78" s="2">
        <v>69</v>
      </c>
      <c r="F78" s="2">
        <v>187</v>
      </c>
      <c r="G78" s="2">
        <v>127</v>
      </c>
    </row>
    <row r="79" spans="1:7" x14ac:dyDescent="0.2">
      <c r="A79" s="39"/>
      <c r="B79" s="2" t="s">
        <v>4</v>
      </c>
      <c r="C79" s="2">
        <v>0</v>
      </c>
      <c r="D79" s="2">
        <v>9</v>
      </c>
      <c r="E79" s="2">
        <v>189</v>
      </c>
      <c r="F79" s="2">
        <v>72</v>
      </c>
      <c r="G79" s="2">
        <v>68</v>
      </c>
    </row>
    <row r="80" spans="1:7" x14ac:dyDescent="0.2">
      <c r="A80" s="39"/>
      <c r="B80" s="2" t="s">
        <v>5</v>
      </c>
      <c r="C80" s="2">
        <v>0</v>
      </c>
      <c r="D80" s="2">
        <v>12</v>
      </c>
      <c r="E80" s="2">
        <v>87</v>
      </c>
      <c r="F80" s="2">
        <v>63</v>
      </c>
      <c r="G80" s="2">
        <v>124</v>
      </c>
    </row>
    <row r="81" spans="1:7" x14ac:dyDescent="0.2">
      <c r="A81" s="39"/>
      <c r="B81" s="2" t="s">
        <v>6</v>
      </c>
      <c r="C81" s="2">
        <v>0</v>
      </c>
      <c r="D81" s="2">
        <v>1</v>
      </c>
      <c r="E81" s="2">
        <v>22</v>
      </c>
      <c r="F81" s="2">
        <v>19</v>
      </c>
      <c r="G81" s="2">
        <v>15</v>
      </c>
    </row>
    <row r="82" spans="1:7" x14ac:dyDescent="0.2">
      <c r="A82" s="39">
        <v>41056</v>
      </c>
      <c r="B82" s="2" t="s">
        <v>2</v>
      </c>
      <c r="C82" s="2">
        <v>0</v>
      </c>
      <c r="D82" s="2">
        <v>3</v>
      </c>
      <c r="E82" s="2">
        <v>20</v>
      </c>
      <c r="F82" s="2">
        <v>42</v>
      </c>
      <c r="G82" s="2">
        <v>21</v>
      </c>
    </row>
    <row r="83" spans="1:7" x14ac:dyDescent="0.2">
      <c r="A83" s="39"/>
      <c r="B83" s="2" t="s">
        <v>3</v>
      </c>
      <c r="C83" s="2">
        <v>0</v>
      </c>
      <c r="D83" s="2">
        <v>0</v>
      </c>
      <c r="E83" s="2">
        <v>21</v>
      </c>
      <c r="F83" s="2">
        <v>54</v>
      </c>
      <c r="G83" s="2">
        <v>3</v>
      </c>
    </row>
    <row r="84" spans="1:7" x14ac:dyDescent="0.2">
      <c r="A84" s="39"/>
      <c r="B84" s="2" t="s">
        <v>4</v>
      </c>
      <c r="C84" s="2">
        <v>0</v>
      </c>
      <c r="D84" s="2">
        <v>6</v>
      </c>
      <c r="E84" s="2">
        <v>68</v>
      </c>
      <c r="F84" s="2">
        <v>92</v>
      </c>
      <c r="G84" s="2">
        <v>54</v>
      </c>
    </row>
    <row r="85" spans="1:7" x14ac:dyDescent="0.2">
      <c r="A85" s="39"/>
      <c r="B85" s="2" t="s">
        <v>5</v>
      </c>
      <c r="C85" s="2">
        <v>0</v>
      </c>
      <c r="D85" s="2">
        <v>6</v>
      </c>
      <c r="E85" s="2">
        <v>29</v>
      </c>
      <c r="F85" s="2">
        <v>61</v>
      </c>
      <c r="G85" s="2">
        <v>40</v>
      </c>
    </row>
    <row r="86" spans="1:7" x14ac:dyDescent="0.2">
      <c r="A86" s="39"/>
      <c r="B86" s="2" t="s">
        <v>6</v>
      </c>
      <c r="C86" s="2">
        <v>0</v>
      </c>
      <c r="D86" s="2">
        <v>0</v>
      </c>
      <c r="E86" s="2">
        <v>23</v>
      </c>
      <c r="F86" s="2">
        <v>31</v>
      </c>
      <c r="G86" s="2">
        <v>17</v>
      </c>
    </row>
    <row r="87" spans="1:7" x14ac:dyDescent="0.2">
      <c r="A87" s="39">
        <v>41057</v>
      </c>
      <c r="B87" s="2" t="s">
        <v>2</v>
      </c>
      <c r="C87" s="2">
        <v>0</v>
      </c>
      <c r="D87" s="2" t="s">
        <v>26</v>
      </c>
      <c r="E87" s="2" t="s">
        <v>26</v>
      </c>
      <c r="F87" s="2">
        <v>3</v>
      </c>
      <c r="G87" s="2">
        <v>1</v>
      </c>
    </row>
    <row r="88" spans="1:7" x14ac:dyDescent="0.2">
      <c r="A88" s="39"/>
      <c r="B88" s="2" t="s">
        <v>3</v>
      </c>
      <c r="C88" s="2">
        <v>1</v>
      </c>
      <c r="D88" s="2" t="s">
        <v>26</v>
      </c>
      <c r="E88" s="2" t="s">
        <v>26</v>
      </c>
      <c r="F88" s="2">
        <v>6</v>
      </c>
      <c r="G88" s="2">
        <v>6</v>
      </c>
    </row>
    <row r="89" spans="1:7" x14ac:dyDescent="0.2">
      <c r="A89" s="39"/>
      <c r="B89" s="2" t="s">
        <v>4</v>
      </c>
      <c r="C89" s="2">
        <v>1</v>
      </c>
      <c r="D89" s="2" t="s">
        <v>26</v>
      </c>
      <c r="E89" s="2" t="s">
        <v>26</v>
      </c>
      <c r="F89" s="2">
        <v>13</v>
      </c>
      <c r="G89" s="2">
        <v>12</v>
      </c>
    </row>
    <row r="90" spans="1:7" x14ac:dyDescent="0.2">
      <c r="A90" s="39"/>
      <c r="B90" s="2" t="s">
        <v>5</v>
      </c>
      <c r="C90" s="2">
        <v>0</v>
      </c>
      <c r="D90" s="2" t="s">
        <v>26</v>
      </c>
      <c r="E90" s="2" t="s">
        <v>26</v>
      </c>
      <c r="F90" s="2">
        <v>20</v>
      </c>
      <c r="G90" s="2">
        <v>22</v>
      </c>
    </row>
    <row r="91" spans="1:7" x14ac:dyDescent="0.2">
      <c r="A91" s="39"/>
      <c r="B91" s="2" t="s">
        <v>6</v>
      </c>
      <c r="C91" s="2">
        <v>1</v>
      </c>
      <c r="D91" s="2" t="s">
        <v>26</v>
      </c>
      <c r="E91" s="2" t="s">
        <v>26</v>
      </c>
      <c r="F91" s="2">
        <v>9</v>
      </c>
      <c r="G91" s="2">
        <v>7</v>
      </c>
    </row>
    <row r="92" spans="1:7" x14ac:dyDescent="0.2">
      <c r="A92" s="39">
        <v>41058</v>
      </c>
      <c r="B92" s="2" t="s">
        <v>2</v>
      </c>
      <c r="C92" s="2">
        <v>0</v>
      </c>
      <c r="D92" s="2">
        <v>0</v>
      </c>
      <c r="E92" s="2">
        <v>2</v>
      </c>
      <c r="F92" s="2">
        <v>3</v>
      </c>
      <c r="G92" s="2">
        <v>1</v>
      </c>
    </row>
    <row r="93" spans="1:7" x14ac:dyDescent="0.2">
      <c r="A93" s="39"/>
      <c r="B93" s="2" t="s">
        <v>3</v>
      </c>
      <c r="C93" s="2">
        <v>0</v>
      </c>
      <c r="D93" s="2">
        <v>0</v>
      </c>
      <c r="E93" s="2">
        <v>1</v>
      </c>
      <c r="F93" s="2">
        <v>4</v>
      </c>
      <c r="G93" s="2">
        <v>1</v>
      </c>
    </row>
    <row r="94" spans="1:7" x14ac:dyDescent="0.2">
      <c r="A94" s="39"/>
      <c r="B94" s="2" t="s">
        <v>4</v>
      </c>
      <c r="C94" s="2">
        <v>0</v>
      </c>
      <c r="D94" s="2">
        <v>0</v>
      </c>
      <c r="E94" s="2">
        <v>4</v>
      </c>
      <c r="F94" s="2">
        <v>1</v>
      </c>
      <c r="G94" s="2">
        <v>6</v>
      </c>
    </row>
    <row r="95" spans="1:7" x14ac:dyDescent="0.2">
      <c r="A95" s="39"/>
      <c r="B95" s="2" t="s">
        <v>5</v>
      </c>
      <c r="C95" s="2">
        <v>0</v>
      </c>
      <c r="D95" s="2">
        <v>0</v>
      </c>
      <c r="E95" s="2">
        <v>5</v>
      </c>
      <c r="F95" s="2">
        <v>9</v>
      </c>
      <c r="G95" s="2">
        <v>0</v>
      </c>
    </row>
    <row r="96" spans="1:7" x14ac:dyDescent="0.2">
      <c r="A96" s="39"/>
      <c r="B96" s="2" t="s">
        <v>6</v>
      </c>
      <c r="C96" s="2">
        <v>0</v>
      </c>
      <c r="D96" s="2">
        <v>0</v>
      </c>
      <c r="E96" s="2">
        <v>2</v>
      </c>
      <c r="F96" s="2">
        <v>2</v>
      </c>
      <c r="G96" s="2">
        <v>2</v>
      </c>
    </row>
    <row r="97" spans="1:7" x14ac:dyDescent="0.2">
      <c r="A97" s="39">
        <v>41059</v>
      </c>
      <c r="B97" s="2" t="s">
        <v>2</v>
      </c>
      <c r="C97" s="2">
        <v>0</v>
      </c>
      <c r="D97" s="2">
        <v>0</v>
      </c>
      <c r="E97" s="2">
        <v>2</v>
      </c>
      <c r="F97" s="2">
        <v>2</v>
      </c>
      <c r="G97" s="2">
        <v>2</v>
      </c>
    </row>
    <row r="98" spans="1:7" x14ac:dyDescent="0.2">
      <c r="A98" s="39"/>
      <c r="B98" s="2" t="s">
        <v>3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</row>
    <row r="99" spans="1:7" x14ac:dyDescent="0.2">
      <c r="A99" s="39"/>
      <c r="B99" s="2" t="s">
        <v>4</v>
      </c>
      <c r="C99" s="2">
        <v>0</v>
      </c>
      <c r="D99" s="2">
        <v>0</v>
      </c>
      <c r="E99" s="2">
        <v>1</v>
      </c>
      <c r="F99" s="2">
        <v>1</v>
      </c>
      <c r="G99" s="2">
        <v>0</v>
      </c>
    </row>
    <row r="100" spans="1:7" x14ac:dyDescent="0.2">
      <c r="A100" s="39"/>
      <c r="B100" s="2" t="s">
        <v>5</v>
      </c>
      <c r="C100" s="2">
        <v>0</v>
      </c>
      <c r="D100" s="2">
        <v>0</v>
      </c>
      <c r="E100" s="2">
        <v>0</v>
      </c>
      <c r="F100" s="2">
        <v>3</v>
      </c>
      <c r="G100" s="2">
        <v>2</v>
      </c>
    </row>
    <row r="101" spans="1:7" x14ac:dyDescent="0.2">
      <c r="A101" s="39"/>
      <c r="B101" s="2" t="s">
        <v>6</v>
      </c>
      <c r="C101" s="2">
        <v>0</v>
      </c>
      <c r="D101" s="2">
        <v>0</v>
      </c>
      <c r="E101" s="2">
        <v>1</v>
      </c>
      <c r="F101" s="2">
        <v>0</v>
      </c>
      <c r="G101" s="2">
        <v>0</v>
      </c>
    </row>
    <row r="102" spans="1:7" x14ac:dyDescent="0.2">
      <c r="A102" s="39">
        <v>41060</v>
      </c>
      <c r="B102" s="2" t="s">
        <v>2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</row>
    <row r="103" spans="1:7" x14ac:dyDescent="0.2">
      <c r="A103" s="39"/>
      <c r="B103" s="2" t="s">
        <v>3</v>
      </c>
      <c r="C103" s="2">
        <v>0</v>
      </c>
      <c r="D103" s="2">
        <v>0</v>
      </c>
      <c r="E103" s="2">
        <v>1</v>
      </c>
      <c r="F103" s="2">
        <v>2</v>
      </c>
      <c r="G103" s="2">
        <v>0</v>
      </c>
    </row>
    <row r="104" spans="1:7" x14ac:dyDescent="0.2">
      <c r="A104" s="39"/>
      <c r="B104" s="2" t="s">
        <v>4</v>
      </c>
      <c r="C104" s="2">
        <v>0</v>
      </c>
      <c r="D104" s="2">
        <v>0</v>
      </c>
      <c r="E104" s="2">
        <v>1</v>
      </c>
      <c r="F104" s="2">
        <v>1</v>
      </c>
      <c r="G104" s="2">
        <v>1</v>
      </c>
    </row>
    <row r="105" spans="1:7" x14ac:dyDescent="0.2">
      <c r="A105" s="39"/>
      <c r="B105" s="2" t="s">
        <v>5</v>
      </c>
      <c r="C105" s="2">
        <v>0</v>
      </c>
      <c r="D105" s="2">
        <v>0</v>
      </c>
      <c r="E105" s="2">
        <v>2</v>
      </c>
      <c r="F105" s="2">
        <v>0</v>
      </c>
      <c r="G105" s="2">
        <v>0</v>
      </c>
    </row>
    <row r="106" spans="1:7" x14ac:dyDescent="0.2">
      <c r="A106" s="39"/>
      <c r="B106" s="2" t="s">
        <v>6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</row>
    <row r="107" spans="1:7" x14ac:dyDescent="0.2">
      <c r="A107" s="39">
        <v>41061</v>
      </c>
      <c r="B107" s="2" t="s">
        <v>2</v>
      </c>
      <c r="C107" s="2">
        <v>0</v>
      </c>
      <c r="D107" s="2">
        <v>0</v>
      </c>
      <c r="E107" s="2">
        <v>1</v>
      </c>
      <c r="F107" s="2">
        <v>0</v>
      </c>
      <c r="G107" s="2">
        <v>0</v>
      </c>
    </row>
    <row r="108" spans="1:7" x14ac:dyDescent="0.2">
      <c r="A108" s="39"/>
      <c r="B108" s="2" t="s">
        <v>3</v>
      </c>
      <c r="C108" s="2">
        <v>0</v>
      </c>
      <c r="D108" s="2">
        <v>4</v>
      </c>
      <c r="E108" s="2">
        <v>2</v>
      </c>
      <c r="F108" s="2">
        <v>2</v>
      </c>
      <c r="G108" s="2">
        <v>2</v>
      </c>
    </row>
    <row r="109" spans="1:7" x14ac:dyDescent="0.2">
      <c r="A109" s="39"/>
      <c r="B109" s="2" t="s">
        <v>4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</row>
    <row r="110" spans="1:7" x14ac:dyDescent="0.2">
      <c r="A110" s="39"/>
      <c r="B110" s="2" t="s">
        <v>5</v>
      </c>
      <c r="C110" s="2">
        <v>0</v>
      </c>
      <c r="D110" s="2">
        <v>1</v>
      </c>
      <c r="E110" s="2">
        <v>0</v>
      </c>
      <c r="F110" s="2">
        <v>1</v>
      </c>
      <c r="G110" s="2">
        <v>0</v>
      </c>
    </row>
    <row r="111" spans="1:7" x14ac:dyDescent="0.2">
      <c r="A111" s="39"/>
      <c r="B111" s="2" t="s">
        <v>6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</row>
    <row r="112" spans="1:7" x14ac:dyDescent="0.2">
      <c r="A112" s="5">
        <v>41062</v>
      </c>
      <c r="B112" s="34" t="s">
        <v>18</v>
      </c>
      <c r="C112" s="34"/>
      <c r="D112" s="34"/>
      <c r="E112" s="34"/>
      <c r="F112" s="34"/>
      <c r="G112" s="34"/>
    </row>
    <row r="113" spans="1:7" x14ac:dyDescent="0.2">
      <c r="A113" s="5">
        <v>41063</v>
      </c>
      <c r="B113" s="34" t="s">
        <v>18</v>
      </c>
      <c r="C113" s="34"/>
      <c r="D113" s="34"/>
      <c r="E113" s="34"/>
      <c r="F113" s="34"/>
      <c r="G113" s="34"/>
    </row>
    <row r="114" spans="1:7" x14ac:dyDescent="0.2">
      <c r="A114" s="5">
        <v>41064</v>
      </c>
      <c r="B114" s="34" t="s">
        <v>18</v>
      </c>
      <c r="C114" s="34"/>
      <c r="D114" s="34"/>
      <c r="E114" s="34"/>
      <c r="F114" s="34"/>
      <c r="G114" s="34"/>
    </row>
    <row r="115" spans="1:7" x14ac:dyDescent="0.2">
      <c r="A115" s="5">
        <v>41065</v>
      </c>
      <c r="B115" s="34" t="s">
        <v>18</v>
      </c>
      <c r="C115" s="34"/>
      <c r="D115" s="34"/>
      <c r="E115" s="34"/>
      <c r="F115" s="34"/>
      <c r="G115" s="34"/>
    </row>
    <row r="116" spans="1:7" x14ac:dyDescent="0.2">
      <c r="A116" s="5">
        <v>41066</v>
      </c>
      <c r="B116" s="34" t="s">
        <v>18</v>
      </c>
      <c r="C116" s="34"/>
      <c r="D116" s="34"/>
      <c r="E116" s="34"/>
      <c r="F116" s="34"/>
      <c r="G116" s="34"/>
    </row>
    <row r="117" spans="1:7" x14ac:dyDescent="0.2">
      <c r="A117" s="39">
        <v>41067</v>
      </c>
      <c r="B117" s="2" t="s">
        <v>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</row>
    <row r="118" spans="1:7" x14ac:dyDescent="0.2">
      <c r="A118" s="39"/>
      <c r="B118" s="2" t="s">
        <v>3</v>
      </c>
      <c r="C118" s="2">
        <v>0</v>
      </c>
      <c r="D118" s="2">
        <v>0</v>
      </c>
      <c r="E118" s="2">
        <v>1</v>
      </c>
      <c r="F118" s="2">
        <v>0</v>
      </c>
      <c r="G118" s="2">
        <v>0</v>
      </c>
    </row>
    <row r="119" spans="1:7" x14ac:dyDescent="0.2">
      <c r="A119" s="39"/>
      <c r="B119" s="2" t="s">
        <v>4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</row>
    <row r="120" spans="1:7" x14ac:dyDescent="0.2">
      <c r="A120" s="39"/>
      <c r="B120" s="2" t="s">
        <v>5</v>
      </c>
      <c r="C120" s="2">
        <v>0</v>
      </c>
      <c r="D120" s="2">
        <v>1</v>
      </c>
      <c r="E120" s="2">
        <v>0</v>
      </c>
      <c r="F120" s="2">
        <v>0</v>
      </c>
      <c r="G120" s="2">
        <v>1</v>
      </c>
    </row>
    <row r="121" spans="1:7" x14ac:dyDescent="0.2">
      <c r="A121" s="39"/>
      <c r="B121" s="2" t="s">
        <v>6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</row>
    <row r="122" spans="1:7" x14ac:dyDescent="0.2">
      <c r="A122" s="39">
        <v>41068</v>
      </c>
      <c r="B122" s="2" t="s">
        <v>2</v>
      </c>
      <c r="C122" s="2">
        <v>0</v>
      </c>
      <c r="D122" s="2">
        <v>0</v>
      </c>
      <c r="E122" s="2">
        <v>0</v>
      </c>
      <c r="F122" s="2" t="s">
        <v>22</v>
      </c>
      <c r="G122" s="2">
        <v>0</v>
      </c>
    </row>
    <row r="123" spans="1:7" x14ac:dyDescent="0.2">
      <c r="A123" s="39"/>
      <c r="B123" s="2" t="s">
        <v>3</v>
      </c>
      <c r="C123" s="2">
        <v>0</v>
      </c>
      <c r="D123" s="2">
        <v>0</v>
      </c>
      <c r="E123" s="2">
        <v>0</v>
      </c>
      <c r="F123" s="2" t="s">
        <v>22</v>
      </c>
      <c r="G123" s="2">
        <v>0</v>
      </c>
    </row>
    <row r="124" spans="1:7" x14ac:dyDescent="0.2">
      <c r="A124" s="39"/>
      <c r="B124" s="2" t="s">
        <v>4</v>
      </c>
      <c r="C124" s="2">
        <v>0</v>
      </c>
      <c r="D124" s="2">
        <v>1</v>
      </c>
      <c r="E124" s="2">
        <v>0</v>
      </c>
      <c r="F124" s="2" t="s">
        <v>22</v>
      </c>
      <c r="G124" s="2">
        <v>0</v>
      </c>
    </row>
    <row r="125" spans="1:7" x14ac:dyDescent="0.2">
      <c r="A125" s="39"/>
      <c r="B125" s="2" t="s">
        <v>5</v>
      </c>
      <c r="C125" s="2">
        <v>0</v>
      </c>
      <c r="D125" s="2">
        <v>0</v>
      </c>
      <c r="E125" s="2">
        <v>0</v>
      </c>
      <c r="F125" s="2" t="s">
        <v>22</v>
      </c>
      <c r="G125" s="2">
        <v>0</v>
      </c>
    </row>
    <row r="126" spans="1:7" x14ac:dyDescent="0.2">
      <c r="A126" s="39"/>
      <c r="B126" s="2" t="s">
        <v>6</v>
      </c>
      <c r="C126" s="2">
        <v>0</v>
      </c>
      <c r="D126" s="2">
        <v>0</v>
      </c>
      <c r="E126" s="2">
        <v>0</v>
      </c>
      <c r="F126" s="2" t="s">
        <v>22</v>
      </c>
      <c r="G126" s="2">
        <v>0</v>
      </c>
    </row>
    <row r="127" spans="1:7" x14ac:dyDescent="0.2">
      <c r="A127" s="39">
        <v>41069</v>
      </c>
      <c r="B127" s="2" t="s">
        <v>2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</row>
    <row r="128" spans="1:7" x14ac:dyDescent="0.2">
      <c r="A128" s="39"/>
      <c r="B128" s="2" t="s">
        <v>3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</row>
    <row r="129" spans="1:7" x14ac:dyDescent="0.2">
      <c r="A129" s="39"/>
      <c r="B129" s="2" t="s">
        <v>4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</row>
    <row r="130" spans="1:7" x14ac:dyDescent="0.2">
      <c r="A130" s="39"/>
      <c r="B130" s="2" t="s">
        <v>5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</row>
    <row r="131" spans="1:7" x14ac:dyDescent="0.2">
      <c r="A131" s="39"/>
      <c r="B131" s="2" t="s">
        <v>6</v>
      </c>
      <c r="C131" s="2">
        <v>0</v>
      </c>
      <c r="D131" s="2">
        <v>0</v>
      </c>
      <c r="E131" s="2">
        <v>1</v>
      </c>
      <c r="F131" s="2">
        <v>0</v>
      </c>
      <c r="G131" s="2">
        <v>0</v>
      </c>
    </row>
    <row r="132" spans="1:7" x14ac:dyDescent="0.2">
      <c r="A132" s="39">
        <v>41070</v>
      </c>
      <c r="B132" s="2" t="s">
        <v>2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</row>
    <row r="133" spans="1:7" x14ac:dyDescent="0.2">
      <c r="A133" s="39"/>
      <c r="B133" s="2" t="s">
        <v>3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</row>
    <row r="134" spans="1:7" x14ac:dyDescent="0.2">
      <c r="A134" s="39"/>
      <c r="B134" s="2" t="s">
        <v>4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</row>
    <row r="135" spans="1:7" x14ac:dyDescent="0.2">
      <c r="A135" s="39"/>
      <c r="B135" s="2" t="s">
        <v>5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</row>
    <row r="136" spans="1:7" x14ac:dyDescent="0.2">
      <c r="A136" s="39"/>
      <c r="B136" s="2" t="s">
        <v>6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</row>
    <row r="137" spans="1:7" x14ac:dyDescent="0.2">
      <c r="A137" s="39">
        <v>41071</v>
      </c>
      <c r="B137" s="2" t="s">
        <v>2</v>
      </c>
      <c r="C137" s="2">
        <v>0</v>
      </c>
      <c r="D137" s="2">
        <v>1</v>
      </c>
      <c r="E137" s="2">
        <v>0</v>
      </c>
      <c r="F137" s="2">
        <v>8</v>
      </c>
      <c r="G137" s="2">
        <v>0</v>
      </c>
    </row>
    <row r="138" spans="1:7" x14ac:dyDescent="0.2">
      <c r="A138" s="39"/>
      <c r="B138" s="2" t="s">
        <v>3</v>
      </c>
      <c r="C138" s="2">
        <v>0</v>
      </c>
      <c r="D138" s="2">
        <v>0</v>
      </c>
      <c r="E138" s="2">
        <v>5</v>
      </c>
      <c r="F138" s="2">
        <v>0</v>
      </c>
      <c r="G138" s="2">
        <v>1</v>
      </c>
    </row>
    <row r="139" spans="1:7" x14ac:dyDescent="0.2">
      <c r="A139" s="39"/>
      <c r="B139" s="2" t="s">
        <v>4</v>
      </c>
      <c r="C139" s="2">
        <v>0</v>
      </c>
      <c r="D139" s="2">
        <v>0</v>
      </c>
      <c r="E139" s="2">
        <v>2</v>
      </c>
      <c r="F139" s="2">
        <v>0</v>
      </c>
      <c r="G139" s="2">
        <v>1</v>
      </c>
    </row>
    <row r="140" spans="1:7" x14ac:dyDescent="0.2">
      <c r="A140" s="39"/>
      <c r="B140" s="2" t="s">
        <v>5</v>
      </c>
      <c r="C140" s="2">
        <v>0</v>
      </c>
      <c r="D140" s="2">
        <v>0</v>
      </c>
      <c r="E140" s="2">
        <v>0</v>
      </c>
      <c r="F140" s="2">
        <v>0</v>
      </c>
      <c r="G140" s="2">
        <v>1</v>
      </c>
    </row>
    <row r="141" spans="1:7" x14ac:dyDescent="0.2">
      <c r="A141" s="39"/>
      <c r="B141" s="2" t="s">
        <v>6</v>
      </c>
      <c r="C141" s="2">
        <v>0</v>
      </c>
      <c r="D141" s="2">
        <v>0</v>
      </c>
      <c r="E141" s="2">
        <v>0</v>
      </c>
      <c r="F141" s="2">
        <v>0</v>
      </c>
      <c r="G141" s="2">
        <v>1</v>
      </c>
    </row>
    <row r="142" spans="1:7" x14ac:dyDescent="0.2">
      <c r="A142" s="39">
        <v>41072</v>
      </c>
      <c r="B142" s="2" t="s">
        <v>2</v>
      </c>
      <c r="C142" s="2">
        <v>0</v>
      </c>
      <c r="D142" s="2">
        <v>0</v>
      </c>
      <c r="E142" s="2">
        <v>9</v>
      </c>
      <c r="F142" s="2">
        <v>0</v>
      </c>
      <c r="G142" s="2">
        <v>3</v>
      </c>
    </row>
    <row r="143" spans="1:7" x14ac:dyDescent="0.2">
      <c r="A143" s="39"/>
      <c r="B143" s="2" t="s">
        <v>3</v>
      </c>
      <c r="C143" s="2">
        <v>0</v>
      </c>
      <c r="D143" s="2">
        <v>2</v>
      </c>
      <c r="E143" s="2">
        <v>9</v>
      </c>
      <c r="F143" s="2">
        <v>4</v>
      </c>
      <c r="G143" s="2">
        <v>0</v>
      </c>
    </row>
    <row r="144" spans="1:7" x14ac:dyDescent="0.2">
      <c r="A144" s="39"/>
      <c r="B144" s="2" t="s">
        <v>4</v>
      </c>
      <c r="C144" s="2">
        <v>0</v>
      </c>
      <c r="D144" s="2">
        <v>0</v>
      </c>
      <c r="E144" s="2">
        <v>1</v>
      </c>
      <c r="F144" s="2">
        <v>2</v>
      </c>
      <c r="G144" s="2">
        <v>2</v>
      </c>
    </row>
    <row r="145" spans="1:7" x14ac:dyDescent="0.2">
      <c r="A145" s="39"/>
      <c r="B145" s="2" t="s">
        <v>5</v>
      </c>
      <c r="C145" s="2">
        <v>0</v>
      </c>
      <c r="D145" s="2">
        <v>2</v>
      </c>
      <c r="E145" s="2">
        <v>1</v>
      </c>
      <c r="F145" s="2">
        <v>5</v>
      </c>
      <c r="G145" s="2">
        <v>4</v>
      </c>
    </row>
    <row r="146" spans="1:7" x14ac:dyDescent="0.2">
      <c r="A146" s="39"/>
      <c r="B146" s="2" t="s">
        <v>6</v>
      </c>
      <c r="C146" s="2">
        <v>0</v>
      </c>
      <c r="D146" s="2">
        <v>0</v>
      </c>
      <c r="E146" s="2">
        <v>4</v>
      </c>
      <c r="F146" s="2">
        <v>1</v>
      </c>
      <c r="G146" s="2">
        <v>0</v>
      </c>
    </row>
    <row r="147" spans="1:7" x14ac:dyDescent="0.2">
      <c r="A147" s="39">
        <v>41073</v>
      </c>
      <c r="B147" s="2" t="s">
        <v>2</v>
      </c>
      <c r="C147" s="2">
        <v>0</v>
      </c>
      <c r="D147" s="2">
        <v>3</v>
      </c>
      <c r="E147" s="2">
        <v>19</v>
      </c>
      <c r="F147" s="2">
        <v>7</v>
      </c>
      <c r="G147" s="2">
        <v>6</v>
      </c>
    </row>
    <row r="148" spans="1:7" x14ac:dyDescent="0.2">
      <c r="A148" s="39"/>
      <c r="B148" s="2" t="s">
        <v>3</v>
      </c>
      <c r="C148" s="2">
        <v>0</v>
      </c>
      <c r="D148" s="2">
        <v>7</v>
      </c>
      <c r="E148" s="2">
        <v>51</v>
      </c>
      <c r="F148" s="2">
        <v>27</v>
      </c>
      <c r="G148" s="2">
        <v>14</v>
      </c>
    </row>
    <row r="149" spans="1:7" x14ac:dyDescent="0.2">
      <c r="A149" s="39"/>
      <c r="B149" s="2" t="s">
        <v>4</v>
      </c>
      <c r="C149" s="2">
        <v>0</v>
      </c>
      <c r="D149" s="2">
        <v>3</v>
      </c>
      <c r="E149" s="2">
        <v>7</v>
      </c>
      <c r="F149" s="2">
        <v>12</v>
      </c>
      <c r="G149" s="2">
        <v>8</v>
      </c>
    </row>
    <row r="150" spans="1:7" x14ac:dyDescent="0.2">
      <c r="A150" s="39"/>
      <c r="B150" s="2" t="s">
        <v>5</v>
      </c>
      <c r="C150" s="2">
        <v>0</v>
      </c>
      <c r="D150" s="2">
        <v>1</v>
      </c>
      <c r="E150" s="2">
        <v>7</v>
      </c>
      <c r="F150" s="2">
        <v>8</v>
      </c>
      <c r="G150" s="2">
        <v>3</v>
      </c>
    </row>
    <row r="151" spans="1:7" x14ac:dyDescent="0.2">
      <c r="A151" s="39"/>
      <c r="B151" s="2" t="s">
        <v>6</v>
      </c>
      <c r="C151" s="2">
        <v>0</v>
      </c>
      <c r="D151" s="2">
        <v>1</v>
      </c>
      <c r="E151" s="2">
        <v>14</v>
      </c>
      <c r="F151" s="2">
        <v>6</v>
      </c>
      <c r="G151" s="2">
        <v>8</v>
      </c>
    </row>
    <row r="152" spans="1:7" x14ac:dyDescent="0.2">
      <c r="A152" s="39">
        <v>41074</v>
      </c>
      <c r="B152" s="2" t="s">
        <v>2</v>
      </c>
      <c r="C152" s="2">
        <v>0</v>
      </c>
      <c r="D152" s="2">
        <v>3</v>
      </c>
      <c r="E152" s="2">
        <v>19</v>
      </c>
      <c r="F152" s="2">
        <v>7</v>
      </c>
      <c r="G152" s="2">
        <v>6</v>
      </c>
    </row>
    <row r="153" spans="1:7" x14ac:dyDescent="0.2">
      <c r="A153" s="39"/>
      <c r="B153" s="2" t="s">
        <v>3</v>
      </c>
      <c r="C153" s="2">
        <v>0</v>
      </c>
      <c r="D153" s="2">
        <v>7</v>
      </c>
      <c r="E153" s="2">
        <v>51</v>
      </c>
      <c r="F153" s="2">
        <v>27</v>
      </c>
      <c r="G153" s="2">
        <v>14</v>
      </c>
    </row>
    <row r="154" spans="1:7" x14ac:dyDescent="0.2">
      <c r="A154" s="39"/>
      <c r="B154" s="2" t="s">
        <v>4</v>
      </c>
      <c r="C154" s="2">
        <v>0</v>
      </c>
      <c r="D154" s="2">
        <v>3</v>
      </c>
      <c r="E154" s="2">
        <v>7</v>
      </c>
      <c r="F154" s="2">
        <v>12</v>
      </c>
      <c r="G154" s="2">
        <v>8</v>
      </c>
    </row>
    <row r="155" spans="1:7" x14ac:dyDescent="0.2">
      <c r="A155" s="39"/>
      <c r="B155" s="2" t="s">
        <v>5</v>
      </c>
      <c r="C155" s="2">
        <v>0</v>
      </c>
      <c r="D155" s="2">
        <v>1</v>
      </c>
      <c r="E155" s="2">
        <v>7</v>
      </c>
      <c r="F155" s="2">
        <v>8</v>
      </c>
      <c r="G155" s="2">
        <v>3</v>
      </c>
    </row>
    <row r="156" spans="1:7" x14ac:dyDescent="0.2">
      <c r="A156" s="39"/>
      <c r="B156" s="2" t="s">
        <v>6</v>
      </c>
      <c r="C156" s="2">
        <v>0</v>
      </c>
      <c r="D156" s="2">
        <v>1</v>
      </c>
      <c r="E156" s="2">
        <v>14</v>
      </c>
      <c r="F156" s="2">
        <v>6</v>
      </c>
      <c r="G156" s="2">
        <v>8</v>
      </c>
    </row>
    <row r="157" spans="1:7" x14ac:dyDescent="0.2">
      <c r="A157" s="39">
        <v>41075</v>
      </c>
      <c r="B157" s="2" t="s">
        <v>2</v>
      </c>
      <c r="C157" s="2">
        <v>0</v>
      </c>
      <c r="D157" s="2" t="s">
        <v>22</v>
      </c>
      <c r="E157" s="2">
        <v>22</v>
      </c>
      <c r="F157" s="2">
        <v>13</v>
      </c>
      <c r="G157" s="2">
        <v>4</v>
      </c>
    </row>
    <row r="158" spans="1:7" x14ac:dyDescent="0.2">
      <c r="A158" s="39"/>
      <c r="B158" s="2" t="s">
        <v>3</v>
      </c>
      <c r="C158" s="2">
        <v>0</v>
      </c>
      <c r="D158" s="2">
        <v>12</v>
      </c>
      <c r="E158" s="2">
        <v>48</v>
      </c>
      <c r="F158" s="2">
        <v>20</v>
      </c>
      <c r="G158" s="2">
        <v>8</v>
      </c>
    </row>
    <row r="159" spans="1:7" x14ac:dyDescent="0.2">
      <c r="A159" s="39"/>
      <c r="B159" s="2" t="s">
        <v>4</v>
      </c>
      <c r="C159" s="2">
        <v>0</v>
      </c>
      <c r="D159" s="2">
        <v>7</v>
      </c>
      <c r="E159" s="2">
        <v>53</v>
      </c>
      <c r="F159" s="2">
        <v>27</v>
      </c>
      <c r="G159" s="2">
        <v>21</v>
      </c>
    </row>
    <row r="160" spans="1:7" x14ac:dyDescent="0.2">
      <c r="A160" s="39"/>
      <c r="B160" s="2" t="s">
        <v>5</v>
      </c>
      <c r="C160" s="2">
        <v>0</v>
      </c>
      <c r="D160" s="2">
        <v>5</v>
      </c>
      <c r="E160" s="2">
        <v>19</v>
      </c>
      <c r="F160" s="2">
        <v>12</v>
      </c>
      <c r="G160" s="2">
        <v>6</v>
      </c>
    </row>
    <row r="161" spans="1:7" x14ac:dyDescent="0.2">
      <c r="A161" s="39"/>
      <c r="B161" s="2" t="s">
        <v>6</v>
      </c>
      <c r="C161" s="2">
        <v>0</v>
      </c>
      <c r="D161" s="2">
        <v>1</v>
      </c>
      <c r="E161" s="2">
        <v>5</v>
      </c>
      <c r="F161" s="2">
        <v>1</v>
      </c>
      <c r="G161" s="2">
        <v>1</v>
      </c>
    </row>
    <row r="162" spans="1:7" x14ac:dyDescent="0.2">
      <c r="A162" s="39">
        <v>41076</v>
      </c>
      <c r="B162" s="2" t="s">
        <v>2</v>
      </c>
      <c r="C162" s="2">
        <v>0</v>
      </c>
      <c r="D162" s="2">
        <v>1</v>
      </c>
      <c r="E162" s="2">
        <v>2</v>
      </c>
      <c r="F162" s="2">
        <v>2</v>
      </c>
      <c r="G162" s="2">
        <v>0</v>
      </c>
    </row>
    <row r="163" spans="1:7" x14ac:dyDescent="0.2">
      <c r="A163" s="39"/>
      <c r="B163" s="2" t="s">
        <v>3</v>
      </c>
      <c r="C163" s="2">
        <v>0</v>
      </c>
      <c r="D163" s="2">
        <v>0</v>
      </c>
      <c r="E163" s="2">
        <v>3</v>
      </c>
      <c r="F163" s="2">
        <v>11</v>
      </c>
      <c r="G163" s="2">
        <v>3</v>
      </c>
    </row>
    <row r="164" spans="1:7" x14ac:dyDescent="0.2">
      <c r="A164" s="39"/>
      <c r="B164" s="2" t="s">
        <v>4</v>
      </c>
      <c r="C164" s="2">
        <v>0</v>
      </c>
      <c r="D164" s="2">
        <v>3</v>
      </c>
      <c r="E164" s="2">
        <v>18</v>
      </c>
      <c r="F164" s="2">
        <v>14</v>
      </c>
      <c r="G164" s="2">
        <v>4</v>
      </c>
    </row>
    <row r="165" spans="1:7" x14ac:dyDescent="0.2">
      <c r="A165" s="39"/>
      <c r="B165" s="2" t="s">
        <v>5</v>
      </c>
      <c r="C165" s="2">
        <v>0</v>
      </c>
      <c r="D165" s="2">
        <v>1</v>
      </c>
      <c r="E165" s="2">
        <v>8</v>
      </c>
      <c r="F165" s="2">
        <v>12</v>
      </c>
      <c r="G165" s="2">
        <v>2</v>
      </c>
    </row>
    <row r="166" spans="1:7" x14ac:dyDescent="0.2">
      <c r="A166" s="39"/>
      <c r="B166" s="2" t="s">
        <v>6</v>
      </c>
      <c r="C166" s="2">
        <v>0</v>
      </c>
      <c r="D166" s="2">
        <v>0</v>
      </c>
      <c r="E166" s="2">
        <v>8</v>
      </c>
      <c r="F166" s="2">
        <v>5</v>
      </c>
      <c r="G166" s="2">
        <v>6</v>
      </c>
    </row>
    <row r="167" spans="1:7" x14ac:dyDescent="0.2">
      <c r="A167" s="39">
        <v>41077</v>
      </c>
      <c r="B167" s="2" t="s">
        <v>2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</row>
    <row r="168" spans="1:7" x14ac:dyDescent="0.2">
      <c r="A168" s="39"/>
      <c r="B168" s="2" t="s">
        <v>3</v>
      </c>
      <c r="C168" s="2">
        <v>0</v>
      </c>
      <c r="D168" s="2">
        <v>0</v>
      </c>
      <c r="E168" s="2">
        <v>1</v>
      </c>
      <c r="F168" s="2">
        <v>1</v>
      </c>
      <c r="G168" s="2">
        <v>1</v>
      </c>
    </row>
    <row r="169" spans="1:7" x14ac:dyDescent="0.2">
      <c r="A169" s="39"/>
      <c r="B169" s="2" t="s">
        <v>4</v>
      </c>
      <c r="C169" s="2">
        <v>0</v>
      </c>
      <c r="D169" s="2">
        <v>0</v>
      </c>
      <c r="E169" s="2">
        <v>1</v>
      </c>
      <c r="F169" s="2">
        <v>2</v>
      </c>
      <c r="G169" s="2">
        <v>2</v>
      </c>
    </row>
    <row r="170" spans="1:7" x14ac:dyDescent="0.2">
      <c r="A170" s="39"/>
      <c r="B170" s="2" t="s">
        <v>5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</row>
    <row r="171" spans="1:7" x14ac:dyDescent="0.2">
      <c r="A171" s="39"/>
      <c r="B171" s="2" t="s">
        <v>6</v>
      </c>
      <c r="C171" s="2">
        <v>0</v>
      </c>
      <c r="D171" s="2">
        <v>1</v>
      </c>
      <c r="E171" s="2">
        <v>2</v>
      </c>
      <c r="F171" s="2">
        <v>1</v>
      </c>
      <c r="G171" s="2">
        <v>0</v>
      </c>
    </row>
    <row r="172" spans="1:7" x14ac:dyDescent="0.2">
      <c r="A172" s="5">
        <v>41078</v>
      </c>
      <c r="B172" s="34" t="s">
        <v>18</v>
      </c>
      <c r="C172" s="34"/>
      <c r="D172" s="34"/>
      <c r="E172" s="34"/>
      <c r="F172" s="34"/>
      <c r="G172" s="34"/>
    </row>
    <row r="173" spans="1:7" x14ac:dyDescent="0.2">
      <c r="A173" s="5">
        <v>41079</v>
      </c>
      <c r="B173" s="34" t="s">
        <v>18</v>
      </c>
      <c r="C173" s="34"/>
      <c r="D173" s="34"/>
      <c r="E173" s="34"/>
      <c r="F173" s="34"/>
      <c r="G173" s="34"/>
    </row>
    <row r="174" spans="1:7" x14ac:dyDescent="0.2">
      <c r="A174" s="5">
        <v>41080</v>
      </c>
      <c r="B174" s="34" t="s">
        <v>18</v>
      </c>
      <c r="C174" s="34"/>
      <c r="D174" s="34"/>
      <c r="E174" s="34"/>
      <c r="F174" s="34"/>
      <c r="G174" s="34"/>
    </row>
    <row r="175" spans="1:7" x14ac:dyDescent="0.2">
      <c r="A175" s="5">
        <v>41081</v>
      </c>
      <c r="B175" s="34" t="s">
        <v>18</v>
      </c>
      <c r="C175" s="34"/>
      <c r="D175" s="34"/>
      <c r="E175" s="34"/>
      <c r="F175" s="34"/>
      <c r="G175" s="34"/>
    </row>
    <row r="176" spans="1:7" x14ac:dyDescent="0.2">
      <c r="A176" s="39">
        <v>41082</v>
      </c>
      <c r="B176" s="2" t="s">
        <v>2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</row>
    <row r="177" spans="1:7" x14ac:dyDescent="0.2">
      <c r="A177" s="39"/>
      <c r="B177" s="2" t="s">
        <v>3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</row>
    <row r="178" spans="1:7" x14ac:dyDescent="0.2">
      <c r="A178" s="39"/>
      <c r="B178" s="2" t="s">
        <v>4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</row>
    <row r="179" spans="1:7" x14ac:dyDescent="0.2">
      <c r="A179" s="39"/>
      <c r="B179" s="2" t="s">
        <v>5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</row>
    <row r="180" spans="1:7" x14ac:dyDescent="0.2">
      <c r="A180" s="39"/>
      <c r="B180" s="2" t="s">
        <v>6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</row>
    <row r="181" spans="1:7" x14ac:dyDescent="0.2">
      <c r="A181" s="39">
        <v>41083</v>
      </c>
      <c r="B181" s="2" t="s">
        <v>2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</row>
    <row r="182" spans="1:7" x14ac:dyDescent="0.2">
      <c r="A182" s="39"/>
      <c r="B182" s="2" t="s">
        <v>3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</row>
    <row r="183" spans="1:7" x14ac:dyDescent="0.2">
      <c r="A183" s="39"/>
      <c r="B183" s="2" t="s">
        <v>4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</row>
    <row r="184" spans="1:7" x14ac:dyDescent="0.2">
      <c r="A184" s="39"/>
      <c r="B184" s="2" t="s">
        <v>5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</row>
    <row r="185" spans="1:7" x14ac:dyDescent="0.2">
      <c r="A185" s="39"/>
      <c r="B185" s="2" t="s">
        <v>6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</row>
  </sheetData>
  <mergeCells count="44">
    <mergeCell ref="A117:A121"/>
    <mergeCell ref="A57:A61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87:A91"/>
    <mergeCell ref="A92:A96"/>
    <mergeCell ref="A97:A101"/>
    <mergeCell ref="A102:A106"/>
    <mergeCell ref="A107:A111"/>
    <mergeCell ref="A62:A66"/>
    <mergeCell ref="A67:A71"/>
    <mergeCell ref="A72:A76"/>
    <mergeCell ref="A77:A81"/>
    <mergeCell ref="A82:A86"/>
    <mergeCell ref="A152:A156"/>
    <mergeCell ref="A157:A161"/>
    <mergeCell ref="A162:A166"/>
    <mergeCell ref="A167:A171"/>
    <mergeCell ref="A122:A126"/>
    <mergeCell ref="A176:A180"/>
    <mergeCell ref="A181:A185"/>
    <mergeCell ref="B112:G112"/>
    <mergeCell ref="B113:G113"/>
    <mergeCell ref="B114:G114"/>
    <mergeCell ref="B115:G115"/>
    <mergeCell ref="B116:G116"/>
    <mergeCell ref="B172:G172"/>
    <mergeCell ref="B173:G173"/>
    <mergeCell ref="B174:G174"/>
    <mergeCell ref="B175:G175"/>
    <mergeCell ref="A127:A131"/>
    <mergeCell ref="A132:A136"/>
    <mergeCell ref="A137:A141"/>
    <mergeCell ref="A142:A146"/>
    <mergeCell ref="A147:A1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D9FD-0094-014D-A19B-858064A66CA9}">
  <dimension ref="A1:O151"/>
  <sheetViews>
    <sheetView zoomScale="93" workbookViewId="0">
      <selection sqref="A1:G1"/>
    </sheetView>
  </sheetViews>
  <sheetFormatPr baseColWidth="10" defaultRowHeight="16" x14ac:dyDescent="0.2"/>
  <sheetData>
    <row r="1" spans="1:14" ht="17" thickBot="1" x14ac:dyDescent="0.25">
      <c r="A1" s="13" t="s">
        <v>0</v>
      </c>
      <c r="B1" s="13" t="s">
        <v>16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11</v>
      </c>
    </row>
    <row r="2" spans="1:14" ht="17" thickTop="1" x14ac:dyDescent="0.2">
      <c r="A2" s="41">
        <v>41412</v>
      </c>
      <c r="B2" t="s">
        <v>2</v>
      </c>
      <c r="C2">
        <v>0</v>
      </c>
      <c r="D2">
        <v>0</v>
      </c>
      <c r="E2">
        <v>1</v>
      </c>
      <c r="F2">
        <v>1</v>
      </c>
      <c r="G2">
        <v>1</v>
      </c>
    </row>
    <row r="3" spans="1:14" x14ac:dyDescent="0.2">
      <c r="A3" s="35"/>
      <c r="B3" t="s">
        <v>3</v>
      </c>
      <c r="C3">
        <v>0</v>
      </c>
      <c r="D3">
        <v>0</v>
      </c>
      <c r="E3">
        <v>1</v>
      </c>
      <c r="F3">
        <v>1</v>
      </c>
      <c r="G3">
        <v>1</v>
      </c>
    </row>
    <row r="4" spans="1:14" x14ac:dyDescent="0.2">
      <c r="A4" s="35"/>
      <c r="B4" t="s">
        <v>4</v>
      </c>
      <c r="C4">
        <v>0</v>
      </c>
      <c r="D4">
        <v>0</v>
      </c>
      <c r="E4">
        <v>1</v>
      </c>
      <c r="F4">
        <v>1</v>
      </c>
      <c r="G4">
        <v>0</v>
      </c>
    </row>
    <row r="5" spans="1:14" x14ac:dyDescent="0.2">
      <c r="A5" s="35"/>
      <c r="B5" t="s">
        <v>5</v>
      </c>
      <c r="C5">
        <v>0</v>
      </c>
      <c r="D5">
        <v>0</v>
      </c>
      <c r="E5">
        <v>0</v>
      </c>
      <c r="F5">
        <v>2</v>
      </c>
      <c r="G5">
        <v>1</v>
      </c>
    </row>
    <row r="6" spans="1:14" x14ac:dyDescent="0.2">
      <c r="A6" s="35"/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</row>
    <row r="7" spans="1:14" x14ac:dyDescent="0.2">
      <c r="A7" s="35">
        <v>41413</v>
      </c>
      <c r="B7" t="s">
        <v>2</v>
      </c>
      <c r="C7">
        <v>0</v>
      </c>
      <c r="D7">
        <v>0</v>
      </c>
      <c r="E7">
        <v>0</v>
      </c>
      <c r="F7">
        <v>0</v>
      </c>
      <c r="G7">
        <v>0</v>
      </c>
    </row>
    <row r="8" spans="1:14" x14ac:dyDescent="0.2">
      <c r="A8" s="35"/>
      <c r="B8" t="s">
        <v>3</v>
      </c>
      <c r="C8">
        <v>0</v>
      </c>
      <c r="D8">
        <v>4</v>
      </c>
      <c r="E8">
        <v>2</v>
      </c>
      <c r="F8">
        <v>8</v>
      </c>
      <c r="G8">
        <v>5</v>
      </c>
    </row>
    <row r="9" spans="1:14" x14ac:dyDescent="0.2">
      <c r="A9" s="35"/>
      <c r="B9" t="s">
        <v>4</v>
      </c>
      <c r="C9">
        <v>0</v>
      </c>
      <c r="D9">
        <v>0</v>
      </c>
      <c r="E9">
        <v>7</v>
      </c>
      <c r="F9">
        <v>8</v>
      </c>
      <c r="G9">
        <v>12</v>
      </c>
    </row>
    <row r="10" spans="1:14" x14ac:dyDescent="0.2">
      <c r="A10" s="35"/>
      <c r="B10" t="s">
        <v>5</v>
      </c>
      <c r="C10">
        <v>0</v>
      </c>
      <c r="D10">
        <v>0</v>
      </c>
      <c r="E10">
        <v>2</v>
      </c>
      <c r="F10">
        <v>2</v>
      </c>
      <c r="G10">
        <v>0</v>
      </c>
    </row>
    <row r="11" spans="1:14" x14ac:dyDescent="0.2">
      <c r="A11" s="35"/>
      <c r="B11" t="s">
        <v>6</v>
      </c>
      <c r="C11">
        <v>0</v>
      </c>
      <c r="D11">
        <v>0</v>
      </c>
      <c r="E11">
        <v>1</v>
      </c>
      <c r="F11">
        <v>0</v>
      </c>
      <c r="G11">
        <v>0</v>
      </c>
    </row>
    <row r="12" spans="1:14" x14ac:dyDescent="0.2">
      <c r="A12" s="35">
        <v>41414</v>
      </c>
      <c r="B12" t="s">
        <v>2</v>
      </c>
      <c r="C12" s="7">
        <v>1</v>
      </c>
      <c r="D12" s="7">
        <v>1</v>
      </c>
      <c r="E12" s="7">
        <v>5</v>
      </c>
      <c r="F12" s="7">
        <v>0</v>
      </c>
      <c r="G12" s="7">
        <v>0</v>
      </c>
      <c r="H12" s="7"/>
      <c r="I12" s="7"/>
      <c r="J12" s="7"/>
      <c r="K12" s="7"/>
      <c r="L12" s="7"/>
      <c r="M12" s="7"/>
      <c r="N12" s="7"/>
    </row>
    <row r="13" spans="1:14" x14ac:dyDescent="0.2">
      <c r="A13" s="35"/>
      <c r="B13" t="s">
        <v>3</v>
      </c>
      <c r="C13" s="7">
        <v>1</v>
      </c>
      <c r="D13" s="7">
        <v>2</v>
      </c>
      <c r="E13" s="7">
        <v>8</v>
      </c>
      <c r="F13" s="7">
        <v>7</v>
      </c>
      <c r="G13" s="7">
        <v>4</v>
      </c>
      <c r="H13" s="7"/>
      <c r="I13" s="7"/>
      <c r="J13" s="7"/>
      <c r="K13" s="7"/>
      <c r="L13" s="7"/>
      <c r="M13" s="7"/>
      <c r="N13" s="7"/>
    </row>
    <row r="14" spans="1:14" x14ac:dyDescent="0.2">
      <c r="A14" s="35"/>
      <c r="B14" t="s">
        <v>4</v>
      </c>
      <c r="C14" s="7">
        <v>3</v>
      </c>
      <c r="D14" s="7">
        <v>16</v>
      </c>
      <c r="E14" s="7">
        <v>32</v>
      </c>
      <c r="F14" s="7">
        <v>14</v>
      </c>
      <c r="G14" s="7">
        <v>15</v>
      </c>
      <c r="H14" s="7"/>
      <c r="I14" s="7"/>
      <c r="J14" s="7"/>
      <c r="K14" s="7"/>
      <c r="L14" s="7"/>
      <c r="M14" s="7"/>
      <c r="N14" s="7"/>
    </row>
    <row r="15" spans="1:14" x14ac:dyDescent="0.2">
      <c r="A15" s="35"/>
      <c r="B15" t="s">
        <v>5</v>
      </c>
      <c r="C15" s="7">
        <v>0</v>
      </c>
      <c r="D15" s="7">
        <v>1</v>
      </c>
      <c r="E15" s="7">
        <v>12</v>
      </c>
      <c r="F15" s="7">
        <v>11</v>
      </c>
      <c r="G15" s="7">
        <v>11</v>
      </c>
      <c r="H15" s="7"/>
      <c r="I15" s="7"/>
      <c r="J15" s="7"/>
      <c r="K15" s="7"/>
      <c r="L15" s="7"/>
      <c r="M15" s="7"/>
      <c r="N15" s="7"/>
    </row>
    <row r="16" spans="1:14" x14ac:dyDescent="0.2">
      <c r="A16" s="35"/>
      <c r="B16" t="s">
        <v>6</v>
      </c>
      <c r="C16" s="7">
        <v>0</v>
      </c>
      <c r="D16" s="7">
        <v>1</v>
      </c>
      <c r="E16" s="7">
        <v>9</v>
      </c>
      <c r="F16" s="7">
        <v>5</v>
      </c>
      <c r="G16" s="7">
        <v>2</v>
      </c>
      <c r="H16" s="7"/>
      <c r="I16" s="7"/>
      <c r="J16" s="7"/>
      <c r="K16" s="7"/>
      <c r="L16" s="7"/>
      <c r="M16" s="7"/>
      <c r="N16" s="7"/>
    </row>
    <row r="17" spans="1:14" x14ac:dyDescent="0.2">
      <c r="A17" s="8">
        <v>41415</v>
      </c>
      <c r="B17" s="42" t="s">
        <v>27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</row>
    <row r="18" spans="1:14" x14ac:dyDescent="0.2">
      <c r="A18" s="8">
        <v>41416</v>
      </c>
      <c r="B18" s="42" t="s">
        <v>27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</row>
    <row r="19" spans="1:14" x14ac:dyDescent="0.2">
      <c r="A19" s="8">
        <v>41417</v>
      </c>
      <c r="B19" s="42" t="s">
        <v>27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</row>
    <row r="20" spans="1:14" x14ac:dyDescent="0.2">
      <c r="A20" s="8">
        <v>41418</v>
      </c>
      <c r="B20" s="42" t="s">
        <v>27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</row>
    <row r="21" spans="1:14" x14ac:dyDescent="0.2">
      <c r="A21" s="8">
        <v>41419</v>
      </c>
      <c r="B21" s="42" t="s">
        <v>27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</row>
    <row r="22" spans="1:14" x14ac:dyDescent="0.2">
      <c r="A22" s="8">
        <v>41420</v>
      </c>
      <c r="B22" s="42" t="s">
        <v>27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</row>
    <row r="23" spans="1:14" x14ac:dyDescent="0.2">
      <c r="A23" s="8">
        <v>41421</v>
      </c>
      <c r="B23" s="42" t="s">
        <v>27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</row>
    <row r="24" spans="1:14" ht="16" customHeight="1" x14ac:dyDescent="0.2">
      <c r="A24" s="39">
        <v>41422</v>
      </c>
      <c r="B24" t="s">
        <v>2</v>
      </c>
      <c r="C24" s="21">
        <v>0</v>
      </c>
      <c r="D24" s="21">
        <v>3</v>
      </c>
      <c r="E24" s="21">
        <v>0</v>
      </c>
      <c r="F24" s="21">
        <v>0</v>
      </c>
      <c r="G24" s="21">
        <v>0</v>
      </c>
      <c r="H24" s="21"/>
      <c r="I24" s="21"/>
      <c r="J24" s="21"/>
      <c r="K24" s="21"/>
      <c r="L24" s="21"/>
      <c r="M24" s="21"/>
      <c r="N24" s="21"/>
    </row>
    <row r="25" spans="1:14" x14ac:dyDescent="0.2">
      <c r="A25" s="39"/>
      <c r="B25" t="s">
        <v>3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/>
      <c r="I25" s="20"/>
      <c r="J25" s="20"/>
      <c r="K25" s="20"/>
      <c r="L25" s="20"/>
      <c r="M25" s="20"/>
      <c r="N25" s="20"/>
    </row>
    <row r="26" spans="1:14" x14ac:dyDescent="0.2">
      <c r="A26" s="39"/>
      <c r="B26" t="s">
        <v>4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/>
      <c r="I26" s="20"/>
      <c r="J26" s="20"/>
      <c r="K26" s="20"/>
      <c r="L26" s="20"/>
      <c r="M26" s="20"/>
      <c r="N26" s="20"/>
    </row>
    <row r="27" spans="1:14" x14ac:dyDescent="0.2">
      <c r="A27" s="39"/>
      <c r="B27" t="s">
        <v>5</v>
      </c>
      <c r="C27" s="21">
        <v>0</v>
      </c>
      <c r="D27" s="21">
        <v>0</v>
      </c>
      <c r="E27" s="21">
        <v>2</v>
      </c>
      <c r="F27" s="21">
        <v>0</v>
      </c>
      <c r="G27" s="21">
        <v>0</v>
      </c>
      <c r="H27" s="21"/>
      <c r="I27" s="20"/>
      <c r="J27" s="20"/>
      <c r="K27" s="20"/>
      <c r="L27" s="20"/>
      <c r="M27" s="20"/>
      <c r="N27" s="20"/>
    </row>
    <row r="28" spans="1:14" x14ac:dyDescent="0.2">
      <c r="A28" s="39"/>
      <c r="B28" t="s">
        <v>6</v>
      </c>
      <c r="C28" s="21">
        <v>0</v>
      </c>
      <c r="D28" s="21">
        <v>0</v>
      </c>
      <c r="E28" s="21">
        <v>1</v>
      </c>
      <c r="F28" s="21">
        <v>0</v>
      </c>
      <c r="G28" s="21">
        <v>0</v>
      </c>
      <c r="H28" s="21"/>
      <c r="I28" s="20"/>
      <c r="J28" s="20"/>
      <c r="K28" s="20"/>
      <c r="L28" s="20"/>
      <c r="M28" s="20"/>
      <c r="N28" s="20"/>
    </row>
    <row r="29" spans="1:14" ht="16" customHeight="1" x14ac:dyDescent="0.2">
      <c r="A29" s="35">
        <v>41423</v>
      </c>
      <c r="B29" t="s">
        <v>2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/>
      <c r="I29" s="21"/>
      <c r="J29" s="21"/>
      <c r="K29" s="21"/>
      <c r="L29" s="21"/>
      <c r="M29" s="21"/>
      <c r="N29" s="21"/>
    </row>
    <row r="30" spans="1:14" x14ac:dyDescent="0.2">
      <c r="A30" s="35"/>
      <c r="B30" t="s">
        <v>3</v>
      </c>
      <c r="C30" s="21">
        <v>0</v>
      </c>
      <c r="D30" s="20">
        <v>0</v>
      </c>
      <c r="E30" s="20">
        <v>0</v>
      </c>
      <c r="F30" s="21">
        <v>0</v>
      </c>
      <c r="G30" s="21">
        <v>0</v>
      </c>
      <c r="H30" s="20"/>
      <c r="I30" s="20"/>
      <c r="J30" s="20"/>
      <c r="K30" s="20"/>
      <c r="L30" s="20"/>
      <c r="M30" s="20"/>
      <c r="N30" s="20"/>
    </row>
    <row r="31" spans="1:14" x14ac:dyDescent="0.2">
      <c r="A31" s="35"/>
      <c r="B31" t="s">
        <v>4</v>
      </c>
      <c r="C31" s="21">
        <v>0</v>
      </c>
      <c r="D31" s="20">
        <v>0</v>
      </c>
      <c r="E31" s="20">
        <v>1</v>
      </c>
      <c r="F31" s="21">
        <v>0</v>
      </c>
      <c r="G31" s="21">
        <v>0</v>
      </c>
      <c r="H31" s="20"/>
      <c r="I31" s="20"/>
      <c r="J31" s="20"/>
      <c r="K31" s="20"/>
      <c r="L31" s="20"/>
      <c r="M31" s="20"/>
      <c r="N31" s="20"/>
    </row>
    <row r="32" spans="1:14" x14ac:dyDescent="0.2">
      <c r="A32" s="35"/>
      <c r="B32" t="s">
        <v>5</v>
      </c>
      <c r="C32" s="21">
        <v>0</v>
      </c>
      <c r="D32" s="20">
        <v>0</v>
      </c>
      <c r="E32" s="20">
        <v>0</v>
      </c>
      <c r="F32" s="21">
        <v>0</v>
      </c>
      <c r="G32" s="21">
        <v>0</v>
      </c>
      <c r="H32" s="20"/>
      <c r="I32" s="20"/>
      <c r="J32" s="20"/>
      <c r="K32" s="20"/>
      <c r="L32" s="20"/>
      <c r="M32" s="20"/>
      <c r="N32" s="20"/>
    </row>
    <row r="33" spans="1:14" x14ac:dyDescent="0.2">
      <c r="A33" s="35"/>
      <c r="B33" t="s">
        <v>6</v>
      </c>
      <c r="C33" s="21">
        <v>0</v>
      </c>
      <c r="D33" s="20">
        <v>2</v>
      </c>
      <c r="E33" s="20">
        <v>0</v>
      </c>
      <c r="F33" s="21">
        <v>0</v>
      </c>
      <c r="G33" s="21">
        <v>0</v>
      </c>
      <c r="H33" s="20"/>
      <c r="I33" s="20"/>
      <c r="J33" s="20"/>
      <c r="K33" s="20"/>
      <c r="L33" s="20"/>
      <c r="M33" s="20"/>
      <c r="N33" s="20"/>
    </row>
    <row r="34" spans="1:14" x14ac:dyDescent="0.2">
      <c r="A34" s="35">
        <v>41424</v>
      </c>
      <c r="B34" t="s">
        <v>2</v>
      </c>
      <c r="C34" s="22">
        <v>0</v>
      </c>
      <c r="D34" s="22">
        <v>0</v>
      </c>
      <c r="E34" s="22">
        <v>0</v>
      </c>
      <c r="F34" s="22">
        <v>2</v>
      </c>
      <c r="G34" s="22">
        <v>0</v>
      </c>
      <c r="H34" s="22"/>
      <c r="I34" s="22"/>
      <c r="J34" s="22"/>
      <c r="K34" s="22"/>
      <c r="L34" s="22"/>
      <c r="M34" s="22"/>
      <c r="N34" s="22"/>
    </row>
    <row r="35" spans="1:14" x14ac:dyDescent="0.2">
      <c r="A35" s="35"/>
      <c r="B35" t="s">
        <v>3</v>
      </c>
      <c r="C35" s="22">
        <v>0</v>
      </c>
      <c r="D35" s="22">
        <v>0</v>
      </c>
      <c r="E35" s="22">
        <v>0</v>
      </c>
      <c r="F35" s="22">
        <v>2</v>
      </c>
      <c r="G35" s="22">
        <v>0</v>
      </c>
      <c r="H35" s="22"/>
      <c r="I35" s="22"/>
      <c r="J35" s="22"/>
      <c r="K35" s="22"/>
      <c r="L35" s="22"/>
      <c r="M35" s="22"/>
      <c r="N35" s="22"/>
    </row>
    <row r="36" spans="1:14" x14ac:dyDescent="0.2">
      <c r="A36" s="35"/>
      <c r="B36" t="s">
        <v>4</v>
      </c>
      <c r="C36" s="22">
        <v>0</v>
      </c>
      <c r="D36" s="22">
        <v>0</v>
      </c>
      <c r="E36" s="22">
        <v>0</v>
      </c>
      <c r="F36" s="22">
        <v>3</v>
      </c>
      <c r="G36" s="22">
        <v>1</v>
      </c>
      <c r="H36" s="22"/>
      <c r="I36" s="22"/>
      <c r="J36" s="22"/>
      <c r="K36" s="22"/>
      <c r="L36" s="22"/>
      <c r="M36" s="22"/>
      <c r="N36" s="22"/>
    </row>
    <row r="37" spans="1:14" x14ac:dyDescent="0.2">
      <c r="A37" s="35"/>
      <c r="B37" t="s">
        <v>5</v>
      </c>
      <c r="C37" s="22">
        <v>0</v>
      </c>
      <c r="D37" s="22">
        <v>0</v>
      </c>
      <c r="E37" s="22">
        <v>4</v>
      </c>
      <c r="F37" s="22">
        <v>0</v>
      </c>
      <c r="G37" s="22">
        <v>0</v>
      </c>
      <c r="H37" s="22"/>
      <c r="I37" s="22"/>
      <c r="J37" s="22"/>
      <c r="K37" s="22"/>
      <c r="L37" s="22"/>
      <c r="M37" s="22"/>
      <c r="N37" s="22"/>
    </row>
    <row r="38" spans="1:14" x14ac:dyDescent="0.2">
      <c r="A38" s="35"/>
      <c r="B38" t="s">
        <v>6</v>
      </c>
      <c r="C38" s="22">
        <v>1</v>
      </c>
      <c r="D38" s="22">
        <v>0</v>
      </c>
      <c r="E38" s="22">
        <v>0</v>
      </c>
      <c r="F38" s="22">
        <v>2</v>
      </c>
      <c r="G38" s="22">
        <v>1</v>
      </c>
      <c r="H38" s="22"/>
      <c r="I38" s="22"/>
      <c r="J38" s="22"/>
      <c r="K38" s="22"/>
      <c r="L38" s="22"/>
      <c r="M38" s="22"/>
      <c r="N38" s="22"/>
    </row>
    <row r="39" spans="1:14" x14ac:dyDescent="0.2">
      <c r="A39" s="35">
        <v>41425</v>
      </c>
      <c r="B39" t="s">
        <v>2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/>
      <c r="I39" s="22"/>
      <c r="J39" s="22"/>
      <c r="K39" s="22"/>
      <c r="L39" s="22"/>
      <c r="M39" s="22"/>
      <c r="N39" s="22"/>
    </row>
    <row r="40" spans="1:14" x14ac:dyDescent="0.2">
      <c r="A40" s="35"/>
      <c r="B40" t="s">
        <v>3</v>
      </c>
      <c r="C40" s="22">
        <v>0</v>
      </c>
      <c r="D40" s="22">
        <v>0</v>
      </c>
      <c r="E40" s="22">
        <v>1</v>
      </c>
      <c r="F40" s="22">
        <v>0</v>
      </c>
      <c r="G40" s="22">
        <v>0</v>
      </c>
      <c r="H40" s="22"/>
      <c r="I40" s="22"/>
      <c r="J40" s="22"/>
      <c r="K40" s="22"/>
      <c r="L40" s="22"/>
      <c r="M40" s="22"/>
      <c r="N40" s="22"/>
    </row>
    <row r="41" spans="1:14" x14ac:dyDescent="0.2">
      <c r="A41" s="35"/>
      <c r="B41" t="s">
        <v>4</v>
      </c>
      <c r="C41" s="22">
        <v>1</v>
      </c>
      <c r="D41" s="22">
        <v>1</v>
      </c>
      <c r="E41" s="22">
        <v>1</v>
      </c>
      <c r="F41" s="22">
        <v>0</v>
      </c>
      <c r="G41" s="22">
        <v>0</v>
      </c>
      <c r="H41" s="22"/>
      <c r="I41" s="22"/>
      <c r="J41" s="22"/>
      <c r="K41" s="22"/>
      <c r="L41" s="22"/>
      <c r="M41" s="22"/>
      <c r="N41" s="22"/>
    </row>
    <row r="42" spans="1:14" x14ac:dyDescent="0.2">
      <c r="A42" s="35"/>
      <c r="B42" t="s">
        <v>5</v>
      </c>
      <c r="C42" s="22">
        <v>0</v>
      </c>
      <c r="D42" s="22">
        <v>1</v>
      </c>
      <c r="E42" s="22">
        <v>2</v>
      </c>
      <c r="F42" s="22">
        <v>0</v>
      </c>
      <c r="G42" s="22">
        <v>0</v>
      </c>
      <c r="H42" s="22"/>
      <c r="I42" s="22"/>
      <c r="J42" s="22"/>
      <c r="K42" s="22"/>
      <c r="L42" s="22"/>
      <c r="M42" s="22"/>
      <c r="N42" s="22"/>
    </row>
    <row r="43" spans="1:14" x14ac:dyDescent="0.2">
      <c r="A43" s="35"/>
      <c r="B43" t="s">
        <v>6</v>
      </c>
      <c r="C43" s="22">
        <v>0</v>
      </c>
      <c r="D43" s="22">
        <v>0</v>
      </c>
      <c r="E43" s="22">
        <v>2</v>
      </c>
      <c r="F43" s="22">
        <v>0</v>
      </c>
      <c r="G43" s="22">
        <v>0</v>
      </c>
      <c r="H43" s="22"/>
      <c r="I43" s="22"/>
      <c r="J43" s="22"/>
      <c r="K43" s="22"/>
      <c r="L43" s="22"/>
      <c r="M43" s="22"/>
      <c r="N43" s="22"/>
    </row>
    <row r="44" spans="1:14" x14ac:dyDescent="0.2">
      <c r="A44" s="35">
        <v>41426</v>
      </c>
      <c r="B44" t="s">
        <v>2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/>
      <c r="I44" s="22"/>
      <c r="J44" s="22"/>
      <c r="K44" s="22"/>
      <c r="L44" s="22"/>
      <c r="M44" s="22"/>
      <c r="N44" s="22"/>
    </row>
    <row r="45" spans="1:14" x14ac:dyDescent="0.2">
      <c r="A45" s="35"/>
      <c r="B45" t="s">
        <v>3</v>
      </c>
      <c r="C45" s="22">
        <v>1</v>
      </c>
      <c r="D45" s="22">
        <v>0</v>
      </c>
      <c r="E45" s="22">
        <v>0</v>
      </c>
      <c r="F45" s="22">
        <v>0</v>
      </c>
      <c r="G45" s="22">
        <v>0</v>
      </c>
      <c r="H45" s="22"/>
      <c r="I45" s="22"/>
      <c r="J45" s="22"/>
      <c r="K45" s="22"/>
      <c r="L45" s="22"/>
      <c r="M45" s="22"/>
      <c r="N45" s="22"/>
    </row>
    <row r="46" spans="1:14" x14ac:dyDescent="0.2">
      <c r="A46" s="35"/>
      <c r="B46" t="s">
        <v>4</v>
      </c>
      <c r="C46" s="22">
        <v>0</v>
      </c>
      <c r="D46" s="22">
        <v>4</v>
      </c>
      <c r="E46" s="22">
        <v>1</v>
      </c>
      <c r="F46" s="22">
        <v>0</v>
      </c>
      <c r="G46" s="22">
        <v>0</v>
      </c>
      <c r="H46" s="22"/>
      <c r="I46" s="22"/>
      <c r="J46" s="22"/>
      <c r="K46" s="22"/>
      <c r="L46" s="22"/>
      <c r="M46" s="22"/>
      <c r="N46" s="22"/>
    </row>
    <row r="47" spans="1:14" x14ac:dyDescent="0.2">
      <c r="A47" s="35"/>
      <c r="B47" t="s">
        <v>5</v>
      </c>
      <c r="C47" s="22">
        <v>0</v>
      </c>
      <c r="D47" s="22">
        <v>1</v>
      </c>
      <c r="E47" s="22">
        <v>2</v>
      </c>
      <c r="F47" s="22">
        <v>3</v>
      </c>
      <c r="G47" s="22">
        <v>0</v>
      </c>
      <c r="H47" s="22"/>
      <c r="I47" s="22"/>
      <c r="J47" s="22"/>
      <c r="K47" s="22"/>
      <c r="L47" s="22"/>
      <c r="M47" s="22"/>
      <c r="N47" s="22"/>
    </row>
    <row r="48" spans="1:14" x14ac:dyDescent="0.2">
      <c r="A48" s="35"/>
      <c r="B48" t="s">
        <v>6</v>
      </c>
      <c r="C48" s="22">
        <v>0</v>
      </c>
      <c r="D48" s="22">
        <v>1</v>
      </c>
      <c r="E48" s="22">
        <v>0</v>
      </c>
      <c r="F48" s="22">
        <v>1</v>
      </c>
      <c r="G48" s="22">
        <v>0</v>
      </c>
      <c r="H48" s="22"/>
      <c r="I48" s="22"/>
      <c r="J48" s="22"/>
      <c r="K48" s="22"/>
      <c r="L48" s="22"/>
      <c r="M48" s="22"/>
      <c r="N48" s="22"/>
    </row>
    <row r="49" spans="1:15" x14ac:dyDescent="0.2">
      <c r="A49" s="12">
        <v>41427</v>
      </c>
      <c r="B49" s="34" t="s">
        <v>27</v>
      </c>
      <c r="C49" s="34"/>
      <c r="D49" s="34"/>
      <c r="E49" s="34"/>
      <c r="F49" s="34"/>
      <c r="G49" s="34"/>
      <c r="H49" s="22"/>
      <c r="I49" s="22"/>
      <c r="J49" s="22"/>
      <c r="K49" s="22"/>
      <c r="L49" s="22"/>
      <c r="M49" s="22"/>
      <c r="N49" s="22"/>
    </row>
    <row r="50" spans="1:15" ht="16" customHeight="1" x14ac:dyDescent="0.2">
      <c r="A50" s="12">
        <v>41428</v>
      </c>
      <c r="B50" s="34" t="s">
        <v>27</v>
      </c>
      <c r="C50" s="34"/>
      <c r="D50" s="34"/>
      <c r="E50" s="34"/>
      <c r="F50" s="34"/>
      <c r="G50" s="34"/>
      <c r="H50" s="21"/>
      <c r="I50" s="21"/>
      <c r="J50" s="21"/>
      <c r="K50" s="21"/>
      <c r="L50" s="21"/>
      <c r="M50" s="21"/>
      <c r="N50" s="21"/>
    </row>
    <row r="51" spans="1:15" ht="16" customHeight="1" x14ac:dyDescent="0.2">
      <c r="A51" s="12">
        <v>41429</v>
      </c>
      <c r="B51" s="34" t="s">
        <v>27</v>
      </c>
      <c r="C51" s="34"/>
      <c r="D51" s="34"/>
      <c r="E51" s="34"/>
      <c r="F51" s="34"/>
      <c r="G51" s="34"/>
      <c r="H51" s="21"/>
      <c r="I51" s="21"/>
      <c r="J51" s="21"/>
      <c r="K51" s="21"/>
      <c r="L51" s="21"/>
      <c r="M51" s="21"/>
      <c r="N51" s="21"/>
    </row>
    <row r="52" spans="1:15" x14ac:dyDescent="0.2">
      <c r="A52" s="35">
        <v>41430</v>
      </c>
      <c r="B52" t="s">
        <v>2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15" x14ac:dyDescent="0.2">
      <c r="A53" s="35"/>
      <c r="B53" t="s">
        <v>3</v>
      </c>
      <c r="C53">
        <v>0</v>
      </c>
      <c r="D53">
        <v>0</v>
      </c>
      <c r="E53">
        <v>1</v>
      </c>
      <c r="F53">
        <v>2</v>
      </c>
      <c r="G53">
        <v>0</v>
      </c>
    </row>
    <row r="54" spans="1:15" x14ac:dyDescent="0.2">
      <c r="A54" s="35"/>
      <c r="B54" t="s">
        <v>4</v>
      </c>
      <c r="C54">
        <v>0</v>
      </c>
      <c r="D54">
        <v>1</v>
      </c>
      <c r="E54">
        <v>3</v>
      </c>
      <c r="F54">
        <v>0</v>
      </c>
      <c r="G54">
        <v>0</v>
      </c>
    </row>
    <row r="55" spans="1:15" x14ac:dyDescent="0.2">
      <c r="A55" s="35"/>
      <c r="B55" t="s">
        <v>5</v>
      </c>
      <c r="C55" s="21">
        <v>0</v>
      </c>
      <c r="D55" s="21">
        <v>0</v>
      </c>
      <c r="E55" s="21">
        <v>2</v>
      </c>
      <c r="F55" s="21">
        <v>0</v>
      </c>
      <c r="G55" s="21">
        <v>2</v>
      </c>
      <c r="H55" s="21"/>
      <c r="I55" s="21"/>
      <c r="J55" s="21"/>
      <c r="K55" s="21"/>
      <c r="L55" s="21"/>
      <c r="M55" s="21"/>
      <c r="N55" s="21"/>
      <c r="O55" s="21"/>
    </row>
    <row r="56" spans="1:15" x14ac:dyDescent="0.2">
      <c r="A56" s="35"/>
      <c r="B56" t="s">
        <v>6</v>
      </c>
      <c r="C56">
        <v>0</v>
      </c>
      <c r="D56">
        <v>1</v>
      </c>
      <c r="E56">
        <v>2</v>
      </c>
      <c r="F56">
        <v>1</v>
      </c>
      <c r="G56">
        <v>0</v>
      </c>
    </row>
    <row r="57" spans="1:15" x14ac:dyDescent="0.2">
      <c r="A57" s="35">
        <v>41431</v>
      </c>
      <c r="B57" t="s">
        <v>2</v>
      </c>
      <c r="C57">
        <v>0</v>
      </c>
      <c r="D57">
        <v>0</v>
      </c>
      <c r="E57">
        <v>0</v>
      </c>
      <c r="F57">
        <v>2</v>
      </c>
      <c r="G57">
        <v>1</v>
      </c>
    </row>
    <row r="58" spans="1:15" x14ac:dyDescent="0.2">
      <c r="A58" s="35"/>
      <c r="B58" t="s">
        <v>3</v>
      </c>
      <c r="C58">
        <v>0</v>
      </c>
      <c r="D58">
        <v>3</v>
      </c>
      <c r="E58">
        <v>2</v>
      </c>
      <c r="F58">
        <v>1</v>
      </c>
      <c r="G58">
        <v>0</v>
      </c>
    </row>
    <row r="59" spans="1:15" x14ac:dyDescent="0.2">
      <c r="A59" s="35"/>
      <c r="B59" t="s">
        <v>4</v>
      </c>
      <c r="C59">
        <v>0</v>
      </c>
      <c r="D59">
        <v>1</v>
      </c>
      <c r="E59">
        <v>5</v>
      </c>
      <c r="F59">
        <v>1</v>
      </c>
      <c r="G59">
        <v>1</v>
      </c>
    </row>
    <row r="60" spans="1:15" x14ac:dyDescent="0.2">
      <c r="A60" s="35"/>
      <c r="B60" t="s">
        <v>5</v>
      </c>
      <c r="C60">
        <v>0</v>
      </c>
      <c r="D60">
        <v>1</v>
      </c>
      <c r="E60">
        <v>3</v>
      </c>
      <c r="F60">
        <v>5</v>
      </c>
      <c r="G60">
        <v>1</v>
      </c>
    </row>
    <row r="61" spans="1:15" x14ac:dyDescent="0.2">
      <c r="A61" s="35"/>
      <c r="B61" t="s">
        <v>6</v>
      </c>
      <c r="C61">
        <v>0</v>
      </c>
      <c r="D61">
        <v>1</v>
      </c>
      <c r="E61">
        <v>1</v>
      </c>
      <c r="F61">
        <v>0</v>
      </c>
      <c r="G61">
        <v>1</v>
      </c>
    </row>
    <row r="62" spans="1:15" x14ac:dyDescent="0.2">
      <c r="A62" s="35">
        <v>41432</v>
      </c>
      <c r="B62" t="s">
        <v>2</v>
      </c>
      <c r="C62">
        <v>0</v>
      </c>
      <c r="D62">
        <v>0</v>
      </c>
      <c r="E62">
        <v>1</v>
      </c>
      <c r="F62">
        <v>1</v>
      </c>
      <c r="G62">
        <v>1</v>
      </c>
    </row>
    <row r="63" spans="1:15" x14ac:dyDescent="0.2">
      <c r="A63" s="35"/>
      <c r="B63" t="s">
        <v>3</v>
      </c>
      <c r="C63">
        <v>0</v>
      </c>
      <c r="D63">
        <v>1</v>
      </c>
      <c r="E63">
        <v>1</v>
      </c>
      <c r="F63">
        <v>3</v>
      </c>
      <c r="G63">
        <v>4</v>
      </c>
    </row>
    <row r="64" spans="1:15" x14ac:dyDescent="0.2">
      <c r="A64" s="35"/>
      <c r="B64" t="s">
        <v>4</v>
      </c>
      <c r="C64">
        <v>0</v>
      </c>
      <c r="D64">
        <v>2</v>
      </c>
      <c r="E64">
        <v>8</v>
      </c>
      <c r="F64">
        <v>1</v>
      </c>
      <c r="G64">
        <v>2</v>
      </c>
    </row>
    <row r="65" spans="1:7" x14ac:dyDescent="0.2">
      <c r="A65" s="35"/>
      <c r="B65" t="s">
        <v>5</v>
      </c>
      <c r="C65">
        <v>0</v>
      </c>
      <c r="D65">
        <v>0</v>
      </c>
      <c r="E65">
        <v>2</v>
      </c>
      <c r="F65">
        <v>1</v>
      </c>
      <c r="G65">
        <v>3</v>
      </c>
    </row>
    <row r="66" spans="1:7" x14ac:dyDescent="0.2">
      <c r="A66" s="35"/>
      <c r="B66" t="s">
        <v>6</v>
      </c>
      <c r="C66">
        <v>0</v>
      </c>
      <c r="D66">
        <v>0</v>
      </c>
      <c r="E66">
        <v>4</v>
      </c>
      <c r="F66">
        <v>0</v>
      </c>
      <c r="G66">
        <v>1</v>
      </c>
    </row>
    <row r="67" spans="1:7" x14ac:dyDescent="0.2">
      <c r="A67" s="35">
        <v>41433</v>
      </c>
      <c r="B67" t="s">
        <v>2</v>
      </c>
      <c r="C67">
        <v>0</v>
      </c>
      <c r="D67">
        <v>0</v>
      </c>
      <c r="E67">
        <v>0</v>
      </c>
      <c r="F67">
        <v>1</v>
      </c>
      <c r="G67">
        <v>0</v>
      </c>
    </row>
    <row r="68" spans="1:7" x14ac:dyDescent="0.2">
      <c r="A68" s="35"/>
      <c r="B68" t="s">
        <v>3</v>
      </c>
      <c r="C68">
        <v>0</v>
      </c>
      <c r="D68">
        <v>0</v>
      </c>
      <c r="E68">
        <v>3</v>
      </c>
      <c r="F68">
        <v>9</v>
      </c>
      <c r="G68">
        <v>9</v>
      </c>
    </row>
    <row r="69" spans="1:7" x14ac:dyDescent="0.2">
      <c r="A69" s="35"/>
      <c r="B69" t="s">
        <v>4</v>
      </c>
      <c r="C69">
        <v>0</v>
      </c>
      <c r="D69">
        <v>1</v>
      </c>
      <c r="E69">
        <v>6</v>
      </c>
      <c r="F69">
        <v>6</v>
      </c>
      <c r="G69">
        <v>7</v>
      </c>
    </row>
    <row r="70" spans="1:7" x14ac:dyDescent="0.2">
      <c r="A70" s="35"/>
      <c r="B70" t="s">
        <v>5</v>
      </c>
      <c r="C70">
        <v>0</v>
      </c>
      <c r="D70">
        <v>1</v>
      </c>
      <c r="E70">
        <v>5</v>
      </c>
      <c r="F70">
        <v>8</v>
      </c>
      <c r="G70">
        <v>7</v>
      </c>
    </row>
    <row r="71" spans="1:7" x14ac:dyDescent="0.2">
      <c r="A71" s="35"/>
      <c r="B71" t="s">
        <v>6</v>
      </c>
      <c r="C71">
        <v>0</v>
      </c>
      <c r="D71">
        <v>0</v>
      </c>
      <c r="E71">
        <v>2</v>
      </c>
      <c r="F71">
        <v>3</v>
      </c>
      <c r="G71">
        <v>1</v>
      </c>
    </row>
    <row r="72" spans="1:7" x14ac:dyDescent="0.2">
      <c r="A72" s="35">
        <v>41434</v>
      </c>
      <c r="B72" t="s">
        <v>2</v>
      </c>
      <c r="C72">
        <v>0</v>
      </c>
      <c r="D72">
        <v>1</v>
      </c>
      <c r="E72">
        <v>1</v>
      </c>
      <c r="F72">
        <v>0</v>
      </c>
      <c r="G72">
        <v>0</v>
      </c>
    </row>
    <row r="73" spans="1:7" x14ac:dyDescent="0.2">
      <c r="A73" s="35"/>
      <c r="B73" t="s">
        <v>3</v>
      </c>
      <c r="C73">
        <v>0</v>
      </c>
      <c r="D73">
        <v>2</v>
      </c>
      <c r="E73">
        <v>8</v>
      </c>
      <c r="F73">
        <v>5</v>
      </c>
      <c r="G73">
        <v>4</v>
      </c>
    </row>
    <row r="74" spans="1:7" x14ac:dyDescent="0.2">
      <c r="A74" s="35"/>
      <c r="B74" t="s">
        <v>4</v>
      </c>
      <c r="C74">
        <v>2</v>
      </c>
      <c r="D74">
        <v>3</v>
      </c>
      <c r="E74">
        <v>23</v>
      </c>
      <c r="F74">
        <v>28</v>
      </c>
      <c r="G74">
        <v>11</v>
      </c>
    </row>
    <row r="75" spans="1:7" x14ac:dyDescent="0.2">
      <c r="A75" s="35"/>
      <c r="B75" t="s">
        <v>5</v>
      </c>
      <c r="C75">
        <v>0</v>
      </c>
      <c r="D75">
        <v>2</v>
      </c>
      <c r="E75">
        <v>4</v>
      </c>
      <c r="F75">
        <v>11</v>
      </c>
      <c r="G75">
        <v>4</v>
      </c>
    </row>
    <row r="76" spans="1:7" x14ac:dyDescent="0.2">
      <c r="A76" s="35"/>
      <c r="B76" t="s">
        <v>6</v>
      </c>
      <c r="C76">
        <v>0</v>
      </c>
      <c r="D76">
        <v>1</v>
      </c>
      <c r="E76">
        <v>9</v>
      </c>
      <c r="F76">
        <v>14</v>
      </c>
      <c r="G76">
        <v>4</v>
      </c>
    </row>
    <row r="77" spans="1:7" x14ac:dyDescent="0.2">
      <c r="A77" s="35">
        <v>41435</v>
      </c>
      <c r="B77" t="s">
        <v>2</v>
      </c>
      <c r="C77">
        <v>0</v>
      </c>
      <c r="D77">
        <v>0</v>
      </c>
      <c r="E77">
        <v>0</v>
      </c>
      <c r="F77">
        <v>0</v>
      </c>
      <c r="G77">
        <v>1</v>
      </c>
    </row>
    <row r="78" spans="1:7" x14ac:dyDescent="0.2">
      <c r="A78" s="35"/>
      <c r="B78" t="s">
        <v>3</v>
      </c>
      <c r="C78">
        <v>0</v>
      </c>
      <c r="D78">
        <v>0</v>
      </c>
      <c r="E78">
        <v>3</v>
      </c>
      <c r="F78">
        <v>2</v>
      </c>
      <c r="G78">
        <v>2</v>
      </c>
    </row>
    <row r="79" spans="1:7" x14ac:dyDescent="0.2">
      <c r="A79" s="35"/>
      <c r="B79" t="s">
        <v>4</v>
      </c>
      <c r="C79">
        <v>2</v>
      </c>
      <c r="D79">
        <v>7</v>
      </c>
      <c r="E79">
        <v>6</v>
      </c>
      <c r="F79">
        <v>4</v>
      </c>
      <c r="G79">
        <v>3</v>
      </c>
    </row>
    <row r="80" spans="1:7" x14ac:dyDescent="0.2">
      <c r="A80" s="35"/>
      <c r="B80" t="s">
        <v>5</v>
      </c>
      <c r="C80">
        <v>1</v>
      </c>
      <c r="D80">
        <v>2</v>
      </c>
      <c r="E80">
        <v>4</v>
      </c>
      <c r="F80">
        <v>6</v>
      </c>
      <c r="G80">
        <v>2</v>
      </c>
    </row>
    <row r="81" spans="1:7" x14ac:dyDescent="0.2">
      <c r="A81" s="35"/>
      <c r="B81" t="s">
        <v>6</v>
      </c>
      <c r="C81">
        <v>0</v>
      </c>
      <c r="D81">
        <v>1</v>
      </c>
      <c r="E81">
        <v>4</v>
      </c>
      <c r="F81">
        <v>9</v>
      </c>
      <c r="G81">
        <v>5</v>
      </c>
    </row>
    <row r="82" spans="1:7" x14ac:dyDescent="0.2">
      <c r="A82" s="35">
        <v>41436</v>
      </c>
      <c r="B82" t="s">
        <v>2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s="35"/>
      <c r="B83" t="s">
        <v>3</v>
      </c>
      <c r="C83">
        <v>0</v>
      </c>
      <c r="D83">
        <v>0</v>
      </c>
      <c r="E83">
        <v>7</v>
      </c>
      <c r="F83">
        <v>5</v>
      </c>
      <c r="G83">
        <v>3</v>
      </c>
    </row>
    <row r="84" spans="1:7" x14ac:dyDescent="0.2">
      <c r="A84" s="35"/>
      <c r="B84" t="s">
        <v>4</v>
      </c>
      <c r="C84">
        <v>0</v>
      </c>
      <c r="D84">
        <v>1</v>
      </c>
      <c r="E84">
        <v>3</v>
      </c>
      <c r="F84">
        <v>11</v>
      </c>
      <c r="G84">
        <v>1</v>
      </c>
    </row>
    <row r="85" spans="1:7" x14ac:dyDescent="0.2">
      <c r="A85" s="35"/>
      <c r="B85" t="s">
        <v>5</v>
      </c>
      <c r="C85">
        <v>0</v>
      </c>
      <c r="D85">
        <v>0</v>
      </c>
      <c r="E85">
        <v>0</v>
      </c>
      <c r="F85">
        <v>11</v>
      </c>
      <c r="G85">
        <v>6</v>
      </c>
    </row>
    <row r="86" spans="1:7" x14ac:dyDescent="0.2">
      <c r="A86" s="35"/>
      <c r="B86" t="s">
        <v>6</v>
      </c>
      <c r="C86">
        <v>0</v>
      </c>
      <c r="D86">
        <v>0</v>
      </c>
      <c r="E86">
        <v>4</v>
      </c>
      <c r="F86">
        <v>5</v>
      </c>
      <c r="G86">
        <v>1</v>
      </c>
    </row>
    <row r="87" spans="1:7" x14ac:dyDescent="0.2">
      <c r="A87" s="35">
        <v>41437</v>
      </c>
      <c r="B87" t="s">
        <v>2</v>
      </c>
      <c r="C87">
        <v>0</v>
      </c>
      <c r="D87">
        <v>0</v>
      </c>
      <c r="E87">
        <v>1</v>
      </c>
      <c r="F87">
        <v>0</v>
      </c>
      <c r="G87">
        <v>0</v>
      </c>
    </row>
    <row r="88" spans="1:7" x14ac:dyDescent="0.2">
      <c r="A88" s="35"/>
      <c r="B88" t="s">
        <v>3</v>
      </c>
      <c r="C88">
        <v>0</v>
      </c>
      <c r="D88">
        <v>0</v>
      </c>
      <c r="E88">
        <v>4</v>
      </c>
      <c r="F88">
        <v>1</v>
      </c>
      <c r="G88">
        <v>1</v>
      </c>
    </row>
    <row r="89" spans="1:7" x14ac:dyDescent="0.2">
      <c r="A89" s="35"/>
      <c r="B89" t="s">
        <v>4</v>
      </c>
      <c r="C89">
        <v>0</v>
      </c>
      <c r="D89">
        <v>0</v>
      </c>
      <c r="E89">
        <v>5</v>
      </c>
      <c r="F89">
        <v>2</v>
      </c>
      <c r="G89">
        <v>3</v>
      </c>
    </row>
    <row r="90" spans="1:7" x14ac:dyDescent="0.2">
      <c r="A90" s="35"/>
      <c r="B90" t="s">
        <v>5</v>
      </c>
      <c r="C90">
        <v>0</v>
      </c>
      <c r="D90">
        <v>0</v>
      </c>
      <c r="E90">
        <v>2</v>
      </c>
      <c r="F90">
        <v>0</v>
      </c>
      <c r="G90">
        <v>1</v>
      </c>
    </row>
    <row r="91" spans="1:7" x14ac:dyDescent="0.2">
      <c r="A91" s="35"/>
      <c r="B91" t="s">
        <v>6</v>
      </c>
      <c r="C91">
        <v>0</v>
      </c>
      <c r="D91">
        <v>2</v>
      </c>
      <c r="E91">
        <v>2</v>
      </c>
      <c r="F91">
        <v>2</v>
      </c>
      <c r="G91">
        <v>1</v>
      </c>
    </row>
    <row r="92" spans="1:7" x14ac:dyDescent="0.2">
      <c r="A92" s="35">
        <v>41438</v>
      </c>
      <c r="B92" t="s">
        <v>2</v>
      </c>
      <c r="C92">
        <v>0</v>
      </c>
      <c r="D92">
        <v>0</v>
      </c>
      <c r="E92">
        <v>1</v>
      </c>
      <c r="F92">
        <v>0</v>
      </c>
      <c r="G92">
        <v>0</v>
      </c>
    </row>
    <row r="93" spans="1:7" x14ac:dyDescent="0.2">
      <c r="A93" s="35"/>
      <c r="B93" t="s">
        <v>3</v>
      </c>
      <c r="C93">
        <v>0</v>
      </c>
      <c r="D93">
        <v>1</v>
      </c>
      <c r="E93">
        <v>4</v>
      </c>
      <c r="F93">
        <v>1</v>
      </c>
      <c r="G93">
        <v>0</v>
      </c>
    </row>
    <row r="94" spans="1:7" x14ac:dyDescent="0.2">
      <c r="A94" s="35"/>
      <c r="B94" t="s">
        <v>4</v>
      </c>
      <c r="C94">
        <v>0</v>
      </c>
      <c r="D94">
        <v>1</v>
      </c>
      <c r="E94">
        <v>5</v>
      </c>
      <c r="F94">
        <v>1</v>
      </c>
      <c r="G94">
        <v>0</v>
      </c>
    </row>
    <row r="95" spans="1:7" x14ac:dyDescent="0.2">
      <c r="A95" s="35"/>
      <c r="B95" t="s">
        <v>5</v>
      </c>
      <c r="C95">
        <v>0</v>
      </c>
      <c r="D95">
        <v>0</v>
      </c>
      <c r="E95">
        <v>2</v>
      </c>
      <c r="F95">
        <v>4</v>
      </c>
      <c r="G95">
        <v>0</v>
      </c>
    </row>
    <row r="96" spans="1:7" x14ac:dyDescent="0.2">
      <c r="A96" s="35"/>
      <c r="B96" t="s">
        <v>6</v>
      </c>
      <c r="C96">
        <v>0</v>
      </c>
      <c r="D96">
        <v>5</v>
      </c>
      <c r="E96">
        <v>5</v>
      </c>
      <c r="F96">
        <v>2</v>
      </c>
      <c r="G96">
        <v>1</v>
      </c>
    </row>
    <row r="97" spans="1:7" x14ac:dyDescent="0.2">
      <c r="A97" s="35">
        <v>41439</v>
      </c>
      <c r="B97" t="s">
        <v>2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 s="35"/>
      <c r="B98" t="s">
        <v>3</v>
      </c>
      <c r="C98">
        <v>0</v>
      </c>
      <c r="D98">
        <v>1</v>
      </c>
      <c r="E98">
        <v>1</v>
      </c>
      <c r="F98">
        <v>0</v>
      </c>
      <c r="G98">
        <v>0</v>
      </c>
    </row>
    <row r="99" spans="1:7" x14ac:dyDescent="0.2">
      <c r="A99" s="35"/>
      <c r="B99" t="s">
        <v>4</v>
      </c>
      <c r="C99">
        <v>0</v>
      </c>
      <c r="D99">
        <v>3</v>
      </c>
      <c r="E99">
        <v>14</v>
      </c>
      <c r="F99">
        <v>7</v>
      </c>
      <c r="G99">
        <v>2</v>
      </c>
    </row>
    <row r="100" spans="1:7" x14ac:dyDescent="0.2">
      <c r="A100" s="35"/>
      <c r="B100" t="s">
        <v>5</v>
      </c>
      <c r="C100">
        <v>0</v>
      </c>
      <c r="D100">
        <v>2</v>
      </c>
      <c r="E100">
        <v>8</v>
      </c>
      <c r="F100">
        <v>8</v>
      </c>
      <c r="G100">
        <v>3</v>
      </c>
    </row>
    <row r="101" spans="1:7" x14ac:dyDescent="0.2">
      <c r="A101" s="35"/>
      <c r="B101" t="s">
        <v>6</v>
      </c>
      <c r="C101">
        <v>0</v>
      </c>
      <c r="D101">
        <v>4</v>
      </c>
      <c r="E101">
        <v>1</v>
      </c>
      <c r="F101">
        <v>3</v>
      </c>
      <c r="G101">
        <v>3</v>
      </c>
    </row>
    <row r="102" spans="1:7" x14ac:dyDescent="0.2">
      <c r="A102" s="35">
        <v>41440</v>
      </c>
      <c r="B102" t="s">
        <v>2</v>
      </c>
      <c r="C102">
        <v>0</v>
      </c>
      <c r="D102">
        <v>0</v>
      </c>
      <c r="E102">
        <v>0</v>
      </c>
      <c r="F102">
        <v>2</v>
      </c>
      <c r="G102">
        <v>0</v>
      </c>
    </row>
    <row r="103" spans="1:7" x14ac:dyDescent="0.2">
      <c r="A103" s="35"/>
      <c r="B103" t="s">
        <v>3</v>
      </c>
      <c r="C103">
        <v>0</v>
      </c>
      <c r="D103">
        <v>0</v>
      </c>
      <c r="E103">
        <v>0</v>
      </c>
      <c r="F103">
        <v>2</v>
      </c>
      <c r="G103">
        <v>1</v>
      </c>
    </row>
    <row r="104" spans="1:7" x14ac:dyDescent="0.2">
      <c r="A104" s="35"/>
      <c r="B104" t="s">
        <v>4</v>
      </c>
      <c r="C104">
        <v>0</v>
      </c>
      <c r="D104">
        <v>5</v>
      </c>
      <c r="E104">
        <v>1</v>
      </c>
      <c r="F104">
        <v>5</v>
      </c>
      <c r="G104">
        <v>2</v>
      </c>
    </row>
    <row r="105" spans="1:7" x14ac:dyDescent="0.2">
      <c r="A105" s="35"/>
      <c r="B105" t="s">
        <v>5</v>
      </c>
      <c r="C105">
        <v>0</v>
      </c>
      <c r="D105">
        <v>2</v>
      </c>
      <c r="E105">
        <v>9</v>
      </c>
      <c r="F105">
        <v>7</v>
      </c>
      <c r="G105">
        <v>2</v>
      </c>
    </row>
    <row r="106" spans="1:7" x14ac:dyDescent="0.2">
      <c r="A106" s="35"/>
      <c r="B106" t="s">
        <v>6</v>
      </c>
      <c r="C106">
        <v>0</v>
      </c>
      <c r="D106">
        <v>2</v>
      </c>
      <c r="E106">
        <v>4</v>
      </c>
      <c r="F106">
        <v>2</v>
      </c>
      <c r="G106">
        <v>1</v>
      </c>
    </row>
    <row r="107" spans="1:7" x14ac:dyDescent="0.2">
      <c r="A107" s="35">
        <v>41441</v>
      </c>
      <c r="B107" t="s">
        <v>2</v>
      </c>
      <c r="C107">
        <v>0</v>
      </c>
      <c r="D107">
        <v>1</v>
      </c>
      <c r="E107">
        <v>0</v>
      </c>
      <c r="F107">
        <v>0</v>
      </c>
      <c r="G107">
        <v>0</v>
      </c>
    </row>
    <row r="108" spans="1:7" x14ac:dyDescent="0.2">
      <c r="A108" s="37"/>
      <c r="B108" t="s">
        <v>3</v>
      </c>
      <c r="C108">
        <v>0</v>
      </c>
      <c r="D108">
        <v>1</v>
      </c>
      <c r="E108">
        <v>1</v>
      </c>
      <c r="F108">
        <v>1</v>
      </c>
      <c r="G108">
        <v>2</v>
      </c>
    </row>
    <row r="109" spans="1:7" x14ac:dyDescent="0.2">
      <c r="A109" s="37"/>
      <c r="B109" t="s">
        <v>4</v>
      </c>
      <c r="C109">
        <v>0</v>
      </c>
      <c r="D109">
        <v>8</v>
      </c>
      <c r="E109">
        <v>2</v>
      </c>
      <c r="F109">
        <v>1</v>
      </c>
      <c r="G109">
        <v>1</v>
      </c>
    </row>
    <row r="110" spans="1:7" x14ac:dyDescent="0.2">
      <c r="A110" s="37"/>
      <c r="B110" t="s">
        <v>5</v>
      </c>
      <c r="C110">
        <v>0</v>
      </c>
      <c r="D110">
        <v>1</v>
      </c>
      <c r="E110">
        <v>2</v>
      </c>
      <c r="F110">
        <v>7</v>
      </c>
      <c r="G110">
        <v>0</v>
      </c>
    </row>
    <row r="111" spans="1:7" x14ac:dyDescent="0.2">
      <c r="A111" s="37"/>
      <c r="B111" t="s">
        <v>6</v>
      </c>
      <c r="C111">
        <v>0</v>
      </c>
      <c r="D111">
        <v>5</v>
      </c>
      <c r="E111">
        <v>10</v>
      </c>
      <c r="F111">
        <v>9</v>
      </c>
      <c r="G111">
        <v>1</v>
      </c>
    </row>
    <row r="112" spans="1:7" x14ac:dyDescent="0.2">
      <c r="A112" s="35">
        <v>41442</v>
      </c>
      <c r="B112" t="s">
        <v>2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 s="35"/>
      <c r="B113" t="s">
        <v>3</v>
      </c>
      <c r="C113">
        <v>0</v>
      </c>
      <c r="D113">
        <v>3</v>
      </c>
      <c r="E113">
        <v>2</v>
      </c>
      <c r="F113">
        <v>8</v>
      </c>
      <c r="G113">
        <v>0</v>
      </c>
    </row>
    <row r="114" spans="1:7" x14ac:dyDescent="0.2">
      <c r="A114" s="35"/>
      <c r="B114" t="s">
        <v>4</v>
      </c>
      <c r="C114">
        <v>0</v>
      </c>
      <c r="D114">
        <v>7</v>
      </c>
      <c r="E114">
        <v>7</v>
      </c>
      <c r="F114">
        <v>4</v>
      </c>
      <c r="G114">
        <v>4</v>
      </c>
    </row>
    <row r="115" spans="1:7" x14ac:dyDescent="0.2">
      <c r="A115" s="35"/>
      <c r="B115" t="s">
        <v>5</v>
      </c>
      <c r="C115">
        <v>0</v>
      </c>
      <c r="D115">
        <v>2</v>
      </c>
      <c r="E115">
        <v>2</v>
      </c>
      <c r="F115">
        <v>1</v>
      </c>
      <c r="G115">
        <v>2</v>
      </c>
    </row>
    <row r="116" spans="1:7" x14ac:dyDescent="0.2">
      <c r="A116" s="35"/>
      <c r="B116" t="s">
        <v>6</v>
      </c>
      <c r="C116">
        <v>0</v>
      </c>
      <c r="D116">
        <v>1</v>
      </c>
      <c r="E116">
        <v>4</v>
      </c>
      <c r="F116">
        <v>1</v>
      </c>
      <c r="G116">
        <v>0</v>
      </c>
    </row>
    <row r="117" spans="1:7" x14ac:dyDescent="0.2">
      <c r="A117" s="35">
        <v>41443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 s="35"/>
      <c r="B118" t="s">
        <v>3</v>
      </c>
      <c r="C118">
        <v>0</v>
      </c>
      <c r="D118">
        <v>0</v>
      </c>
      <c r="E118">
        <v>2</v>
      </c>
      <c r="F118">
        <v>3</v>
      </c>
      <c r="G118">
        <v>3</v>
      </c>
    </row>
    <row r="119" spans="1:7" x14ac:dyDescent="0.2">
      <c r="A119" s="35"/>
      <c r="B119" t="s">
        <v>4</v>
      </c>
      <c r="C119">
        <v>0</v>
      </c>
      <c r="D119">
        <v>3</v>
      </c>
      <c r="E119">
        <v>0</v>
      </c>
      <c r="F119">
        <v>3</v>
      </c>
      <c r="G119">
        <v>0</v>
      </c>
    </row>
    <row r="120" spans="1:7" x14ac:dyDescent="0.2">
      <c r="A120" s="35"/>
      <c r="B120" t="s">
        <v>5</v>
      </c>
      <c r="C120">
        <v>0</v>
      </c>
      <c r="D120">
        <v>2</v>
      </c>
      <c r="E120">
        <v>2</v>
      </c>
      <c r="F120">
        <v>0</v>
      </c>
      <c r="G120">
        <v>3</v>
      </c>
    </row>
    <row r="121" spans="1:7" x14ac:dyDescent="0.2">
      <c r="A121" s="35"/>
      <c r="B121" t="s">
        <v>6</v>
      </c>
      <c r="C121">
        <v>0</v>
      </c>
      <c r="D121">
        <v>1</v>
      </c>
      <c r="E121">
        <v>4</v>
      </c>
      <c r="F121">
        <v>3</v>
      </c>
      <c r="G121">
        <v>0</v>
      </c>
    </row>
    <row r="122" spans="1:7" x14ac:dyDescent="0.2">
      <c r="A122" s="35">
        <v>41444</v>
      </c>
      <c r="B122" t="s">
        <v>2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 s="35"/>
      <c r="B123" t="s">
        <v>3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 s="35"/>
      <c r="B124" t="s">
        <v>4</v>
      </c>
      <c r="C124">
        <v>0</v>
      </c>
      <c r="D124">
        <v>2</v>
      </c>
      <c r="E124">
        <v>2</v>
      </c>
      <c r="F124">
        <v>1</v>
      </c>
      <c r="G124">
        <v>1</v>
      </c>
    </row>
    <row r="125" spans="1:7" x14ac:dyDescent="0.2">
      <c r="A125" s="35"/>
      <c r="B125" t="s">
        <v>5</v>
      </c>
      <c r="C125">
        <v>0</v>
      </c>
      <c r="D125">
        <v>1</v>
      </c>
      <c r="E125">
        <v>1</v>
      </c>
      <c r="F125">
        <v>5</v>
      </c>
      <c r="G125">
        <v>0</v>
      </c>
    </row>
    <row r="126" spans="1:7" x14ac:dyDescent="0.2">
      <c r="A126" s="35"/>
      <c r="B126" t="s">
        <v>6</v>
      </c>
      <c r="C126">
        <v>0</v>
      </c>
      <c r="D126">
        <v>1</v>
      </c>
      <c r="E126">
        <v>3</v>
      </c>
      <c r="F126">
        <v>0</v>
      </c>
      <c r="G126">
        <v>0</v>
      </c>
    </row>
    <row r="127" spans="1:7" x14ac:dyDescent="0.2">
      <c r="A127" s="35">
        <v>41445</v>
      </c>
      <c r="B127" t="s">
        <v>2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 s="35"/>
      <c r="B128" t="s">
        <v>3</v>
      </c>
      <c r="C128">
        <v>0</v>
      </c>
      <c r="D128">
        <v>0</v>
      </c>
      <c r="E128">
        <v>2</v>
      </c>
      <c r="F128">
        <v>0</v>
      </c>
      <c r="G128">
        <v>0</v>
      </c>
    </row>
    <row r="129" spans="1:7" x14ac:dyDescent="0.2">
      <c r="A129" s="35"/>
      <c r="B129" t="s">
        <v>4</v>
      </c>
      <c r="C129">
        <v>0</v>
      </c>
      <c r="D129">
        <v>1</v>
      </c>
      <c r="E129">
        <v>0</v>
      </c>
      <c r="F129">
        <v>1</v>
      </c>
      <c r="G129">
        <v>0</v>
      </c>
    </row>
    <row r="130" spans="1:7" x14ac:dyDescent="0.2">
      <c r="A130" s="35"/>
      <c r="B130" t="s">
        <v>5</v>
      </c>
      <c r="C130">
        <v>0</v>
      </c>
      <c r="D130">
        <v>1</v>
      </c>
      <c r="E130">
        <v>0</v>
      </c>
      <c r="F130">
        <v>2</v>
      </c>
      <c r="G130">
        <v>0</v>
      </c>
    </row>
    <row r="131" spans="1:7" x14ac:dyDescent="0.2">
      <c r="A131" s="35"/>
      <c r="B131" t="s">
        <v>6</v>
      </c>
      <c r="C131">
        <v>0</v>
      </c>
      <c r="D131">
        <v>1</v>
      </c>
      <c r="E131">
        <v>1</v>
      </c>
      <c r="F131">
        <v>0</v>
      </c>
      <c r="G131">
        <v>1</v>
      </c>
    </row>
    <row r="132" spans="1:7" x14ac:dyDescent="0.2">
      <c r="A132" s="35">
        <v>41446</v>
      </c>
      <c r="B132" t="s">
        <v>2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 s="35"/>
      <c r="B133" t="s">
        <v>3</v>
      </c>
      <c r="C133">
        <v>0</v>
      </c>
      <c r="D133">
        <v>0</v>
      </c>
      <c r="E133">
        <v>0</v>
      </c>
      <c r="F133">
        <v>0</v>
      </c>
      <c r="G133">
        <v>1</v>
      </c>
    </row>
    <row r="134" spans="1:7" x14ac:dyDescent="0.2">
      <c r="A134" s="35"/>
      <c r="B134" t="s">
        <v>4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">
      <c r="A135" s="35"/>
      <c r="B135" t="s">
        <v>5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">
      <c r="A136" s="35"/>
      <c r="B136" t="s">
        <v>6</v>
      </c>
      <c r="C136">
        <v>0</v>
      </c>
      <c r="D136">
        <v>3</v>
      </c>
      <c r="E136">
        <v>1</v>
      </c>
      <c r="F136">
        <v>0</v>
      </c>
      <c r="G136">
        <v>0</v>
      </c>
    </row>
    <row r="137" spans="1:7" x14ac:dyDescent="0.2">
      <c r="A137" s="35">
        <v>41447</v>
      </c>
      <c r="B137" t="s">
        <v>2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">
      <c r="A138" s="35"/>
      <c r="B138" t="s">
        <v>3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">
      <c r="A139" s="35"/>
      <c r="B139" t="s">
        <v>4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">
      <c r="A140" s="35"/>
      <c r="B140" t="s">
        <v>5</v>
      </c>
      <c r="C140">
        <v>0</v>
      </c>
      <c r="D140">
        <v>2</v>
      </c>
      <c r="E140">
        <v>0</v>
      </c>
      <c r="F140">
        <v>0</v>
      </c>
      <c r="G140">
        <v>0</v>
      </c>
    </row>
    <row r="141" spans="1:7" x14ac:dyDescent="0.2">
      <c r="A141" s="35"/>
      <c r="B141" t="s">
        <v>6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">
      <c r="A142" s="35">
        <v>41448</v>
      </c>
      <c r="B142" t="s">
        <v>2</v>
      </c>
      <c r="C142" s="36" t="s">
        <v>28</v>
      </c>
      <c r="D142">
        <v>0</v>
      </c>
      <c r="E142">
        <v>0</v>
      </c>
      <c r="F142">
        <v>0</v>
      </c>
      <c r="G142">
        <v>0</v>
      </c>
    </row>
    <row r="143" spans="1:7" x14ac:dyDescent="0.2">
      <c r="A143" s="35"/>
      <c r="B143" t="s">
        <v>3</v>
      </c>
      <c r="C143" s="36"/>
      <c r="D143">
        <v>0</v>
      </c>
      <c r="E143">
        <v>0</v>
      </c>
      <c r="F143">
        <v>0</v>
      </c>
      <c r="G143">
        <v>0</v>
      </c>
    </row>
    <row r="144" spans="1:7" x14ac:dyDescent="0.2">
      <c r="A144" s="35"/>
      <c r="B144" t="s">
        <v>4</v>
      </c>
      <c r="C144" s="36"/>
      <c r="D144">
        <v>0</v>
      </c>
      <c r="E144">
        <v>0</v>
      </c>
      <c r="F144">
        <v>0</v>
      </c>
      <c r="G144">
        <v>0</v>
      </c>
    </row>
    <row r="145" spans="1:7" x14ac:dyDescent="0.2">
      <c r="A145" s="35"/>
      <c r="B145" t="s">
        <v>5</v>
      </c>
      <c r="C145" s="36"/>
      <c r="D145">
        <v>0</v>
      </c>
      <c r="E145">
        <v>0</v>
      </c>
      <c r="F145">
        <v>0</v>
      </c>
      <c r="G145">
        <v>0</v>
      </c>
    </row>
    <row r="146" spans="1:7" x14ac:dyDescent="0.2">
      <c r="A146" s="35"/>
      <c r="B146" t="s">
        <v>6</v>
      </c>
      <c r="C146" s="36"/>
      <c r="D146">
        <v>0</v>
      </c>
      <c r="E146">
        <v>0</v>
      </c>
      <c r="F146">
        <v>0</v>
      </c>
      <c r="G146">
        <v>0</v>
      </c>
    </row>
    <row r="147" spans="1:7" x14ac:dyDescent="0.2">
      <c r="A147" s="35">
        <v>41449</v>
      </c>
      <c r="B147" t="s">
        <v>2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">
      <c r="A148" s="35"/>
      <c r="B148" t="s">
        <v>3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 s="35"/>
      <c r="B149" t="s">
        <v>4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">
      <c r="A150" s="35"/>
      <c r="B150" t="s">
        <v>5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">
      <c r="A151" s="35"/>
      <c r="B151" t="s">
        <v>6</v>
      </c>
      <c r="C151">
        <v>0</v>
      </c>
      <c r="D151">
        <v>0</v>
      </c>
      <c r="E151">
        <v>0</v>
      </c>
      <c r="F151">
        <v>0</v>
      </c>
      <c r="G151">
        <v>0</v>
      </c>
    </row>
  </sheetData>
  <mergeCells count="39">
    <mergeCell ref="C142:C146"/>
    <mergeCell ref="A24:A28"/>
    <mergeCell ref="A29:A33"/>
    <mergeCell ref="B51:G51"/>
    <mergeCell ref="B50:G50"/>
    <mergeCell ref="B49:G49"/>
    <mergeCell ref="A142:A146"/>
    <mergeCell ref="A92:A96"/>
    <mergeCell ref="A97:A101"/>
    <mergeCell ref="A102:A106"/>
    <mergeCell ref="A107:A111"/>
    <mergeCell ref="A52:A56"/>
    <mergeCell ref="A57:A61"/>
    <mergeCell ref="A62:A66"/>
    <mergeCell ref="A67:A71"/>
    <mergeCell ref="A72:A76"/>
    <mergeCell ref="A147:A151"/>
    <mergeCell ref="B17:N17"/>
    <mergeCell ref="B18:N18"/>
    <mergeCell ref="B19:N19"/>
    <mergeCell ref="B20:N20"/>
    <mergeCell ref="B21:N21"/>
    <mergeCell ref="B22:N22"/>
    <mergeCell ref="B23:N23"/>
    <mergeCell ref="A112:A116"/>
    <mergeCell ref="A117:A121"/>
    <mergeCell ref="A122:A126"/>
    <mergeCell ref="A127:A131"/>
    <mergeCell ref="A132:A136"/>
    <mergeCell ref="A137:A141"/>
    <mergeCell ref="A82:A86"/>
    <mergeCell ref="A87:A91"/>
    <mergeCell ref="A77:A81"/>
    <mergeCell ref="A2:A6"/>
    <mergeCell ref="A7:A11"/>
    <mergeCell ref="A12:A16"/>
    <mergeCell ref="A34:A38"/>
    <mergeCell ref="A39:A43"/>
    <mergeCell ref="A44:A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AB62-9561-3A40-B912-24645B905984}">
  <dimension ref="A1:G127"/>
  <sheetViews>
    <sheetView workbookViewId="0">
      <selection sqref="A1:G1"/>
    </sheetView>
  </sheetViews>
  <sheetFormatPr baseColWidth="10" defaultRowHeight="16" x14ac:dyDescent="0.2"/>
  <cols>
    <col min="1" max="1" width="9.5" style="10" bestFit="1" customWidth="1"/>
    <col min="2" max="2" width="3.83203125" style="10" bestFit="1" customWidth="1"/>
  </cols>
  <sheetData>
    <row r="1" spans="1:7" ht="17" thickBot="1" x14ac:dyDescent="0.25">
      <c r="A1" s="23" t="s">
        <v>15</v>
      </c>
      <c r="B1" s="23" t="s">
        <v>16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11</v>
      </c>
    </row>
    <row r="2" spans="1:7" ht="17" thickTop="1" x14ac:dyDescent="0.2">
      <c r="A2" s="41">
        <v>41785</v>
      </c>
      <c r="B2" s="10" t="s">
        <v>2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s="35"/>
      <c r="B3" s="10" t="s">
        <v>3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s="35"/>
      <c r="B4" s="10" t="s">
        <v>4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s="35"/>
      <c r="B5" s="10" t="s">
        <v>5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s="35"/>
      <c r="B6" s="10" t="s">
        <v>6</v>
      </c>
      <c r="C6">
        <v>0</v>
      </c>
      <c r="D6">
        <v>0</v>
      </c>
      <c r="E6">
        <v>1</v>
      </c>
      <c r="F6">
        <v>0</v>
      </c>
      <c r="G6">
        <v>0</v>
      </c>
    </row>
    <row r="7" spans="1:7" x14ac:dyDescent="0.2">
      <c r="A7" s="35">
        <v>41786</v>
      </c>
      <c r="B7" s="10" t="s">
        <v>2</v>
      </c>
      <c r="C7">
        <v>0</v>
      </c>
      <c r="D7">
        <v>0</v>
      </c>
      <c r="E7">
        <v>0</v>
      </c>
      <c r="F7">
        <v>0</v>
      </c>
      <c r="G7">
        <v>1</v>
      </c>
    </row>
    <row r="8" spans="1:7" x14ac:dyDescent="0.2">
      <c r="A8" s="35"/>
      <c r="B8" s="10" t="s">
        <v>3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s="35"/>
      <c r="B9" s="10" t="s">
        <v>4</v>
      </c>
      <c r="C9" s="36" t="s">
        <v>29</v>
      </c>
      <c r="D9">
        <v>0</v>
      </c>
      <c r="E9">
        <v>0</v>
      </c>
      <c r="F9">
        <v>1</v>
      </c>
      <c r="G9">
        <v>3</v>
      </c>
    </row>
    <row r="10" spans="1:7" x14ac:dyDescent="0.2">
      <c r="A10" s="35"/>
      <c r="B10" s="10" t="s">
        <v>5</v>
      </c>
      <c r="C10" s="36"/>
      <c r="D10">
        <v>0</v>
      </c>
      <c r="E10">
        <v>0</v>
      </c>
      <c r="F10">
        <v>0</v>
      </c>
      <c r="G10">
        <v>4</v>
      </c>
    </row>
    <row r="11" spans="1:7" x14ac:dyDescent="0.2">
      <c r="A11" s="35"/>
      <c r="B11" s="10" t="s">
        <v>6</v>
      </c>
      <c r="C11" s="36"/>
      <c r="D11">
        <v>0</v>
      </c>
      <c r="E11">
        <v>0</v>
      </c>
      <c r="F11">
        <v>9</v>
      </c>
      <c r="G11">
        <v>5</v>
      </c>
    </row>
    <row r="12" spans="1:7" x14ac:dyDescent="0.2">
      <c r="A12" s="35">
        <v>41787</v>
      </c>
      <c r="B12" s="10" t="s">
        <v>2</v>
      </c>
      <c r="C12">
        <v>0</v>
      </c>
      <c r="D12">
        <v>1</v>
      </c>
      <c r="E12">
        <v>4</v>
      </c>
      <c r="F12">
        <v>5</v>
      </c>
      <c r="G12">
        <v>5</v>
      </c>
    </row>
    <row r="13" spans="1:7" x14ac:dyDescent="0.2">
      <c r="A13" s="35"/>
      <c r="B13" s="10" t="s">
        <v>3</v>
      </c>
      <c r="C13">
        <v>0</v>
      </c>
      <c r="D13">
        <v>0</v>
      </c>
      <c r="E13">
        <v>0</v>
      </c>
      <c r="F13">
        <v>4</v>
      </c>
      <c r="G13">
        <v>3</v>
      </c>
    </row>
    <row r="14" spans="1:7" x14ac:dyDescent="0.2">
      <c r="A14" s="35"/>
      <c r="B14" s="10" t="s">
        <v>4</v>
      </c>
      <c r="C14">
        <v>0</v>
      </c>
      <c r="D14">
        <v>2</v>
      </c>
      <c r="E14">
        <v>8</v>
      </c>
      <c r="F14">
        <v>57</v>
      </c>
      <c r="G14">
        <v>79</v>
      </c>
    </row>
    <row r="15" spans="1:7" x14ac:dyDescent="0.2">
      <c r="A15" s="35"/>
      <c r="B15" s="10" t="s">
        <v>5</v>
      </c>
      <c r="C15">
        <v>0</v>
      </c>
      <c r="D15">
        <v>2</v>
      </c>
      <c r="E15">
        <v>64</v>
      </c>
      <c r="F15">
        <v>31</v>
      </c>
      <c r="G15">
        <v>49</v>
      </c>
    </row>
    <row r="16" spans="1:7" x14ac:dyDescent="0.2">
      <c r="A16" s="35"/>
      <c r="B16" s="10" t="s">
        <v>6</v>
      </c>
      <c r="C16">
        <v>0</v>
      </c>
      <c r="D16">
        <v>2</v>
      </c>
      <c r="E16">
        <v>12</v>
      </c>
      <c r="F16">
        <v>33</v>
      </c>
      <c r="G16">
        <v>27</v>
      </c>
    </row>
    <row r="17" spans="1:7" x14ac:dyDescent="0.2">
      <c r="A17" s="35">
        <v>41788</v>
      </c>
      <c r="B17" s="10" t="s">
        <v>2</v>
      </c>
      <c r="C17">
        <v>1</v>
      </c>
      <c r="D17">
        <v>1</v>
      </c>
      <c r="E17">
        <v>12</v>
      </c>
      <c r="F17">
        <v>38</v>
      </c>
      <c r="G17">
        <v>17</v>
      </c>
    </row>
    <row r="18" spans="1:7" x14ac:dyDescent="0.2">
      <c r="A18" s="35"/>
      <c r="B18" s="10" t="s">
        <v>3</v>
      </c>
      <c r="C18">
        <v>0</v>
      </c>
      <c r="D18">
        <v>14</v>
      </c>
      <c r="E18">
        <v>68</v>
      </c>
      <c r="F18">
        <v>87</v>
      </c>
      <c r="G18">
        <v>48</v>
      </c>
    </row>
    <row r="19" spans="1:7" x14ac:dyDescent="0.2">
      <c r="A19" s="35"/>
      <c r="B19" s="10" t="s">
        <v>4</v>
      </c>
      <c r="C19">
        <v>1</v>
      </c>
      <c r="D19">
        <v>28</v>
      </c>
      <c r="E19">
        <v>23</v>
      </c>
      <c r="F19">
        <v>160</v>
      </c>
      <c r="G19">
        <v>45</v>
      </c>
    </row>
    <row r="20" spans="1:7" x14ac:dyDescent="0.2">
      <c r="A20" s="35"/>
      <c r="B20" s="10" t="s">
        <v>5</v>
      </c>
      <c r="C20">
        <v>0</v>
      </c>
      <c r="D20">
        <v>7</v>
      </c>
      <c r="E20">
        <v>77</v>
      </c>
      <c r="F20">
        <v>103</v>
      </c>
      <c r="G20">
        <v>8</v>
      </c>
    </row>
    <row r="21" spans="1:7" x14ac:dyDescent="0.2">
      <c r="A21" s="35"/>
      <c r="B21" s="10" t="s">
        <v>6</v>
      </c>
      <c r="C21">
        <v>4</v>
      </c>
      <c r="D21">
        <v>29</v>
      </c>
      <c r="E21">
        <v>290</v>
      </c>
      <c r="F21">
        <v>129</v>
      </c>
      <c r="G21">
        <v>79</v>
      </c>
    </row>
    <row r="22" spans="1:7" x14ac:dyDescent="0.2">
      <c r="A22" s="35">
        <v>41789</v>
      </c>
      <c r="B22" s="10" t="s">
        <v>2</v>
      </c>
      <c r="C22">
        <v>0</v>
      </c>
      <c r="D22">
        <v>11</v>
      </c>
      <c r="E22">
        <v>47</v>
      </c>
      <c r="F22">
        <v>18</v>
      </c>
      <c r="G22">
        <v>6</v>
      </c>
    </row>
    <row r="23" spans="1:7" x14ac:dyDescent="0.2">
      <c r="A23" s="35"/>
      <c r="B23" s="10" t="s">
        <v>3</v>
      </c>
      <c r="C23">
        <v>0</v>
      </c>
      <c r="D23">
        <v>10</v>
      </c>
      <c r="E23">
        <v>72</v>
      </c>
      <c r="F23">
        <v>20</v>
      </c>
      <c r="G23">
        <v>15</v>
      </c>
    </row>
    <row r="24" spans="1:7" x14ac:dyDescent="0.2">
      <c r="A24" s="35"/>
      <c r="B24" s="10" t="s">
        <v>4</v>
      </c>
      <c r="C24">
        <v>0</v>
      </c>
      <c r="D24">
        <v>8</v>
      </c>
      <c r="E24">
        <v>36</v>
      </c>
      <c r="F24">
        <v>6</v>
      </c>
      <c r="G24">
        <v>11</v>
      </c>
    </row>
    <row r="25" spans="1:7" x14ac:dyDescent="0.2">
      <c r="A25" s="35"/>
      <c r="B25" s="10" t="s">
        <v>5</v>
      </c>
      <c r="C25">
        <v>6</v>
      </c>
      <c r="D25">
        <v>133</v>
      </c>
      <c r="E25">
        <v>728</v>
      </c>
      <c r="F25">
        <v>365</v>
      </c>
      <c r="G25">
        <v>150</v>
      </c>
    </row>
    <row r="26" spans="1:7" x14ac:dyDescent="0.2">
      <c r="A26" s="35"/>
      <c r="B26" s="10" t="s">
        <v>6</v>
      </c>
      <c r="C26">
        <v>3</v>
      </c>
      <c r="D26">
        <v>107</v>
      </c>
      <c r="E26">
        <v>619</v>
      </c>
      <c r="F26">
        <v>322</v>
      </c>
      <c r="G26">
        <v>98</v>
      </c>
    </row>
    <row r="27" spans="1:7" x14ac:dyDescent="0.2">
      <c r="A27" s="35">
        <v>41790</v>
      </c>
      <c r="B27" s="10" t="s">
        <v>2</v>
      </c>
      <c r="C27">
        <v>2</v>
      </c>
      <c r="D27">
        <v>18</v>
      </c>
      <c r="E27">
        <v>52</v>
      </c>
      <c r="F27">
        <v>41</v>
      </c>
      <c r="G27">
        <v>13</v>
      </c>
    </row>
    <row r="28" spans="1:7" x14ac:dyDescent="0.2">
      <c r="A28" s="35"/>
      <c r="B28" s="10" t="s">
        <v>3</v>
      </c>
      <c r="C28">
        <v>4</v>
      </c>
      <c r="D28">
        <v>68</v>
      </c>
      <c r="E28">
        <v>230</v>
      </c>
      <c r="F28">
        <v>167</v>
      </c>
      <c r="G28">
        <v>49</v>
      </c>
    </row>
    <row r="29" spans="1:7" x14ac:dyDescent="0.2">
      <c r="A29" s="35"/>
      <c r="B29" s="10" t="s">
        <v>4</v>
      </c>
      <c r="C29">
        <v>0</v>
      </c>
      <c r="D29">
        <v>5</v>
      </c>
      <c r="E29">
        <v>36</v>
      </c>
      <c r="F29">
        <v>24</v>
      </c>
      <c r="G29">
        <v>19</v>
      </c>
    </row>
    <row r="30" spans="1:7" x14ac:dyDescent="0.2">
      <c r="A30" s="35"/>
      <c r="B30" s="10" t="s">
        <v>5</v>
      </c>
      <c r="C30">
        <v>5</v>
      </c>
      <c r="D30">
        <v>132</v>
      </c>
      <c r="E30">
        <v>655</v>
      </c>
      <c r="F30">
        <v>249</v>
      </c>
      <c r="G30">
        <v>137</v>
      </c>
    </row>
    <row r="31" spans="1:7" x14ac:dyDescent="0.2">
      <c r="A31" s="35"/>
      <c r="B31" s="10" t="s">
        <v>6</v>
      </c>
      <c r="C31">
        <v>4</v>
      </c>
      <c r="D31">
        <v>131</v>
      </c>
      <c r="E31">
        <v>642</v>
      </c>
      <c r="F31">
        <v>318</v>
      </c>
      <c r="G31">
        <v>122</v>
      </c>
    </row>
    <row r="32" spans="1:7" x14ac:dyDescent="0.2">
      <c r="A32" s="35">
        <v>41791</v>
      </c>
      <c r="B32" s="10" t="s">
        <v>2</v>
      </c>
      <c r="C32">
        <v>0</v>
      </c>
      <c r="D32">
        <v>0</v>
      </c>
      <c r="E32">
        <v>11</v>
      </c>
      <c r="F32">
        <v>5</v>
      </c>
      <c r="G32">
        <v>2</v>
      </c>
    </row>
    <row r="33" spans="1:7" x14ac:dyDescent="0.2">
      <c r="A33" s="35"/>
      <c r="B33" s="10" t="s">
        <v>3</v>
      </c>
      <c r="C33">
        <v>1</v>
      </c>
      <c r="D33">
        <v>8</v>
      </c>
      <c r="E33">
        <v>2</v>
      </c>
      <c r="F33">
        <v>16</v>
      </c>
      <c r="G33">
        <v>245</v>
      </c>
    </row>
    <row r="34" spans="1:7" x14ac:dyDescent="0.2">
      <c r="A34" s="35"/>
      <c r="B34" s="10" t="s">
        <v>4</v>
      </c>
      <c r="C34">
        <v>6</v>
      </c>
      <c r="D34">
        <v>24</v>
      </c>
      <c r="E34">
        <v>160</v>
      </c>
      <c r="F34">
        <v>107</v>
      </c>
      <c r="G34">
        <v>48</v>
      </c>
    </row>
    <row r="35" spans="1:7" x14ac:dyDescent="0.2">
      <c r="A35" s="35"/>
      <c r="B35" s="10" t="s">
        <v>5</v>
      </c>
      <c r="C35">
        <v>0</v>
      </c>
      <c r="D35">
        <v>40</v>
      </c>
      <c r="E35">
        <v>158</v>
      </c>
      <c r="F35">
        <v>136</v>
      </c>
      <c r="G35">
        <v>91</v>
      </c>
    </row>
    <row r="36" spans="1:7" x14ac:dyDescent="0.2">
      <c r="A36" s="35"/>
      <c r="B36" s="10" t="s">
        <v>6</v>
      </c>
      <c r="C36">
        <v>0</v>
      </c>
      <c r="D36">
        <v>32</v>
      </c>
      <c r="E36">
        <v>178</v>
      </c>
      <c r="F36">
        <v>96</v>
      </c>
      <c r="G36">
        <v>57</v>
      </c>
    </row>
    <row r="37" spans="1:7" x14ac:dyDescent="0.2">
      <c r="A37" s="35">
        <v>41792</v>
      </c>
      <c r="B37" s="10" t="s">
        <v>2</v>
      </c>
      <c r="C37">
        <v>2</v>
      </c>
      <c r="D37">
        <v>0</v>
      </c>
      <c r="E37">
        <v>1</v>
      </c>
      <c r="F37">
        <v>0</v>
      </c>
      <c r="G37">
        <v>7</v>
      </c>
    </row>
    <row r="38" spans="1:7" x14ac:dyDescent="0.2">
      <c r="A38" s="35"/>
      <c r="B38" s="10" t="s">
        <v>3</v>
      </c>
      <c r="C38">
        <v>3</v>
      </c>
      <c r="D38">
        <v>6</v>
      </c>
      <c r="E38">
        <f>27+37+34+100+26</f>
        <v>224</v>
      </c>
      <c r="F38">
        <v>94</v>
      </c>
      <c r="G38">
        <v>30</v>
      </c>
    </row>
    <row r="39" spans="1:7" x14ac:dyDescent="0.2">
      <c r="A39" s="35"/>
      <c r="B39" s="10" t="s">
        <v>4</v>
      </c>
      <c r="C39">
        <v>1</v>
      </c>
      <c r="D39">
        <v>52</v>
      </c>
      <c r="E39">
        <f>19+43+19+136</f>
        <v>217</v>
      </c>
      <c r="F39">
        <f>54+37</f>
        <v>91</v>
      </c>
      <c r="G39">
        <v>61</v>
      </c>
    </row>
    <row r="40" spans="1:7" x14ac:dyDescent="0.2">
      <c r="A40" s="35"/>
      <c r="B40" s="10" t="s">
        <v>5</v>
      </c>
      <c r="C40">
        <v>34</v>
      </c>
      <c r="D40">
        <v>37</v>
      </c>
      <c r="E40">
        <f>32+71+160</f>
        <v>263</v>
      </c>
      <c r="F40">
        <v>57</v>
      </c>
      <c r="G40">
        <v>60</v>
      </c>
    </row>
    <row r="41" spans="1:7" x14ac:dyDescent="0.2">
      <c r="A41" s="35"/>
      <c r="B41" s="10" t="s">
        <v>6</v>
      </c>
      <c r="C41">
        <v>0</v>
      </c>
      <c r="D41">
        <v>19</v>
      </c>
      <c r="E41">
        <f>90+88+67+76</f>
        <v>321</v>
      </c>
      <c r="F41">
        <v>87</v>
      </c>
      <c r="G41">
        <v>64</v>
      </c>
    </row>
    <row r="42" spans="1:7" x14ac:dyDescent="0.2">
      <c r="A42" s="35">
        <v>41793</v>
      </c>
      <c r="B42" s="10" t="s">
        <v>2</v>
      </c>
      <c r="C42">
        <v>0</v>
      </c>
      <c r="D42">
        <v>1</v>
      </c>
      <c r="E42">
        <v>0</v>
      </c>
      <c r="F42">
        <v>32</v>
      </c>
      <c r="G42">
        <v>19</v>
      </c>
    </row>
    <row r="43" spans="1:7" x14ac:dyDescent="0.2">
      <c r="A43" s="35"/>
      <c r="B43" s="10" t="s">
        <v>3</v>
      </c>
      <c r="C43">
        <v>1</v>
      </c>
      <c r="D43">
        <v>8</v>
      </c>
      <c r="E43">
        <v>101</v>
      </c>
      <c r="F43">
        <v>66</v>
      </c>
      <c r="G43">
        <v>44</v>
      </c>
    </row>
    <row r="44" spans="1:7" x14ac:dyDescent="0.2">
      <c r="A44" s="35"/>
      <c r="B44" s="10" t="s">
        <v>4</v>
      </c>
      <c r="C44">
        <v>3</v>
      </c>
      <c r="D44">
        <v>39</v>
      </c>
      <c r="E44">
        <v>328</v>
      </c>
      <c r="F44">
        <v>116</v>
      </c>
      <c r="G44">
        <v>56</v>
      </c>
    </row>
    <row r="45" spans="1:7" x14ac:dyDescent="0.2">
      <c r="A45" s="35"/>
      <c r="B45" s="10" t="s">
        <v>5</v>
      </c>
      <c r="C45">
        <v>5</v>
      </c>
      <c r="D45">
        <v>26</v>
      </c>
      <c r="E45">
        <v>142</v>
      </c>
      <c r="F45">
        <v>89</v>
      </c>
      <c r="G45">
        <v>130</v>
      </c>
    </row>
    <row r="46" spans="1:7" x14ac:dyDescent="0.2">
      <c r="A46" s="35"/>
      <c r="B46" s="10" t="s">
        <v>6</v>
      </c>
      <c r="C46">
        <v>0</v>
      </c>
      <c r="D46">
        <v>23</v>
      </c>
      <c r="E46">
        <v>71</v>
      </c>
      <c r="F46">
        <v>254</v>
      </c>
      <c r="G46">
        <v>59</v>
      </c>
    </row>
    <row r="47" spans="1:7" x14ac:dyDescent="0.2">
      <c r="A47" s="35">
        <v>41794</v>
      </c>
      <c r="B47" s="10" t="s">
        <v>2</v>
      </c>
      <c r="C47">
        <v>0</v>
      </c>
      <c r="D47">
        <v>1</v>
      </c>
      <c r="E47">
        <v>8</v>
      </c>
      <c r="F47">
        <v>12</v>
      </c>
      <c r="G47">
        <v>17</v>
      </c>
    </row>
    <row r="48" spans="1:7" x14ac:dyDescent="0.2">
      <c r="A48" s="35"/>
      <c r="B48" s="10" t="s">
        <v>3</v>
      </c>
      <c r="C48">
        <v>2</v>
      </c>
      <c r="D48">
        <v>118</v>
      </c>
      <c r="E48">
        <v>164</v>
      </c>
      <c r="F48">
        <v>133</v>
      </c>
      <c r="G48">
        <v>47</v>
      </c>
    </row>
    <row r="49" spans="1:7" x14ac:dyDescent="0.2">
      <c r="A49" s="35"/>
      <c r="B49" s="10" t="s">
        <v>4</v>
      </c>
      <c r="C49">
        <v>3</v>
      </c>
      <c r="D49">
        <v>41</v>
      </c>
      <c r="E49">
        <v>368</v>
      </c>
      <c r="F49">
        <v>244</v>
      </c>
      <c r="G49">
        <v>92</v>
      </c>
    </row>
    <row r="50" spans="1:7" x14ac:dyDescent="0.2">
      <c r="A50" s="35"/>
      <c r="B50" s="10" t="s">
        <v>5</v>
      </c>
      <c r="C50">
        <v>2</v>
      </c>
      <c r="D50">
        <v>47</v>
      </c>
      <c r="E50">
        <v>363</v>
      </c>
      <c r="F50">
        <v>291</v>
      </c>
      <c r="G50">
        <v>149</v>
      </c>
    </row>
    <row r="51" spans="1:7" x14ac:dyDescent="0.2">
      <c r="A51" s="35"/>
      <c r="B51" s="10" t="s">
        <v>6</v>
      </c>
      <c r="C51">
        <v>3</v>
      </c>
      <c r="D51">
        <v>25</v>
      </c>
      <c r="E51">
        <v>27</v>
      </c>
      <c r="F51">
        <v>164</v>
      </c>
      <c r="G51">
        <v>62</v>
      </c>
    </row>
    <row r="52" spans="1:7" x14ac:dyDescent="0.2">
      <c r="A52" s="35">
        <v>41795</v>
      </c>
      <c r="B52" s="10" t="s">
        <v>2</v>
      </c>
      <c r="C52">
        <v>2</v>
      </c>
      <c r="D52">
        <v>2</v>
      </c>
      <c r="E52">
        <v>21</v>
      </c>
      <c r="F52">
        <v>14</v>
      </c>
      <c r="G52">
        <v>5</v>
      </c>
    </row>
    <row r="53" spans="1:7" x14ac:dyDescent="0.2">
      <c r="A53" s="35"/>
      <c r="B53" s="10" t="s">
        <v>3</v>
      </c>
      <c r="C53">
        <v>0</v>
      </c>
      <c r="D53">
        <v>18</v>
      </c>
      <c r="E53">
        <v>94</v>
      </c>
      <c r="F53">
        <v>61</v>
      </c>
      <c r="G53">
        <v>15</v>
      </c>
    </row>
    <row r="54" spans="1:7" x14ac:dyDescent="0.2">
      <c r="A54" s="35"/>
      <c r="B54" s="10" t="s">
        <v>4</v>
      </c>
      <c r="C54">
        <v>0</v>
      </c>
      <c r="D54">
        <v>5</v>
      </c>
      <c r="E54">
        <v>63</v>
      </c>
      <c r="F54">
        <v>58</v>
      </c>
      <c r="G54">
        <v>81</v>
      </c>
    </row>
    <row r="55" spans="1:7" x14ac:dyDescent="0.2">
      <c r="A55" s="35"/>
      <c r="B55" s="10" t="s">
        <v>5</v>
      </c>
      <c r="C55">
        <v>2</v>
      </c>
      <c r="D55">
        <v>7</v>
      </c>
      <c r="E55">
        <v>111</v>
      </c>
      <c r="F55">
        <v>87</v>
      </c>
      <c r="G55">
        <v>83</v>
      </c>
    </row>
    <row r="56" spans="1:7" x14ac:dyDescent="0.2">
      <c r="A56" s="35"/>
      <c r="B56" s="10" t="s">
        <v>6</v>
      </c>
      <c r="C56">
        <v>3</v>
      </c>
      <c r="D56">
        <v>9</v>
      </c>
      <c r="E56">
        <v>103</v>
      </c>
      <c r="F56">
        <v>80</v>
      </c>
      <c r="G56">
        <v>39</v>
      </c>
    </row>
    <row r="57" spans="1:7" x14ac:dyDescent="0.2">
      <c r="A57" s="35">
        <v>41796</v>
      </c>
      <c r="B57" s="10" t="s">
        <v>2</v>
      </c>
      <c r="C57">
        <v>0</v>
      </c>
      <c r="D57">
        <v>0</v>
      </c>
      <c r="E57">
        <v>3</v>
      </c>
      <c r="F57">
        <v>5</v>
      </c>
      <c r="G57">
        <v>2</v>
      </c>
    </row>
    <row r="58" spans="1:7" x14ac:dyDescent="0.2">
      <c r="A58" s="35"/>
      <c r="B58" s="10" t="s">
        <v>3</v>
      </c>
      <c r="C58">
        <v>0</v>
      </c>
      <c r="D58">
        <v>1</v>
      </c>
      <c r="E58">
        <v>5</v>
      </c>
      <c r="F58">
        <v>12</v>
      </c>
      <c r="G58">
        <v>16</v>
      </c>
    </row>
    <row r="59" spans="1:7" x14ac:dyDescent="0.2">
      <c r="A59" s="35"/>
      <c r="B59" s="10" t="s">
        <v>4</v>
      </c>
      <c r="C59">
        <v>0</v>
      </c>
      <c r="D59">
        <v>1</v>
      </c>
      <c r="E59">
        <v>66</v>
      </c>
      <c r="F59">
        <v>72</v>
      </c>
      <c r="G59">
        <v>28</v>
      </c>
    </row>
    <row r="60" spans="1:7" x14ac:dyDescent="0.2">
      <c r="A60" s="35"/>
      <c r="B60" s="10" t="s">
        <v>5</v>
      </c>
      <c r="C60">
        <v>1</v>
      </c>
      <c r="D60">
        <v>3</v>
      </c>
      <c r="E60">
        <v>4</v>
      </c>
      <c r="F60">
        <v>71</v>
      </c>
      <c r="G60">
        <v>37</v>
      </c>
    </row>
    <row r="61" spans="1:7" x14ac:dyDescent="0.2">
      <c r="A61" s="35"/>
      <c r="B61" s="10" t="s">
        <v>6</v>
      </c>
      <c r="C61">
        <v>0</v>
      </c>
      <c r="D61">
        <v>3</v>
      </c>
      <c r="E61">
        <v>25</v>
      </c>
      <c r="F61">
        <v>52</v>
      </c>
      <c r="G61">
        <v>18</v>
      </c>
    </row>
    <row r="62" spans="1:7" x14ac:dyDescent="0.2">
      <c r="A62" s="35">
        <v>41797</v>
      </c>
      <c r="B62" s="10" t="s">
        <v>2</v>
      </c>
      <c r="C62">
        <v>0</v>
      </c>
      <c r="D62">
        <v>0</v>
      </c>
      <c r="E62">
        <v>3</v>
      </c>
      <c r="F62">
        <v>1</v>
      </c>
      <c r="G62">
        <v>2</v>
      </c>
    </row>
    <row r="63" spans="1:7" x14ac:dyDescent="0.2">
      <c r="A63" s="35"/>
      <c r="B63" s="10" t="s">
        <v>3</v>
      </c>
      <c r="C63">
        <v>0</v>
      </c>
      <c r="D63">
        <v>0</v>
      </c>
      <c r="E63">
        <v>19</v>
      </c>
      <c r="F63">
        <v>2</v>
      </c>
      <c r="G63">
        <v>5</v>
      </c>
    </row>
    <row r="64" spans="1:7" x14ac:dyDescent="0.2">
      <c r="A64" s="35"/>
      <c r="B64" s="10" t="s">
        <v>4</v>
      </c>
      <c r="C64">
        <v>0</v>
      </c>
      <c r="D64">
        <v>1</v>
      </c>
      <c r="E64">
        <v>14</v>
      </c>
      <c r="F64">
        <v>16</v>
      </c>
      <c r="G64">
        <v>7</v>
      </c>
    </row>
    <row r="65" spans="1:7" x14ac:dyDescent="0.2">
      <c r="A65" s="35"/>
      <c r="B65" s="10" t="s">
        <v>5</v>
      </c>
      <c r="C65">
        <v>0</v>
      </c>
      <c r="D65">
        <v>2</v>
      </c>
      <c r="E65">
        <v>8</v>
      </c>
      <c r="F65">
        <v>14</v>
      </c>
      <c r="G65">
        <v>17</v>
      </c>
    </row>
    <row r="66" spans="1:7" x14ac:dyDescent="0.2">
      <c r="A66" s="35"/>
      <c r="B66" s="10" t="s">
        <v>6</v>
      </c>
      <c r="C66">
        <v>0</v>
      </c>
      <c r="D66">
        <v>3</v>
      </c>
      <c r="E66">
        <v>13</v>
      </c>
      <c r="F66">
        <v>18</v>
      </c>
      <c r="G66">
        <v>19</v>
      </c>
    </row>
    <row r="67" spans="1:7" x14ac:dyDescent="0.2">
      <c r="A67" s="35">
        <v>41798</v>
      </c>
      <c r="B67" s="10" t="s">
        <v>2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s="35"/>
      <c r="B68" s="10" t="s">
        <v>3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s="35"/>
      <c r="B69" s="10" t="s">
        <v>4</v>
      </c>
      <c r="C69">
        <v>0</v>
      </c>
      <c r="D69">
        <v>0</v>
      </c>
      <c r="E69">
        <v>3</v>
      </c>
      <c r="F69">
        <v>1</v>
      </c>
      <c r="G69">
        <v>3</v>
      </c>
    </row>
    <row r="70" spans="1:7" x14ac:dyDescent="0.2">
      <c r="A70" s="35"/>
      <c r="B70" s="10" t="s">
        <v>5</v>
      </c>
      <c r="C70">
        <v>0</v>
      </c>
      <c r="D70">
        <v>1</v>
      </c>
      <c r="E70">
        <v>6</v>
      </c>
      <c r="F70">
        <v>7</v>
      </c>
      <c r="G70">
        <v>8</v>
      </c>
    </row>
    <row r="71" spans="1:7" x14ac:dyDescent="0.2">
      <c r="A71" s="35"/>
      <c r="B71" s="10" t="s">
        <v>6</v>
      </c>
      <c r="C71">
        <v>0</v>
      </c>
      <c r="D71">
        <v>0</v>
      </c>
      <c r="E71">
        <v>3</v>
      </c>
      <c r="F71">
        <v>7</v>
      </c>
      <c r="G71">
        <v>8</v>
      </c>
    </row>
    <row r="72" spans="1:7" x14ac:dyDescent="0.2">
      <c r="A72" s="35">
        <v>41799</v>
      </c>
      <c r="B72" s="10" t="s">
        <v>2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s="35"/>
      <c r="B73" s="10" t="s">
        <v>3</v>
      </c>
      <c r="C73">
        <v>0</v>
      </c>
      <c r="D73">
        <v>0</v>
      </c>
      <c r="E73">
        <v>1</v>
      </c>
      <c r="F73">
        <v>0</v>
      </c>
      <c r="G73">
        <v>0</v>
      </c>
    </row>
    <row r="74" spans="1:7" x14ac:dyDescent="0.2">
      <c r="A74" s="35"/>
      <c r="B74" s="10" t="s">
        <v>4</v>
      </c>
      <c r="C74">
        <v>0</v>
      </c>
      <c r="D74">
        <v>0</v>
      </c>
      <c r="E74">
        <v>0</v>
      </c>
      <c r="F74">
        <v>2</v>
      </c>
      <c r="G74">
        <v>2</v>
      </c>
    </row>
    <row r="75" spans="1:7" x14ac:dyDescent="0.2">
      <c r="A75" s="35"/>
      <c r="B75" s="10" t="s">
        <v>5</v>
      </c>
      <c r="C75">
        <v>0</v>
      </c>
      <c r="D75">
        <v>0</v>
      </c>
      <c r="E75">
        <v>0</v>
      </c>
      <c r="F75">
        <v>2</v>
      </c>
      <c r="G75">
        <v>0</v>
      </c>
    </row>
    <row r="76" spans="1:7" x14ac:dyDescent="0.2">
      <c r="A76" s="35"/>
      <c r="B76" s="10" t="s">
        <v>6</v>
      </c>
      <c r="C76">
        <v>0</v>
      </c>
      <c r="D76">
        <v>0</v>
      </c>
      <c r="E76">
        <v>0</v>
      </c>
      <c r="F76">
        <v>0</v>
      </c>
      <c r="G76">
        <v>4</v>
      </c>
    </row>
    <row r="77" spans="1:7" x14ac:dyDescent="0.2">
      <c r="A77" s="35">
        <v>41800</v>
      </c>
      <c r="B77" s="10" t="s">
        <v>2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s="35"/>
      <c r="B78" s="10" t="s">
        <v>3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 s="35"/>
      <c r="B79" s="10" t="s">
        <v>4</v>
      </c>
      <c r="C79">
        <v>0</v>
      </c>
      <c r="D79">
        <v>0</v>
      </c>
      <c r="E79">
        <v>0</v>
      </c>
      <c r="F79">
        <v>0</v>
      </c>
      <c r="G79">
        <v>1</v>
      </c>
    </row>
    <row r="80" spans="1:7" x14ac:dyDescent="0.2">
      <c r="A80" s="35"/>
      <c r="B80" s="10" t="s">
        <v>5</v>
      </c>
      <c r="C80">
        <v>0</v>
      </c>
      <c r="D80">
        <v>1</v>
      </c>
      <c r="E80">
        <v>0</v>
      </c>
      <c r="F80">
        <v>0</v>
      </c>
      <c r="G80">
        <v>0</v>
      </c>
    </row>
    <row r="81" spans="1:7" x14ac:dyDescent="0.2">
      <c r="A81" s="35"/>
      <c r="B81" s="10" t="s">
        <v>6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 s="35">
        <v>41801</v>
      </c>
      <c r="B82" s="10" t="s">
        <v>2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s="35"/>
      <c r="B83" s="10" t="s">
        <v>3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 s="35"/>
      <c r="B84" s="10" t="s">
        <v>4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 s="35"/>
      <c r="B85" s="10" t="s">
        <v>5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s="35"/>
      <c r="B86" s="10" t="s">
        <v>6</v>
      </c>
      <c r="C86">
        <v>0</v>
      </c>
      <c r="D86">
        <v>1</v>
      </c>
      <c r="E86">
        <v>0</v>
      </c>
      <c r="F86">
        <v>0</v>
      </c>
      <c r="G86">
        <v>0</v>
      </c>
    </row>
    <row r="87" spans="1:7" x14ac:dyDescent="0.2">
      <c r="A87" s="35">
        <v>41802</v>
      </c>
      <c r="B87" s="10" t="s">
        <v>2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s="35"/>
      <c r="B88" s="10" t="s">
        <v>3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s="35"/>
      <c r="B89" s="10" t="s">
        <v>4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s="35"/>
      <c r="B90" s="10" t="s">
        <v>5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 s="35"/>
      <c r="B91" s="10" t="s">
        <v>6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s="35">
        <v>41803</v>
      </c>
      <c r="B92" s="10" t="s">
        <v>2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s="35"/>
      <c r="B93" s="10" t="s">
        <v>3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s="35"/>
      <c r="B94" s="10" t="s">
        <v>4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 s="35"/>
      <c r="B95" s="10" t="s">
        <v>5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s="35"/>
      <c r="B96" s="10" t="s">
        <v>6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s="5">
        <v>41804</v>
      </c>
      <c r="B97" s="42" t="s">
        <v>27</v>
      </c>
      <c r="C97" s="42"/>
      <c r="D97" s="42"/>
      <c r="E97" s="42"/>
      <c r="F97" s="42"/>
      <c r="G97" s="42"/>
    </row>
    <row r="98" spans="1:7" x14ac:dyDescent="0.2">
      <c r="A98" s="5">
        <v>41805</v>
      </c>
      <c r="B98" s="42" t="s">
        <v>27</v>
      </c>
      <c r="C98" s="42"/>
      <c r="D98" s="42"/>
      <c r="E98" s="42"/>
      <c r="F98" s="42"/>
      <c r="G98" s="42"/>
    </row>
    <row r="99" spans="1:7" x14ac:dyDescent="0.2">
      <c r="A99" s="5">
        <v>41806</v>
      </c>
      <c r="B99" s="42" t="s">
        <v>27</v>
      </c>
      <c r="C99" s="42"/>
      <c r="D99" s="42"/>
      <c r="E99" s="42"/>
      <c r="F99" s="42"/>
      <c r="G99" s="42"/>
    </row>
    <row r="100" spans="1:7" x14ac:dyDescent="0.2">
      <c r="A100" s="5">
        <v>41807</v>
      </c>
      <c r="B100" s="42" t="s">
        <v>27</v>
      </c>
      <c r="C100" s="42"/>
      <c r="D100" s="42"/>
      <c r="E100" s="42"/>
      <c r="F100" s="42"/>
      <c r="G100" s="42"/>
    </row>
    <row r="101" spans="1:7" x14ac:dyDescent="0.2">
      <c r="A101" s="5">
        <v>41808</v>
      </c>
      <c r="B101" s="42" t="s">
        <v>27</v>
      </c>
      <c r="C101" s="42"/>
      <c r="D101" s="42"/>
      <c r="E101" s="42"/>
      <c r="F101" s="42"/>
      <c r="G101" s="42"/>
    </row>
    <row r="102" spans="1:7" x14ac:dyDescent="0.2">
      <c r="A102" s="5">
        <v>41809</v>
      </c>
      <c r="B102" s="42" t="s">
        <v>27</v>
      </c>
      <c r="C102" s="42"/>
      <c r="D102" s="42"/>
      <c r="E102" s="42"/>
      <c r="F102" s="42"/>
      <c r="G102" s="42"/>
    </row>
    <row r="103" spans="1:7" x14ac:dyDescent="0.2">
      <c r="A103" s="5">
        <v>41810</v>
      </c>
      <c r="B103" s="42" t="s">
        <v>27</v>
      </c>
      <c r="C103" s="42"/>
      <c r="D103" s="42"/>
      <c r="E103" s="42"/>
      <c r="F103" s="42"/>
      <c r="G103" s="42"/>
    </row>
    <row r="104" spans="1:7" x14ac:dyDescent="0.2">
      <c r="A104" s="5">
        <v>41811</v>
      </c>
      <c r="B104" s="42" t="s">
        <v>27</v>
      </c>
      <c r="C104" s="42"/>
      <c r="D104" s="42"/>
      <c r="E104" s="42"/>
      <c r="F104" s="42"/>
      <c r="G104" s="42"/>
    </row>
    <row r="105" spans="1:7" x14ac:dyDescent="0.2">
      <c r="A105" s="5">
        <v>41812</v>
      </c>
      <c r="B105" s="42" t="s">
        <v>27</v>
      </c>
      <c r="C105" s="42"/>
      <c r="D105" s="42"/>
      <c r="E105" s="42"/>
      <c r="F105" s="42"/>
      <c r="G105" s="42"/>
    </row>
    <row r="106" spans="1:7" x14ac:dyDescent="0.2">
      <c r="A106" s="43">
        <v>41813</v>
      </c>
      <c r="B106" s="10" t="s">
        <v>2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 s="43"/>
      <c r="B107" s="10" t="s">
        <v>3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 s="43"/>
      <c r="B108" s="10" t="s">
        <v>4</v>
      </c>
      <c r="C108">
        <v>0</v>
      </c>
      <c r="D108">
        <v>0</v>
      </c>
      <c r="E108">
        <v>0</v>
      </c>
      <c r="F108">
        <v>1</v>
      </c>
      <c r="G108">
        <v>0</v>
      </c>
    </row>
    <row r="109" spans="1:7" x14ac:dyDescent="0.2">
      <c r="A109" s="43"/>
      <c r="B109" s="10" t="s">
        <v>5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 s="43"/>
      <c r="B110" s="10" t="s">
        <v>6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 s="35">
        <v>41814</v>
      </c>
      <c r="B111" s="10" t="s">
        <v>2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 s="35"/>
      <c r="B112" s="10" t="s">
        <v>3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 s="35"/>
      <c r="B113" s="10" t="s">
        <v>4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 s="35"/>
      <c r="B114" s="10" t="s">
        <v>5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 s="35"/>
      <c r="B115" s="10" t="s">
        <v>6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 s="35">
        <v>41816</v>
      </c>
      <c r="B116" s="10" t="s">
        <v>2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s="35"/>
      <c r="B117" s="10" t="s">
        <v>3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 s="35"/>
      <c r="B118" s="10" t="s">
        <v>4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 s="35"/>
      <c r="B119" s="10" t="s">
        <v>5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 s="35"/>
      <c r="B120" s="10" t="s">
        <v>6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 s="8">
        <v>41816</v>
      </c>
      <c r="B121" s="34" t="s">
        <v>27</v>
      </c>
      <c r="C121" s="34"/>
      <c r="D121" s="34"/>
      <c r="E121" s="34"/>
      <c r="F121" s="34"/>
      <c r="G121" s="34"/>
    </row>
    <row r="122" spans="1:7" x14ac:dyDescent="0.2">
      <c r="A122" s="5">
        <v>41817</v>
      </c>
      <c r="B122" s="34" t="s">
        <v>27</v>
      </c>
      <c r="C122" s="34"/>
      <c r="D122" s="34"/>
      <c r="E122" s="34"/>
      <c r="F122" s="34"/>
      <c r="G122" s="34"/>
    </row>
    <row r="123" spans="1:7" x14ac:dyDescent="0.2">
      <c r="A123" s="35">
        <v>41818</v>
      </c>
      <c r="B123" s="10" t="s">
        <v>2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 s="35"/>
      <c r="B124" s="10" t="s">
        <v>3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 s="35"/>
      <c r="B125" s="10" t="s">
        <v>4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">
      <c r="A126" s="35"/>
      <c r="B126" s="10" t="s">
        <v>5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">
      <c r="A127" s="35"/>
      <c r="B127" s="10" t="s">
        <v>6</v>
      </c>
      <c r="C127">
        <v>0</v>
      </c>
      <c r="D127">
        <v>0</v>
      </c>
      <c r="E127">
        <v>0</v>
      </c>
      <c r="F127">
        <v>0</v>
      </c>
      <c r="G127">
        <v>0</v>
      </c>
    </row>
  </sheetData>
  <mergeCells count="35">
    <mergeCell ref="B121:G121"/>
    <mergeCell ref="B122:G122"/>
    <mergeCell ref="B101:G101"/>
    <mergeCell ref="B102:G102"/>
    <mergeCell ref="B103:G103"/>
    <mergeCell ref="B104:G104"/>
    <mergeCell ref="B105:G105"/>
    <mergeCell ref="A92:A96"/>
    <mergeCell ref="A106:A110"/>
    <mergeCell ref="A111:A115"/>
    <mergeCell ref="A116:A120"/>
    <mergeCell ref="A123:A127"/>
    <mergeCell ref="C9:C11"/>
    <mergeCell ref="B97:G97"/>
    <mergeCell ref="B98:G98"/>
    <mergeCell ref="B99:G99"/>
    <mergeCell ref="B100:G100"/>
    <mergeCell ref="A87:A9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27:A31"/>
    <mergeCell ref="A2:A6"/>
    <mergeCell ref="A7:A11"/>
    <mergeCell ref="A12:A16"/>
    <mergeCell ref="A17:A21"/>
    <mergeCell ref="A22:A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C9603-3C00-5842-B534-E545504F610D}">
  <dimension ref="A1:G157"/>
  <sheetViews>
    <sheetView workbookViewId="0">
      <selection activeCell="G1" sqref="B1:G1"/>
    </sheetView>
  </sheetViews>
  <sheetFormatPr baseColWidth="10" defaultRowHeight="16" x14ac:dyDescent="0.2"/>
  <cols>
    <col min="1" max="1" width="9.5" style="10" bestFit="1" customWidth="1"/>
  </cols>
  <sheetData>
    <row r="1" spans="1:7" ht="17" thickBot="1" x14ac:dyDescent="0.25">
      <c r="A1" s="23" t="s">
        <v>15</v>
      </c>
      <c r="B1" s="23" t="s">
        <v>16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11</v>
      </c>
    </row>
    <row r="2" spans="1:7" ht="17" thickTop="1" x14ac:dyDescent="0.2">
      <c r="A2" s="41">
        <v>42142</v>
      </c>
      <c r="B2" t="s">
        <v>2</v>
      </c>
      <c r="C2">
        <v>0</v>
      </c>
      <c r="D2">
        <v>0</v>
      </c>
      <c r="E2">
        <v>0</v>
      </c>
      <c r="F2">
        <v>1</v>
      </c>
      <c r="G2">
        <v>1</v>
      </c>
    </row>
    <row r="3" spans="1:7" x14ac:dyDescent="0.2">
      <c r="A3" s="35"/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s="35"/>
      <c r="B4" t="s">
        <v>4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">
      <c r="A5" s="35"/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s="35"/>
      <c r="B6" t="s">
        <v>6</v>
      </c>
      <c r="C6">
        <v>0</v>
      </c>
      <c r="D6">
        <v>0</v>
      </c>
      <c r="E6">
        <v>2</v>
      </c>
      <c r="F6">
        <v>0</v>
      </c>
      <c r="G6">
        <v>0</v>
      </c>
    </row>
    <row r="7" spans="1:7" x14ac:dyDescent="0.2">
      <c r="A7" s="35">
        <v>42143</v>
      </c>
      <c r="B7" t="s">
        <v>2</v>
      </c>
      <c r="C7">
        <v>0</v>
      </c>
      <c r="D7">
        <v>0</v>
      </c>
      <c r="E7">
        <v>0</v>
      </c>
      <c r="F7">
        <v>3</v>
      </c>
      <c r="G7">
        <v>1</v>
      </c>
    </row>
    <row r="8" spans="1:7" x14ac:dyDescent="0.2">
      <c r="A8" s="35"/>
      <c r="B8" t="s">
        <v>3</v>
      </c>
      <c r="C8">
        <v>0</v>
      </c>
      <c r="D8">
        <v>0</v>
      </c>
      <c r="E8">
        <v>1</v>
      </c>
      <c r="F8">
        <v>0</v>
      </c>
      <c r="G8">
        <v>6</v>
      </c>
    </row>
    <row r="9" spans="1:7" x14ac:dyDescent="0.2">
      <c r="A9" s="35"/>
      <c r="B9" t="s">
        <v>4</v>
      </c>
      <c r="C9">
        <v>0</v>
      </c>
      <c r="D9">
        <v>0</v>
      </c>
      <c r="E9">
        <v>3</v>
      </c>
      <c r="F9">
        <v>1</v>
      </c>
      <c r="G9">
        <v>6</v>
      </c>
    </row>
    <row r="10" spans="1:7" x14ac:dyDescent="0.2">
      <c r="A10" s="35"/>
      <c r="B10" t="s">
        <v>5</v>
      </c>
      <c r="C10">
        <v>0</v>
      </c>
      <c r="D10">
        <v>0</v>
      </c>
      <c r="E10">
        <v>1</v>
      </c>
      <c r="F10">
        <v>1</v>
      </c>
      <c r="G10">
        <v>1</v>
      </c>
    </row>
    <row r="11" spans="1:7" x14ac:dyDescent="0.2">
      <c r="A11" s="35"/>
      <c r="B11" t="s">
        <v>6</v>
      </c>
      <c r="C11">
        <v>1</v>
      </c>
      <c r="D11">
        <v>0</v>
      </c>
      <c r="E11">
        <v>1</v>
      </c>
      <c r="F11">
        <v>1</v>
      </c>
      <c r="G11">
        <v>1</v>
      </c>
    </row>
    <row r="12" spans="1:7" x14ac:dyDescent="0.2">
      <c r="A12" s="35">
        <v>42144</v>
      </c>
      <c r="B12" t="s">
        <v>2</v>
      </c>
      <c r="C12">
        <v>0</v>
      </c>
      <c r="D12">
        <v>0</v>
      </c>
      <c r="E12">
        <v>2</v>
      </c>
      <c r="F12">
        <v>4</v>
      </c>
      <c r="G12">
        <v>4</v>
      </c>
    </row>
    <row r="13" spans="1:7" x14ac:dyDescent="0.2">
      <c r="A13" s="35"/>
      <c r="B13" t="s">
        <v>3</v>
      </c>
      <c r="C13">
        <v>2</v>
      </c>
      <c r="D13">
        <v>1</v>
      </c>
      <c r="E13">
        <v>10</v>
      </c>
      <c r="F13">
        <v>6</v>
      </c>
      <c r="G13">
        <v>5</v>
      </c>
    </row>
    <row r="14" spans="1:7" x14ac:dyDescent="0.2">
      <c r="A14" s="35"/>
      <c r="B14" t="s">
        <v>4</v>
      </c>
      <c r="C14">
        <v>1</v>
      </c>
      <c r="D14">
        <v>3</v>
      </c>
      <c r="E14">
        <v>14</v>
      </c>
      <c r="F14">
        <v>3</v>
      </c>
      <c r="G14">
        <v>3</v>
      </c>
    </row>
    <row r="15" spans="1:7" x14ac:dyDescent="0.2">
      <c r="A15" s="35"/>
      <c r="B15" t="s">
        <v>5</v>
      </c>
      <c r="C15">
        <v>0</v>
      </c>
      <c r="D15">
        <v>1</v>
      </c>
      <c r="E15">
        <v>3</v>
      </c>
      <c r="F15">
        <v>1</v>
      </c>
      <c r="G15">
        <v>5</v>
      </c>
    </row>
    <row r="16" spans="1:7" x14ac:dyDescent="0.2">
      <c r="A16" s="35"/>
      <c r="B16" t="s">
        <v>6</v>
      </c>
      <c r="C16">
        <v>0</v>
      </c>
      <c r="D16">
        <v>0</v>
      </c>
      <c r="E16">
        <v>2</v>
      </c>
      <c r="F16">
        <v>2</v>
      </c>
      <c r="G16">
        <v>1</v>
      </c>
    </row>
    <row r="17" spans="1:7" x14ac:dyDescent="0.2">
      <c r="A17" s="35">
        <v>42145</v>
      </c>
      <c r="B17" t="s">
        <v>2</v>
      </c>
      <c r="C17">
        <v>1</v>
      </c>
      <c r="D17">
        <v>1</v>
      </c>
      <c r="E17">
        <v>9</v>
      </c>
      <c r="F17">
        <v>3</v>
      </c>
      <c r="G17">
        <v>2</v>
      </c>
    </row>
    <row r="18" spans="1:7" x14ac:dyDescent="0.2">
      <c r="A18" s="35"/>
      <c r="B18" t="s">
        <v>3</v>
      </c>
      <c r="C18">
        <v>3</v>
      </c>
      <c r="D18">
        <v>8</v>
      </c>
      <c r="E18">
        <v>11</v>
      </c>
      <c r="F18">
        <v>9</v>
      </c>
      <c r="G18">
        <v>0</v>
      </c>
    </row>
    <row r="19" spans="1:7" x14ac:dyDescent="0.2">
      <c r="A19" s="35"/>
      <c r="B19" t="s">
        <v>4</v>
      </c>
      <c r="C19">
        <v>3</v>
      </c>
      <c r="D19">
        <v>7</v>
      </c>
      <c r="E19">
        <v>11</v>
      </c>
      <c r="F19">
        <v>7</v>
      </c>
      <c r="G19">
        <v>5</v>
      </c>
    </row>
    <row r="20" spans="1:7" x14ac:dyDescent="0.2">
      <c r="A20" s="35"/>
      <c r="B20" t="s">
        <v>5</v>
      </c>
      <c r="C20">
        <v>2</v>
      </c>
      <c r="D20">
        <v>1</v>
      </c>
      <c r="E20">
        <v>5</v>
      </c>
      <c r="F20">
        <v>3</v>
      </c>
      <c r="G20">
        <v>1</v>
      </c>
    </row>
    <row r="21" spans="1:7" x14ac:dyDescent="0.2">
      <c r="A21" s="35"/>
      <c r="B21" t="s">
        <v>6</v>
      </c>
      <c r="C21">
        <v>0</v>
      </c>
      <c r="D21">
        <v>1</v>
      </c>
      <c r="E21">
        <v>0</v>
      </c>
      <c r="F21">
        <v>2</v>
      </c>
      <c r="G21">
        <v>3</v>
      </c>
    </row>
    <row r="22" spans="1:7" x14ac:dyDescent="0.2">
      <c r="A22" s="35">
        <v>42146</v>
      </c>
      <c r="B22" t="s">
        <v>2</v>
      </c>
      <c r="C22">
        <v>0</v>
      </c>
      <c r="D22">
        <v>3</v>
      </c>
      <c r="E22">
        <v>3</v>
      </c>
      <c r="F22">
        <v>1</v>
      </c>
      <c r="G22">
        <v>0</v>
      </c>
    </row>
    <row r="23" spans="1:7" x14ac:dyDescent="0.2">
      <c r="A23" s="35"/>
      <c r="B23" t="s">
        <v>3</v>
      </c>
      <c r="C23">
        <v>2</v>
      </c>
      <c r="D23">
        <v>9</v>
      </c>
      <c r="E23">
        <v>2</v>
      </c>
      <c r="F23">
        <v>5</v>
      </c>
      <c r="G23">
        <v>0</v>
      </c>
    </row>
    <row r="24" spans="1:7" x14ac:dyDescent="0.2">
      <c r="A24" s="35"/>
      <c r="B24" t="s">
        <v>4</v>
      </c>
      <c r="C24">
        <v>3</v>
      </c>
      <c r="D24">
        <v>8</v>
      </c>
      <c r="E24">
        <v>9</v>
      </c>
      <c r="F24">
        <v>7</v>
      </c>
      <c r="G24">
        <v>4</v>
      </c>
    </row>
    <row r="25" spans="1:7" x14ac:dyDescent="0.2">
      <c r="A25" s="35"/>
      <c r="B25" t="s">
        <v>5</v>
      </c>
      <c r="C25">
        <v>0</v>
      </c>
      <c r="D25">
        <v>5</v>
      </c>
      <c r="E25">
        <v>6</v>
      </c>
      <c r="F25">
        <v>7</v>
      </c>
      <c r="G25">
        <v>1</v>
      </c>
    </row>
    <row r="26" spans="1:7" x14ac:dyDescent="0.2">
      <c r="A26" s="35"/>
      <c r="B26" t="s">
        <v>6</v>
      </c>
      <c r="C26">
        <v>0</v>
      </c>
      <c r="D26">
        <v>2</v>
      </c>
      <c r="E26">
        <v>1</v>
      </c>
      <c r="F26">
        <v>4</v>
      </c>
      <c r="G26">
        <v>2</v>
      </c>
    </row>
    <row r="27" spans="1:7" x14ac:dyDescent="0.2">
      <c r="A27" s="35">
        <v>42147</v>
      </c>
      <c r="B27" t="s">
        <v>2</v>
      </c>
      <c r="C27">
        <v>0</v>
      </c>
      <c r="D27">
        <v>2</v>
      </c>
      <c r="E27">
        <v>4</v>
      </c>
      <c r="F27">
        <v>3</v>
      </c>
      <c r="G27">
        <v>5</v>
      </c>
    </row>
    <row r="28" spans="1:7" x14ac:dyDescent="0.2">
      <c r="A28" s="35"/>
      <c r="B28" t="s">
        <v>3</v>
      </c>
      <c r="C28">
        <v>1</v>
      </c>
      <c r="D28">
        <v>10</v>
      </c>
      <c r="E28">
        <v>17</v>
      </c>
      <c r="F28">
        <v>11</v>
      </c>
      <c r="G28">
        <v>5</v>
      </c>
    </row>
    <row r="29" spans="1:7" x14ac:dyDescent="0.2">
      <c r="A29" s="35"/>
      <c r="B29" t="s">
        <v>4</v>
      </c>
      <c r="C29">
        <v>1</v>
      </c>
      <c r="D29">
        <v>2</v>
      </c>
      <c r="E29">
        <v>17</v>
      </c>
      <c r="F29">
        <v>9</v>
      </c>
      <c r="G29">
        <v>5</v>
      </c>
    </row>
    <row r="30" spans="1:7" x14ac:dyDescent="0.2">
      <c r="A30" s="35"/>
      <c r="B30" t="s">
        <v>5</v>
      </c>
      <c r="C30">
        <v>0</v>
      </c>
      <c r="D30">
        <v>3</v>
      </c>
      <c r="E30">
        <v>8</v>
      </c>
      <c r="F30">
        <v>7</v>
      </c>
      <c r="G30">
        <v>3</v>
      </c>
    </row>
    <row r="31" spans="1:7" x14ac:dyDescent="0.2">
      <c r="A31" s="35"/>
      <c r="B31" t="s">
        <v>6</v>
      </c>
      <c r="C31">
        <v>1</v>
      </c>
      <c r="D31">
        <v>6</v>
      </c>
      <c r="E31">
        <v>10</v>
      </c>
      <c r="F31">
        <v>1</v>
      </c>
      <c r="G31">
        <v>0</v>
      </c>
    </row>
    <row r="32" spans="1:7" x14ac:dyDescent="0.2">
      <c r="A32" s="35">
        <v>42148</v>
      </c>
      <c r="B32" t="s">
        <v>2</v>
      </c>
      <c r="C32">
        <v>1</v>
      </c>
      <c r="D32">
        <v>9</v>
      </c>
      <c r="E32">
        <v>6</v>
      </c>
      <c r="F32">
        <v>1</v>
      </c>
      <c r="G32">
        <v>1</v>
      </c>
    </row>
    <row r="33" spans="1:7" x14ac:dyDescent="0.2">
      <c r="A33" s="35"/>
      <c r="B33" t="s">
        <v>3</v>
      </c>
      <c r="C33">
        <v>1</v>
      </c>
      <c r="D33">
        <v>15</v>
      </c>
      <c r="E33">
        <v>10</v>
      </c>
      <c r="F33">
        <v>6</v>
      </c>
      <c r="G33">
        <v>2</v>
      </c>
    </row>
    <row r="34" spans="1:7" x14ac:dyDescent="0.2">
      <c r="A34" s="35"/>
      <c r="B34" t="s">
        <v>4</v>
      </c>
      <c r="C34">
        <v>9</v>
      </c>
      <c r="D34">
        <v>12</v>
      </c>
      <c r="E34">
        <v>7</v>
      </c>
      <c r="F34">
        <v>5</v>
      </c>
      <c r="G34">
        <v>5</v>
      </c>
    </row>
    <row r="35" spans="1:7" x14ac:dyDescent="0.2">
      <c r="A35" s="35"/>
      <c r="B35" t="s">
        <v>5</v>
      </c>
      <c r="C35">
        <v>8</v>
      </c>
      <c r="D35">
        <v>8</v>
      </c>
      <c r="E35">
        <v>4</v>
      </c>
      <c r="F35">
        <v>3</v>
      </c>
      <c r="G35">
        <v>1</v>
      </c>
    </row>
    <row r="36" spans="1:7" x14ac:dyDescent="0.2">
      <c r="A36" s="35"/>
      <c r="B36" t="s">
        <v>6</v>
      </c>
      <c r="C36">
        <v>0</v>
      </c>
      <c r="D36">
        <v>3</v>
      </c>
      <c r="E36">
        <v>4</v>
      </c>
      <c r="F36">
        <v>1</v>
      </c>
      <c r="G36">
        <v>1</v>
      </c>
    </row>
    <row r="37" spans="1:7" x14ac:dyDescent="0.2">
      <c r="A37" s="5">
        <v>42149</v>
      </c>
      <c r="B37" s="34" t="s">
        <v>27</v>
      </c>
      <c r="C37" s="34"/>
      <c r="D37" s="34"/>
      <c r="E37" s="34"/>
      <c r="F37" s="34"/>
      <c r="G37" s="34"/>
    </row>
    <row r="38" spans="1:7" x14ac:dyDescent="0.2">
      <c r="A38" s="5">
        <v>42150</v>
      </c>
      <c r="B38" s="34" t="s">
        <v>27</v>
      </c>
      <c r="C38" s="34"/>
      <c r="D38" s="34"/>
      <c r="E38" s="34"/>
      <c r="F38" s="34"/>
      <c r="G38" s="34"/>
    </row>
    <row r="39" spans="1:7" x14ac:dyDescent="0.2">
      <c r="A39" s="5">
        <v>42151</v>
      </c>
      <c r="B39" s="34" t="s">
        <v>27</v>
      </c>
      <c r="C39" s="34"/>
      <c r="D39" s="34"/>
      <c r="E39" s="34"/>
      <c r="F39" s="34"/>
      <c r="G39" s="34"/>
    </row>
    <row r="40" spans="1:7" x14ac:dyDescent="0.2">
      <c r="A40" s="5">
        <v>42152</v>
      </c>
      <c r="B40" s="34" t="s">
        <v>27</v>
      </c>
      <c r="C40" s="34"/>
      <c r="D40" s="34"/>
      <c r="E40" s="34"/>
      <c r="F40" s="34"/>
      <c r="G40" s="34"/>
    </row>
    <row r="41" spans="1:7" x14ac:dyDescent="0.2">
      <c r="A41" s="5">
        <v>42153</v>
      </c>
      <c r="B41" s="34" t="s">
        <v>27</v>
      </c>
      <c r="C41" s="34"/>
      <c r="D41" s="34"/>
      <c r="E41" s="34"/>
      <c r="F41" s="34"/>
      <c r="G41" s="34"/>
    </row>
    <row r="42" spans="1:7" x14ac:dyDescent="0.2">
      <c r="A42" s="5">
        <v>42154</v>
      </c>
      <c r="B42" s="34" t="s">
        <v>27</v>
      </c>
      <c r="C42" s="34"/>
      <c r="D42" s="34"/>
      <c r="E42" s="34"/>
      <c r="F42" s="34"/>
      <c r="G42" s="34"/>
    </row>
    <row r="43" spans="1:7" x14ac:dyDescent="0.2">
      <c r="A43" s="5">
        <v>42155</v>
      </c>
      <c r="B43" s="34" t="s">
        <v>27</v>
      </c>
      <c r="C43" s="34"/>
      <c r="D43" s="34"/>
      <c r="E43" s="34"/>
      <c r="F43" s="34"/>
      <c r="G43" s="34"/>
    </row>
    <row r="44" spans="1:7" x14ac:dyDescent="0.2">
      <c r="A44" s="5">
        <v>42156</v>
      </c>
      <c r="B44" s="34" t="s">
        <v>27</v>
      </c>
      <c r="C44" s="34"/>
      <c r="D44" s="34"/>
      <c r="E44" s="34"/>
      <c r="F44" s="34"/>
      <c r="G44" s="34"/>
    </row>
    <row r="45" spans="1:7" x14ac:dyDescent="0.2">
      <c r="A45" s="5">
        <v>42157</v>
      </c>
      <c r="B45" s="34" t="s">
        <v>27</v>
      </c>
      <c r="C45" s="34"/>
      <c r="D45" s="34"/>
      <c r="E45" s="34"/>
      <c r="F45" s="34"/>
      <c r="G45" s="34"/>
    </row>
    <row r="46" spans="1:7" x14ac:dyDescent="0.2">
      <c r="A46" s="5">
        <v>42158</v>
      </c>
      <c r="B46" s="34" t="s">
        <v>27</v>
      </c>
      <c r="C46" s="34"/>
      <c r="D46" s="34"/>
      <c r="E46" s="34"/>
      <c r="F46" s="34"/>
      <c r="G46" s="34"/>
    </row>
    <row r="47" spans="1:7" x14ac:dyDescent="0.2">
      <c r="A47" s="35">
        <v>42159</v>
      </c>
      <c r="B47" t="s">
        <v>2</v>
      </c>
      <c r="C47">
        <v>1</v>
      </c>
      <c r="D47">
        <v>3</v>
      </c>
      <c r="E47">
        <v>3</v>
      </c>
      <c r="F47">
        <v>16</v>
      </c>
      <c r="G47">
        <v>2</v>
      </c>
    </row>
    <row r="48" spans="1:7" x14ac:dyDescent="0.2">
      <c r="A48" s="35"/>
      <c r="B48" t="s">
        <v>3</v>
      </c>
      <c r="C48">
        <v>1</v>
      </c>
      <c r="D48">
        <v>2</v>
      </c>
      <c r="E48">
        <v>29</v>
      </c>
      <c r="F48">
        <v>49</v>
      </c>
      <c r="G48">
        <v>22</v>
      </c>
    </row>
    <row r="49" spans="1:7" x14ac:dyDescent="0.2">
      <c r="A49" s="35"/>
      <c r="B49" t="s">
        <v>4</v>
      </c>
      <c r="C49">
        <v>1</v>
      </c>
      <c r="D49">
        <v>17</v>
      </c>
      <c r="E49">
        <v>37</v>
      </c>
      <c r="F49">
        <v>76</v>
      </c>
      <c r="G49">
        <v>47</v>
      </c>
    </row>
    <row r="50" spans="1:7" x14ac:dyDescent="0.2">
      <c r="A50" s="35"/>
      <c r="B50" t="s">
        <v>5</v>
      </c>
      <c r="C50">
        <v>0</v>
      </c>
      <c r="D50">
        <v>20</v>
      </c>
      <c r="E50">
        <v>29</v>
      </c>
      <c r="F50">
        <v>68</v>
      </c>
      <c r="G50">
        <v>55</v>
      </c>
    </row>
    <row r="51" spans="1:7" x14ac:dyDescent="0.2">
      <c r="A51" s="35"/>
      <c r="B51" t="s">
        <v>6</v>
      </c>
      <c r="C51">
        <v>1</v>
      </c>
      <c r="D51">
        <v>4</v>
      </c>
      <c r="E51">
        <v>14</v>
      </c>
      <c r="F51">
        <v>38</v>
      </c>
      <c r="G51">
        <v>15</v>
      </c>
    </row>
    <row r="52" spans="1:7" x14ac:dyDescent="0.2">
      <c r="A52" s="35">
        <v>42160</v>
      </c>
      <c r="B52" t="s">
        <v>2</v>
      </c>
      <c r="C52">
        <v>0</v>
      </c>
      <c r="D52">
        <v>1</v>
      </c>
      <c r="E52">
        <v>5</v>
      </c>
      <c r="F52">
        <v>4</v>
      </c>
      <c r="G52">
        <v>0</v>
      </c>
    </row>
    <row r="53" spans="1:7" x14ac:dyDescent="0.2">
      <c r="A53" s="35"/>
      <c r="B53" t="s">
        <v>3</v>
      </c>
      <c r="C53">
        <v>0</v>
      </c>
      <c r="D53">
        <v>5</v>
      </c>
      <c r="E53">
        <v>3</v>
      </c>
      <c r="F53">
        <v>3</v>
      </c>
      <c r="G53">
        <v>11</v>
      </c>
    </row>
    <row r="54" spans="1:7" x14ac:dyDescent="0.2">
      <c r="A54" s="35"/>
      <c r="B54" t="s">
        <v>4</v>
      </c>
      <c r="C54">
        <v>0</v>
      </c>
      <c r="D54">
        <v>6</v>
      </c>
      <c r="E54">
        <v>13</v>
      </c>
      <c r="F54">
        <v>17</v>
      </c>
      <c r="G54">
        <v>19</v>
      </c>
    </row>
    <row r="55" spans="1:7" x14ac:dyDescent="0.2">
      <c r="A55" s="35"/>
      <c r="B55" t="s">
        <v>5</v>
      </c>
      <c r="C55">
        <v>2</v>
      </c>
      <c r="D55">
        <v>11</v>
      </c>
      <c r="E55">
        <v>7</v>
      </c>
      <c r="F55">
        <v>19</v>
      </c>
      <c r="G55">
        <v>8</v>
      </c>
    </row>
    <row r="56" spans="1:7" x14ac:dyDescent="0.2">
      <c r="A56" s="35"/>
      <c r="B56" t="s">
        <v>6</v>
      </c>
      <c r="C56">
        <v>0</v>
      </c>
      <c r="D56">
        <v>4</v>
      </c>
      <c r="E56">
        <v>4</v>
      </c>
      <c r="F56">
        <v>9</v>
      </c>
      <c r="G56">
        <v>5</v>
      </c>
    </row>
    <row r="57" spans="1:7" x14ac:dyDescent="0.2">
      <c r="A57" s="35">
        <v>42161</v>
      </c>
      <c r="B57" t="s">
        <v>2</v>
      </c>
      <c r="C57">
        <v>0</v>
      </c>
      <c r="D57">
        <v>0</v>
      </c>
      <c r="E57">
        <v>1</v>
      </c>
      <c r="F57">
        <v>2</v>
      </c>
      <c r="G57">
        <v>1</v>
      </c>
    </row>
    <row r="58" spans="1:7" x14ac:dyDescent="0.2">
      <c r="A58" s="35"/>
      <c r="B58" t="s">
        <v>3</v>
      </c>
      <c r="C58">
        <v>0</v>
      </c>
      <c r="D58">
        <v>1</v>
      </c>
      <c r="E58">
        <v>0</v>
      </c>
      <c r="F58">
        <v>2</v>
      </c>
      <c r="G58">
        <v>0</v>
      </c>
    </row>
    <row r="59" spans="1:7" x14ac:dyDescent="0.2">
      <c r="A59" s="35"/>
      <c r="B59" t="s">
        <v>4</v>
      </c>
      <c r="C59">
        <v>0</v>
      </c>
      <c r="D59">
        <v>0</v>
      </c>
      <c r="E59">
        <v>8</v>
      </c>
      <c r="F59">
        <v>8</v>
      </c>
      <c r="G59">
        <v>4</v>
      </c>
    </row>
    <row r="60" spans="1:7" x14ac:dyDescent="0.2">
      <c r="A60" s="35"/>
      <c r="B60" t="s">
        <v>5</v>
      </c>
      <c r="C60">
        <v>1</v>
      </c>
      <c r="D60">
        <v>3</v>
      </c>
      <c r="E60">
        <v>4</v>
      </c>
      <c r="F60">
        <v>8</v>
      </c>
      <c r="G60">
        <v>1</v>
      </c>
    </row>
    <row r="61" spans="1:7" x14ac:dyDescent="0.2">
      <c r="A61" s="35"/>
      <c r="B61" t="s">
        <v>6</v>
      </c>
      <c r="C61">
        <v>0</v>
      </c>
      <c r="D61">
        <v>1</v>
      </c>
      <c r="E61">
        <v>3</v>
      </c>
      <c r="F61">
        <v>2</v>
      </c>
      <c r="G61">
        <v>0</v>
      </c>
    </row>
    <row r="62" spans="1:7" x14ac:dyDescent="0.2">
      <c r="A62" s="35">
        <v>42162</v>
      </c>
      <c r="B62" t="s">
        <v>2</v>
      </c>
      <c r="C62">
        <v>0</v>
      </c>
      <c r="D62">
        <v>0</v>
      </c>
      <c r="E62">
        <v>0</v>
      </c>
      <c r="F62">
        <v>1</v>
      </c>
      <c r="G62">
        <v>1</v>
      </c>
    </row>
    <row r="63" spans="1:7" x14ac:dyDescent="0.2">
      <c r="A63" s="35"/>
      <c r="B63" t="s">
        <v>3</v>
      </c>
      <c r="C63">
        <v>0</v>
      </c>
      <c r="D63">
        <v>0</v>
      </c>
      <c r="E63">
        <v>1</v>
      </c>
      <c r="F63">
        <v>2</v>
      </c>
      <c r="G63">
        <v>2</v>
      </c>
    </row>
    <row r="64" spans="1:7" x14ac:dyDescent="0.2">
      <c r="A64" s="35"/>
      <c r="B64" t="s">
        <v>4</v>
      </c>
      <c r="C64">
        <v>0</v>
      </c>
      <c r="D64">
        <v>2</v>
      </c>
      <c r="E64">
        <v>2</v>
      </c>
      <c r="F64">
        <v>0</v>
      </c>
      <c r="G64">
        <v>2</v>
      </c>
    </row>
    <row r="65" spans="1:7" x14ac:dyDescent="0.2">
      <c r="A65" s="35"/>
      <c r="B65" t="s">
        <v>5</v>
      </c>
      <c r="C65">
        <v>0</v>
      </c>
      <c r="D65">
        <v>0</v>
      </c>
      <c r="E65">
        <v>0</v>
      </c>
      <c r="F65">
        <v>2</v>
      </c>
      <c r="G65">
        <v>2</v>
      </c>
    </row>
    <row r="66" spans="1:7" x14ac:dyDescent="0.2">
      <c r="A66" s="35"/>
      <c r="B66" t="s">
        <v>6</v>
      </c>
      <c r="C66" s="34" t="s">
        <v>30</v>
      </c>
      <c r="D66" s="34"/>
      <c r="E66" s="34"/>
      <c r="F66" s="34"/>
      <c r="G66" s="34"/>
    </row>
    <row r="67" spans="1:7" x14ac:dyDescent="0.2">
      <c r="A67" s="35">
        <v>42163</v>
      </c>
      <c r="B67" t="s">
        <v>2</v>
      </c>
      <c r="C67">
        <v>0</v>
      </c>
      <c r="D67">
        <v>1</v>
      </c>
      <c r="E67">
        <v>0</v>
      </c>
      <c r="F67">
        <v>0</v>
      </c>
      <c r="G67">
        <v>0</v>
      </c>
    </row>
    <row r="68" spans="1:7" x14ac:dyDescent="0.2">
      <c r="A68" s="35"/>
      <c r="B68" t="s">
        <v>3</v>
      </c>
      <c r="C68">
        <v>0</v>
      </c>
      <c r="D68">
        <v>0</v>
      </c>
      <c r="E68">
        <v>2</v>
      </c>
      <c r="F68">
        <v>3</v>
      </c>
      <c r="G68">
        <v>2</v>
      </c>
    </row>
    <row r="69" spans="1:7" x14ac:dyDescent="0.2">
      <c r="A69" s="35"/>
      <c r="B69" t="s">
        <v>4</v>
      </c>
      <c r="C69">
        <v>0</v>
      </c>
      <c r="D69">
        <v>0</v>
      </c>
      <c r="E69">
        <v>2</v>
      </c>
      <c r="F69">
        <v>5</v>
      </c>
      <c r="G69">
        <v>0</v>
      </c>
    </row>
    <row r="70" spans="1:7" x14ac:dyDescent="0.2">
      <c r="A70" s="35"/>
      <c r="B70" t="s">
        <v>5</v>
      </c>
      <c r="C70">
        <v>0</v>
      </c>
      <c r="D70">
        <v>0</v>
      </c>
      <c r="E70">
        <v>0</v>
      </c>
      <c r="F70">
        <v>1</v>
      </c>
      <c r="G70">
        <v>1</v>
      </c>
    </row>
    <row r="71" spans="1:7" x14ac:dyDescent="0.2">
      <c r="A71" s="35"/>
      <c r="B71" t="s">
        <v>6</v>
      </c>
      <c r="C71">
        <v>0</v>
      </c>
      <c r="D71">
        <v>0</v>
      </c>
      <c r="E71">
        <v>0</v>
      </c>
      <c r="F71">
        <v>0</v>
      </c>
      <c r="G71">
        <v>1</v>
      </c>
    </row>
    <row r="72" spans="1:7" x14ac:dyDescent="0.2">
      <c r="A72" s="35">
        <v>42164</v>
      </c>
      <c r="B72" t="s">
        <v>2</v>
      </c>
      <c r="C72">
        <v>0</v>
      </c>
      <c r="D72">
        <v>0</v>
      </c>
      <c r="E72">
        <v>3</v>
      </c>
      <c r="F72">
        <v>3</v>
      </c>
      <c r="G72">
        <v>0</v>
      </c>
    </row>
    <row r="73" spans="1:7" x14ac:dyDescent="0.2">
      <c r="A73" s="35"/>
      <c r="B73" t="s">
        <v>3</v>
      </c>
      <c r="C73">
        <v>0</v>
      </c>
      <c r="D73">
        <v>1</v>
      </c>
      <c r="E73">
        <v>12</v>
      </c>
      <c r="F73">
        <v>7</v>
      </c>
      <c r="G73">
        <v>6</v>
      </c>
    </row>
    <row r="74" spans="1:7" x14ac:dyDescent="0.2">
      <c r="A74" s="35"/>
      <c r="B74" t="s">
        <v>4</v>
      </c>
      <c r="C74">
        <v>0</v>
      </c>
      <c r="D74">
        <v>0</v>
      </c>
      <c r="E74">
        <v>4</v>
      </c>
      <c r="F74">
        <v>2</v>
      </c>
      <c r="G74">
        <v>3</v>
      </c>
    </row>
    <row r="75" spans="1:7" x14ac:dyDescent="0.2">
      <c r="A75" s="35"/>
      <c r="B75" t="s">
        <v>5</v>
      </c>
      <c r="C75">
        <v>0</v>
      </c>
      <c r="D75">
        <v>0</v>
      </c>
      <c r="E75">
        <v>4</v>
      </c>
      <c r="F75">
        <v>2</v>
      </c>
      <c r="G75">
        <v>0</v>
      </c>
    </row>
    <row r="76" spans="1:7" x14ac:dyDescent="0.2">
      <c r="A76" s="35"/>
      <c r="B76" t="s">
        <v>6</v>
      </c>
      <c r="C76">
        <v>0</v>
      </c>
      <c r="D76">
        <v>0</v>
      </c>
      <c r="E76">
        <v>2</v>
      </c>
      <c r="F76">
        <v>0</v>
      </c>
      <c r="G76">
        <v>0</v>
      </c>
    </row>
    <row r="77" spans="1:7" x14ac:dyDescent="0.2">
      <c r="A77" s="5">
        <v>42165</v>
      </c>
      <c r="B77" s="34" t="s">
        <v>27</v>
      </c>
      <c r="C77" s="34"/>
      <c r="D77" s="34"/>
      <c r="E77" s="34"/>
      <c r="F77" s="34"/>
      <c r="G77" s="34"/>
    </row>
    <row r="78" spans="1:7" x14ac:dyDescent="0.2">
      <c r="A78" s="5">
        <v>42166</v>
      </c>
      <c r="B78" s="34" t="s">
        <v>27</v>
      </c>
      <c r="C78" s="34"/>
      <c r="D78" s="34"/>
      <c r="E78" s="34"/>
      <c r="F78" s="34"/>
      <c r="G78" s="34"/>
    </row>
    <row r="79" spans="1:7" x14ac:dyDescent="0.2">
      <c r="A79" s="5">
        <v>42167</v>
      </c>
      <c r="B79" s="34" t="s">
        <v>27</v>
      </c>
      <c r="C79" s="34"/>
      <c r="D79" s="34"/>
      <c r="E79" s="34"/>
      <c r="F79" s="34"/>
      <c r="G79" s="34"/>
    </row>
    <row r="80" spans="1:7" x14ac:dyDescent="0.2">
      <c r="A80" s="5">
        <v>42168</v>
      </c>
      <c r="B80" s="34" t="s">
        <v>27</v>
      </c>
      <c r="C80" s="34"/>
      <c r="D80" s="34"/>
      <c r="E80" s="34"/>
      <c r="F80" s="34"/>
      <c r="G80" s="34"/>
    </row>
    <row r="81" spans="1:7" x14ac:dyDescent="0.2">
      <c r="A81" s="5">
        <v>42169</v>
      </c>
      <c r="B81" s="34" t="s">
        <v>27</v>
      </c>
      <c r="C81" s="34"/>
      <c r="D81" s="34"/>
      <c r="E81" s="34"/>
      <c r="F81" s="34"/>
      <c r="G81" s="34"/>
    </row>
    <row r="82" spans="1:7" x14ac:dyDescent="0.2">
      <c r="A82" s="5">
        <v>42170</v>
      </c>
      <c r="B82" s="34" t="s">
        <v>27</v>
      </c>
      <c r="C82" s="34"/>
      <c r="D82" s="34"/>
      <c r="E82" s="34"/>
      <c r="F82" s="34"/>
      <c r="G82" s="34"/>
    </row>
    <row r="83" spans="1:7" x14ac:dyDescent="0.2">
      <c r="A83" s="5">
        <v>42171</v>
      </c>
      <c r="B83" s="34" t="s">
        <v>27</v>
      </c>
      <c r="C83" s="34"/>
      <c r="D83" s="34"/>
      <c r="E83" s="34"/>
      <c r="F83" s="34"/>
      <c r="G83" s="34"/>
    </row>
    <row r="84" spans="1:7" x14ac:dyDescent="0.2">
      <c r="A84" s="5">
        <v>42172</v>
      </c>
      <c r="B84" s="34" t="s">
        <v>27</v>
      </c>
      <c r="C84" s="34"/>
      <c r="D84" s="34"/>
      <c r="E84" s="34"/>
      <c r="F84" s="34"/>
      <c r="G84" s="34"/>
    </row>
    <row r="85" spans="1:7" x14ac:dyDescent="0.2">
      <c r="A85" s="5">
        <v>42173</v>
      </c>
      <c r="B85" s="34" t="s">
        <v>27</v>
      </c>
      <c r="C85" s="34"/>
      <c r="D85" s="34"/>
      <c r="E85" s="34"/>
      <c r="F85" s="34"/>
      <c r="G85" s="34"/>
    </row>
    <row r="86" spans="1:7" x14ac:dyDescent="0.2">
      <c r="A86" s="35">
        <v>42174</v>
      </c>
      <c r="B86" t="s">
        <v>2</v>
      </c>
      <c r="C86">
        <v>0</v>
      </c>
      <c r="D86">
        <v>1</v>
      </c>
      <c r="E86">
        <v>3</v>
      </c>
      <c r="F86">
        <v>0</v>
      </c>
      <c r="G86">
        <v>1</v>
      </c>
    </row>
    <row r="87" spans="1:7" x14ac:dyDescent="0.2">
      <c r="A87" s="35"/>
      <c r="B87" t="s">
        <v>3</v>
      </c>
      <c r="C87">
        <v>0</v>
      </c>
      <c r="D87">
        <v>3</v>
      </c>
      <c r="E87">
        <v>7</v>
      </c>
      <c r="F87">
        <v>5</v>
      </c>
      <c r="G87">
        <v>1</v>
      </c>
    </row>
    <row r="88" spans="1:7" x14ac:dyDescent="0.2">
      <c r="A88" s="35"/>
      <c r="B88" t="s">
        <v>4</v>
      </c>
      <c r="C88">
        <v>1</v>
      </c>
      <c r="D88">
        <v>14</v>
      </c>
      <c r="E88">
        <v>8</v>
      </c>
      <c r="F88">
        <v>9</v>
      </c>
      <c r="G88">
        <v>2</v>
      </c>
    </row>
    <row r="89" spans="1:7" x14ac:dyDescent="0.2">
      <c r="A89" s="35"/>
      <c r="B89" t="s">
        <v>5</v>
      </c>
      <c r="C89">
        <v>1</v>
      </c>
      <c r="D89">
        <v>14</v>
      </c>
      <c r="E89">
        <v>13</v>
      </c>
      <c r="F89">
        <v>2</v>
      </c>
      <c r="G89">
        <v>0</v>
      </c>
    </row>
    <row r="90" spans="1:7" x14ac:dyDescent="0.2">
      <c r="A90" s="35"/>
      <c r="B90" t="s">
        <v>6</v>
      </c>
      <c r="C90">
        <v>0</v>
      </c>
      <c r="D90">
        <v>4</v>
      </c>
      <c r="E90">
        <v>4</v>
      </c>
      <c r="F90">
        <v>2</v>
      </c>
      <c r="G90">
        <v>1</v>
      </c>
    </row>
    <row r="91" spans="1:7" x14ac:dyDescent="0.2">
      <c r="A91" s="35">
        <v>42175</v>
      </c>
      <c r="B91" t="s">
        <v>2</v>
      </c>
      <c r="C91">
        <v>0</v>
      </c>
      <c r="D91">
        <v>0</v>
      </c>
      <c r="E91">
        <v>1</v>
      </c>
      <c r="F91">
        <v>0</v>
      </c>
      <c r="G91">
        <v>1</v>
      </c>
    </row>
    <row r="92" spans="1:7" x14ac:dyDescent="0.2">
      <c r="A92" s="35"/>
      <c r="B92" t="s">
        <v>3</v>
      </c>
      <c r="C92">
        <v>0</v>
      </c>
      <c r="D92">
        <v>3</v>
      </c>
      <c r="E92">
        <v>1</v>
      </c>
      <c r="F92">
        <v>0</v>
      </c>
      <c r="G92">
        <v>1</v>
      </c>
    </row>
    <row r="93" spans="1:7" x14ac:dyDescent="0.2">
      <c r="A93" s="35"/>
      <c r="B93" t="s">
        <v>4</v>
      </c>
      <c r="C93">
        <v>0</v>
      </c>
      <c r="D93">
        <v>2</v>
      </c>
      <c r="E93">
        <v>8</v>
      </c>
      <c r="F93">
        <v>0</v>
      </c>
      <c r="G93">
        <v>1</v>
      </c>
    </row>
    <row r="94" spans="1:7" x14ac:dyDescent="0.2">
      <c r="A94" s="35"/>
      <c r="B94" t="s">
        <v>5</v>
      </c>
      <c r="C94">
        <v>0</v>
      </c>
      <c r="D94">
        <v>8</v>
      </c>
      <c r="E94">
        <v>3</v>
      </c>
      <c r="F94">
        <v>0</v>
      </c>
      <c r="G94">
        <v>1</v>
      </c>
    </row>
    <row r="95" spans="1:7" x14ac:dyDescent="0.2">
      <c r="A95" s="35"/>
      <c r="B95" t="s">
        <v>6</v>
      </c>
      <c r="C95">
        <v>0</v>
      </c>
      <c r="D95">
        <v>1</v>
      </c>
      <c r="E95">
        <v>5</v>
      </c>
      <c r="F95">
        <v>2</v>
      </c>
      <c r="G95">
        <v>0</v>
      </c>
    </row>
    <row r="96" spans="1:7" x14ac:dyDescent="0.2">
      <c r="A96" s="35">
        <v>42176</v>
      </c>
      <c r="B96" t="s">
        <v>2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s="35"/>
      <c r="B97" t="s">
        <v>3</v>
      </c>
      <c r="C97">
        <v>0</v>
      </c>
      <c r="D97">
        <v>0</v>
      </c>
      <c r="E97">
        <v>1</v>
      </c>
      <c r="F97">
        <v>2</v>
      </c>
      <c r="G97">
        <v>0</v>
      </c>
    </row>
    <row r="98" spans="1:7" x14ac:dyDescent="0.2">
      <c r="A98" s="35"/>
      <c r="B98" t="s">
        <v>4</v>
      </c>
      <c r="C98">
        <v>0</v>
      </c>
      <c r="D98">
        <v>2</v>
      </c>
      <c r="E98">
        <v>6</v>
      </c>
      <c r="F98">
        <v>0</v>
      </c>
      <c r="G98">
        <v>0</v>
      </c>
    </row>
    <row r="99" spans="1:7" x14ac:dyDescent="0.2">
      <c r="A99" s="35"/>
      <c r="B99" t="s">
        <v>5</v>
      </c>
      <c r="C99">
        <v>0</v>
      </c>
      <c r="D99">
        <v>2</v>
      </c>
      <c r="E99">
        <v>5</v>
      </c>
      <c r="F99">
        <v>1</v>
      </c>
      <c r="G99">
        <v>0</v>
      </c>
    </row>
    <row r="100" spans="1:7" x14ac:dyDescent="0.2">
      <c r="A100" s="35"/>
      <c r="B100" t="s">
        <v>6</v>
      </c>
      <c r="C100">
        <v>0</v>
      </c>
      <c r="D100">
        <v>0</v>
      </c>
      <c r="E100">
        <v>0</v>
      </c>
      <c r="F100">
        <v>0</v>
      </c>
      <c r="G100">
        <v>1</v>
      </c>
    </row>
    <row r="101" spans="1:7" x14ac:dyDescent="0.2">
      <c r="A101" s="35">
        <v>42177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 s="35"/>
      <c r="B102" t="s">
        <v>3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s="35"/>
      <c r="B103" t="s">
        <v>4</v>
      </c>
      <c r="C103">
        <v>0</v>
      </c>
      <c r="D103">
        <v>2</v>
      </c>
      <c r="E103">
        <v>1</v>
      </c>
      <c r="F103">
        <v>0</v>
      </c>
      <c r="G103">
        <v>4</v>
      </c>
    </row>
    <row r="104" spans="1:7" x14ac:dyDescent="0.2">
      <c r="A104" s="35"/>
      <c r="B104" t="s">
        <v>5</v>
      </c>
      <c r="C104">
        <v>0</v>
      </c>
      <c r="D104">
        <v>0</v>
      </c>
      <c r="E104">
        <v>3</v>
      </c>
      <c r="F104">
        <v>0</v>
      </c>
      <c r="G104">
        <v>0</v>
      </c>
    </row>
    <row r="105" spans="1:7" x14ac:dyDescent="0.2">
      <c r="A105" s="35"/>
      <c r="B105" t="s">
        <v>6</v>
      </c>
      <c r="C105">
        <v>0</v>
      </c>
      <c r="D105">
        <v>1</v>
      </c>
      <c r="E105">
        <v>1</v>
      </c>
      <c r="F105">
        <v>0</v>
      </c>
      <c r="G105">
        <v>0</v>
      </c>
    </row>
    <row r="106" spans="1:7" x14ac:dyDescent="0.2">
      <c r="A106" s="35">
        <v>42178</v>
      </c>
      <c r="B106" t="s">
        <v>2</v>
      </c>
      <c r="C106">
        <v>0</v>
      </c>
      <c r="D106">
        <v>0</v>
      </c>
      <c r="E106">
        <v>0</v>
      </c>
      <c r="F106">
        <v>0</v>
      </c>
      <c r="G106">
        <v>1</v>
      </c>
    </row>
    <row r="107" spans="1:7" x14ac:dyDescent="0.2">
      <c r="A107" s="35"/>
      <c r="B107" t="s">
        <v>3</v>
      </c>
      <c r="C107">
        <v>0</v>
      </c>
      <c r="D107">
        <v>1</v>
      </c>
      <c r="E107">
        <v>0</v>
      </c>
      <c r="F107">
        <v>0</v>
      </c>
      <c r="G107">
        <v>0</v>
      </c>
    </row>
    <row r="108" spans="1:7" x14ac:dyDescent="0.2">
      <c r="A108" s="35"/>
      <c r="B108" t="s">
        <v>4</v>
      </c>
      <c r="C108">
        <v>0</v>
      </c>
      <c r="D108">
        <v>1</v>
      </c>
      <c r="E108">
        <v>0</v>
      </c>
      <c r="F108">
        <v>0</v>
      </c>
      <c r="G108">
        <v>1</v>
      </c>
    </row>
    <row r="109" spans="1:7" x14ac:dyDescent="0.2">
      <c r="A109" s="35"/>
      <c r="B109" t="s">
        <v>5</v>
      </c>
      <c r="C109">
        <v>0</v>
      </c>
      <c r="D109">
        <v>1</v>
      </c>
      <c r="E109">
        <v>2</v>
      </c>
      <c r="F109">
        <v>0</v>
      </c>
      <c r="G109">
        <v>0</v>
      </c>
    </row>
    <row r="110" spans="1:7" x14ac:dyDescent="0.2">
      <c r="A110" s="35"/>
      <c r="B110" t="s">
        <v>6</v>
      </c>
      <c r="C110">
        <v>0</v>
      </c>
      <c r="D110">
        <v>0</v>
      </c>
      <c r="E110">
        <v>1</v>
      </c>
      <c r="F110">
        <v>0</v>
      </c>
      <c r="G110">
        <v>0</v>
      </c>
    </row>
    <row r="111" spans="1:7" x14ac:dyDescent="0.2">
      <c r="A111" s="35">
        <v>42179</v>
      </c>
      <c r="B111" t="s">
        <v>2</v>
      </c>
      <c r="C111">
        <v>0</v>
      </c>
      <c r="D111">
        <v>0</v>
      </c>
      <c r="E111">
        <v>4</v>
      </c>
      <c r="F111">
        <v>1</v>
      </c>
      <c r="G111">
        <v>0</v>
      </c>
    </row>
    <row r="112" spans="1:7" x14ac:dyDescent="0.2">
      <c r="A112" s="35"/>
      <c r="B112" t="s">
        <v>3</v>
      </c>
      <c r="C112">
        <v>0</v>
      </c>
      <c r="D112">
        <v>1</v>
      </c>
      <c r="E112">
        <v>5</v>
      </c>
      <c r="F112">
        <v>0</v>
      </c>
      <c r="G112">
        <v>3</v>
      </c>
    </row>
    <row r="113" spans="1:7" x14ac:dyDescent="0.2">
      <c r="A113" s="35"/>
      <c r="B113" t="s">
        <v>4</v>
      </c>
      <c r="C113">
        <v>0</v>
      </c>
      <c r="D113">
        <v>7</v>
      </c>
      <c r="E113">
        <v>7</v>
      </c>
      <c r="F113">
        <v>2</v>
      </c>
      <c r="G113">
        <v>0</v>
      </c>
    </row>
    <row r="114" spans="1:7" x14ac:dyDescent="0.2">
      <c r="A114" s="35"/>
      <c r="B114" t="s">
        <v>5</v>
      </c>
      <c r="C114">
        <v>0</v>
      </c>
      <c r="D114">
        <v>0</v>
      </c>
      <c r="E114">
        <v>8</v>
      </c>
      <c r="F114">
        <v>1</v>
      </c>
      <c r="G114">
        <v>0</v>
      </c>
    </row>
    <row r="115" spans="1:7" x14ac:dyDescent="0.2">
      <c r="A115" s="35"/>
      <c r="B115" t="s">
        <v>6</v>
      </c>
      <c r="C115">
        <v>0</v>
      </c>
      <c r="D115">
        <v>1</v>
      </c>
      <c r="E115">
        <v>1</v>
      </c>
      <c r="F115">
        <v>1</v>
      </c>
      <c r="G115">
        <v>0</v>
      </c>
    </row>
    <row r="116" spans="1:7" x14ac:dyDescent="0.2">
      <c r="A116" s="35">
        <v>42180</v>
      </c>
      <c r="B116" t="s">
        <v>2</v>
      </c>
      <c r="C116">
        <v>0</v>
      </c>
      <c r="D116">
        <v>1</v>
      </c>
      <c r="E116">
        <v>2</v>
      </c>
      <c r="F116">
        <v>0</v>
      </c>
      <c r="G116">
        <v>0</v>
      </c>
    </row>
    <row r="117" spans="1:7" x14ac:dyDescent="0.2">
      <c r="A117" s="35"/>
      <c r="B117" t="s">
        <v>3</v>
      </c>
      <c r="C117">
        <v>0</v>
      </c>
      <c r="D117">
        <v>0</v>
      </c>
      <c r="E117">
        <v>5</v>
      </c>
      <c r="F117">
        <v>2</v>
      </c>
      <c r="G117">
        <v>1</v>
      </c>
    </row>
    <row r="118" spans="1:7" x14ac:dyDescent="0.2">
      <c r="A118" s="35"/>
      <c r="B118" t="s">
        <v>4</v>
      </c>
      <c r="C118">
        <v>0</v>
      </c>
      <c r="D118">
        <v>2</v>
      </c>
      <c r="E118">
        <v>3</v>
      </c>
      <c r="F118">
        <v>1</v>
      </c>
      <c r="G118">
        <v>1</v>
      </c>
    </row>
    <row r="119" spans="1:7" x14ac:dyDescent="0.2">
      <c r="A119" s="35"/>
      <c r="B119" t="s">
        <v>5</v>
      </c>
      <c r="C119">
        <v>0</v>
      </c>
      <c r="D119">
        <v>3</v>
      </c>
      <c r="E119">
        <v>8</v>
      </c>
      <c r="F119">
        <v>2</v>
      </c>
      <c r="G119">
        <v>0</v>
      </c>
    </row>
    <row r="120" spans="1:7" x14ac:dyDescent="0.2">
      <c r="A120" s="35"/>
      <c r="B120" t="s">
        <v>6</v>
      </c>
      <c r="C120">
        <v>0</v>
      </c>
      <c r="D120">
        <v>1</v>
      </c>
      <c r="E120">
        <v>0</v>
      </c>
      <c r="F120">
        <v>2</v>
      </c>
      <c r="G120">
        <v>0</v>
      </c>
    </row>
    <row r="121" spans="1:7" x14ac:dyDescent="0.2">
      <c r="A121" s="35">
        <v>42181</v>
      </c>
      <c r="B121" t="s">
        <v>2</v>
      </c>
      <c r="C121">
        <v>0</v>
      </c>
      <c r="D121">
        <v>0</v>
      </c>
      <c r="E121">
        <v>1</v>
      </c>
      <c r="F121">
        <v>1</v>
      </c>
      <c r="G121">
        <v>0</v>
      </c>
    </row>
    <row r="122" spans="1:7" x14ac:dyDescent="0.2">
      <c r="A122" s="35"/>
      <c r="B122" t="s">
        <v>3</v>
      </c>
      <c r="C122">
        <v>0</v>
      </c>
      <c r="D122">
        <v>6</v>
      </c>
      <c r="E122">
        <v>4</v>
      </c>
      <c r="F122">
        <v>3</v>
      </c>
      <c r="G122">
        <v>1</v>
      </c>
    </row>
    <row r="123" spans="1:7" x14ac:dyDescent="0.2">
      <c r="A123" s="35"/>
      <c r="B123" t="s">
        <v>4</v>
      </c>
      <c r="C123">
        <v>0</v>
      </c>
      <c r="D123">
        <v>5</v>
      </c>
      <c r="E123">
        <v>7</v>
      </c>
      <c r="F123">
        <v>0</v>
      </c>
      <c r="G123">
        <v>1</v>
      </c>
    </row>
    <row r="124" spans="1:7" x14ac:dyDescent="0.2">
      <c r="A124" s="35"/>
      <c r="B124" t="s">
        <v>5</v>
      </c>
      <c r="C124">
        <v>1</v>
      </c>
      <c r="D124">
        <v>8</v>
      </c>
      <c r="E124">
        <v>4</v>
      </c>
      <c r="F124">
        <v>1</v>
      </c>
      <c r="G124">
        <v>0</v>
      </c>
    </row>
    <row r="125" spans="1:7" x14ac:dyDescent="0.2">
      <c r="A125" s="35"/>
      <c r="B125" t="s">
        <v>6</v>
      </c>
      <c r="C125">
        <v>0</v>
      </c>
      <c r="D125">
        <v>0</v>
      </c>
      <c r="E125">
        <v>1</v>
      </c>
      <c r="F125">
        <v>0</v>
      </c>
      <c r="G125">
        <v>0</v>
      </c>
    </row>
    <row r="126" spans="1:7" x14ac:dyDescent="0.2">
      <c r="A126" s="35">
        <v>42182</v>
      </c>
      <c r="B126" t="s">
        <v>2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">
      <c r="A127" s="35"/>
      <c r="B127" t="s">
        <v>3</v>
      </c>
      <c r="C127">
        <v>0</v>
      </c>
      <c r="D127">
        <v>0</v>
      </c>
      <c r="E127">
        <v>1</v>
      </c>
      <c r="F127">
        <v>1</v>
      </c>
      <c r="G127">
        <v>0</v>
      </c>
    </row>
    <row r="128" spans="1:7" x14ac:dyDescent="0.2">
      <c r="A128" s="35"/>
      <c r="B128" t="s">
        <v>4</v>
      </c>
      <c r="C128">
        <v>0</v>
      </c>
      <c r="D128">
        <v>1</v>
      </c>
      <c r="E128">
        <v>3</v>
      </c>
      <c r="F128">
        <v>4</v>
      </c>
      <c r="G128">
        <v>0</v>
      </c>
    </row>
    <row r="129" spans="1:7" x14ac:dyDescent="0.2">
      <c r="A129" s="35"/>
      <c r="B129" t="s">
        <v>5</v>
      </c>
      <c r="C129">
        <v>0</v>
      </c>
      <c r="D129">
        <v>0</v>
      </c>
      <c r="E129">
        <v>4</v>
      </c>
      <c r="F129">
        <v>1</v>
      </c>
      <c r="G129">
        <v>3</v>
      </c>
    </row>
    <row r="130" spans="1:7" x14ac:dyDescent="0.2">
      <c r="A130" s="35"/>
      <c r="B130" t="s">
        <v>6</v>
      </c>
      <c r="C130">
        <v>0</v>
      </c>
      <c r="D130">
        <v>0</v>
      </c>
      <c r="E130">
        <v>1</v>
      </c>
      <c r="F130">
        <v>1</v>
      </c>
      <c r="G130">
        <v>1</v>
      </c>
    </row>
    <row r="131" spans="1:7" x14ac:dyDescent="0.2">
      <c r="A131" s="35">
        <v>42183</v>
      </c>
      <c r="B131" t="s">
        <v>2</v>
      </c>
      <c r="C131">
        <v>0</v>
      </c>
      <c r="D131">
        <v>0</v>
      </c>
      <c r="E131">
        <v>2</v>
      </c>
      <c r="F131">
        <v>0</v>
      </c>
      <c r="G131">
        <v>0</v>
      </c>
    </row>
    <row r="132" spans="1:7" x14ac:dyDescent="0.2">
      <c r="A132" s="35"/>
      <c r="B132" t="s">
        <v>3</v>
      </c>
      <c r="C132">
        <v>0</v>
      </c>
      <c r="D132">
        <v>1</v>
      </c>
      <c r="E132">
        <v>1</v>
      </c>
      <c r="F132">
        <v>0</v>
      </c>
      <c r="G132">
        <v>0</v>
      </c>
    </row>
    <row r="133" spans="1:7" x14ac:dyDescent="0.2">
      <c r="A133" s="35"/>
      <c r="B133" t="s">
        <v>4</v>
      </c>
      <c r="C133">
        <v>0</v>
      </c>
      <c r="D133">
        <v>1</v>
      </c>
      <c r="E133">
        <v>2</v>
      </c>
      <c r="F133">
        <v>0</v>
      </c>
      <c r="G133">
        <v>1</v>
      </c>
    </row>
    <row r="134" spans="1:7" x14ac:dyDescent="0.2">
      <c r="A134" s="35"/>
      <c r="B134" t="s">
        <v>5</v>
      </c>
      <c r="C134">
        <v>0</v>
      </c>
      <c r="D134">
        <v>0</v>
      </c>
      <c r="E134">
        <v>6</v>
      </c>
      <c r="F134">
        <v>2</v>
      </c>
      <c r="G134">
        <v>1</v>
      </c>
    </row>
    <row r="135" spans="1:7" x14ac:dyDescent="0.2">
      <c r="A135" s="35"/>
      <c r="B135" t="s">
        <v>6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">
      <c r="A136" s="35">
        <v>42184</v>
      </c>
      <c r="B136" t="s">
        <v>2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">
      <c r="A137" s="35"/>
      <c r="B137" t="s">
        <v>3</v>
      </c>
      <c r="C137">
        <v>0</v>
      </c>
      <c r="D137">
        <v>0</v>
      </c>
      <c r="E137">
        <v>0</v>
      </c>
      <c r="F137">
        <v>1</v>
      </c>
      <c r="G137">
        <v>0</v>
      </c>
    </row>
    <row r="138" spans="1:7" x14ac:dyDescent="0.2">
      <c r="A138" s="35"/>
      <c r="B138" t="s">
        <v>4</v>
      </c>
      <c r="C138">
        <v>0</v>
      </c>
      <c r="D138">
        <v>2</v>
      </c>
      <c r="E138">
        <v>0</v>
      </c>
      <c r="F138">
        <v>0</v>
      </c>
      <c r="G138">
        <v>0</v>
      </c>
    </row>
    <row r="139" spans="1:7" x14ac:dyDescent="0.2">
      <c r="A139" s="35"/>
      <c r="B139" t="s">
        <v>5</v>
      </c>
      <c r="C139">
        <v>0</v>
      </c>
      <c r="D139">
        <v>0</v>
      </c>
      <c r="E139">
        <v>0</v>
      </c>
      <c r="F139">
        <v>1</v>
      </c>
      <c r="G139">
        <v>0</v>
      </c>
    </row>
    <row r="140" spans="1:7" x14ac:dyDescent="0.2">
      <c r="A140" s="35"/>
      <c r="B140" t="s">
        <v>6</v>
      </c>
      <c r="C140">
        <v>0</v>
      </c>
      <c r="D140">
        <v>0</v>
      </c>
      <c r="E140">
        <v>1</v>
      </c>
      <c r="F140">
        <v>0</v>
      </c>
      <c r="G140">
        <v>0</v>
      </c>
    </row>
    <row r="141" spans="1:7" x14ac:dyDescent="0.2">
      <c r="A141" s="35">
        <v>42185</v>
      </c>
      <c r="B141" t="s">
        <v>2</v>
      </c>
      <c r="C141">
        <v>0</v>
      </c>
      <c r="D141">
        <v>0</v>
      </c>
      <c r="E141">
        <v>0</v>
      </c>
      <c r="F141" s="36" t="s">
        <v>31</v>
      </c>
      <c r="G141" s="36" t="s">
        <v>31</v>
      </c>
    </row>
    <row r="142" spans="1:7" x14ac:dyDescent="0.2">
      <c r="A142" s="35"/>
      <c r="B142" t="s">
        <v>3</v>
      </c>
      <c r="C142">
        <v>0</v>
      </c>
      <c r="D142">
        <v>0</v>
      </c>
      <c r="E142">
        <v>0</v>
      </c>
      <c r="F142" s="36"/>
      <c r="G142" s="36"/>
    </row>
    <row r="143" spans="1:7" x14ac:dyDescent="0.2">
      <c r="A143" s="35"/>
      <c r="B143" t="s">
        <v>4</v>
      </c>
      <c r="C143">
        <v>1</v>
      </c>
      <c r="D143">
        <v>1</v>
      </c>
      <c r="E143">
        <v>0</v>
      </c>
      <c r="F143" s="36"/>
      <c r="G143" s="36"/>
    </row>
    <row r="144" spans="1:7" x14ac:dyDescent="0.2">
      <c r="A144" s="35"/>
      <c r="B144" t="s">
        <v>5</v>
      </c>
      <c r="C144">
        <v>0</v>
      </c>
      <c r="D144">
        <v>0</v>
      </c>
      <c r="E144">
        <v>0</v>
      </c>
      <c r="F144" s="36"/>
      <c r="G144" s="36"/>
    </row>
    <row r="145" spans="1:7" x14ac:dyDescent="0.2">
      <c r="A145" s="35"/>
      <c r="B145" t="s">
        <v>6</v>
      </c>
      <c r="C145">
        <v>1</v>
      </c>
      <c r="D145">
        <v>1</v>
      </c>
      <c r="E145">
        <v>0</v>
      </c>
      <c r="F145" s="36"/>
      <c r="G145" s="36"/>
    </row>
    <row r="146" spans="1:7" x14ac:dyDescent="0.2">
      <c r="A146" s="5">
        <v>42186</v>
      </c>
      <c r="B146" s="34" t="s">
        <v>27</v>
      </c>
      <c r="C146" s="34"/>
      <c r="D146" s="34"/>
      <c r="E146" s="34"/>
      <c r="F146" s="34"/>
      <c r="G146" s="34"/>
    </row>
    <row r="147" spans="1:7" x14ac:dyDescent="0.2">
      <c r="A147" s="5">
        <v>42187</v>
      </c>
      <c r="B147" s="34" t="s">
        <v>27</v>
      </c>
      <c r="C147" s="34"/>
      <c r="D147" s="34"/>
      <c r="E147" s="34"/>
      <c r="F147" s="34"/>
      <c r="G147" s="34"/>
    </row>
    <row r="148" spans="1:7" x14ac:dyDescent="0.2">
      <c r="A148" s="35">
        <v>42188</v>
      </c>
      <c r="B148" t="s">
        <v>2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 s="35"/>
      <c r="B149" t="s">
        <v>3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">
      <c r="A150" s="35"/>
      <c r="B150" t="s">
        <v>4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">
      <c r="A151" s="35"/>
      <c r="B151" t="s">
        <v>5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">
      <c r="A152" s="35"/>
      <c r="B152" t="s">
        <v>6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">
      <c r="A153" s="35">
        <v>42190</v>
      </c>
      <c r="B153" t="s">
        <v>2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 s="35"/>
      <c r="B154" t="s">
        <v>3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">
      <c r="A155" s="35"/>
      <c r="B155" t="s">
        <v>4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 s="35"/>
      <c r="B156" t="s">
        <v>5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">
      <c r="A157" s="35"/>
      <c r="B157" t="s">
        <v>6</v>
      </c>
      <c r="C157">
        <v>0</v>
      </c>
      <c r="D157">
        <v>0</v>
      </c>
      <c r="E157">
        <v>0</v>
      </c>
      <c r="F157">
        <v>0</v>
      </c>
      <c r="G157">
        <v>0</v>
      </c>
    </row>
  </sheetData>
  <mergeCells count="51">
    <mergeCell ref="B85:G85"/>
    <mergeCell ref="G141:G145"/>
    <mergeCell ref="F141:F145"/>
    <mergeCell ref="B146:G146"/>
    <mergeCell ref="B147:G147"/>
    <mergeCell ref="B84:G84"/>
    <mergeCell ref="B44:G44"/>
    <mergeCell ref="B45:G45"/>
    <mergeCell ref="B46:G46"/>
    <mergeCell ref="C66:G66"/>
    <mergeCell ref="B77:G77"/>
    <mergeCell ref="B78:G78"/>
    <mergeCell ref="B79:G79"/>
    <mergeCell ref="B80:G80"/>
    <mergeCell ref="B81:G81"/>
    <mergeCell ref="B82:G82"/>
    <mergeCell ref="B83:G83"/>
    <mergeCell ref="A141:A145"/>
    <mergeCell ref="A148:A152"/>
    <mergeCell ref="A153:A157"/>
    <mergeCell ref="B37:G37"/>
    <mergeCell ref="B38:G38"/>
    <mergeCell ref="B39:G39"/>
    <mergeCell ref="B40:G40"/>
    <mergeCell ref="B41:G41"/>
    <mergeCell ref="B42:G42"/>
    <mergeCell ref="B43:G43"/>
    <mergeCell ref="A111:A115"/>
    <mergeCell ref="A116:A120"/>
    <mergeCell ref="A121:A125"/>
    <mergeCell ref="A126:A130"/>
    <mergeCell ref="A131:A135"/>
    <mergeCell ref="A136:A140"/>
    <mergeCell ref="A106:A110"/>
    <mergeCell ref="A32:A36"/>
    <mergeCell ref="A47:A51"/>
    <mergeCell ref="A52:A56"/>
    <mergeCell ref="A57:A61"/>
    <mergeCell ref="A62:A66"/>
    <mergeCell ref="A67:A71"/>
    <mergeCell ref="A72:A76"/>
    <mergeCell ref="A86:A90"/>
    <mergeCell ref="A91:A95"/>
    <mergeCell ref="A96:A100"/>
    <mergeCell ref="A101:A105"/>
    <mergeCell ref="A27:A31"/>
    <mergeCell ref="A2:A6"/>
    <mergeCell ref="A7:A11"/>
    <mergeCell ref="A12:A16"/>
    <mergeCell ref="A17:A21"/>
    <mergeCell ref="A22:A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C2F7-290D-EC4C-8A90-93AB51A575BF}">
  <dimension ref="A1:G200"/>
  <sheetViews>
    <sheetView workbookViewId="0">
      <selection sqref="A1:G1"/>
    </sheetView>
  </sheetViews>
  <sheetFormatPr baseColWidth="10" defaultRowHeight="16" x14ac:dyDescent="0.2"/>
  <sheetData>
    <row r="1" spans="1:7" ht="17" thickBot="1" x14ac:dyDescent="0.25">
      <c r="A1" s="23" t="s">
        <v>15</v>
      </c>
      <c r="B1" s="23" t="s">
        <v>16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11</v>
      </c>
    </row>
    <row r="2" spans="1:7" ht="17" thickTop="1" x14ac:dyDescent="0.2">
      <c r="A2" s="44">
        <v>42510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s="39"/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s="39"/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s="39"/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s="39"/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s="5">
        <v>42511</v>
      </c>
      <c r="B7" s="42" t="s">
        <v>27</v>
      </c>
      <c r="C7" s="42"/>
      <c r="D7" s="42"/>
      <c r="E7" s="42"/>
      <c r="F7" s="42"/>
      <c r="G7" s="42"/>
    </row>
    <row r="8" spans="1:7" x14ac:dyDescent="0.2">
      <c r="A8" s="39">
        <v>42512</v>
      </c>
      <c r="B8" t="s">
        <v>2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s="39"/>
      <c r="B9" t="s">
        <v>3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s="39"/>
      <c r="B10" t="s">
        <v>4</v>
      </c>
      <c r="C10">
        <v>0</v>
      </c>
      <c r="D10">
        <v>0</v>
      </c>
      <c r="E10">
        <v>0</v>
      </c>
      <c r="F10">
        <v>0</v>
      </c>
      <c r="G10">
        <v>4</v>
      </c>
    </row>
    <row r="11" spans="1:7" x14ac:dyDescent="0.2">
      <c r="A11" s="39"/>
      <c r="B11" t="s">
        <v>5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s="39"/>
      <c r="B12" t="s">
        <v>6</v>
      </c>
      <c r="C12">
        <v>0</v>
      </c>
      <c r="D12">
        <v>1</v>
      </c>
      <c r="E12">
        <v>0</v>
      </c>
      <c r="F12">
        <v>1</v>
      </c>
      <c r="G12">
        <v>1</v>
      </c>
    </row>
    <row r="13" spans="1:7" x14ac:dyDescent="0.2">
      <c r="A13" s="39">
        <v>42513</v>
      </c>
      <c r="B13" t="s">
        <v>2</v>
      </c>
      <c r="C13">
        <v>0</v>
      </c>
      <c r="D13">
        <v>0</v>
      </c>
      <c r="E13">
        <v>2</v>
      </c>
      <c r="F13">
        <v>4</v>
      </c>
      <c r="G13">
        <v>2</v>
      </c>
    </row>
    <row r="14" spans="1:7" x14ac:dyDescent="0.2">
      <c r="A14" s="39"/>
      <c r="B14" t="s">
        <v>3</v>
      </c>
      <c r="C14">
        <v>0</v>
      </c>
      <c r="D14">
        <v>0</v>
      </c>
      <c r="E14">
        <v>15</v>
      </c>
      <c r="F14">
        <v>5</v>
      </c>
      <c r="G14">
        <v>5</v>
      </c>
    </row>
    <row r="15" spans="1:7" x14ac:dyDescent="0.2">
      <c r="A15" s="39"/>
      <c r="B15" t="s">
        <v>4</v>
      </c>
      <c r="C15">
        <v>0</v>
      </c>
      <c r="D15">
        <v>1</v>
      </c>
      <c r="E15">
        <v>36</v>
      </c>
      <c r="F15">
        <v>16</v>
      </c>
      <c r="G15">
        <v>0</v>
      </c>
    </row>
    <row r="16" spans="1:7" x14ac:dyDescent="0.2">
      <c r="A16" s="39"/>
      <c r="B16" t="s">
        <v>5</v>
      </c>
      <c r="C16">
        <v>1</v>
      </c>
      <c r="D16">
        <v>4</v>
      </c>
      <c r="E16">
        <v>28</v>
      </c>
      <c r="F16">
        <v>16</v>
      </c>
      <c r="G16">
        <v>4</v>
      </c>
    </row>
    <row r="17" spans="1:7" x14ac:dyDescent="0.2">
      <c r="A17" s="39"/>
      <c r="B17" t="s">
        <v>6</v>
      </c>
      <c r="C17">
        <v>0</v>
      </c>
      <c r="D17">
        <v>1</v>
      </c>
      <c r="E17">
        <v>19</v>
      </c>
      <c r="F17">
        <v>24</v>
      </c>
      <c r="G17">
        <v>9</v>
      </c>
    </row>
    <row r="18" spans="1:7" x14ac:dyDescent="0.2">
      <c r="A18" s="39">
        <v>42514</v>
      </c>
      <c r="B18" t="s">
        <v>2</v>
      </c>
      <c r="C18">
        <v>0</v>
      </c>
      <c r="D18">
        <v>2</v>
      </c>
      <c r="E18">
        <v>7</v>
      </c>
      <c r="F18">
        <v>2</v>
      </c>
      <c r="G18">
        <v>3</v>
      </c>
    </row>
    <row r="19" spans="1:7" x14ac:dyDescent="0.2">
      <c r="A19" s="39"/>
      <c r="B19" t="s">
        <v>3</v>
      </c>
      <c r="C19">
        <v>1</v>
      </c>
      <c r="D19">
        <v>0</v>
      </c>
      <c r="E19">
        <v>1</v>
      </c>
      <c r="F19">
        <v>5</v>
      </c>
      <c r="G19">
        <v>3</v>
      </c>
    </row>
    <row r="20" spans="1:7" x14ac:dyDescent="0.2">
      <c r="A20" s="39"/>
      <c r="B20" t="s">
        <v>4</v>
      </c>
      <c r="C20">
        <v>6</v>
      </c>
      <c r="D20">
        <v>74</v>
      </c>
      <c r="E20">
        <v>91</v>
      </c>
      <c r="F20">
        <v>44</v>
      </c>
      <c r="G20">
        <v>21</v>
      </c>
    </row>
    <row r="21" spans="1:7" x14ac:dyDescent="0.2">
      <c r="A21" s="39"/>
      <c r="B21" t="s">
        <v>5</v>
      </c>
      <c r="C21">
        <v>3</v>
      </c>
      <c r="D21">
        <v>34</v>
      </c>
      <c r="E21">
        <v>43</v>
      </c>
      <c r="F21">
        <v>20</v>
      </c>
      <c r="G21">
        <v>7</v>
      </c>
    </row>
    <row r="22" spans="1:7" x14ac:dyDescent="0.2">
      <c r="A22" s="39"/>
      <c r="B22" t="s">
        <v>6</v>
      </c>
      <c r="C22">
        <v>7</v>
      </c>
      <c r="D22">
        <v>54</v>
      </c>
      <c r="E22">
        <v>43</v>
      </c>
      <c r="F22">
        <v>27</v>
      </c>
      <c r="G22">
        <v>14</v>
      </c>
    </row>
    <row r="23" spans="1:7" x14ac:dyDescent="0.2">
      <c r="A23" s="39">
        <v>42515</v>
      </c>
      <c r="B23" t="s">
        <v>2</v>
      </c>
      <c r="C23">
        <v>0</v>
      </c>
      <c r="D23">
        <v>0</v>
      </c>
      <c r="E23">
        <v>14</v>
      </c>
      <c r="F23">
        <v>2</v>
      </c>
      <c r="G23">
        <v>1</v>
      </c>
    </row>
    <row r="24" spans="1:7" x14ac:dyDescent="0.2">
      <c r="A24" s="39"/>
      <c r="B24" t="s">
        <v>3</v>
      </c>
      <c r="C24">
        <v>6</v>
      </c>
      <c r="D24">
        <v>13</v>
      </c>
      <c r="E24">
        <v>48</v>
      </c>
      <c r="F24">
        <v>17</v>
      </c>
      <c r="G24">
        <v>8</v>
      </c>
    </row>
    <row r="25" spans="1:7" x14ac:dyDescent="0.2">
      <c r="A25" s="39"/>
      <c r="B25" t="s">
        <v>4</v>
      </c>
      <c r="C25">
        <v>9</v>
      </c>
      <c r="D25">
        <v>42</v>
      </c>
      <c r="E25">
        <v>65</v>
      </c>
      <c r="F25">
        <v>51</v>
      </c>
      <c r="G25">
        <v>17</v>
      </c>
    </row>
    <row r="26" spans="1:7" x14ac:dyDescent="0.2">
      <c r="A26" s="39"/>
      <c r="B26" t="s">
        <v>5</v>
      </c>
      <c r="C26">
        <v>15</v>
      </c>
      <c r="D26">
        <v>80</v>
      </c>
      <c r="E26">
        <v>72</v>
      </c>
      <c r="F26">
        <v>37</v>
      </c>
      <c r="G26">
        <v>11</v>
      </c>
    </row>
    <row r="27" spans="1:7" x14ac:dyDescent="0.2">
      <c r="A27" s="39"/>
      <c r="B27" t="s">
        <v>6</v>
      </c>
      <c r="C27">
        <v>10</v>
      </c>
      <c r="D27">
        <v>56</v>
      </c>
      <c r="E27">
        <v>78</v>
      </c>
      <c r="F27">
        <v>33</v>
      </c>
      <c r="G27">
        <v>20</v>
      </c>
    </row>
    <row r="28" spans="1:7" x14ac:dyDescent="0.2">
      <c r="A28" s="39">
        <v>42516</v>
      </c>
      <c r="B28" t="s">
        <v>2</v>
      </c>
      <c r="C28">
        <v>1</v>
      </c>
      <c r="D28">
        <v>2</v>
      </c>
      <c r="E28">
        <v>1</v>
      </c>
      <c r="F28">
        <v>0</v>
      </c>
      <c r="G28">
        <v>0</v>
      </c>
    </row>
    <row r="29" spans="1:7" x14ac:dyDescent="0.2">
      <c r="A29" s="39"/>
      <c r="B29" t="s">
        <v>3</v>
      </c>
      <c r="C29">
        <v>2</v>
      </c>
      <c r="D29">
        <v>29</v>
      </c>
      <c r="E29">
        <v>41</v>
      </c>
      <c r="F29">
        <v>11</v>
      </c>
      <c r="G29">
        <v>8</v>
      </c>
    </row>
    <row r="30" spans="1:7" x14ac:dyDescent="0.2">
      <c r="A30" s="39"/>
      <c r="B30" t="s">
        <v>4</v>
      </c>
      <c r="C30">
        <v>11</v>
      </c>
      <c r="D30">
        <v>68</v>
      </c>
      <c r="E30">
        <v>79</v>
      </c>
      <c r="F30">
        <v>32</v>
      </c>
      <c r="G30">
        <v>13</v>
      </c>
    </row>
    <row r="31" spans="1:7" x14ac:dyDescent="0.2">
      <c r="A31" s="39"/>
      <c r="B31" t="s">
        <v>5</v>
      </c>
      <c r="C31">
        <v>3</v>
      </c>
      <c r="D31">
        <v>57</v>
      </c>
      <c r="E31">
        <v>75</v>
      </c>
      <c r="F31">
        <v>18</v>
      </c>
      <c r="G31">
        <v>24</v>
      </c>
    </row>
    <row r="32" spans="1:7" x14ac:dyDescent="0.2">
      <c r="A32" s="39"/>
      <c r="B32" t="s">
        <v>6</v>
      </c>
      <c r="C32">
        <v>11</v>
      </c>
      <c r="D32">
        <v>63</v>
      </c>
      <c r="E32">
        <v>80</v>
      </c>
      <c r="F32">
        <v>31</v>
      </c>
      <c r="G32">
        <v>12</v>
      </c>
    </row>
    <row r="33" spans="1:7" x14ac:dyDescent="0.2">
      <c r="A33" s="39">
        <v>42517</v>
      </c>
      <c r="B33" t="s">
        <v>2</v>
      </c>
      <c r="C33">
        <v>0</v>
      </c>
      <c r="D33">
        <v>2</v>
      </c>
      <c r="E33">
        <v>4</v>
      </c>
      <c r="F33">
        <v>3</v>
      </c>
      <c r="G33">
        <v>3</v>
      </c>
    </row>
    <row r="34" spans="1:7" x14ac:dyDescent="0.2">
      <c r="A34" s="39"/>
      <c r="B34" t="s">
        <v>3</v>
      </c>
      <c r="C34">
        <v>4</v>
      </c>
      <c r="D34">
        <v>10</v>
      </c>
      <c r="E34">
        <v>14</v>
      </c>
      <c r="F34">
        <v>18</v>
      </c>
      <c r="G34">
        <v>4</v>
      </c>
    </row>
    <row r="35" spans="1:7" x14ac:dyDescent="0.2">
      <c r="A35" s="39"/>
      <c r="B35" t="s">
        <v>4</v>
      </c>
      <c r="C35">
        <v>11</v>
      </c>
      <c r="D35">
        <v>66</v>
      </c>
      <c r="E35">
        <v>17</v>
      </c>
      <c r="F35">
        <v>22</v>
      </c>
      <c r="G35">
        <v>7</v>
      </c>
    </row>
    <row r="36" spans="1:7" x14ac:dyDescent="0.2">
      <c r="A36" s="39"/>
      <c r="B36" t="s">
        <v>5</v>
      </c>
      <c r="C36">
        <v>5</v>
      </c>
      <c r="D36">
        <v>59</v>
      </c>
      <c r="E36">
        <v>46</v>
      </c>
      <c r="F36">
        <v>12</v>
      </c>
      <c r="G36">
        <v>10</v>
      </c>
    </row>
    <row r="37" spans="1:7" x14ac:dyDescent="0.2">
      <c r="A37" s="39"/>
      <c r="B37" t="s">
        <v>6</v>
      </c>
      <c r="C37">
        <v>10</v>
      </c>
      <c r="D37">
        <v>76</v>
      </c>
      <c r="E37">
        <v>50</v>
      </c>
      <c r="F37">
        <v>34</v>
      </c>
      <c r="G37">
        <v>17</v>
      </c>
    </row>
    <row r="38" spans="1:7" x14ac:dyDescent="0.2">
      <c r="A38" s="39">
        <v>42518</v>
      </c>
      <c r="B38" t="s">
        <v>2</v>
      </c>
      <c r="C38">
        <v>2</v>
      </c>
      <c r="D38">
        <v>1</v>
      </c>
      <c r="E38">
        <v>3</v>
      </c>
      <c r="F38">
        <v>4</v>
      </c>
      <c r="G38">
        <v>2</v>
      </c>
    </row>
    <row r="39" spans="1:7" x14ac:dyDescent="0.2">
      <c r="A39" s="39"/>
      <c r="B39" t="s">
        <v>3</v>
      </c>
      <c r="C39">
        <v>0</v>
      </c>
      <c r="D39">
        <v>6</v>
      </c>
      <c r="E39">
        <v>8</v>
      </c>
      <c r="F39">
        <v>2</v>
      </c>
      <c r="G39">
        <v>4</v>
      </c>
    </row>
    <row r="40" spans="1:7" x14ac:dyDescent="0.2">
      <c r="A40" s="39"/>
      <c r="B40" t="s">
        <v>4</v>
      </c>
      <c r="C40">
        <v>1</v>
      </c>
      <c r="D40">
        <v>30</v>
      </c>
      <c r="E40">
        <v>22</v>
      </c>
      <c r="F40">
        <v>26</v>
      </c>
      <c r="G40">
        <v>6</v>
      </c>
    </row>
    <row r="41" spans="1:7" x14ac:dyDescent="0.2">
      <c r="A41" s="39"/>
      <c r="B41" t="s">
        <v>5</v>
      </c>
      <c r="C41">
        <v>0</v>
      </c>
      <c r="D41">
        <v>40</v>
      </c>
      <c r="E41">
        <v>41</v>
      </c>
      <c r="F41">
        <v>23</v>
      </c>
      <c r="G41">
        <v>8</v>
      </c>
    </row>
    <row r="42" spans="1:7" x14ac:dyDescent="0.2">
      <c r="A42" s="39"/>
      <c r="B42" t="s">
        <v>6</v>
      </c>
      <c r="C42">
        <v>1</v>
      </c>
      <c r="D42">
        <v>22</v>
      </c>
      <c r="E42">
        <v>19</v>
      </c>
      <c r="F42">
        <v>17</v>
      </c>
      <c r="G42">
        <v>8</v>
      </c>
    </row>
    <row r="43" spans="1:7" x14ac:dyDescent="0.2">
      <c r="A43" s="39">
        <v>42519</v>
      </c>
      <c r="B43" t="s">
        <v>2</v>
      </c>
      <c r="C43">
        <v>0</v>
      </c>
      <c r="D43">
        <v>3</v>
      </c>
      <c r="E43">
        <v>12</v>
      </c>
      <c r="F43">
        <v>4</v>
      </c>
      <c r="G43">
        <v>3</v>
      </c>
    </row>
    <row r="44" spans="1:7" x14ac:dyDescent="0.2">
      <c r="A44" s="39"/>
      <c r="B44" t="s">
        <v>3</v>
      </c>
      <c r="C44">
        <v>0</v>
      </c>
      <c r="D44">
        <v>3</v>
      </c>
      <c r="E44">
        <v>20</v>
      </c>
      <c r="F44">
        <v>4</v>
      </c>
      <c r="G44">
        <v>2</v>
      </c>
    </row>
    <row r="45" spans="1:7" x14ac:dyDescent="0.2">
      <c r="A45" s="39"/>
      <c r="B45" t="s">
        <v>4</v>
      </c>
      <c r="C45">
        <v>0</v>
      </c>
      <c r="D45">
        <v>6</v>
      </c>
      <c r="E45">
        <v>26</v>
      </c>
      <c r="F45">
        <v>10</v>
      </c>
      <c r="G45">
        <v>8</v>
      </c>
    </row>
    <row r="46" spans="1:7" x14ac:dyDescent="0.2">
      <c r="A46" s="39"/>
      <c r="B46" t="s">
        <v>5</v>
      </c>
      <c r="C46">
        <v>0</v>
      </c>
      <c r="D46">
        <v>7</v>
      </c>
      <c r="E46">
        <v>32</v>
      </c>
      <c r="F46">
        <v>16</v>
      </c>
      <c r="G46">
        <v>6</v>
      </c>
    </row>
    <row r="47" spans="1:7" x14ac:dyDescent="0.2">
      <c r="A47" s="39"/>
      <c r="B47" t="s">
        <v>6</v>
      </c>
      <c r="C47">
        <v>0</v>
      </c>
      <c r="D47">
        <v>12</v>
      </c>
      <c r="E47">
        <v>40</v>
      </c>
      <c r="F47">
        <v>28</v>
      </c>
      <c r="G47">
        <v>6</v>
      </c>
    </row>
    <row r="48" spans="1:7" x14ac:dyDescent="0.2">
      <c r="A48" s="39">
        <v>42520</v>
      </c>
      <c r="B48" t="s">
        <v>2</v>
      </c>
      <c r="C48">
        <v>0</v>
      </c>
      <c r="D48">
        <v>1</v>
      </c>
      <c r="E48">
        <v>3</v>
      </c>
      <c r="F48">
        <v>2</v>
      </c>
      <c r="G48">
        <v>0</v>
      </c>
    </row>
    <row r="49" spans="1:7" x14ac:dyDescent="0.2">
      <c r="A49" s="39"/>
      <c r="B49" t="s">
        <v>3</v>
      </c>
      <c r="C49">
        <v>0</v>
      </c>
      <c r="D49">
        <v>1</v>
      </c>
      <c r="E49">
        <v>11</v>
      </c>
      <c r="F49">
        <v>8</v>
      </c>
      <c r="G49">
        <v>4</v>
      </c>
    </row>
    <row r="50" spans="1:7" x14ac:dyDescent="0.2">
      <c r="A50" s="39"/>
      <c r="B50" t="s">
        <v>4</v>
      </c>
      <c r="C50">
        <v>0</v>
      </c>
      <c r="D50">
        <v>3</v>
      </c>
      <c r="E50">
        <v>17</v>
      </c>
      <c r="F50">
        <v>2</v>
      </c>
      <c r="G50">
        <v>3</v>
      </c>
    </row>
    <row r="51" spans="1:7" x14ac:dyDescent="0.2">
      <c r="A51" s="39"/>
      <c r="B51" t="s">
        <v>5</v>
      </c>
      <c r="C51">
        <v>0</v>
      </c>
      <c r="D51">
        <v>5</v>
      </c>
      <c r="E51">
        <v>20</v>
      </c>
      <c r="F51">
        <v>8</v>
      </c>
      <c r="G51">
        <v>2</v>
      </c>
    </row>
    <row r="52" spans="1:7" x14ac:dyDescent="0.2">
      <c r="A52" s="39"/>
      <c r="B52" t="s">
        <v>6</v>
      </c>
      <c r="C52">
        <v>0</v>
      </c>
      <c r="D52">
        <v>3</v>
      </c>
      <c r="E52">
        <v>19</v>
      </c>
      <c r="F52">
        <v>14</v>
      </c>
      <c r="G52">
        <v>3</v>
      </c>
    </row>
    <row r="53" spans="1:7" x14ac:dyDescent="0.2">
      <c r="A53" s="39">
        <v>42521</v>
      </c>
      <c r="B53" t="s">
        <v>2</v>
      </c>
      <c r="C53">
        <v>0</v>
      </c>
      <c r="D53">
        <v>1</v>
      </c>
      <c r="E53">
        <v>1</v>
      </c>
      <c r="F53">
        <v>0</v>
      </c>
      <c r="G53">
        <v>0</v>
      </c>
    </row>
    <row r="54" spans="1:7" x14ac:dyDescent="0.2">
      <c r="A54" s="39"/>
      <c r="B54" t="s">
        <v>3</v>
      </c>
      <c r="C54">
        <v>0</v>
      </c>
      <c r="D54">
        <v>0</v>
      </c>
      <c r="E54">
        <v>2</v>
      </c>
      <c r="F54">
        <v>1</v>
      </c>
      <c r="G54">
        <v>1</v>
      </c>
    </row>
    <row r="55" spans="1:7" x14ac:dyDescent="0.2">
      <c r="A55" s="39"/>
      <c r="B55" t="s">
        <v>4</v>
      </c>
      <c r="C55">
        <v>0</v>
      </c>
      <c r="D55">
        <v>3</v>
      </c>
      <c r="E55">
        <v>11</v>
      </c>
      <c r="F55">
        <v>3</v>
      </c>
      <c r="G55">
        <v>1</v>
      </c>
    </row>
    <row r="56" spans="1:7" x14ac:dyDescent="0.2">
      <c r="A56" s="39"/>
      <c r="B56" t="s">
        <v>5</v>
      </c>
      <c r="C56">
        <v>0</v>
      </c>
      <c r="D56">
        <v>1</v>
      </c>
      <c r="E56">
        <v>10</v>
      </c>
      <c r="F56">
        <v>11</v>
      </c>
      <c r="G56">
        <v>7</v>
      </c>
    </row>
    <row r="57" spans="1:7" x14ac:dyDescent="0.2">
      <c r="A57" s="39"/>
      <c r="B57" t="s">
        <v>6</v>
      </c>
      <c r="C57">
        <v>0</v>
      </c>
      <c r="D57">
        <v>5</v>
      </c>
      <c r="E57">
        <v>5</v>
      </c>
      <c r="F57">
        <v>5</v>
      </c>
      <c r="G57">
        <v>4</v>
      </c>
    </row>
    <row r="58" spans="1:7" x14ac:dyDescent="0.2">
      <c r="A58" s="39">
        <v>42522</v>
      </c>
      <c r="B58" t="s">
        <v>2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s="39"/>
      <c r="B59" t="s">
        <v>3</v>
      </c>
      <c r="C59">
        <v>0</v>
      </c>
      <c r="D59">
        <v>0</v>
      </c>
      <c r="E59">
        <v>0</v>
      </c>
      <c r="F59">
        <v>2</v>
      </c>
      <c r="G59">
        <v>2</v>
      </c>
    </row>
    <row r="60" spans="1:7" x14ac:dyDescent="0.2">
      <c r="A60" s="39"/>
      <c r="B60" t="s">
        <v>4</v>
      </c>
      <c r="C60">
        <v>0</v>
      </c>
      <c r="D60">
        <v>1</v>
      </c>
      <c r="E60">
        <v>8</v>
      </c>
      <c r="F60">
        <v>77</v>
      </c>
      <c r="G60">
        <v>0</v>
      </c>
    </row>
    <row r="61" spans="1:7" x14ac:dyDescent="0.2">
      <c r="A61" s="39"/>
      <c r="B61" t="s">
        <v>5</v>
      </c>
      <c r="C61">
        <v>0</v>
      </c>
      <c r="D61">
        <v>0</v>
      </c>
      <c r="E61">
        <v>11</v>
      </c>
      <c r="F61">
        <v>6</v>
      </c>
      <c r="G61">
        <v>1</v>
      </c>
    </row>
    <row r="62" spans="1:7" x14ac:dyDescent="0.2">
      <c r="A62" s="39"/>
      <c r="B62" t="s">
        <v>6</v>
      </c>
      <c r="C62">
        <v>0</v>
      </c>
      <c r="D62">
        <v>1</v>
      </c>
      <c r="E62">
        <v>1</v>
      </c>
      <c r="F62">
        <v>3</v>
      </c>
      <c r="G62">
        <v>0</v>
      </c>
    </row>
    <row r="63" spans="1:7" x14ac:dyDescent="0.2">
      <c r="A63" s="39">
        <v>42523</v>
      </c>
      <c r="B63" t="s">
        <v>2</v>
      </c>
      <c r="C63">
        <v>0</v>
      </c>
      <c r="D63">
        <v>1</v>
      </c>
      <c r="E63">
        <v>3</v>
      </c>
      <c r="F63">
        <v>2</v>
      </c>
      <c r="G63">
        <v>0</v>
      </c>
    </row>
    <row r="64" spans="1:7" x14ac:dyDescent="0.2">
      <c r="A64" s="39"/>
      <c r="B64" t="s">
        <v>3</v>
      </c>
      <c r="C64">
        <v>0</v>
      </c>
      <c r="D64">
        <v>3</v>
      </c>
      <c r="E64">
        <v>1</v>
      </c>
      <c r="F64">
        <v>2</v>
      </c>
      <c r="G64">
        <v>1</v>
      </c>
    </row>
    <row r="65" spans="1:7" x14ac:dyDescent="0.2">
      <c r="A65" s="39"/>
      <c r="B65" t="s">
        <v>4</v>
      </c>
      <c r="C65">
        <v>0</v>
      </c>
      <c r="D65">
        <v>8</v>
      </c>
      <c r="E65">
        <v>17</v>
      </c>
      <c r="F65">
        <v>10</v>
      </c>
      <c r="G65">
        <v>4</v>
      </c>
    </row>
    <row r="66" spans="1:7" x14ac:dyDescent="0.2">
      <c r="A66" s="39"/>
      <c r="B66" t="s">
        <v>5</v>
      </c>
      <c r="C66">
        <v>0</v>
      </c>
      <c r="D66">
        <v>4</v>
      </c>
      <c r="E66">
        <v>16</v>
      </c>
      <c r="F66">
        <v>20</v>
      </c>
      <c r="G66">
        <v>4</v>
      </c>
    </row>
    <row r="67" spans="1:7" x14ac:dyDescent="0.2">
      <c r="A67" s="39"/>
      <c r="B67" t="s">
        <v>6</v>
      </c>
      <c r="C67">
        <v>1</v>
      </c>
      <c r="D67">
        <v>4</v>
      </c>
      <c r="E67">
        <v>11</v>
      </c>
      <c r="F67">
        <v>13</v>
      </c>
      <c r="G67">
        <v>8</v>
      </c>
    </row>
    <row r="68" spans="1:7" x14ac:dyDescent="0.2">
      <c r="A68" s="39">
        <v>42524</v>
      </c>
      <c r="B68" t="s">
        <v>2</v>
      </c>
      <c r="C68">
        <v>0</v>
      </c>
      <c r="D68">
        <v>1</v>
      </c>
      <c r="E68">
        <v>1</v>
      </c>
      <c r="F68">
        <v>4</v>
      </c>
      <c r="G68">
        <v>0</v>
      </c>
    </row>
    <row r="69" spans="1:7" x14ac:dyDescent="0.2">
      <c r="A69" s="39"/>
      <c r="B69" t="s">
        <v>3</v>
      </c>
      <c r="C69">
        <v>0</v>
      </c>
      <c r="D69">
        <v>3</v>
      </c>
      <c r="E69">
        <v>17</v>
      </c>
      <c r="F69">
        <v>7</v>
      </c>
      <c r="G69">
        <v>3</v>
      </c>
    </row>
    <row r="70" spans="1:7" x14ac:dyDescent="0.2">
      <c r="A70" s="39"/>
      <c r="B70" t="s">
        <v>4</v>
      </c>
      <c r="C70">
        <v>1</v>
      </c>
      <c r="D70">
        <v>10</v>
      </c>
      <c r="E70">
        <v>18</v>
      </c>
      <c r="F70">
        <v>16</v>
      </c>
      <c r="G70">
        <v>4</v>
      </c>
    </row>
    <row r="71" spans="1:7" x14ac:dyDescent="0.2">
      <c r="A71" s="39"/>
      <c r="B71" t="s">
        <v>5</v>
      </c>
      <c r="C71">
        <v>0</v>
      </c>
      <c r="D71">
        <v>8</v>
      </c>
      <c r="E71">
        <v>7</v>
      </c>
      <c r="F71">
        <v>10</v>
      </c>
      <c r="G71">
        <v>3</v>
      </c>
    </row>
    <row r="72" spans="1:7" x14ac:dyDescent="0.2">
      <c r="A72" s="39"/>
      <c r="B72" t="s">
        <v>6</v>
      </c>
      <c r="C72">
        <v>0</v>
      </c>
      <c r="D72">
        <v>8</v>
      </c>
      <c r="E72">
        <v>18</v>
      </c>
      <c r="F72">
        <v>23</v>
      </c>
      <c r="G72">
        <v>5</v>
      </c>
    </row>
    <row r="73" spans="1:7" x14ac:dyDescent="0.2">
      <c r="A73" s="39">
        <v>42525</v>
      </c>
      <c r="B73" t="s">
        <v>2</v>
      </c>
      <c r="C73">
        <v>0</v>
      </c>
      <c r="D73">
        <v>0</v>
      </c>
      <c r="E73">
        <v>0</v>
      </c>
      <c r="F73">
        <v>2</v>
      </c>
      <c r="G73">
        <v>0</v>
      </c>
    </row>
    <row r="74" spans="1:7" x14ac:dyDescent="0.2">
      <c r="A74" s="39"/>
      <c r="B74" t="s">
        <v>3</v>
      </c>
      <c r="C74">
        <v>0</v>
      </c>
      <c r="D74">
        <v>0</v>
      </c>
      <c r="E74">
        <v>4</v>
      </c>
      <c r="F74">
        <v>0</v>
      </c>
      <c r="G74">
        <v>0</v>
      </c>
    </row>
    <row r="75" spans="1:7" x14ac:dyDescent="0.2">
      <c r="A75" s="39"/>
      <c r="B75" t="s">
        <v>4</v>
      </c>
      <c r="C75">
        <v>0</v>
      </c>
      <c r="D75">
        <v>5</v>
      </c>
      <c r="E75">
        <v>8</v>
      </c>
      <c r="F75">
        <v>1</v>
      </c>
      <c r="G75">
        <v>6</v>
      </c>
    </row>
    <row r="76" spans="1:7" x14ac:dyDescent="0.2">
      <c r="A76" s="39"/>
      <c r="B76" t="s">
        <v>5</v>
      </c>
      <c r="C76">
        <v>0</v>
      </c>
      <c r="D76">
        <v>5</v>
      </c>
      <c r="E76">
        <v>15</v>
      </c>
      <c r="F76">
        <v>7</v>
      </c>
      <c r="G76">
        <v>2</v>
      </c>
    </row>
    <row r="77" spans="1:7" x14ac:dyDescent="0.2">
      <c r="A77" s="39"/>
      <c r="B77" t="s">
        <v>6</v>
      </c>
      <c r="C77">
        <v>0</v>
      </c>
      <c r="D77">
        <v>3</v>
      </c>
      <c r="E77">
        <v>14</v>
      </c>
      <c r="F77">
        <v>6</v>
      </c>
      <c r="G77">
        <v>8</v>
      </c>
    </row>
    <row r="78" spans="1:7" x14ac:dyDescent="0.2">
      <c r="A78" s="39">
        <v>42526</v>
      </c>
      <c r="B78" t="s">
        <v>2</v>
      </c>
      <c r="C78">
        <v>0</v>
      </c>
      <c r="D78">
        <v>0</v>
      </c>
      <c r="E78">
        <v>0</v>
      </c>
      <c r="F78">
        <v>1</v>
      </c>
      <c r="G78">
        <v>1</v>
      </c>
    </row>
    <row r="79" spans="1:7" x14ac:dyDescent="0.2">
      <c r="A79" s="39"/>
      <c r="B79" t="s">
        <v>3</v>
      </c>
      <c r="C79">
        <v>0</v>
      </c>
      <c r="D79">
        <v>0</v>
      </c>
      <c r="E79">
        <v>1</v>
      </c>
      <c r="F79">
        <v>1</v>
      </c>
      <c r="G79">
        <v>0</v>
      </c>
    </row>
    <row r="80" spans="1:7" x14ac:dyDescent="0.2">
      <c r="A80" s="39"/>
      <c r="B80" t="s">
        <v>4</v>
      </c>
      <c r="C80">
        <v>0</v>
      </c>
      <c r="D80">
        <v>1</v>
      </c>
      <c r="E80">
        <v>2</v>
      </c>
      <c r="F80">
        <v>2</v>
      </c>
      <c r="G80">
        <v>0</v>
      </c>
    </row>
    <row r="81" spans="1:7" x14ac:dyDescent="0.2">
      <c r="A81" s="39"/>
      <c r="B81" t="s">
        <v>5</v>
      </c>
      <c r="C81">
        <v>0</v>
      </c>
      <c r="D81">
        <v>0</v>
      </c>
      <c r="E81">
        <v>3</v>
      </c>
      <c r="F81">
        <v>0</v>
      </c>
      <c r="G81">
        <v>0</v>
      </c>
    </row>
    <row r="82" spans="1:7" x14ac:dyDescent="0.2">
      <c r="A82" s="39"/>
      <c r="B82" t="s">
        <v>6</v>
      </c>
      <c r="C82">
        <v>0</v>
      </c>
      <c r="D82">
        <v>2</v>
      </c>
      <c r="E82">
        <v>2</v>
      </c>
      <c r="F82">
        <v>2</v>
      </c>
      <c r="G82">
        <v>1</v>
      </c>
    </row>
    <row r="83" spans="1:7" x14ac:dyDescent="0.2">
      <c r="A83" s="39">
        <v>42527</v>
      </c>
      <c r="B83" t="s">
        <v>2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 s="39"/>
      <c r="B84" t="s">
        <v>3</v>
      </c>
      <c r="C84">
        <v>0</v>
      </c>
      <c r="D84">
        <v>0</v>
      </c>
      <c r="E84">
        <v>2</v>
      </c>
      <c r="F84">
        <v>0</v>
      </c>
      <c r="G84">
        <v>0</v>
      </c>
    </row>
    <row r="85" spans="1:7" x14ac:dyDescent="0.2">
      <c r="A85" s="39"/>
      <c r="B85" t="s">
        <v>4</v>
      </c>
      <c r="C85">
        <v>1</v>
      </c>
      <c r="D85">
        <v>1</v>
      </c>
      <c r="E85">
        <v>0</v>
      </c>
      <c r="F85">
        <v>0</v>
      </c>
      <c r="G85">
        <v>0</v>
      </c>
    </row>
    <row r="86" spans="1:7" x14ac:dyDescent="0.2">
      <c r="A86" s="39"/>
      <c r="B86" t="s">
        <v>5</v>
      </c>
      <c r="C86">
        <v>0</v>
      </c>
      <c r="D86">
        <v>1</v>
      </c>
      <c r="E86">
        <v>0</v>
      </c>
      <c r="F86">
        <v>1</v>
      </c>
      <c r="G86">
        <v>0</v>
      </c>
    </row>
    <row r="87" spans="1:7" x14ac:dyDescent="0.2">
      <c r="A87" s="39"/>
      <c r="B87" t="s">
        <v>6</v>
      </c>
      <c r="C87">
        <v>0</v>
      </c>
      <c r="D87">
        <v>0</v>
      </c>
      <c r="E87">
        <v>1</v>
      </c>
      <c r="F87">
        <v>1</v>
      </c>
      <c r="G87">
        <v>0</v>
      </c>
    </row>
    <row r="88" spans="1:7" x14ac:dyDescent="0.2">
      <c r="A88" s="39">
        <v>42528</v>
      </c>
      <c r="B88" t="s">
        <v>2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s="39"/>
      <c r="B89" t="s">
        <v>3</v>
      </c>
      <c r="C89">
        <v>0</v>
      </c>
      <c r="D89">
        <v>0</v>
      </c>
      <c r="E89">
        <v>0</v>
      </c>
      <c r="F89">
        <v>1</v>
      </c>
      <c r="G89">
        <v>0</v>
      </c>
    </row>
    <row r="90" spans="1:7" x14ac:dyDescent="0.2">
      <c r="A90" s="39"/>
      <c r="B90" t="s">
        <v>4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 s="39"/>
      <c r="B91" t="s">
        <v>5</v>
      </c>
      <c r="C91">
        <v>1</v>
      </c>
      <c r="D91">
        <v>0</v>
      </c>
      <c r="E91">
        <v>3</v>
      </c>
      <c r="F91">
        <v>0</v>
      </c>
      <c r="G91">
        <v>3</v>
      </c>
    </row>
    <row r="92" spans="1:7" x14ac:dyDescent="0.2">
      <c r="A92" s="39"/>
      <c r="B92" t="s">
        <v>6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s="39">
        <v>42529</v>
      </c>
      <c r="B93" t="s">
        <v>2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s="39"/>
      <c r="B94" t="s">
        <v>3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 s="39"/>
      <c r="B95" t="s">
        <v>4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s="39"/>
      <c r="B96" t="s">
        <v>5</v>
      </c>
      <c r="C96">
        <v>0</v>
      </c>
      <c r="D96">
        <v>0</v>
      </c>
      <c r="E96">
        <v>0</v>
      </c>
      <c r="F96">
        <v>0</v>
      </c>
      <c r="G96">
        <v>2</v>
      </c>
    </row>
    <row r="97" spans="1:7" x14ac:dyDescent="0.2">
      <c r="A97" s="39"/>
      <c r="B97" t="s">
        <v>6</v>
      </c>
      <c r="C97">
        <v>0</v>
      </c>
      <c r="D97">
        <v>0</v>
      </c>
      <c r="E97">
        <v>0</v>
      </c>
      <c r="F97">
        <v>1</v>
      </c>
      <c r="G97">
        <v>0</v>
      </c>
    </row>
    <row r="98" spans="1:7" x14ac:dyDescent="0.2">
      <c r="A98" s="39">
        <v>42530</v>
      </c>
      <c r="B98" t="s">
        <v>2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 s="39"/>
      <c r="B99" t="s">
        <v>3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 s="39"/>
      <c r="B100" t="s">
        <v>4</v>
      </c>
      <c r="C100">
        <v>0</v>
      </c>
      <c r="D100">
        <v>0</v>
      </c>
      <c r="E100">
        <v>1</v>
      </c>
      <c r="F100">
        <v>0</v>
      </c>
      <c r="G100">
        <v>0</v>
      </c>
    </row>
    <row r="101" spans="1:7" x14ac:dyDescent="0.2">
      <c r="A101" s="39"/>
      <c r="B101" t="s">
        <v>5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 s="39"/>
      <c r="B102" t="s">
        <v>6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s="5">
        <v>42531</v>
      </c>
      <c r="B103" s="42" t="s">
        <v>27</v>
      </c>
      <c r="C103" s="42"/>
      <c r="D103" s="42"/>
      <c r="E103" s="42"/>
      <c r="F103" s="42"/>
      <c r="G103" s="42"/>
    </row>
    <row r="104" spans="1:7" x14ac:dyDescent="0.2">
      <c r="A104" s="39">
        <v>42532</v>
      </c>
      <c r="B104" t="s">
        <v>2</v>
      </c>
      <c r="C104">
        <v>0</v>
      </c>
      <c r="D104">
        <v>0</v>
      </c>
      <c r="E104">
        <v>1</v>
      </c>
      <c r="F104">
        <v>0</v>
      </c>
      <c r="G104">
        <v>0</v>
      </c>
    </row>
    <row r="105" spans="1:7" x14ac:dyDescent="0.2">
      <c r="A105" s="39"/>
      <c r="B105" t="s">
        <v>3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 s="39"/>
      <c r="B106" t="s">
        <v>4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 s="39"/>
      <c r="B107" t="s">
        <v>5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 s="39"/>
      <c r="B108" t="s">
        <v>6</v>
      </c>
      <c r="C108">
        <v>0</v>
      </c>
      <c r="D108">
        <v>0</v>
      </c>
      <c r="E108">
        <v>1</v>
      </c>
      <c r="F108">
        <v>0</v>
      </c>
      <c r="G108">
        <v>0</v>
      </c>
    </row>
    <row r="109" spans="1:7" x14ac:dyDescent="0.2">
      <c r="A109" s="39">
        <v>42533</v>
      </c>
      <c r="B109" t="s">
        <v>2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">
      <c r="A110" s="39"/>
      <c r="B110" t="s">
        <v>3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 s="39"/>
      <c r="B111" t="s">
        <v>4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 s="39"/>
      <c r="B112" t="s">
        <v>5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 s="39"/>
      <c r="B113" t="s">
        <v>6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">
      <c r="A114" s="39">
        <v>42534</v>
      </c>
      <c r="B114" t="s">
        <v>2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 s="39"/>
      <c r="B115" t="s">
        <v>3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 s="39"/>
      <c r="B116" t="s">
        <v>4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s="39"/>
      <c r="B117" t="s">
        <v>5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 s="39"/>
      <c r="B118" t="s">
        <v>6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 s="39">
        <v>42535</v>
      </c>
      <c r="B119" t="s">
        <v>2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 s="39"/>
      <c r="B120" t="s">
        <v>3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 s="39"/>
      <c r="B121" t="s">
        <v>4</v>
      </c>
      <c r="C121">
        <v>0</v>
      </c>
      <c r="D121">
        <v>1</v>
      </c>
      <c r="E121">
        <v>0</v>
      </c>
      <c r="F121">
        <v>0</v>
      </c>
      <c r="G121">
        <v>0</v>
      </c>
    </row>
    <row r="122" spans="1:7" x14ac:dyDescent="0.2">
      <c r="A122" s="39"/>
      <c r="B122" t="s">
        <v>5</v>
      </c>
      <c r="C122">
        <v>0</v>
      </c>
      <c r="D122">
        <v>2</v>
      </c>
      <c r="E122">
        <v>5</v>
      </c>
      <c r="F122">
        <v>1</v>
      </c>
      <c r="G122">
        <v>0</v>
      </c>
    </row>
    <row r="123" spans="1:7" x14ac:dyDescent="0.2">
      <c r="A123" s="39"/>
      <c r="B123" t="s">
        <v>6</v>
      </c>
      <c r="C123">
        <v>0</v>
      </c>
      <c r="D123">
        <v>0</v>
      </c>
      <c r="E123">
        <v>0</v>
      </c>
      <c r="F123">
        <v>2</v>
      </c>
      <c r="G123">
        <v>1</v>
      </c>
    </row>
    <row r="124" spans="1:7" x14ac:dyDescent="0.2">
      <c r="A124" s="39">
        <v>42536</v>
      </c>
      <c r="B124" t="s">
        <v>2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 s="39"/>
      <c r="B125" t="s">
        <v>3</v>
      </c>
      <c r="C125">
        <v>0</v>
      </c>
      <c r="D125">
        <v>0</v>
      </c>
      <c r="E125">
        <v>1</v>
      </c>
      <c r="F125">
        <v>0</v>
      </c>
      <c r="G125">
        <v>0</v>
      </c>
    </row>
    <row r="126" spans="1:7" x14ac:dyDescent="0.2">
      <c r="A126" s="39"/>
      <c r="B126" t="s">
        <v>4</v>
      </c>
      <c r="C126">
        <v>0</v>
      </c>
      <c r="D126">
        <v>0</v>
      </c>
      <c r="E126">
        <v>5</v>
      </c>
      <c r="F126">
        <v>1</v>
      </c>
      <c r="G126">
        <v>0</v>
      </c>
    </row>
    <row r="127" spans="1:7" x14ac:dyDescent="0.2">
      <c r="A127" s="39"/>
      <c r="B127" t="s">
        <v>5</v>
      </c>
      <c r="C127">
        <v>0</v>
      </c>
      <c r="D127">
        <v>2</v>
      </c>
      <c r="E127">
        <v>3</v>
      </c>
      <c r="F127">
        <v>4</v>
      </c>
      <c r="G127">
        <v>2</v>
      </c>
    </row>
    <row r="128" spans="1:7" x14ac:dyDescent="0.2">
      <c r="A128" s="39"/>
      <c r="B128" t="s">
        <v>6</v>
      </c>
      <c r="C128">
        <v>0</v>
      </c>
      <c r="D128">
        <v>1</v>
      </c>
      <c r="E128">
        <v>3</v>
      </c>
      <c r="F128">
        <v>5</v>
      </c>
      <c r="G128">
        <v>0</v>
      </c>
    </row>
    <row r="129" spans="1:7" x14ac:dyDescent="0.2">
      <c r="A129" s="39">
        <v>42537</v>
      </c>
      <c r="B129" t="s">
        <v>2</v>
      </c>
      <c r="C129">
        <v>0</v>
      </c>
      <c r="D129">
        <v>0</v>
      </c>
      <c r="E129">
        <v>2</v>
      </c>
      <c r="F129">
        <v>0</v>
      </c>
      <c r="G129">
        <v>0</v>
      </c>
    </row>
    <row r="130" spans="1:7" x14ac:dyDescent="0.2">
      <c r="A130" s="39"/>
      <c r="B130" t="s">
        <v>3</v>
      </c>
      <c r="C130">
        <v>0</v>
      </c>
      <c r="D130">
        <v>0</v>
      </c>
      <c r="E130">
        <v>0</v>
      </c>
      <c r="F130">
        <v>1</v>
      </c>
      <c r="G130">
        <v>0</v>
      </c>
    </row>
    <row r="131" spans="1:7" x14ac:dyDescent="0.2">
      <c r="A131" s="39"/>
      <c r="B131" t="s">
        <v>4</v>
      </c>
      <c r="C131">
        <v>0</v>
      </c>
      <c r="D131">
        <v>0</v>
      </c>
      <c r="E131">
        <v>0</v>
      </c>
      <c r="F131">
        <v>3</v>
      </c>
      <c r="G131">
        <v>2</v>
      </c>
    </row>
    <row r="132" spans="1:7" x14ac:dyDescent="0.2">
      <c r="A132" s="39"/>
      <c r="B132" t="s">
        <v>5</v>
      </c>
      <c r="C132">
        <v>1</v>
      </c>
      <c r="D132">
        <v>4</v>
      </c>
      <c r="E132">
        <v>4</v>
      </c>
      <c r="F132">
        <v>2</v>
      </c>
      <c r="G132">
        <v>4</v>
      </c>
    </row>
    <row r="133" spans="1:7" x14ac:dyDescent="0.2">
      <c r="A133" s="39"/>
      <c r="B133" t="s">
        <v>6</v>
      </c>
      <c r="C133">
        <v>0</v>
      </c>
      <c r="D133">
        <v>3</v>
      </c>
      <c r="E133">
        <v>9</v>
      </c>
      <c r="F133">
        <v>2</v>
      </c>
      <c r="G133">
        <v>2</v>
      </c>
    </row>
    <row r="134" spans="1:7" x14ac:dyDescent="0.2">
      <c r="A134" s="39">
        <v>42538</v>
      </c>
      <c r="B134" t="s">
        <v>2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">
      <c r="A135" s="39"/>
      <c r="B135" t="s">
        <v>3</v>
      </c>
      <c r="C135">
        <v>0</v>
      </c>
      <c r="D135">
        <v>1</v>
      </c>
      <c r="E135">
        <v>0</v>
      </c>
      <c r="F135">
        <v>1</v>
      </c>
      <c r="G135">
        <v>0</v>
      </c>
    </row>
    <row r="136" spans="1:7" x14ac:dyDescent="0.2">
      <c r="A136" s="39"/>
      <c r="B136" t="s">
        <v>4</v>
      </c>
      <c r="C136">
        <v>0</v>
      </c>
      <c r="D136">
        <v>3</v>
      </c>
      <c r="E136">
        <v>4</v>
      </c>
      <c r="F136">
        <v>3</v>
      </c>
      <c r="G136">
        <v>0</v>
      </c>
    </row>
    <row r="137" spans="1:7" x14ac:dyDescent="0.2">
      <c r="A137" s="39"/>
      <c r="B137" t="s">
        <v>5</v>
      </c>
      <c r="C137">
        <v>0</v>
      </c>
      <c r="D137">
        <v>1</v>
      </c>
      <c r="E137">
        <v>2</v>
      </c>
      <c r="F137">
        <v>0</v>
      </c>
      <c r="G137">
        <v>0</v>
      </c>
    </row>
    <row r="138" spans="1:7" x14ac:dyDescent="0.2">
      <c r="A138" s="39"/>
      <c r="B138" t="s">
        <v>6</v>
      </c>
      <c r="C138">
        <v>0</v>
      </c>
      <c r="D138">
        <v>2</v>
      </c>
      <c r="E138">
        <v>0</v>
      </c>
      <c r="F138">
        <v>0</v>
      </c>
      <c r="G138">
        <v>0</v>
      </c>
    </row>
    <row r="139" spans="1:7" x14ac:dyDescent="0.2">
      <c r="A139" s="39">
        <v>42539</v>
      </c>
      <c r="B139" t="s">
        <v>2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">
      <c r="A140" s="39"/>
      <c r="B140" t="s">
        <v>3</v>
      </c>
      <c r="C140">
        <v>0</v>
      </c>
      <c r="D140">
        <v>0</v>
      </c>
      <c r="E140">
        <v>3</v>
      </c>
      <c r="F140">
        <v>0</v>
      </c>
      <c r="G140">
        <v>0</v>
      </c>
    </row>
    <row r="141" spans="1:7" x14ac:dyDescent="0.2">
      <c r="A141" s="39"/>
      <c r="B141" t="s">
        <v>4</v>
      </c>
      <c r="C141">
        <v>0</v>
      </c>
      <c r="D141">
        <v>0</v>
      </c>
      <c r="E141">
        <v>5</v>
      </c>
      <c r="F141">
        <v>3</v>
      </c>
      <c r="G141">
        <v>0</v>
      </c>
    </row>
    <row r="142" spans="1:7" x14ac:dyDescent="0.2">
      <c r="A142" s="39"/>
      <c r="B142" t="s">
        <v>5</v>
      </c>
      <c r="C142">
        <v>0</v>
      </c>
      <c r="D142">
        <v>2</v>
      </c>
      <c r="E142">
        <v>4</v>
      </c>
      <c r="F142">
        <v>1</v>
      </c>
      <c r="G142">
        <v>0</v>
      </c>
    </row>
    <row r="143" spans="1:7" x14ac:dyDescent="0.2">
      <c r="A143" s="39"/>
      <c r="B143" t="s">
        <v>6</v>
      </c>
      <c r="C143">
        <v>0</v>
      </c>
      <c r="D143">
        <v>2</v>
      </c>
      <c r="E143">
        <v>5</v>
      </c>
      <c r="F143">
        <v>6</v>
      </c>
      <c r="G143">
        <v>0</v>
      </c>
    </row>
    <row r="144" spans="1:7" x14ac:dyDescent="0.2">
      <c r="A144" s="39">
        <v>42540</v>
      </c>
      <c r="B144" t="s">
        <v>2</v>
      </c>
      <c r="C144">
        <v>0</v>
      </c>
      <c r="D144">
        <v>1</v>
      </c>
      <c r="E144">
        <v>0</v>
      </c>
      <c r="F144">
        <v>0</v>
      </c>
      <c r="G144">
        <v>0</v>
      </c>
    </row>
    <row r="145" spans="1:7" x14ac:dyDescent="0.2">
      <c r="A145" s="39"/>
      <c r="B145" t="s">
        <v>3</v>
      </c>
      <c r="C145">
        <v>0</v>
      </c>
      <c r="D145">
        <v>3</v>
      </c>
      <c r="E145">
        <v>6</v>
      </c>
      <c r="F145">
        <v>0</v>
      </c>
      <c r="G145">
        <v>0</v>
      </c>
    </row>
    <row r="146" spans="1:7" x14ac:dyDescent="0.2">
      <c r="A146" s="39"/>
      <c r="B146" t="s">
        <v>4</v>
      </c>
      <c r="C146">
        <v>0</v>
      </c>
      <c r="D146">
        <v>2</v>
      </c>
      <c r="E146">
        <v>2</v>
      </c>
      <c r="F146">
        <v>0</v>
      </c>
      <c r="G146">
        <v>0</v>
      </c>
    </row>
    <row r="147" spans="1:7" x14ac:dyDescent="0.2">
      <c r="A147" s="39"/>
      <c r="B147" t="s">
        <v>5</v>
      </c>
      <c r="C147">
        <v>0</v>
      </c>
      <c r="D147">
        <v>3</v>
      </c>
      <c r="E147">
        <v>5</v>
      </c>
      <c r="F147">
        <v>1</v>
      </c>
      <c r="G147">
        <v>0</v>
      </c>
    </row>
    <row r="148" spans="1:7" x14ac:dyDescent="0.2">
      <c r="A148" s="39"/>
      <c r="B148" t="s">
        <v>6</v>
      </c>
      <c r="C148">
        <v>0</v>
      </c>
      <c r="D148">
        <v>5</v>
      </c>
      <c r="E148">
        <v>12</v>
      </c>
      <c r="F148">
        <v>2</v>
      </c>
      <c r="G148">
        <v>4</v>
      </c>
    </row>
    <row r="149" spans="1:7" x14ac:dyDescent="0.2">
      <c r="A149" s="39">
        <v>42541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">
      <c r="A150" s="39"/>
      <c r="B150" t="s">
        <v>3</v>
      </c>
      <c r="C150">
        <v>0</v>
      </c>
      <c r="D150">
        <v>2</v>
      </c>
      <c r="E150">
        <v>6</v>
      </c>
      <c r="F150">
        <v>0</v>
      </c>
      <c r="G150">
        <v>0</v>
      </c>
    </row>
    <row r="151" spans="1:7" x14ac:dyDescent="0.2">
      <c r="A151" s="39"/>
      <c r="B151" t="s">
        <v>4</v>
      </c>
      <c r="C151">
        <v>0</v>
      </c>
      <c r="D151">
        <v>3</v>
      </c>
      <c r="E151">
        <v>1</v>
      </c>
      <c r="F151">
        <v>2</v>
      </c>
      <c r="G151">
        <v>1</v>
      </c>
    </row>
    <row r="152" spans="1:7" x14ac:dyDescent="0.2">
      <c r="A152" s="39"/>
      <c r="B152" t="s">
        <v>5</v>
      </c>
      <c r="C152">
        <v>0</v>
      </c>
      <c r="D152">
        <v>1</v>
      </c>
      <c r="E152">
        <v>2</v>
      </c>
      <c r="F152">
        <v>0</v>
      </c>
      <c r="G152">
        <v>0</v>
      </c>
    </row>
    <row r="153" spans="1:7" x14ac:dyDescent="0.2">
      <c r="A153" s="39"/>
      <c r="B153" t="s">
        <v>6</v>
      </c>
      <c r="C153">
        <v>0</v>
      </c>
      <c r="D153">
        <v>3</v>
      </c>
      <c r="E153">
        <v>3</v>
      </c>
      <c r="F153">
        <v>1</v>
      </c>
      <c r="G153">
        <v>1</v>
      </c>
    </row>
    <row r="154" spans="1:7" x14ac:dyDescent="0.2">
      <c r="A154" s="39">
        <v>42542</v>
      </c>
      <c r="B154" t="s">
        <v>2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">
      <c r="A155" s="39"/>
      <c r="B155" t="s">
        <v>3</v>
      </c>
      <c r="C155">
        <v>0</v>
      </c>
      <c r="D155">
        <v>0</v>
      </c>
      <c r="E155">
        <v>1</v>
      </c>
      <c r="F155">
        <v>1</v>
      </c>
      <c r="G155">
        <v>1</v>
      </c>
    </row>
    <row r="156" spans="1:7" x14ac:dyDescent="0.2">
      <c r="A156" s="39"/>
      <c r="B156" t="s">
        <v>4</v>
      </c>
      <c r="C156">
        <v>0</v>
      </c>
      <c r="D156">
        <v>1</v>
      </c>
      <c r="E156">
        <v>1</v>
      </c>
      <c r="F156">
        <v>0</v>
      </c>
      <c r="G156">
        <v>0</v>
      </c>
    </row>
    <row r="157" spans="1:7" x14ac:dyDescent="0.2">
      <c r="A157" s="39"/>
      <c r="B157" t="s">
        <v>5</v>
      </c>
      <c r="C157">
        <v>0</v>
      </c>
      <c r="D157">
        <v>0</v>
      </c>
      <c r="E157">
        <v>3</v>
      </c>
      <c r="F157">
        <v>0</v>
      </c>
      <c r="G157">
        <v>1</v>
      </c>
    </row>
    <row r="158" spans="1:7" x14ac:dyDescent="0.2">
      <c r="A158" s="39"/>
      <c r="B158" t="s">
        <v>6</v>
      </c>
      <c r="C158">
        <v>0</v>
      </c>
      <c r="D158">
        <v>2</v>
      </c>
      <c r="E158">
        <v>6</v>
      </c>
      <c r="F158">
        <v>1</v>
      </c>
      <c r="G158">
        <v>0</v>
      </c>
    </row>
    <row r="159" spans="1:7" x14ac:dyDescent="0.2">
      <c r="A159" s="39">
        <v>42543</v>
      </c>
      <c r="B159" t="s">
        <v>2</v>
      </c>
      <c r="C159">
        <v>0</v>
      </c>
      <c r="D159">
        <v>0</v>
      </c>
      <c r="E159">
        <v>1</v>
      </c>
      <c r="F159">
        <v>1</v>
      </c>
      <c r="G159">
        <v>0</v>
      </c>
    </row>
    <row r="160" spans="1:7" x14ac:dyDescent="0.2">
      <c r="A160" s="39"/>
      <c r="B160" t="s">
        <v>3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">
      <c r="A161" s="39"/>
      <c r="B161" t="s">
        <v>4</v>
      </c>
      <c r="C161">
        <v>0</v>
      </c>
      <c r="D161">
        <v>1</v>
      </c>
      <c r="E161">
        <v>2</v>
      </c>
      <c r="F161">
        <v>0</v>
      </c>
      <c r="G161">
        <v>0</v>
      </c>
    </row>
    <row r="162" spans="1:7" x14ac:dyDescent="0.2">
      <c r="A162" s="39"/>
      <c r="B162" t="s">
        <v>5</v>
      </c>
      <c r="C162">
        <v>0</v>
      </c>
      <c r="D162">
        <v>0</v>
      </c>
      <c r="E162">
        <v>2</v>
      </c>
      <c r="F162">
        <v>0</v>
      </c>
      <c r="G162">
        <v>0</v>
      </c>
    </row>
    <row r="163" spans="1:7" x14ac:dyDescent="0.2">
      <c r="A163" s="39"/>
      <c r="B163" t="s">
        <v>6</v>
      </c>
      <c r="C163">
        <v>0</v>
      </c>
      <c r="D163">
        <v>1</v>
      </c>
      <c r="E163">
        <v>1</v>
      </c>
      <c r="F163">
        <v>0</v>
      </c>
      <c r="G163">
        <v>0</v>
      </c>
    </row>
    <row r="164" spans="1:7" x14ac:dyDescent="0.2">
      <c r="A164" s="39">
        <v>42544</v>
      </c>
      <c r="B164" t="s">
        <v>2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 s="39"/>
      <c r="B165" t="s">
        <v>3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">
      <c r="A166" s="39"/>
      <c r="B166" t="s">
        <v>4</v>
      </c>
      <c r="C166">
        <v>0</v>
      </c>
      <c r="D166">
        <v>0</v>
      </c>
      <c r="E166">
        <v>1</v>
      </c>
      <c r="F166">
        <v>0</v>
      </c>
      <c r="G166">
        <v>0</v>
      </c>
    </row>
    <row r="167" spans="1:7" x14ac:dyDescent="0.2">
      <c r="A167" s="39"/>
      <c r="B167" t="s">
        <v>5</v>
      </c>
      <c r="C167">
        <v>0</v>
      </c>
      <c r="D167">
        <v>1</v>
      </c>
      <c r="E167">
        <v>0</v>
      </c>
      <c r="F167">
        <v>0</v>
      </c>
      <c r="G167">
        <v>1</v>
      </c>
    </row>
    <row r="168" spans="1:7" x14ac:dyDescent="0.2">
      <c r="A168" s="39"/>
      <c r="B168" t="s">
        <v>6</v>
      </c>
      <c r="C168">
        <v>0</v>
      </c>
      <c r="D168">
        <v>1</v>
      </c>
      <c r="E168">
        <v>1</v>
      </c>
      <c r="F168">
        <v>1</v>
      </c>
      <c r="G168">
        <v>0</v>
      </c>
    </row>
    <row r="169" spans="1:7" x14ac:dyDescent="0.2">
      <c r="A169" s="39">
        <v>42545</v>
      </c>
      <c r="B169" t="s">
        <v>2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">
      <c r="A170" s="39"/>
      <c r="B170" t="s">
        <v>3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">
      <c r="A171" s="39"/>
      <c r="B171" t="s">
        <v>4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">
      <c r="A172" s="39"/>
      <c r="B172" t="s">
        <v>5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 s="39"/>
      <c r="B173" t="s">
        <v>6</v>
      </c>
      <c r="C173">
        <v>0</v>
      </c>
      <c r="D173">
        <v>0</v>
      </c>
      <c r="E173">
        <v>1</v>
      </c>
      <c r="F173">
        <v>0</v>
      </c>
      <c r="G173">
        <v>0</v>
      </c>
    </row>
    <row r="174" spans="1:7" x14ac:dyDescent="0.2">
      <c r="A174" s="39">
        <v>42546</v>
      </c>
      <c r="B174" t="s">
        <v>2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">
      <c r="A175" s="39"/>
      <c r="B175" t="s">
        <v>3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">
      <c r="A176" s="39"/>
      <c r="B176" t="s">
        <v>4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">
      <c r="A177" s="39"/>
      <c r="B177" t="s">
        <v>5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">
      <c r="A178" s="39"/>
      <c r="B178" t="s">
        <v>6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">
      <c r="A179" s="39">
        <v>42547</v>
      </c>
      <c r="B179" t="s">
        <v>2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">
      <c r="A180" s="39"/>
      <c r="B180" t="s">
        <v>3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">
      <c r="A181" s="39"/>
      <c r="B181" t="s">
        <v>4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">
      <c r="A182" s="39"/>
      <c r="B182" t="s">
        <v>5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">
      <c r="A183" s="39"/>
      <c r="B183" t="s">
        <v>6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">
      <c r="A184" s="39">
        <v>42548</v>
      </c>
      <c r="B184" t="s">
        <v>2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">
      <c r="A185" s="39"/>
      <c r="B185" t="s">
        <v>3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">
      <c r="A186" s="39"/>
      <c r="B186" t="s">
        <v>4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">
      <c r="A187" s="39"/>
      <c r="B187" t="s">
        <v>5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">
      <c r="A188" s="39"/>
      <c r="B188" t="s">
        <v>6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">
      <c r="A189" s="5">
        <v>42549</v>
      </c>
      <c r="B189" s="42" t="s">
        <v>27</v>
      </c>
      <c r="C189" s="42"/>
      <c r="D189" s="42"/>
      <c r="E189" s="42"/>
      <c r="F189" s="42"/>
      <c r="G189" s="42"/>
    </row>
    <row r="190" spans="1:7" x14ac:dyDescent="0.2">
      <c r="A190" s="39">
        <v>42550</v>
      </c>
      <c r="B190" t="s">
        <v>2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">
      <c r="A191" s="39"/>
      <c r="B191" t="s">
        <v>3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">
      <c r="A192" s="39"/>
      <c r="B192" t="s">
        <v>4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">
      <c r="A193" s="39"/>
      <c r="B193" t="s">
        <v>5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">
      <c r="A194" s="39"/>
      <c r="B194" t="s">
        <v>6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 s="5">
        <v>42551</v>
      </c>
      <c r="B195" s="42" t="s">
        <v>27</v>
      </c>
      <c r="C195" s="42"/>
      <c r="D195" s="42"/>
      <c r="E195" s="42"/>
      <c r="F195" s="42"/>
      <c r="G195" s="42"/>
    </row>
    <row r="196" spans="1:7" x14ac:dyDescent="0.2">
      <c r="A196" s="39">
        <v>42552</v>
      </c>
      <c r="B196" t="s">
        <v>2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">
      <c r="A197" s="39"/>
      <c r="B197" t="s">
        <v>3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">
      <c r="A198" s="39"/>
      <c r="B198" t="s">
        <v>4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 s="39"/>
      <c r="B199" t="s">
        <v>5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">
      <c r="A200" s="39"/>
      <c r="B200" t="s">
        <v>6</v>
      </c>
      <c r="C200">
        <v>0</v>
      </c>
      <c r="D200">
        <v>0</v>
      </c>
      <c r="E200">
        <v>0</v>
      </c>
      <c r="F200">
        <v>0</v>
      </c>
      <c r="G200">
        <v>0</v>
      </c>
    </row>
  </sheetData>
  <mergeCells count="43">
    <mergeCell ref="A184:A188"/>
    <mergeCell ref="A190:A194"/>
    <mergeCell ref="A196:A200"/>
    <mergeCell ref="B7:G7"/>
    <mergeCell ref="B103:G103"/>
    <mergeCell ref="B189:G189"/>
    <mergeCell ref="B195:G195"/>
    <mergeCell ref="A154:A158"/>
    <mergeCell ref="A159:A163"/>
    <mergeCell ref="A164:A168"/>
    <mergeCell ref="A169:A173"/>
    <mergeCell ref="A174:A178"/>
    <mergeCell ref="A179:A183"/>
    <mergeCell ref="A124:A128"/>
    <mergeCell ref="A129:A133"/>
    <mergeCell ref="A134:A138"/>
    <mergeCell ref="A139:A143"/>
    <mergeCell ref="A144:A148"/>
    <mergeCell ref="A149:A153"/>
    <mergeCell ref="A93:A97"/>
    <mergeCell ref="A98:A102"/>
    <mergeCell ref="A104:A108"/>
    <mergeCell ref="A109:A113"/>
    <mergeCell ref="A114:A118"/>
    <mergeCell ref="A119:A123"/>
    <mergeCell ref="A88:A92"/>
    <mergeCell ref="A33:A37"/>
    <mergeCell ref="A38:A42"/>
    <mergeCell ref="A43:A47"/>
    <mergeCell ref="A48:A52"/>
    <mergeCell ref="A53:A57"/>
    <mergeCell ref="A58:A62"/>
    <mergeCell ref="A63:A67"/>
    <mergeCell ref="A68:A72"/>
    <mergeCell ref="A73:A77"/>
    <mergeCell ref="A78:A82"/>
    <mergeCell ref="A83:A87"/>
    <mergeCell ref="A28:A32"/>
    <mergeCell ref="A2:A6"/>
    <mergeCell ref="A8:A12"/>
    <mergeCell ref="A13:A17"/>
    <mergeCell ref="A18:A22"/>
    <mergeCell ref="A23:A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C8A4-CD13-0943-9E57-8225E02FE058}">
  <dimension ref="A1:N167"/>
  <sheetViews>
    <sheetView workbookViewId="0">
      <selection activeCell="C1" sqref="C1:G1"/>
    </sheetView>
  </sheetViews>
  <sheetFormatPr baseColWidth="10" defaultRowHeight="16" x14ac:dyDescent="0.2"/>
  <cols>
    <col min="3" max="7" width="10.83203125" style="26"/>
  </cols>
  <sheetData>
    <row r="1" spans="1:14" ht="17" thickBot="1" x14ac:dyDescent="0.25">
      <c r="A1" s="23" t="s">
        <v>15</v>
      </c>
      <c r="B1" s="23" t="s">
        <v>16</v>
      </c>
      <c r="C1" s="25" t="s">
        <v>7</v>
      </c>
      <c r="D1" s="25" t="s">
        <v>8</v>
      </c>
      <c r="E1" s="25" t="s">
        <v>9</v>
      </c>
      <c r="F1" s="25" t="s">
        <v>10</v>
      </c>
      <c r="G1" s="25" t="s">
        <v>11</v>
      </c>
    </row>
    <row r="2" spans="1:14" ht="17" thickTop="1" x14ac:dyDescent="0.2">
      <c r="A2" s="41">
        <v>42870</v>
      </c>
      <c r="B2" s="9" t="s">
        <v>2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9"/>
      <c r="I2" s="9"/>
      <c r="J2" s="9"/>
      <c r="K2" s="9"/>
      <c r="L2" s="9"/>
      <c r="M2" s="9"/>
      <c r="N2" s="9"/>
    </row>
    <row r="3" spans="1:14" x14ac:dyDescent="0.2">
      <c r="A3" s="35"/>
      <c r="B3" s="9" t="s">
        <v>3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9"/>
      <c r="I3" s="9"/>
      <c r="J3" s="9"/>
      <c r="K3" s="9"/>
      <c r="L3" s="9"/>
      <c r="M3" s="9"/>
      <c r="N3" s="9"/>
    </row>
    <row r="4" spans="1:14" x14ac:dyDescent="0.2">
      <c r="A4" s="35"/>
      <c r="B4" s="9" t="s">
        <v>4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9"/>
      <c r="I4" s="9"/>
      <c r="J4" s="9"/>
      <c r="K4" s="9"/>
      <c r="L4" s="9"/>
      <c r="M4" s="9"/>
      <c r="N4" s="9"/>
    </row>
    <row r="5" spans="1:14" x14ac:dyDescent="0.2">
      <c r="A5" s="35"/>
      <c r="B5" s="9" t="s">
        <v>5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9"/>
      <c r="I5" s="9"/>
      <c r="J5" s="9"/>
      <c r="K5" s="9"/>
      <c r="L5" s="9"/>
      <c r="M5" s="9"/>
      <c r="N5" s="9"/>
    </row>
    <row r="6" spans="1:14" x14ac:dyDescent="0.2">
      <c r="A6" s="35"/>
      <c r="B6" s="9" t="s">
        <v>6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9"/>
      <c r="I6" s="9"/>
      <c r="J6" s="9"/>
      <c r="K6" s="9"/>
      <c r="L6" s="9"/>
      <c r="M6" s="9"/>
      <c r="N6" s="9"/>
    </row>
    <row r="7" spans="1:14" x14ac:dyDescent="0.2">
      <c r="A7" s="5">
        <v>42871</v>
      </c>
      <c r="B7" s="38" t="s">
        <v>32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</row>
    <row r="8" spans="1:14" x14ac:dyDescent="0.2">
      <c r="A8" s="35">
        <v>42872</v>
      </c>
      <c r="B8" s="9" t="s">
        <v>2</v>
      </c>
      <c r="C8" s="24">
        <v>0</v>
      </c>
      <c r="D8" s="24">
        <v>0</v>
      </c>
      <c r="E8" s="24">
        <v>0</v>
      </c>
      <c r="F8" s="24">
        <v>4</v>
      </c>
      <c r="G8" s="45" t="s">
        <v>30</v>
      </c>
      <c r="H8" s="9"/>
      <c r="I8" s="9"/>
      <c r="J8" s="9"/>
      <c r="K8" s="9"/>
      <c r="L8" s="9"/>
      <c r="M8" s="9"/>
      <c r="N8" s="9"/>
    </row>
    <row r="9" spans="1:14" x14ac:dyDescent="0.2">
      <c r="A9" s="35"/>
      <c r="B9" s="9" t="s">
        <v>3</v>
      </c>
      <c r="C9" s="24">
        <v>0</v>
      </c>
      <c r="D9" s="24">
        <v>0</v>
      </c>
      <c r="E9" s="24">
        <v>2</v>
      </c>
      <c r="F9" s="24">
        <v>1</v>
      </c>
      <c r="G9" s="45"/>
      <c r="H9" s="9"/>
      <c r="I9" s="9"/>
      <c r="J9" s="9"/>
      <c r="K9" s="9"/>
      <c r="L9" s="9"/>
      <c r="M9" s="9"/>
      <c r="N9" s="9"/>
    </row>
    <row r="10" spans="1:14" x14ac:dyDescent="0.2">
      <c r="A10" s="35"/>
      <c r="B10" s="9" t="s">
        <v>4</v>
      </c>
      <c r="C10" s="24">
        <v>0</v>
      </c>
      <c r="D10" s="24">
        <v>0</v>
      </c>
      <c r="E10" s="24">
        <v>1</v>
      </c>
      <c r="F10" s="24">
        <v>1</v>
      </c>
      <c r="G10" s="45"/>
      <c r="H10" s="9"/>
      <c r="I10" s="9"/>
      <c r="J10" s="9"/>
      <c r="K10" s="9"/>
      <c r="L10" s="9"/>
      <c r="M10" s="9"/>
      <c r="N10" s="9"/>
    </row>
    <row r="11" spans="1:14" x14ac:dyDescent="0.2">
      <c r="A11" s="35"/>
      <c r="B11" s="9" t="s">
        <v>5</v>
      </c>
      <c r="C11" s="24">
        <v>0</v>
      </c>
      <c r="D11" s="24">
        <v>1</v>
      </c>
      <c r="E11" s="24">
        <v>1</v>
      </c>
      <c r="F11" s="24">
        <v>12</v>
      </c>
      <c r="G11" s="45"/>
      <c r="H11" s="9"/>
      <c r="I11" s="9"/>
      <c r="J11" s="9"/>
      <c r="K11" s="9"/>
      <c r="L11" s="9"/>
      <c r="M11" s="9"/>
      <c r="N11" s="9"/>
    </row>
    <row r="12" spans="1:14" x14ac:dyDescent="0.2">
      <c r="A12" s="35"/>
      <c r="B12" s="9" t="s">
        <v>6</v>
      </c>
      <c r="C12" s="24">
        <v>0</v>
      </c>
      <c r="D12" s="24">
        <v>1</v>
      </c>
      <c r="E12" s="24">
        <v>2</v>
      </c>
      <c r="F12" s="24">
        <v>2</v>
      </c>
      <c r="G12" s="45"/>
      <c r="H12" s="9"/>
      <c r="I12" s="9"/>
      <c r="J12" s="9"/>
      <c r="K12" s="9"/>
      <c r="L12" s="9"/>
      <c r="M12" s="9"/>
      <c r="N12" s="9"/>
    </row>
    <row r="13" spans="1:14" x14ac:dyDescent="0.2">
      <c r="A13" s="35">
        <v>42873</v>
      </c>
      <c r="B13" s="9" t="s">
        <v>2</v>
      </c>
      <c r="C13" s="24">
        <v>0</v>
      </c>
      <c r="D13" s="24">
        <v>0</v>
      </c>
      <c r="E13" s="24">
        <v>2</v>
      </c>
      <c r="F13" s="24">
        <v>5</v>
      </c>
      <c r="G13" s="24">
        <v>6</v>
      </c>
      <c r="H13" s="9"/>
      <c r="I13" s="9"/>
      <c r="J13" s="9"/>
      <c r="K13" s="9"/>
      <c r="L13" s="9"/>
      <c r="M13" s="9"/>
      <c r="N13" s="9"/>
    </row>
    <row r="14" spans="1:14" x14ac:dyDescent="0.2">
      <c r="A14" s="35"/>
      <c r="B14" s="9" t="s">
        <v>3</v>
      </c>
      <c r="C14" s="24">
        <v>0</v>
      </c>
      <c r="D14" s="24">
        <v>2</v>
      </c>
      <c r="E14" s="24">
        <v>0</v>
      </c>
      <c r="F14" s="24">
        <v>32</v>
      </c>
      <c r="G14" s="24">
        <v>34</v>
      </c>
      <c r="H14" s="9"/>
      <c r="I14" s="9"/>
      <c r="J14" s="9"/>
      <c r="K14" s="9"/>
      <c r="L14" s="9"/>
      <c r="M14" s="9"/>
      <c r="N14" s="9"/>
    </row>
    <row r="15" spans="1:14" x14ac:dyDescent="0.2">
      <c r="A15" s="35"/>
      <c r="B15" s="9" t="s">
        <v>4</v>
      </c>
      <c r="C15" s="24">
        <v>1</v>
      </c>
      <c r="D15" s="24">
        <v>4</v>
      </c>
      <c r="E15" s="24">
        <v>0</v>
      </c>
      <c r="F15" s="24">
        <v>43</v>
      </c>
      <c r="G15" s="24">
        <v>86</v>
      </c>
      <c r="H15" s="9"/>
      <c r="I15" s="9"/>
      <c r="J15" s="9"/>
      <c r="K15" s="9"/>
      <c r="L15" s="9"/>
      <c r="M15" s="9"/>
      <c r="N15" s="9"/>
    </row>
    <row r="16" spans="1:14" x14ac:dyDescent="0.2">
      <c r="A16" s="35"/>
      <c r="B16" s="9" t="s">
        <v>5</v>
      </c>
      <c r="C16" s="24">
        <v>1</v>
      </c>
      <c r="D16" s="24">
        <v>5</v>
      </c>
      <c r="E16" s="24">
        <v>6</v>
      </c>
      <c r="F16" s="24">
        <v>64</v>
      </c>
      <c r="G16" s="24">
        <v>60</v>
      </c>
      <c r="H16" s="9"/>
      <c r="I16" s="9"/>
      <c r="J16" s="9"/>
      <c r="K16" s="9"/>
      <c r="L16" s="9"/>
      <c r="M16" s="9"/>
      <c r="N16" s="9"/>
    </row>
    <row r="17" spans="1:14" x14ac:dyDescent="0.2">
      <c r="A17" s="35"/>
      <c r="B17" s="9" t="s">
        <v>6</v>
      </c>
      <c r="C17" s="24">
        <v>0</v>
      </c>
      <c r="D17" s="24">
        <v>0</v>
      </c>
      <c r="E17" s="24">
        <v>6</v>
      </c>
      <c r="F17" s="24">
        <v>18</v>
      </c>
      <c r="G17" s="24">
        <v>16</v>
      </c>
      <c r="H17" s="9"/>
      <c r="I17" s="9"/>
      <c r="J17" s="9"/>
      <c r="K17" s="9"/>
      <c r="L17" s="9"/>
      <c r="M17" s="9"/>
      <c r="N17" s="9"/>
    </row>
    <row r="18" spans="1:14" x14ac:dyDescent="0.2">
      <c r="A18" s="35">
        <v>42874</v>
      </c>
      <c r="B18" s="9" t="s">
        <v>2</v>
      </c>
      <c r="C18" s="24">
        <v>0</v>
      </c>
      <c r="D18" s="24">
        <v>1</v>
      </c>
      <c r="E18" s="24">
        <v>6</v>
      </c>
      <c r="F18" s="24">
        <v>5</v>
      </c>
      <c r="G18" s="24">
        <v>4</v>
      </c>
      <c r="H18" s="9"/>
      <c r="I18" s="9"/>
      <c r="J18" s="9"/>
      <c r="K18" s="9"/>
      <c r="L18" s="9"/>
      <c r="M18" s="9"/>
      <c r="N18" s="9"/>
    </row>
    <row r="19" spans="1:14" x14ac:dyDescent="0.2">
      <c r="A19" s="35"/>
      <c r="B19" s="9" t="s">
        <v>3</v>
      </c>
      <c r="C19" s="24">
        <v>1</v>
      </c>
      <c r="D19" s="24">
        <v>3</v>
      </c>
      <c r="E19" s="24">
        <v>13</v>
      </c>
      <c r="F19" s="24">
        <v>13</v>
      </c>
      <c r="G19" s="24">
        <v>29</v>
      </c>
      <c r="H19" s="9"/>
      <c r="I19" s="9"/>
      <c r="J19" s="9"/>
      <c r="K19" s="9"/>
      <c r="L19" s="9"/>
      <c r="M19" s="9"/>
      <c r="N19" s="9"/>
    </row>
    <row r="20" spans="1:14" x14ac:dyDescent="0.2">
      <c r="A20" s="35"/>
      <c r="B20" s="9" t="s">
        <v>4</v>
      </c>
      <c r="C20" s="24">
        <v>1</v>
      </c>
      <c r="D20" s="24">
        <v>12</v>
      </c>
      <c r="E20" s="24">
        <v>64</v>
      </c>
      <c r="F20" s="24">
        <v>110</v>
      </c>
      <c r="G20" s="24">
        <v>115</v>
      </c>
      <c r="H20" s="9"/>
      <c r="I20" s="9"/>
      <c r="J20" s="9"/>
      <c r="K20" s="9"/>
      <c r="L20" s="9"/>
      <c r="M20" s="9"/>
      <c r="N20" s="9"/>
    </row>
    <row r="21" spans="1:14" x14ac:dyDescent="0.2">
      <c r="A21" s="35"/>
      <c r="B21" s="9" t="s">
        <v>5</v>
      </c>
      <c r="C21" s="24">
        <v>7</v>
      </c>
      <c r="D21" s="24">
        <v>27</v>
      </c>
      <c r="E21" s="24">
        <v>77</v>
      </c>
      <c r="F21" s="24">
        <v>316</v>
      </c>
      <c r="G21" s="24">
        <v>322</v>
      </c>
      <c r="H21" s="9"/>
      <c r="I21" s="9"/>
      <c r="J21" s="9"/>
      <c r="K21" s="9"/>
      <c r="L21" s="9"/>
      <c r="M21" s="9"/>
      <c r="N21" s="9"/>
    </row>
    <row r="22" spans="1:14" x14ac:dyDescent="0.2">
      <c r="A22" s="35"/>
      <c r="B22" s="9" t="s">
        <v>6</v>
      </c>
      <c r="C22" s="24">
        <v>0</v>
      </c>
      <c r="D22" s="24">
        <v>4</v>
      </c>
      <c r="E22" s="24">
        <v>14</v>
      </c>
      <c r="F22" s="24">
        <v>92</v>
      </c>
      <c r="G22" s="24">
        <v>119</v>
      </c>
      <c r="H22" s="9"/>
      <c r="I22" s="9"/>
      <c r="J22" s="9"/>
      <c r="K22" s="9"/>
      <c r="L22" s="9"/>
      <c r="M22" s="9"/>
      <c r="N22" s="9"/>
    </row>
    <row r="23" spans="1:14" x14ac:dyDescent="0.2">
      <c r="A23" s="35">
        <v>42875</v>
      </c>
      <c r="B23" s="9" t="s">
        <v>2</v>
      </c>
      <c r="C23" s="24">
        <v>3</v>
      </c>
      <c r="D23" s="24">
        <v>2</v>
      </c>
      <c r="E23" s="24">
        <v>6</v>
      </c>
      <c r="F23" s="24">
        <v>11</v>
      </c>
      <c r="G23" s="24">
        <v>10</v>
      </c>
      <c r="H23" s="9"/>
      <c r="I23" s="9"/>
      <c r="J23" s="9"/>
      <c r="K23" s="9"/>
      <c r="L23" s="9"/>
      <c r="M23" s="9"/>
      <c r="N23" s="9"/>
    </row>
    <row r="24" spans="1:14" x14ac:dyDescent="0.2">
      <c r="A24" s="35"/>
      <c r="B24" s="9" t="s">
        <v>3</v>
      </c>
      <c r="C24" s="24">
        <v>5</v>
      </c>
      <c r="D24" s="24">
        <v>10</v>
      </c>
      <c r="E24" s="24">
        <v>31</v>
      </c>
      <c r="F24" s="24">
        <v>77</v>
      </c>
      <c r="G24" s="24">
        <v>57</v>
      </c>
      <c r="H24" s="9"/>
      <c r="I24" s="9"/>
      <c r="J24" s="9"/>
      <c r="K24" s="9"/>
      <c r="L24" s="9"/>
      <c r="M24" s="9"/>
      <c r="N24" s="9"/>
    </row>
    <row r="25" spans="1:14" x14ac:dyDescent="0.2">
      <c r="A25" s="35"/>
      <c r="B25" s="9" t="s">
        <v>4</v>
      </c>
      <c r="C25" s="24">
        <v>3</v>
      </c>
      <c r="D25" s="24">
        <v>62</v>
      </c>
      <c r="E25" s="24">
        <v>51</v>
      </c>
      <c r="F25" s="24">
        <v>141</v>
      </c>
      <c r="G25" s="24">
        <v>285</v>
      </c>
      <c r="H25" s="9"/>
      <c r="I25" s="9"/>
      <c r="J25" s="9"/>
      <c r="K25" s="9"/>
      <c r="L25" s="9"/>
      <c r="M25" s="9"/>
      <c r="N25" s="9"/>
    </row>
    <row r="26" spans="1:14" x14ac:dyDescent="0.2">
      <c r="A26" s="35"/>
      <c r="B26" s="9" t="s">
        <v>5</v>
      </c>
      <c r="C26" s="24">
        <v>23</v>
      </c>
      <c r="D26" s="24">
        <v>70</v>
      </c>
      <c r="E26" s="24">
        <v>352</v>
      </c>
      <c r="F26" s="24">
        <v>1250</v>
      </c>
      <c r="G26" s="24">
        <v>803</v>
      </c>
      <c r="H26" s="9"/>
      <c r="I26" s="9"/>
      <c r="J26" s="9"/>
      <c r="K26" s="9"/>
      <c r="L26" s="9"/>
      <c r="M26" s="9"/>
      <c r="N26" s="9"/>
    </row>
    <row r="27" spans="1:14" x14ac:dyDescent="0.2">
      <c r="A27" s="35"/>
      <c r="B27" s="9" t="s">
        <v>6</v>
      </c>
      <c r="C27" s="24">
        <v>8</v>
      </c>
      <c r="D27" s="24">
        <v>27</v>
      </c>
      <c r="E27" s="24">
        <v>107</v>
      </c>
      <c r="F27" s="24">
        <v>644</v>
      </c>
      <c r="G27" s="24">
        <v>352</v>
      </c>
      <c r="H27" s="9"/>
      <c r="I27" s="9"/>
      <c r="J27" s="9"/>
      <c r="K27" s="9"/>
      <c r="L27" s="9"/>
      <c r="M27" s="9"/>
      <c r="N27" s="9"/>
    </row>
    <row r="28" spans="1:14" x14ac:dyDescent="0.2">
      <c r="A28" s="35">
        <v>42876</v>
      </c>
      <c r="B28" s="9" t="s">
        <v>2</v>
      </c>
      <c r="C28" s="24">
        <v>0</v>
      </c>
      <c r="D28" s="24">
        <v>1</v>
      </c>
      <c r="E28" s="24">
        <v>13</v>
      </c>
      <c r="F28" s="24">
        <v>21</v>
      </c>
      <c r="G28" s="24">
        <v>19</v>
      </c>
      <c r="H28" s="9"/>
      <c r="I28" s="9"/>
      <c r="J28" s="9"/>
      <c r="K28" s="9"/>
      <c r="L28" s="9"/>
      <c r="M28" s="9"/>
      <c r="N28" s="9"/>
    </row>
    <row r="29" spans="1:14" x14ac:dyDescent="0.2">
      <c r="A29" s="35"/>
      <c r="B29" s="9" t="s">
        <v>3</v>
      </c>
      <c r="C29" s="24">
        <v>1</v>
      </c>
      <c r="D29" s="24">
        <v>10</v>
      </c>
      <c r="E29" s="24">
        <v>55</v>
      </c>
      <c r="F29" s="24">
        <v>201</v>
      </c>
      <c r="G29" s="24">
        <v>153</v>
      </c>
      <c r="H29" s="9"/>
      <c r="I29" s="9"/>
      <c r="J29" s="9"/>
      <c r="K29" s="9"/>
      <c r="L29" s="9"/>
      <c r="M29" s="9"/>
      <c r="N29" s="9"/>
    </row>
    <row r="30" spans="1:14" x14ac:dyDescent="0.2">
      <c r="A30" s="35"/>
      <c r="B30" s="9" t="s">
        <v>4</v>
      </c>
      <c r="C30" s="24">
        <v>4</v>
      </c>
      <c r="D30" s="24">
        <v>49</v>
      </c>
      <c r="E30" s="24">
        <v>281</v>
      </c>
      <c r="F30" s="24">
        <v>781</v>
      </c>
      <c r="G30" s="24">
        <v>728</v>
      </c>
      <c r="H30" s="9"/>
      <c r="I30" s="9"/>
      <c r="J30" s="9"/>
      <c r="K30" s="9"/>
      <c r="L30" s="9"/>
      <c r="M30" s="9"/>
      <c r="N30" s="9"/>
    </row>
    <row r="31" spans="1:14" x14ac:dyDescent="0.2">
      <c r="A31" s="35"/>
      <c r="B31" s="9" t="s">
        <v>5</v>
      </c>
      <c r="C31" s="24">
        <v>8</v>
      </c>
      <c r="D31" s="24">
        <v>74</v>
      </c>
      <c r="E31" s="24">
        <v>468</v>
      </c>
      <c r="F31" s="24">
        <v>1088</v>
      </c>
      <c r="G31" s="24">
        <v>847</v>
      </c>
      <c r="H31" s="9"/>
      <c r="I31" s="9"/>
      <c r="J31" s="9"/>
      <c r="K31" s="9"/>
      <c r="L31" s="9"/>
      <c r="M31" s="9"/>
      <c r="N31" s="9"/>
    </row>
    <row r="32" spans="1:14" x14ac:dyDescent="0.2">
      <c r="A32" s="35"/>
      <c r="B32" s="9" t="s">
        <v>6</v>
      </c>
      <c r="C32" s="24">
        <v>9</v>
      </c>
      <c r="D32" s="24">
        <v>28</v>
      </c>
      <c r="E32" s="24">
        <v>99</v>
      </c>
      <c r="F32" s="24">
        <v>340</v>
      </c>
      <c r="G32" s="24">
        <v>242</v>
      </c>
      <c r="H32" s="9"/>
      <c r="I32" s="9"/>
      <c r="J32" s="9"/>
      <c r="K32" s="9"/>
      <c r="L32" s="9"/>
      <c r="M32" s="9"/>
      <c r="N32" s="9"/>
    </row>
    <row r="33" spans="1:14" x14ac:dyDescent="0.2">
      <c r="A33" s="35">
        <v>42877</v>
      </c>
      <c r="B33" s="9" t="s">
        <v>2</v>
      </c>
      <c r="C33" s="24">
        <v>0</v>
      </c>
      <c r="D33" s="24">
        <v>2</v>
      </c>
      <c r="E33" s="24">
        <v>3</v>
      </c>
      <c r="F33" s="24">
        <v>2</v>
      </c>
      <c r="G33" s="24">
        <v>13</v>
      </c>
      <c r="H33" s="9"/>
      <c r="I33" s="9"/>
      <c r="J33" s="9"/>
      <c r="K33" s="9"/>
      <c r="L33" s="9"/>
      <c r="M33" s="9"/>
      <c r="N33" s="9"/>
    </row>
    <row r="34" spans="1:14" x14ac:dyDescent="0.2">
      <c r="A34" s="35"/>
      <c r="B34" s="9" t="s">
        <v>3</v>
      </c>
      <c r="C34" s="24">
        <v>1</v>
      </c>
      <c r="D34" s="24">
        <v>9</v>
      </c>
      <c r="E34" s="24">
        <v>16</v>
      </c>
      <c r="F34" s="24">
        <v>67</v>
      </c>
      <c r="G34" s="24">
        <v>58</v>
      </c>
      <c r="H34" s="9"/>
      <c r="I34" s="9"/>
      <c r="J34" s="9"/>
      <c r="K34" s="9"/>
      <c r="L34" s="9"/>
      <c r="M34" s="9"/>
      <c r="N34" s="9"/>
    </row>
    <row r="35" spans="1:14" x14ac:dyDescent="0.2">
      <c r="A35" s="35"/>
      <c r="B35" s="9" t="s">
        <v>4</v>
      </c>
      <c r="C35" s="24">
        <v>13</v>
      </c>
      <c r="D35" s="24">
        <v>66</v>
      </c>
      <c r="E35" s="24">
        <v>64</v>
      </c>
      <c r="F35" s="24">
        <v>204</v>
      </c>
      <c r="G35" s="24">
        <v>241</v>
      </c>
      <c r="H35" s="9"/>
      <c r="I35" s="9"/>
      <c r="J35" s="9"/>
      <c r="K35" s="9"/>
      <c r="L35" s="9"/>
      <c r="M35" s="9"/>
      <c r="N35" s="9"/>
    </row>
    <row r="36" spans="1:14" x14ac:dyDescent="0.2">
      <c r="A36" s="35"/>
      <c r="B36" s="9" t="s">
        <v>5</v>
      </c>
      <c r="C36" s="24">
        <v>13</v>
      </c>
      <c r="D36" s="24">
        <v>75</v>
      </c>
      <c r="E36" s="24">
        <v>200</v>
      </c>
      <c r="F36" s="24">
        <v>505</v>
      </c>
      <c r="G36" s="24">
        <v>445</v>
      </c>
      <c r="H36" s="9"/>
      <c r="I36" s="9"/>
      <c r="J36" s="9"/>
      <c r="K36" s="9"/>
      <c r="L36" s="9"/>
      <c r="M36" s="9"/>
      <c r="N36" s="9"/>
    </row>
    <row r="37" spans="1:14" x14ac:dyDescent="0.2">
      <c r="A37" s="35"/>
      <c r="B37" s="9" t="s">
        <v>6</v>
      </c>
      <c r="C37" s="24">
        <v>5</v>
      </c>
      <c r="D37" s="24">
        <v>27</v>
      </c>
      <c r="E37" s="24">
        <v>66</v>
      </c>
      <c r="F37" s="24">
        <v>221</v>
      </c>
      <c r="G37" s="24">
        <v>162</v>
      </c>
      <c r="H37" s="9"/>
      <c r="I37" s="9"/>
      <c r="J37" s="9"/>
      <c r="K37" s="9"/>
      <c r="L37" s="9"/>
      <c r="M37" s="9"/>
      <c r="N37" s="9"/>
    </row>
    <row r="38" spans="1:14" x14ac:dyDescent="0.2">
      <c r="A38" s="35">
        <v>42878</v>
      </c>
      <c r="B38" s="9" t="s">
        <v>2</v>
      </c>
      <c r="C38" s="24">
        <v>0</v>
      </c>
      <c r="D38" s="24">
        <v>2</v>
      </c>
      <c r="E38" s="24">
        <v>0</v>
      </c>
      <c r="F38" s="24">
        <v>9</v>
      </c>
      <c r="G38" s="24">
        <v>4</v>
      </c>
      <c r="H38" s="9"/>
      <c r="I38" s="9"/>
      <c r="J38" s="9"/>
      <c r="K38" s="9"/>
      <c r="L38" s="9"/>
      <c r="M38" s="9"/>
      <c r="N38" s="9"/>
    </row>
    <row r="39" spans="1:14" x14ac:dyDescent="0.2">
      <c r="A39" s="35"/>
      <c r="B39" s="9" t="s">
        <v>3</v>
      </c>
      <c r="C39" s="24">
        <v>8</v>
      </c>
      <c r="D39" s="24">
        <v>12</v>
      </c>
      <c r="E39" s="24">
        <v>75</v>
      </c>
      <c r="F39" s="24">
        <v>63</v>
      </c>
      <c r="G39" s="24">
        <v>28</v>
      </c>
      <c r="H39" s="9"/>
      <c r="I39" s="9"/>
      <c r="J39" s="9"/>
      <c r="K39" s="9"/>
      <c r="L39" s="9"/>
      <c r="M39" s="9"/>
      <c r="N39" s="9"/>
    </row>
    <row r="40" spans="1:14" x14ac:dyDescent="0.2">
      <c r="A40" s="35"/>
      <c r="B40" s="9" t="s">
        <v>4</v>
      </c>
      <c r="C40" s="24">
        <v>21</v>
      </c>
      <c r="D40" s="24">
        <v>80</v>
      </c>
      <c r="E40" s="24">
        <v>112</v>
      </c>
      <c r="F40" s="24">
        <v>176</v>
      </c>
      <c r="G40" s="24">
        <v>90</v>
      </c>
      <c r="H40" s="9"/>
      <c r="I40" s="9"/>
      <c r="J40" s="9"/>
      <c r="K40" s="9"/>
      <c r="L40" s="9"/>
      <c r="M40" s="9"/>
      <c r="N40" s="9"/>
    </row>
    <row r="41" spans="1:14" x14ac:dyDescent="0.2">
      <c r="A41" s="35"/>
      <c r="B41" s="9" t="s">
        <v>5</v>
      </c>
      <c r="C41" s="24">
        <v>28</v>
      </c>
      <c r="D41" s="24">
        <v>68</v>
      </c>
      <c r="E41" s="24">
        <v>160</v>
      </c>
      <c r="F41" s="24">
        <v>255</v>
      </c>
      <c r="G41" s="24">
        <v>213</v>
      </c>
      <c r="H41" s="9"/>
      <c r="I41" s="9"/>
      <c r="J41" s="9"/>
      <c r="K41" s="9"/>
      <c r="L41" s="9"/>
      <c r="M41" s="9"/>
      <c r="N41" s="9"/>
    </row>
    <row r="42" spans="1:14" x14ac:dyDescent="0.2">
      <c r="A42" s="35"/>
      <c r="B42" s="9" t="s">
        <v>6</v>
      </c>
      <c r="C42" s="24">
        <v>11</v>
      </c>
      <c r="D42" s="24">
        <v>43</v>
      </c>
      <c r="E42" s="24">
        <v>88</v>
      </c>
      <c r="F42" s="24">
        <v>196</v>
      </c>
      <c r="G42" s="24">
        <v>111</v>
      </c>
      <c r="H42" s="9"/>
      <c r="I42" s="9"/>
      <c r="J42" s="9"/>
      <c r="K42" s="9"/>
      <c r="L42" s="9"/>
      <c r="M42" s="9"/>
      <c r="N42" s="9"/>
    </row>
    <row r="43" spans="1:14" x14ac:dyDescent="0.2">
      <c r="A43" s="35">
        <v>42879</v>
      </c>
      <c r="B43" s="9" t="s">
        <v>2</v>
      </c>
      <c r="C43" s="24">
        <v>2</v>
      </c>
      <c r="D43" s="24">
        <v>1</v>
      </c>
      <c r="E43" s="24">
        <v>10</v>
      </c>
      <c r="F43" s="24">
        <v>6</v>
      </c>
      <c r="G43" s="24">
        <v>2</v>
      </c>
      <c r="H43" s="9"/>
      <c r="I43" s="9"/>
      <c r="J43" s="9"/>
      <c r="K43" s="9"/>
      <c r="L43" s="9"/>
      <c r="M43" s="9"/>
      <c r="N43" s="9"/>
    </row>
    <row r="44" spans="1:14" x14ac:dyDescent="0.2">
      <c r="A44" s="35"/>
      <c r="B44" s="9" t="s">
        <v>3</v>
      </c>
      <c r="C44" s="24">
        <v>3</v>
      </c>
      <c r="D44" s="24">
        <v>14</v>
      </c>
      <c r="E44" s="24">
        <v>39</v>
      </c>
      <c r="F44" s="24">
        <v>46</v>
      </c>
      <c r="G44" s="24">
        <v>47</v>
      </c>
      <c r="H44" s="9"/>
      <c r="I44" s="9"/>
      <c r="J44" s="9"/>
      <c r="K44" s="9"/>
      <c r="L44" s="9"/>
      <c r="M44" s="9"/>
      <c r="N44" s="9"/>
    </row>
    <row r="45" spans="1:14" x14ac:dyDescent="0.2">
      <c r="A45" s="35"/>
      <c r="B45" s="9" t="s">
        <v>4</v>
      </c>
      <c r="C45" s="24">
        <v>13</v>
      </c>
      <c r="D45" s="24">
        <v>46</v>
      </c>
      <c r="E45" s="24">
        <v>123</v>
      </c>
      <c r="F45" s="24">
        <v>149</v>
      </c>
      <c r="G45" s="24">
        <v>69</v>
      </c>
      <c r="H45" s="9"/>
      <c r="I45" s="9"/>
      <c r="J45" s="9"/>
      <c r="K45" s="9"/>
      <c r="L45" s="9"/>
      <c r="M45" s="9"/>
      <c r="N45" s="9"/>
    </row>
    <row r="46" spans="1:14" x14ac:dyDescent="0.2">
      <c r="A46" s="35"/>
      <c r="B46" s="9" t="s">
        <v>5</v>
      </c>
      <c r="C46" s="24">
        <v>23</v>
      </c>
      <c r="D46" s="24">
        <v>43</v>
      </c>
      <c r="E46" s="24">
        <v>111</v>
      </c>
      <c r="F46" s="24">
        <v>165</v>
      </c>
      <c r="G46" s="24">
        <v>127</v>
      </c>
      <c r="H46" s="9"/>
      <c r="I46" s="9"/>
      <c r="J46" s="9"/>
      <c r="K46" s="9"/>
      <c r="L46" s="9"/>
      <c r="M46" s="9"/>
      <c r="N46" s="9"/>
    </row>
    <row r="47" spans="1:14" x14ac:dyDescent="0.2">
      <c r="A47" s="35"/>
      <c r="B47" s="9" t="s">
        <v>6</v>
      </c>
      <c r="C47" s="24">
        <v>7</v>
      </c>
      <c r="D47" s="24">
        <v>26</v>
      </c>
      <c r="E47" s="24">
        <v>20</v>
      </c>
      <c r="F47" s="24">
        <v>82</v>
      </c>
      <c r="G47" s="24">
        <v>45</v>
      </c>
      <c r="H47" s="9"/>
      <c r="I47" s="9"/>
      <c r="J47" s="9"/>
      <c r="K47" s="9"/>
      <c r="L47" s="9"/>
      <c r="M47" s="9"/>
      <c r="N47" s="9"/>
    </row>
    <row r="48" spans="1:14" x14ac:dyDescent="0.2">
      <c r="A48" s="35">
        <v>42880</v>
      </c>
      <c r="B48" s="9" t="s">
        <v>2</v>
      </c>
      <c r="C48" s="45" t="s">
        <v>30</v>
      </c>
      <c r="D48" s="24">
        <v>1</v>
      </c>
      <c r="E48" s="24">
        <v>2</v>
      </c>
      <c r="F48" s="24">
        <v>5</v>
      </c>
      <c r="G48" s="24">
        <v>2</v>
      </c>
      <c r="H48" s="9"/>
      <c r="I48" s="9"/>
      <c r="J48" s="9"/>
      <c r="K48" s="9"/>
      <c r="L48" s="9"/>
      <c r="M48" s="9"/>
      <c r="N48" s="9"/>
    </row>
    <row r="49" spans="1:14" x14ac:dyDescent="0.2">
      <c r="A49" s="35"/>
      <c r="B49" s="9" t="s">
        <v>3</v>
      </c>
      <c r="C49" s="45"/>
      <c r="D49" s="24">
        <v>6</v>
      </c>
      <c r="E49" s="24">
        <v>10</v>
      </c>
      <c r="F49" s="24">
        <v>15</v>
      </c>
      <c r="G49" s="24">
        <v>13</v>
      </c>
      <c r="H49" s="9"/>
      <c r="I49" s="9"/>
      <c r="J49" s="9"/>
      <c r="K49" s="9"/>
      <c r="L49" s="9"/>
      <c r="M49" s="9"/>
      <c r="N49" s="9"/>
    </row>
    <row r="50" spans="1:14" x14ac:dyDescent="0.2">
      <c r="A50" s="35"/>
      <c r="B50" s="9" t="s">
        <v>4</v>
      </c>
      <c r="C50" s="45"/>
      <c r="D50" s="24">
        <v>14</v>
      </c>
      <c r="E50" s="24">
        <v>32</v>
      </c>
      <c r="F50" s="24">
        <v>60</v>
      </c>
      <c r="G50" s="24">
        <v>41</v>
      </c>
      <c r="H50" s="9"/>
      <c r="I50" s="9"/>
      <c r="J50" s="9"/>
      <c r="K50" s="9"/>
      <c r="L50" s="9"/>
      <c r="M50" s="9"/>
      <c r="N50" s="9"/>
    </row>
    <row r="51" spans="1:14" x14ac:dyDescent="0.2">
      <c r="A51" s="35"/>
      <c r="B51" s="9" t="s">
        <v>5</v>
      </c>
      <c r="C51" s="45"/>
      <c r="D51" s="24">
        <v>9</v>
      </c>
      <c r="E51" s="24">
        <v>37</v>
      </c>
      <c r="F51" s="24">
        <v>68</v>
      </c>
      <c r="G51" s="24">
        <v>33</v>
      </c>
      <c r="H51" s="9"/>
      <c r="I51" s="9"/>
      <c r="J51" s="9"/>
      <c r="K51" s="9"/>
      <c r="L51" s="9"/>
      <c r="M51" s="9"/>
      <c r="N51" s="9"/>
    </row>
    <row r="52" spans="1:14" x14ac:dyDescent="0.2">
      <c r="A52" s="35"/>
      <c r="B52" s="9" t="s">
        <v>6</v>
      </c>
      <c r="C52" s="45"/>
      <c r="D52" s="24">
        <v>9</v>
      </c>
      <c r="E52" s="24">
        <v>32</v>
      </c>
      <c r="F52" s="24">
        <v>30</v>
      </c>
      <c r="G52" s="24">
        <v>75</v>
      </c>
      <c r="H52" s="9"/>
      <c r="I52" s="9"/>
      <c r="J52" s="9"/>
      <c r="K52" s="9"/>
      <c r="L52" s="9"/>
      <c r="M52" s="9"/>
      <c r="N52" s="9"/>
    </row>
    <row r="53" spans="1:14" x14ac:dyDescent="0.2">
      <c r="A53" s="35">
        <v>42881</v>
      </c>
      <c r="B53" s="9" t="s">
        <v>2</v>
      </c>
      <c r="C53" s="45" t="s">
        <v>30</v>
      </c>
      <c r="D53" s="24">
        <v>0</v>
      </c>
      <c r="E53" s="24">
        <v>1</v>
      </c>
      <c r="F53" s="24">
        <v>3</v>
      </c>
      <c r="G53" s="24">
        <v>2</v>
      </c>
      <c r="H53" s="9"/>
      <c r="I53" s="9"/>
      <c r="J53" s="9"/>
      <c r="K53" s="9"/>
      <c r="L53" s="9"/>
      <c r="M53" s="9"/>
      <c r="N53" s="9"/>
    </row>
    <row r="54" spans="1:14" x14ac:dyDescent="0.2">
      <c r="A54" s="35"/>
      <c r="B54" s="9" t="s">
        <v>3</v>
      </c>
      <c r="C54" s="45"/>
      <c r="D54" s="24">
        <v>4</v>
      </c>
      <c r="E54" s="24">
        <v>3</v>
      </c>
      <c r="F54" s="24">
        <v>9</v>
      </c>
      <c r="G54" s="24">
        <v>8</v>
      </c>
      <c r="H54" s="9"/>
      <c r="I54" s="9"/>
      <c r="J54" s="9"/>
      <c r="K54" s="9"/>
      <c r="L54" s="9"/>
      <c r="M54" s="9"/>
      <c r="N54" s="9"/>
    </row>
    <row r="55" spans="1:14" x14ac:dyDescent="0.2">
      <c r="A55" s="35"/>
      <c r="B55" s="9" t="s">
        <v>4</v>
      </c>
      <c r="C55" s="45"/>
      <c r="D55" s="24">
        <v>6</v>
      </c>
      <c r="E55" s="24">
        <v>11</v>
      </c>
      <c r="F55" s="24">
        <v>0</v>
      </c>
      <c r="G55" s="24">
        <v>45</v>
      </c>
      <c r="H55" s="9"/>
      <c r="I55" s="9"/>
      <c r="J55" s="9"/>
      <c r="K55" s="9"/>
      <c r="L55" s="9"/>
      <c r="M55" s="9"/>
      <c r="N55" s="9"/>
    </row>
    <row r="56" spans="1:14" x14ac:dyDescent="0.2">
      <c r="A56" s="35"/>
      <c r="B56" s="9" t="s">
        <v>5</v>
      </c>
      <c r="C56" s="45"/>
      <c r="D56" s="24">
        <v>9</v>
      </c>
      <c r="E56" s="24">
        <v>22</v>
      </c>
      <c r="F56" s="24">
        <v>22</v>
      </c>
      <c r="G56" s="24">
        <v>25</v>
      </c>
      <c r="H56" s="9"/>
      <c r="I56" s="9"/>
      <c r="J56" s="9"/>
      <c r="K56" s="9"/>
      <c r="L56" s="9"/>
      <c r="M56" s="9"/>
      <c r="N56" s="9"/>
    </row>
    <row r="57" spans="1:14" x14ac:dyDescent="0.2">
      <c r="A57" s="35"/>
      <c r="B57" s="9" t="s">
        <v>6</v>
      </c>
      <c r="C57" s="45"/>
      <c r="D57" s="24">
        <v>6</v>
      </c>
      <c r="E57" s="24">
        <v>1</v>
      </c>
      <c r="F57" s="24">
        <v>25</v>
      </c>
      <c r="G57" s="24">
        <v>15</v>
      </c>
      <c r="H57" s="9"/>
      <c r="I57" s="9"/>
      <c r="J57" s="9"/>
      <c r="K57" s="9"/>
      <c r="L57" s="9"/>
      <c r="M57" s="9"/>
      <c r="N57" s="9"/>
    </row>
    <row r="58" spans="1:14" x14ac:dyDescent="0.2">
      <c r="A58" s="35">
        <v>42882</v>
      </c>
      <c r="B58" s="9" t="s">
        <v>2</v>
      </c>
      <c r="C58" s="45" t="s">
        <v>30</v>
      </c>
      <c r="D58" s="24">
        <v>0</v>
      </c>
      <c r="E58" s="24">
        <v>0</v>
      </c>
      <c r="F58" s="24">
        <v>2</v>
      </c>
      <c r="G58" s="24">
        <v>0</v>
      </c>
      <c r="H58" s="9"/>
      <c r="I58" s="9"/>
      <c r="J58" s="9"/>
      <c r="K58" s="9"/>
      <c r="L58" s="9"/>
      <c r="M58" s="9"/>
      <c r="N58" s="9"/>
    </row>
    <row r="59" spans="1:14" x14ac:dyDescent="0.2">
      <c r="A59" s="35"/>
      <c r="B59" s="9" t="s">
        <v>3</v>
      </c>
      <c r="C59" s="45"/>
      <c r="D59" s="24">
        <v>1</v>
      </c>
      <c r="E59" s="24">
        <v>3</v>
      </c>
      <c r="F59" s="24">
        <v>4</v>
      </c>
      <c r="G59" s="24">
        <v>4</v>
      </c>
      <c r="H59" s="9"/>
      <c r="I59" s="9"/>
      <c r="J59" s="9"/>
      <c r="K59" s="9"/>
      <c r="L59" s="9"/>
      <c r="M59" s="9"/>
      <c r="N59" s="9"/>
    </row>
    <row r="60" spans="1:14" x14ac:dyDescent="0.2">
      <c r="A60" s="35"/>
      <c r="B60" s="9" t="s">
        <v>4</v>
      </c>
      <c r="C60" s="45"/>
      <c r="D60" s="24">
        <v>8</v>
      </c>
      <c r="E60" s="24">
        <v>16</v>
      </c>
      <c r="F60" s="24">
        <v>13</v>
      </c>
      <c r="G60" s="24">
        <v>6</v>
      </c>
      <c r="H60" s="9"/>
      <c r="I60" s="9"/>
      <c r="J60" s="9"/>
      <c r="K60" s="9"/>
      <c r="L60" s="9"/>
      <c r="M60" s="9"/>
      <c r="N60" s="9"/>
    </row>
    <row r="61" spans="1:14" x14ac:dyDescent="0.2">
      <c r="A61" s="35"/>
      <c r="B61" s="9" t="s">
        <v>5</v>
      </c>
      <c r="C61" s="45"/>
      <c r="D61" s="24">
        <v>12</v>
      </c>
      <c r="E61" s="24">
        <v>17</v>
      </c>
      <c r="F61" s="24">
        <v>10</v>
      </c>
      <c r="G61" s="24">
        <v>8</v>
      </c>
      <c r="H61" s="9"/>
      <c r="I61" s="9"/>
      <c r="J61" s="9"/>
      <c r="K61" s="9"/>
      <c r="L61" s="9"/>
      <c r="M61" s="9"/>
      <c r="N61" s="9"/>
    </row>
    <row r="62" spans="1:14" x14ac:dyDescent="0.2">
      <c r="A62" s="35"/>
      <c r="B62" s="9" t="s">
        <v>6</v>
      </c>
      <c r="C62" s="45"/>
      <c r="D62" s="24">
        <v>4</v>
      </c>
      <c r="E62" s="24">
        <v>19</v>
      </c>
      <c r="F62" s="24">
        <v>16</v>
      </c>
      <c r="G62" s="24">
        <v>5</v>
      </c>
      <c r="H62" s="9"/>
      <c r="I62" s="9"/>
      <c r="J62" s="9"/>
      <c r="K62" s="9"/>
      <c r="L62" s="9"/>
      <c r="M62" s="9"/>
      <c r="N62" s="9"/>
    </row>
    <row r="63" spans="1:14" x14ac:dyDescent="0.2">
      <c r="A63" s="5">
        <v>42883</v>
      </c>
      <c r="B63" s="38" t="s">
        <v>32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4" spans="1:14" x14ac:dyDescent="0.2">
      <c r="A64" s="5">
        <v>42884</v>
      </c>
      <c r="B64" s="38" t="s">
        <v>32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</row>
    <row r="65" spans="1:14" x14ac:dyDescent="0.2">
      <c r="A65" s="5">
        <v>42885</v>
      </c>
      <c r="B65" s="38" t="s">
        <v>32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</row>
    <row r="66" spans="1:14" x14ac:dyDescent="0.2">
      <c r="A66" s="5">
        <v>42886</v>
      </c>
      <c r="B66" s="38" t="s">
        <v>32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</row>
    <row r="67" spans="1:14" x14ac:dyDescent="0.2">
      <c r="A67" s="39">
        <v>42887</v>
      </c>
      <c r="B67" s="9" t="s">
        <v>2</v>
      </c>
      <c r="C67" s="24">
        <v>0</v>
      </c>
      <c r="D67" s="24">
        <v>1</v>
      </c>
      <c r="E67" s="24">
        <v>2</v>
      </c>
      <c r="F67" s="24">
        <v>1</v>
      </c>
      <c r="G67" s="24">
        <v>0</v>
      </c>
      <c r="H67" s="9"/>
      <c r="I67" s="9"/>
      <c r="J67" s="9"/>
      <c r="K67" s="9"/>
      <c r="L67" s="9"/>
      <c r="M67" s="9"/>
      <c r="N67" s="9"/>
    </row>
    <row r="68" spans="1:14" x14ac:dyDescent="0.2">
      <c r="A68" s="39"/>
      <c r="B68" s="9" t="s">
        <v>3</v>
      </c>
      <c r="C68" s="24">
        <v>1</v>
      </c>
      <c r="D68" s="24">
        <v>0</v>
      </c>
      <c r="E68" s="24">
        <v>1</v>
      </c>
      <c r="F68" s="24">
        <v>1</v>
      </c>
      <c r="G68" s="24">
        <v>2</v>
      </c>
      <c r="H68" s="9"/>
      <c r="I68" s="9"/>
      <c r="J68" s="9"/>
      <c r="K68" s="9"/>
      <c r="L68" s="9"/>
      <c r="M68" s="9"/>
      <c r="N68" s="9"/>
    </row>
    <row r="69" spans="1:14" x14ac:dyDescent="0.2">
      <c r="A69" s="39"/>
      <c r="B69" s="9" t="s">
        <v>4</v>
      </c>
      <c r="C69" s="24">
        <v>1</v>
      </c>
      <c r="D69" s="24">
        <v>8</v>
      </c>
      <c r="E69" s="24">
        <v>9</v>
      </c>
      <c r="F69" s="24">
        <v>7</v>
      </c>
      <c r="G69" s="24">
        <v>7</v>
      </c>
      <c r="H69" s="9"/>
      <c r="I69" s="9"/>
      <c r="J69" s="9"/>
      <c r="K69" s="9"/>
      <c r="L69" s="9"/>
      <c r="M69" s="9"/>
      <c r="N69" s="9"/>
    </row>
    <row r="70" spans="1:14" x14ac:dyDescent="0.2">
      <c r="A70" s="39"/>
      <c r="B70" s="9" t="s">
        <v>5</v>
      </c>
      <c r="C70" s="24">
        <v>0</v>
      </c>
      <c r="D70" s="24">
        <v>6</v>
      </c>
      <c r="E70" s="24">
        <v>13</v>
      </c>
      <c r="F70" s="24">
        <v>8</v>
      </c>
      <c r="G70" s="24">
        <v>5</v>
      </c>
      <c r="H70" s="9"/>
      <c r="I70" s="9"/>
      <c r="J70" s="9"/>
      <c r="K70" s="9"/>
      <c r="L70" s="9"/>
      <c r="M70" s="9"/>
      <c r="N70" s="9"/>
    </row>
    <row r="71" spans="1:14" x14ac:dyDescent="0.2">
      <c r="A71" s="39"/>
      <c r="B71" s="9" t="s">
        <v>6</v>
      </c>
      <c r="C71" s="24">
        <v>1</v>
      </c>
      <c r="D71" s="24">
        <v>6</v>
      </c>
      <c r="E71" s="24">
        <v>2</v>
      </c>
      <c r="F71" s="24">
        <v>2</v>
      </c>
      <c r="G71" s="24">
        <v>4</v>
      </c>
      <c r="H71" s="9"/>
      <c r="I71" s="9"/>
      <c r="J71" s="9"/>
      <c r="K71" s="9"/>
      <c r="L71" s="9"/>
      <c r="M71" s="9"/>
      <c r="N71" s="9"/>
    </row>
    <row r="72" spans="1:14" x14ac:dyDescent="0.2">
      <c r="A72" s="39">
        <v>42888</v>
      </c>
      <c r="B72" s="9" t="s">
        <v>2</v>
      </c>
      <c r="C72" s="24">
        <v>0</v>
      </c>
      <c r="D72" s="24">
        <v>1</v>
      </c>
      <c r="E72" s="24">
        <v>0</v>
      </c>
      <c r="F72" s="24">
        <v>0</v>
      </c>
      <c r="G72" s="24">
        <v>0</v>
      </c>
      <c r="H72" s="9"/>
      <c r="I72" s="9"/>
      <c r="J72" s="9"/>
      <c r="K72" s="9"/>
      <c r="L72" s="9"/>
      <c r="M72" s="9"/>
      <c r="N72" s="9"/>
    </row>
    <row r="73" spans="1:14" x14ac:dyDescent="0.2">
      <c r="A73" s="39"/>
      <c r="B73" s="9" t="s">
        <v>3</v>
      </c>
      <c r="C73" s="24">
        <v>0</v>
      </c>
      <c r="D73" s="24">
        <v>2</v>
      </c>
      <c r="E73" s="24">
        <v>3</v>
      </c>
      <c r="F73" s="24">
        <v>0</v>
      </c>
      <c r="G73" s="24">
        <v>4</v>
      </c>
      <c r="H73" s="9"/>
      <c r="I73" s="9"/>
      <c r="J73" s="9"/>
      <c r="K73" s="9"/>
      <c r="L73" s="9"/>
      <c r="M73" s="9"/>
      <c r="N73" s="9"/>
    </row>
    <row r="74" spans="1:14" x14ac:dyDescent="0.2">
      <c r="A74" s="39"/>
      <c r="B74" s="9" t="s">
        <v>4</v>
      </c>
      <c r="C74" s="24">
        <v>1</v>
      </c>
      <c r="D74" s="24">
        <v>5</v>
      </c>
      <c r="E74" s="24">
        <v>10</v>
      </c>
      <c r="F74" s="24">
        <v>9</v>
      </c>
      <c r="G74" s="24">
        <v>5</v>
      </c>
      <c r="H74" s="9"/>
      <c r="I74" s="9"/>
      <c r="J74" s="9"/>
      <c r="K74" s="9"/>
      <c r="L74" s="9"/>
      <c r="M74" s="9"/>
      <c r="N74" s="9"/>
    </row>
    <row r="75" spans="1:14" x14ac:dyDescent="0.2">
      <c r="A75" s="39"/>
      <c r="B75" s="9" t="s">
        <v>5</v>
      </c>
      <c r="C75" s="24">
        <v>0</v>
      </c>
      <c r="D75" s="24">
        <v>13</v>
      </c>
      <c r="E75" s="24">
        <v>9</v>
      </c>
      <c r="F75" s="24">
        <v>3</v>
      </c>
      <c r="G75" s="24">
        <v>2</v>
      </c>
      <c r="H75" s="9"/>
      <c r="I75" s="9"/>
      <c r="J75" s="9"/>
      <c r="K75" s="9"/>
      <c r="L75" s="9"/>
      <c r="M75" s="9"/>
      <c r="N75" s="9"/>
    </row>
    <row r="76" spans="1:14" x14ac:dyDescent="0.2">
      <c r="A76" s="39"/>
      <c r="B76" s="9" t="s">
        <v>6</v>
      </c>
      <c r="C76" s="24">
        <v>1</v>
      </c>
      <c r="D76" s="24">
        <v>9</v>
      </c>
      <c r="E76" s="24">
        <v>4</v>
      </c>
      <c r="F76" s="24">
        <v>3</v>
      </c>
      <c r="G76" s="24">
        <v>0</v>
      </c>
      <c r="H76" s="9"/>
      <c r="I76" s="9"/>
      <c r="J76" s="9"/>
      <c r="K76" s="9"/>
      <c r="L76" s="9"/>
      <c r="M76" s="9"/>
      <c r="N76" s="9"/>
    </row>
    <row r="77" spans="1:14" x14ac:dyDescent="0.2">
      <c r="A77" s="39">
        <v>42889</v>
      </c>
      <c r="B77" s="9" t="s">
        <v>2</v>
      </c>
      <c r="C77" s="24">
        <v>0</v>
      </c>
      <c r="D77" s="24">
        <v>0</v>
      </c>
      <c r="E77" s="24">
        <v>3</v>
      </c>
      <c r="F77" s="24">
        <v>0</v>
      </c>
      <c r="G77" s="24">
        <v>0</v>
      </c>
      <c r="H77" s="9"/>
      <c r="I77" s="9"/>
      <c r="J77" s="9"/>
      <c r="K77" s="9"/>
      <c r="L77" s="9"/>
      <c r="M77" s="9"/>
      <c r="N77" s="9"/>
    </row>
    <row r="78" spans="1:14" x14ac:dyDescent="0.2">
      <c r="A78" s="39"/>
      <c r="B78" s="9" t="s">
        <v>3</v>
      </c>
      <c r="C78" s="24">
        <v>1</v>
      </c>
      <c r="D78" s="24">
        <v>6</v>
      </c>
      <c r="E78" s="24">
        <v>2</v>
      </c>
      <c r="F78" s="24">
        <v>2</v>
      </c>
      <c r="G78" s="24">
        <v>6</v>
      </c>
      <c r="H78" s="9"/>
      <c r="I78" s="9"/>
      <c r="J78" s="9"/>
      <c r="K78" s="9"/>
      <c r="L78" s="9"/>
      <c r="M78" s="9"/>
      <c r="N78" s="9"/>
    </row>
    <row r="79" spans="1:14" x14ac:dyDescent="0.2">
      <c r="A79" s="39"/>
      <c r="B79" s="9" t="s">
        <v>4</v>
      </c>
      <c r="C79" s="24">
        <v>4</v>
      </c>
      <c r="D79" s="24">
        <v>22</v>
      </c>
      <c r="E79" s="24">
        <v>26</v>
      </c>
      <c r="F79" s="24">
        <v>9</v>
      </c>
      <c r="G79" s="24">
        <v>4</v>
      </c>
      <c r="H79" s="9"/>
      <c r="I79" s="9"/>
      <c r="J79" s="9"/>
      <c r="K79" s="9"/>
      <c r="L79" s="9"/>
      <c r="M79" s="9"/>
      <c r="N79" s="9"/>
    </row>
    <row r="80" spans="1:14" x14ac:dyDescent="0.2">
      <c r="A80" s="39"/>
      <c r="B80" s="9" t="s">
        <v>5</v>
      </c>
      <c r="C80" s="24">
        <v>3</v>
      </c>
      <c r="D80" s="24">
        <v>23</v>
      </c>
      <c r="E80" s="24">
        <v>16</v>
      </c>
      <c r="F80" s="24">
        <v>9</v>
      </c>
      <c r="G80" s="24">
        <v>1</v>
      </c>
      <c r="H80" s="9"/>
      <c r="I80" s="9"/>
      <c r="J80" s="9"/>
      <c r="K80" s="9"/>
      <c r="L80" s="9"/>
      <c r="M80" s="9"/>
      <c r="N80" s="9"/>
    </row>
    <row r="81" spans="1:14" x14ac:dyDescent="0.2">
      <c r="A81" s="39"/>
      <c r="B81" s="9" t="s">
        <v>6</v>
      </c>
      <c r="C81" s="24">
        <v>0</v>
      </c>
      <c r="D81" s="24">
        <v>12</v>
      </c>
      <c r="E81" s="24">
        <v>4</v>
      </c>
      <c r="F81" s="24">
        <v>2</v>
      </c>
      <c r="G81" s="24">
        <v>1</v>
      </c>
      <c r="H81" s="9"/>
      <c r="I81" s="9"/>
      <c r="J81" s="9"/>
      <c r="K81" s="9"/>
      <c r="L81" s="9"/>
      <c r="M81" s="9"/>
      <c r="N81" s="9"/>
    </row>
    <row r="82" spans="1:14" x14ac:dyDescent="0.2">
      <c r="A82" s="39">
        <v>42890</v>
      </c>
      <c r="B82" s="9" t="s">
        <v>2</v>
      </c>
      <c r="C82" s="24">
        <v>0</v>
      </c>
      <c r="D82" s="24">
        <v>1</v>
      </c>
      <c r="E82" s="24">
        <v>1</v>
      </c>
      <c r="F82" s="24">
        <v>1</v>
      </c>
      <c r="G82" s="24">
        <v>0</v>
      </c>
      <c r="H82" s="9"/>
      <c r="I82" s="9"/>
      <c r="J82" s="9"/>
      <c r="K82" s="9"/>
      <c r="L82" s="9"/>
      <c r="M82" s="9"/>
      <c r="N82" s="9"/>
    </row>
    <row r="83" spans="1:14" x14ac:dyDescent="0.2">
      <c r="A83" s="39"/>
      <c r="B83" s="9" t="s">
        <v>3</v>
      </c>
      <c r="C83" s="24">
        <v>0</v>
      </c>
      <c r="D83" s="24">
        <v>3</v>
      </c>
      <c r="E83" s="24">
        <v>12</v>
      </c>
      <c r="F83" s="24">
        <v>2</v>
      </c>
      <c r="G83" s="24">
        <v>1</v>
      </c>
      <c r="H83" s="9"/>
      <c r="I83" s="9"/>
      <c r="J83" s="9"/>
      <c r="K83" s="9"/>
      <c r="L83" s="9"/>
      <c r="M83" s="9"/>
      <c r="N83" s="9"/>
    </row>
    <row r="84" spans="1:14" x14ac:dyDescent="0.2">
      <c r="A84" s="39"/>
      <c r="B84" s="9" t="s">
        <v>4</v>
      </c>
      <c r="C84" s="24">
        <v>1</v>
      </c>
      <c r="D84" s="24">
        <v>7</v>
      </c>
      <c r="E84" s="24">
        <v>5</v>
      </c>
      <c r="F84" s="24">
        <v>7</v>
      </c>
      <c r="G84" s="24">
        <v>3</v>
      </c>
      <c r="H84" s="9"/>
      <c r="I84" s="9"/>
      <c r="J84" s="9"/>
      <c r="K84" s="9"/>
      <c r="L84" s="9"/>
      <c r="M84" s="9"/>
      <c r="N84" s="9"/>
    </row>
    <row r="85" spans="1:14" x14ac:dyDescent="0.2">
      <c r="A85" s="39"/>
      <c r="B85" s="9" t="s">
        <v>5</v>
      </c>
      <c r="C85" s="24">
        <v>1</v>
      </c>
      <c r="D85" s="24">
        <v>9</v>
      </c>
      <c r="E85" s="24">
        <v>10</v>
      </c>
      <c r="F85" s="24">
        <v>6</v>
      </c>
      <c r="G85" s="24">
        <v>4</v>
      </c>
      <c r="H85" s="9"/>
      <c r="I85" s="9"/>
      <c r="J85" s="9"/>
      <c r="K85" s="9"/>
      <c r="L85" s="9"/>
      <c r="M85" s="9"/>
      <c r="N85" s="9"/>
    </row>
    <row r="86" spans="1:14" x14ac:dyDescent="0.2">
      <c r="A86" s="39"/>
      <c r="B86" s="9" t="s">
        <v>6</v>
      </c>
      <c r="C86" s="24">
        <v>0</v>
      </c>
      <c r="D86" s="24">
        <v>6</v>
      </c>
      <c r="E86" s="24">
        <v>4</v>
      </c>
      <c r="F86" s="24">
        <v>0</v>
      </c>
      <c r="G86" s="24">
        <v>0</v>
      </c>
      <c r="H86" s="9"/>
      <c r="I86" s="9"/>
      <c r="J86" s="9"/>
      <c r="K86" s="9"/>
      <c r="L86" s="9"/>
      <c r="M86" s="9"/>
      <c r="N86" s="9"/>
    </row>
    <row r="87" spans="1:14" x14ac:dyDescent="0.2">
      <c r="A87" s="39">
        <v>42891</v>
      </c>
      <c r="B87" s="9" t="s">
        <v>2</v>
      </c>
      <c r="C87" s="24">
        <v>0</v>
      </c>
      <c r="D87" s="24">
        <v>0</v>
      </c>
      <c r="E87" s="24">
        <v>0</v>
      </c>
      <c r="F87" s="24">
        <v>0</v>
      </c>
      <c r="G87" s="24">
        <v>0</v>
      </c>
      <c r="H87" s="9"/>
      <c r="I87" s="9"/>
      <c r="J87" s="9"/>
      <c r="K87" s="9"/>
      <c r="L87" s="9"/>
      <c r="M87" s="9"/>
      <c r="N87" s="9"/>
    </row>
    <row r="88" spans="1:14" x14ac:dyDescent="0.2">
      <c r="A88" s="39"/>
      <c r="B88" s="9" t="s">
        <v>3</v>
      </c>
      <c r="C88" s="24">
        <v>0</v>
      </c>
      <c r="D88" s="24">
        <v>7</v>
      </c>
      <c r="E88" s="24">
        <v>10</v>
      </c>
      <c r="F88" s="24">
        <v>5</v>
      </c>
      <c r="G88" s="24">
        <v>1</v>
      </c>
      <c r="H88" s="9"/>
      <c r="I88" s="9"/>
      <c r="J88" s="9"/>
      <c r="K88" s="9"/>
      <c r="L88" s="9"/>
      <c r="M88" s="9"/>
      <c r="N88" s="9"/>
    </row>
    <row r="89" spans="1:14" x14ac:dyDescent="0.2">
      <c r="A89" s="39"/>
      <c r="B89" s="9" t="s">
        <v>4</v>
      </c>
      <c r="C89" s="24">
        <v>0</v>
      </c>
      <c r="D89" s="24">
        <v>4</v>
      </c>
      <c r="E89" s="24">
        <v>12</v>
      </c>
      <c r="F89" s="24">
        <v>4</v>
      </c>
      <c r="G89" s="24">
        <v>3</v>
      </c>
      <c r="H89" s="9"/>
      <c r="I89" s="9"/>
      <c r="J89" s="9"/>
      <c r="K89" s="9"/>
      <c r="L89" s="9"/>
      <c r="M89" s="9"/>
      <c r="N89" s="9"/>
    </row>
    <row r="90" spans="1:14" x14ac:dyDescent="0.2">
      <c r="A90" s="39"/>
      <c r="B90" s="9" t="s">
        <v>5</v>
      </c>
      <c r="C90" s="24">
        <v>0</v>
      </c>
      <c r="D90" s="24">
        <v>5</v>
      </c>
      <c r="E90" s="24">
        <v>18</v>
      </c>
      <c r="F90" s="24">
        <v>9</v>
      </c>
      <c r="G90" s="24">
        <v>5</v>
      </c>
      <c r="H90" s="9"/>
      <c r="I90" s="9"/>
      <c r="J90" s="9"/>
      <c r="K90" s="9"/>
      <c r="L90" s="9"/>
      <c r="M90" s="9"/>
      <c r="N90" s="9"/>
    </row>
    <row r="91" spans="1:14" x14ac:dyDescent="0.2">
      <c r="A91" s="39"/>
      <c r="B91" s="9" t="s">
        <v>6</v>
      </c>
      <c r="C91" s="24">
        <v>0</v>
      </c>
      <c r="D91" s="24">
        <v>7</v>
      </c>
      <c r="E91" s="24">
        <v>13</v>
      </c>
      <c r="F91" s="24">
        <v>3</v>
      </c>
      <c r="G91" s="24">
        <v>2</v>
      </c>
      <c r="H91" s="9"/>
      <c r="I91" s="9"/>
      <c r="J91" s="9"/>
      <c r="K91" s="9"/>
      <c r="L91" s="9"/>
      <c r="M91" s="9"/>
      <c r="N91" s="9"/>
    </row>
    <row r="92" spans="1:14" x14ac:dyDescent="0.2">
      <c r="A92" s="39">
        <v>42892</v>
      </c>
      <c r="B92" s="9" t="s">
        <v>2</v>
      </c>
      <c r="C92" s="24">
        <v>0</v>
      </c>
      <c r="D92" s="24">
        <v>0</v>
      </c>
      <c r="E92" s="24">
        <v>2</v>
      </c>
      <c r="F92" s="24">
        <v>0</v>
      </c>
      <c r="G92" s="24">
        <v>2</v>
      </c>
      <c r="H92" s="9"/>
      <c r="I92" s="9"/>
      <c r="J92" s="9"/>
      <c r="K92" s="9"/>
      <c r="L92" s="9"/>
      <c r="M92" s="9"/>
      <c r="N92" s="9"/>
    </row>
    <row r="93" spans="1:14" x14ac:dyDescent="0.2">
      <c r="A93" s="39"/>
      <c r="B93" s="9" t="s">
        <v>3</v>
      </c>
      <c r="C93" s="24">
        <v>0</v>
      </c>
      <c r="D93" s="24">
        <v>3</v>
      </c>
      <c r="E93" s="24">
        <v>10</v>
      </c>
      <c r="F93" s="24">
        <v>4</v>
      </c>
      <c r="G93" s="24">
        <v>4</v>
      </c>
      <c r="H93" s="9"/>
      <c r="I93" s="9"/>
      <c r="J93" s="9"/>
      <c r="K93" s="9"/>
      <c r="L93" s="9"/>
      <c r="M93" s="9"/>
      <c r="N93" s="9"/>
    </row>
    <row r="94" spans="1:14" x14ac:dyDescent="0.2">
      <c r="A94" s="39"/>
      <c r="B94" s="9" t="s">
        <v>4</v>
      </c>
      <c r="C94" s="24">
        <v>3</v>
      </c>
      <c r="D94" s="24">
        <v>0</v>
      </c>
      <c r="E94" s="24">
        <v>1</v>
      </c>
      <c r="F94" s="24">
        <v>6</v>
      </c>
      <c r="G94" s="24">
        <v>3</v>
      </c>
      <c r="H94" s="9"/>
      <c r="I94" s="9"/>
      <c r="J94" s="9"/>
      <c r="K94" s="9"/>
      <c r="L94" s="9"/>
      <c r="M94" s="9"/>
      <c r="N94" s="9"/>
    </row>
    <row r="95" spans="1:14" x14ac:dyDescent="0.2">
      <c r="A95" s="39"/>
      <c r="B95" s="9" t="s">
        <v>5</v>
      </c>
      <c r="C95" s="24">
        <v>0</v>
      </c>
      <c r="D95" s="24">
        <v>9</v>
      </c>
      <c r="E95" s="24">
        <v>4</v>
      </c>
      <c r="F95" s="24">
        <v>2</v>
      </c>
      <c r="G95" s="24">
        <v>3</v>
      </c>
      <c r="H95" s="9"/>
      <c r="I95" s="9"/>
      <c r="J95" s="9"/>
      <c r="K95" s="9"/>
      <c r="L95" s="9"/>
      <c r="M95" s="9"/>
      <c r="N95" s="9"/>
    </row>
    <row r="96" spans="1:14" x14ac:dyDescent="0.2">
      <c r="A96" s="39"/>
      <c r="B96" s="9" t="s">
        <v>6</v>
      </c>
      <c r="C96" s="24">
        <v>1</v>
      </c>
      <c r="D96" s="24">
        <v>6</v>
      </c>
      <c r="E96" s="24">
        <v>18</v>
      </c>
      <c r="F96" s="24">
        <v>6</v>
      </c>
      <c r="G96" s="24">
        <v>3</v>
      </c>
      <c r="H96" s="9"/>
      <c r="I96" s="9"/>
      <c r="J96" s="9"/>
      <c r="K96" s="9"/>
      <c r="L96" s="9"/>
      <c r="M96" s="9"/>
      <c r="N96" s="9"/>
    </row>
    <row r="97" spans="1:14" x14ac:dyDescent="0.2">
      <c r="A97" s="39">
        <v>42893</v>
      </c>
      <c r="B97" s="9" t="s">
        <v>2</v>
      </c>
      <c r="C97" s="24">
        <v>0</v>
      </c>
      <c r="D97" s="24">
        <v>0</v>
      </c>
      <c r="E97" s="24">
        <v>0</v>
      </c>
      <c r="F97" s="24">
        <v>0</v>
      </c>
      <c r="G97" s="24">
        <v>0</v>
      </c>
      <c r="H97" s="9"/>
      <c r="I97" s="9"/>
      <c r="J97" s="9"/>
      <c r="K97" s="9"/>
      <c r="L97" s="9"/>
      <c r="M97" s="9"/>
      <c r="N97" s="9"/>
    </row>
    <row r="98" spans="1:14" x14ac:dyDescent="0.2">
      <c r="A98" s="39"/>
      <c r="B98" s="9" t="s">
        <v>3</v>
      </c>
      <c r="C98" s="24">
        <v>0</v>
      </c>
      <c r="D98" s="24">
        <v>2</v>
      </c>
      <c r="E98" s="24">
        <v>9</v>
      </c>
      <c r="F98" s="24">
        <v>1</v>
      </c>
      <c r="G98" s="24">
        <v>3</v>
      </c>
      <c r="H98" s="9"/>
      <c r="I98" s="9"/>
      <c r="J98" s="9"/>
      <c r="K98" s="9"/>
      <c r="L98" s="9"/>
      <c r="M98" s="9"/>
      <c r="N98" s="9"/>
    </row>
    <row r="99" spans="1:14" x14ac:dyDescent="0.2">
      <c r="A99" s="39"/>
      <c r="B99" s="9" t="s">
        <v>4</v>
      </c>
      <c r="C99" s="24">
        <v>1</v>
      </c>
      <c r="D99" s="24">
        <v>4</v>
      </c>
      <c r="E99" s="24">
        <v>5</v>
      </c>
      <c r="F99" s="24">
        <v>0</v>
      </c>
      <c r="G99" s="24">
        <v>0</v>
      </c>
      <c r="H99" s="9"/>
      <c r="I99" s="9"/>
      <c r="J99" s="9"/>
      <c r="K99" s="9"/>
      <c r="L99" s="9"/>
      <c r="M99" s="9"/>
      <c r="N99" s="9"/>
    </row>
    <row r="100" spans="1:14" x14ac:dyDescent="0.2">
      <c r="A100" s="39"/>
      <c r="B100" s="9" t="s">
        <v>5</v>
      </c>
      <c r="C100" s="24">
        <v>0</v>
      </c>
      <c r="D100" s="24">
        <v>9</v>
      </c>
      <c r="E100" s="24">
        <v>10</v>
      </c>
      <c r="F100" s="24">
        <v>4</v>
      </c>
      <c r="G100" s="24">
        <v>4</v>
      </c>
      <c r="H100" s="9"/>
      <c r="I100" s="9"/>
      <c r="J100" s="9"/>
      <c r="K100" s="9"/>
      <c r="L100" s="9"/>
      <c r="M100" s="9"/>
      <c r="N100" s="9"/>
    </row>
    <row r="101" spans="1:14" x14ac:dyDescent="0.2">
      <c r="A101" s="39"/>
      <c r="B101" s="9" t="s">
        <v>6</v>
      </c>
      <c r="C101" s="24">
        <v>0</v>
      </c>
      <c r="D101" s="24">
        <v>1</v>
      </c>
      <c r="E101" s="24">
        <v>6</v>
      </c>
      <c r="F101" s="24">
        <v>1</v>
      </c>
      <c r="G101" s="24">
        <v>4</v>
      </c>
      <c r="H101" s="9"/>
      <c r="I101" s="9"/>
      <c r="J101" s="9"/>
      <c r="K101" s="9"/>
      <c r="L101" s="9"/>
      <c r="M101" s="9"/>
      <c r="N101" s="9"/>
    </row>
    <row r="102" spans="1:14" x14ac:dyDescent="0.2">
      <c r="A102" s="39">
        <v>42894</v>
      </c>
      <c r="B102" s="9" t="s">
        <v>2</v>
      </c>
      <c r="C102" s="24">
        <v>0</v>
      </c>
      <c r="D102" s="24">
        <v>0</v>
      </c>
      <c r="E102" s="24">
        <v>0</v>
      </c>
      <c r="F102" s="24">
        <v>0</v>
      </c>
      <c r="G102" s="24">
        <v>0</v>
      </c>
      <c r="H102" s="9"/>
      <c r="I102" s="9"/>
      <c r="J102" s="9"/>
      <c r="K102" s="9"/>
      <c r="L102" s="9"/>
      <c r="M102" s="9"/>
      <c r="N102" s="9"/>
    </row>
    <row r="103" spans="1:14" x14ac:dyDescent="0.2">
      <c r="A103" s="39"/>
      <c r="B103" s="9" t="s">
        <v>3</v>
      </c>
      <c r="C103" s="24">
        <v>0</v>
      </c>
      <c r="D103" s="24">
        <v>1</v>
      </c>
      <c r="E103" s="24">
        <v>1</v>
      </c>
      <c r="F103" s="24">
        <v>0</v>
      </c>
      <c r="G103" s="24">
        <v>0</v>
      </c>
      <c r="H103" s="9"/>
      <c r="I103" s="9"/>
      <c r="J103" s="9"/>
      <c r="K103" s="9"/>
      <c r="L103" s="9"/>
      <c r="M103" s="9"/>
      <c r="N103" s="9"/>
    </row>
    <row r="104" spans="1:14" x14ac:dyDescent="0.2">
      <c r="A104" s="39"/>
      <c r="B104" s="9" t="s">
        <v>4</v>
      </c>
      <c r="C104" s="24">
        <v>0</v>
      </c>
      <c r="D104" s="24">
        <v>6</v>
      </c>
      <c r="E104" s="24">
        <v>10</v>
      </c>
      <c r="F104" s="24">
        <v>3</v>
      </c>
      <c r="G104" s="24">
        <v>2</v>
      </c>
      <c r="H104" s="9"/>
      <c r="I104" s="9"/>
      <c r="J104" s="9"/>
      <c r="K104" s="9"/>
      <c r="L104" s="9"/>
      <c r="M104" s="9"/>
      <c r="N104" s="9"/>
    </row>
    <row r="105" spans="1:14" x14ac:dyDescent="0.2">
      <c r="A105" s="39"/>
      <c r="B105" s="9" t="s">
        <v>5</v>
      </c>
      <c r="C105" s="24">
        <v>0</v>
      </c>
      <c r="D105" s="24">
        <v>3</v>
      </c>
      <c r="E105" s="24">
        <v>7</v>
      </c>
      <c r="F105" s="24">
        <v>1</v>
      </c>
      <c r="G105" s="24">
        <v>1</v>
      </c>
      <c r="H105" s="9"/>
      <c r="I105" s="9"/>
      <c r="J105" s="9"/>
      <c r="K105" s="9"/>
      <c r="L105" s="9"/>
      <c r="M105" s="9"/>
      <c r="N105" s="9"/>
    </row>
    <row r="106" spans="1:14" x14ac:dyDescent="0.2">
      <c r="A106" s="39"/>
      <c r="B106" s="9" t="s">
        <v>6</v>
      </c>
      <c r="C106" s="24">
        <v>0</v>
      </c>
      <c r="D106" s="24">
        <v>8</v>
      </c>
      <c r="E106" s="24">
        <v>4</v>
      </c>
      <c r="F106" s="24">
        <v>2</v>
      </c>
      <c r="G106" s="24">
        <v>1</v>
      </c>
      <c r="H106" s="9"/>
      <c r="I106" s="9"/>
      <c r="J106" s="9"/>
      <c r="K106" s="9"/>
      <c r="L106" s="9"/>
      <c r="M106" s="9"/>
      <c r="N106" s="9"/>
    </row>
    <row r="107" spans="1:14" x14ac:dyDescent="0.2">
      <c r="A107" s="39">
        <v>42895</v>
      </c>
      <c r="B107" s="9" t="s">
        <v>2</v>
      </c>
      <c r="C107" s="24">
        <v>0</v>
      </c>
      <c r="D107" s="24">
        <v>0</v>
      </c>
      <c r="E107" s="24">
        <v>0</v>
      </c>
      <c r="F107" s="24">
        <v>0</v>
      </c>
      <c r="G107" s="24">
        <v>0</v>
      </c>
      <c r="H107" s="9"/>
      <c r="I107" s="9"/>
      <c r="J107" s="9"/>
      <c r="K107" s="9"/>
      <c r="L107" s="9"/>
      <c r="M107" s="9"/>
      <c r="N107" s="9"/>
    </row>
    <row r="108" spans="1:14" x14ac:dyDescent="0.2">
      <c r="A108" s="39"/>
      <c r="B108" s="9" t="s">
        <v>3</v>
      </c>
      <c r="C108" s="24">
        <v>0</v>
      </c>
      <c r="D108" s="24">
        <v>0</v>
      </c>
      <c r="E108" s="24">
        <v>1</v>
      </c>
      <c r="F108" s="24">
        <v>0</v>
      </c>
      <c r="G108" s="24">
        <v>0</v>
      </c>
      <c r="H108" s="9"/>
      <c r="I108" s="9"/>
      <c r="J108" s="9"/>
      <c r="K108" s="9"/>
      <c r="L108" s="9"/>
      <c r="M108" s="9"/>
      <c r="N108" s="9"/>
    </row>
    <row r="109" spans="1:14" x14ac:dyDescent="0.2">
      <c r="A109" s="39"/>
      <c r="B109" s="9" t="s">
        <v>4</v>
      </c>
      <c r="C109" s="24">
        <v>0</v>
      </c>
      <c r="D109" s="24">
        <v>2</v>
      </c>
      <c r="E109" s="24">
        <v>7</v>
      </c>
      <c r="F109" s="24">
        <v>2</v>
      </c>
      <c r="G109" s="24">
        <v>3</v>
      </c>
      <c r="H109" s="9"/>
      <c r="I109" s="9"/>
      <c r="J109" s="9"/>
      <c r="K109" s="9"/>
      <c r="L109" s="9"/>
      <c r="M109" s="9"/>
      <c r="N109" s="9"/>
    </row>
    <row r="110" spans="1:14" x14ac:dyDescent="0.2">
      <c r="A110" s="39"/>
      <c r="B110" s="9" t="s">
        <v>5</v>
      </c>
      <c r="C110" s="24">
        <v>0</v>
      </c>
      <c r="D110" s="24">
        <v>1</v>
      </c>
      <c r="E110" s="24">
        <v>5</v>
      </c>
      <c r="F110" s="24">
        <v>1</v>
      </c>
      <c r="G110" s="24">
        <v>1</v>
      </c>
      <c r="H110" s="9"/>
      <c r="I110" s="9"/>
      <c r="J110" s="9"/>
      <c r="K110" s="9"/>
      <c r="L110" s="9"/>
      <c r="M110" s="9"/>
      <c r="N110" s="9"/>
    </row>
    <row r="111" spans="1:14" x14ac:dyDescent="0.2">
      <c r="A111" s="39"/>
      <c r="B111" s="9" t="s">
        <v>6</v>
      </c>
      <c r="C111" s="24">
        <v>0</v>
      </c>
      <c r="D111" s="24">
        <v>2</v>
      </c>
      <c r="E111" s="24">
        <v>4</v>
      </c>
      <c r="F111" s="24">
        <v>2</v>
      </c>
      <c r="G111" s="24">
        <v>2</v>
      </c>
      <c r="H111" s="9"/>
      <c r="I111" s="9"/>
      <c r="J111" s="9"/>
      <c r="K111" s="9"/>
      <c r="L111" s="9"/>
      <c r="M111" s="9"/>
      <c r="N111" s="9"/>
    </row>
    <row r="112" spans="1:14" x14ac:dyDescent="0.2">
      <c r="A112" s="39">
        <v>42896</v>
      </c>
      <c r="B112" s="9" t="s">
        <v>2</v>
      </c>
      <c r="C112" s="24">
        <v>0</v>
      </c>
      <c r="D112" s="24">
        <v>1</v>
      </c>
      <c r="E112" s="24">
        <v>2</v>
      </c>
      <c r="F112" s="24">
        <v>0</v>
      </c>
      <c r="G112" s="24">
        <v>0</v>
      </c>
      <c r="H112" s="9"/>
      <c r="I112" s="9"/>
      <c r="J112" s="9"/>
      <c r="K112" s="9"/>
      <c r="L112" s="9"/>
      <c r="M112" s="9"/>
      <c r="N112" s="9"/>
    </row>
    <row r="113" spans="1:14" x14ac:dyDescent="0.2">
      <c r="A113" s="39"/>
      <c r="B113" s="9" t="s">
        <v>3</v>
      </c>
      <c r="C113" s="24">
        <v>0</v>
      </c>
      <c r="D113" s="24">
        <v>0</v>
      </c>
      <c r="E113" s="24">
        <v>29</v>
      </c>
      <c r="F113" s="24">
        <v>7</v>
      </c>
      <c r="G113" s="24">
        <v>2</v>
      </c>
      <c r="H113" s="9"/>
      <c r="I113" s="9"/>
      <c r="J113" s="9"/>
      <c r="K113" s="9"/>
      <c r="L113" s="9"/>
      <c r="M113" s="9"/>
      <c r="N113" s="9"/>
    </row>
    <row r="114" spans="1:14" x14ac:dyDescent="0.2">
      <c r="A114" s="39"/>
      <c r="B114" s="9" t="s">
        <v>4</v>
      </c>
      <c r="C114" s="24">
        <v>0</v>
      </c>
      <c r="D114" s="24">
        <v>9</v>
      </c>
      <c r="E114" s="24">
        <v>45</v>
      </c>
      <c r="F114" s="24">
        <v>15</v>
      </c>
      <c r="G114" s="24">
        <v>8</v>
      </c>
      <c r="H114" s="9"/>
      <c r="I114" s="9"/>
      <c r="J114" s="9"/>
      <c r="K114" s="9"/>
      <c r="L114" s="9"/>
      <c r="M114" s="9"/>
      <c r="N114" s="9"/>
    </row>
    <row r="115" spans="1:14" x14ac:dyDescent="0.2">
      <c r="A115" s="39"/>
      <c r="B115" s="9" t="s">
        <v>5</v>
      </c>
      <c r="C115" s="24">
        <v>1</v>
      </c>
      <c r="D115" s="24">
        <v>8</v>
      </c>
      <c r="E115" s="24">
        <v>28</v>
      </c>
      <c r="F115" s="24">
        <v>3</v>
      </c>
      <c r="G115" s="24">
        <v>1</v>
      </c>
      <c r="H115" s="9"/>
      <c r="I115" s="9"/>
      <c r="J115" s="9"/>
      <c r="K115" s="9"/>
      <c r="L115" s="9"/>
      <c r="M115" s="9"/>
      <c r="N115" s="9"/>
    </row>
    <row r="116" spans="1:14" x14ac:dyDescent="0.2">
      <c r="A116" s="39"/>
      <c r="B116" s="9" t="s">
        <v>6</v>
      </c>
      <c r="C116" s="24">
        <v>0</v>
      </c>
      <c r="D116" s="24">
        <v>2</v>
      </c>
      <c r="E116" s="24">
        <v>9</v>
      </c>
      <c r="F116" s="24">
        <v>14</v>
      </c>
      <c r="G116" s="24">
        <v>1</v>
      </c>
      <c r="H116" s="9"/>
      <c r="I116" s="9"/>
      <c r="J116" s="9"/>
      <c r="K116" s="9"/>
      <c r="L116" s="9"/>
      <c r="M116" s="9"/>
      <c r="N116" s="9"/>
    </row>
    <row r="117" spans="1:14" x14ac:dyDescent="0.2">
      <c r="A117" s="39">
        <v>42897</v>
      </c>
      <c r="B117" s="9" t="s">
        <v>2</v>
      </c>
      <c r="C117" s="24">
        <v>0</v>
      </c>
      <c r="D117" s="24">
        <v>1</v>
      </c>
      <c r="E117" s="24">
        <v>1</v>
      </c>
      <c r="F117" s="24">
        <v>1</v>
      </c>
      <c r="G117" s="24">
        <v>0</v>
      </c>
      <c r="H117" s="9"/>
      <c r="I117" s="9"/>
      <c r="J117" s="9"/>
      <c r="K117" s="9"/>
      <c r="L117" s="9"/>
      <c r="M117" s="9"/>
      <c r="N117" s="9"/>
    </row>
    <row r="118" spans="1:14" x14ac:dyDescent="0.2">
      <c r="A118" s="39"/>
      <c r="B118" s="9" t="s">
        <v>3</v>
      </c>
      <c r="C118" s="24">
        <v>0</v>
      </c>
      <c r="D118" s="24">
        <v>8</v>
      </c>
      <c r="E118" s="24">
        <v>26</v>
      </c>
      <c r="F118" s="24">
        <v>13</v>
      </c>
      <c r="G118" s="24">
        <v>2</v>
      </c>
      <c r="H118" s="9"/>
      <c r="I118" s="9"/>
      <c r="J118" s="9"/>
      <c r="K118" s="9"/>
      <c r="L118" s="9"/>
      <c r="M118" s="9"/>
      <c r="N118" s="9"/>
    </row>
    <row r="119" spans="1:14" x14ac:dyDescent="0.2">
      <c r="A119" s="39"/>
      <c r="B119" s="9" t="s">
        <v>4</v>
      </c>
      <c r="C119" s="24">
        <v>2</v>
      </c>
      <c r="D119" s="24">
        <v>12</v>
      </c>
      <c r="E119" s="24">
        <v>16</v>
      </c>
      <c r="F119" s="24">
        <v>10</v>
      </c>
      <c r="G119" s="24">
        <v>6</v>
      </c>
      <c r="H119" s="9"/>
      <c r="I119" s="9"/>
      <c r="J119" s="9"/>
      <c r="K119" s="9"/>
      <c r="L119" s="9"/>
      <c r="M119" s="9"/>
      <c r="N119" s="9"/>
    </row>
    <row r="120" spans="1:14" x14ac:dyDescent="0.2">
      <c r="A120" s="39"/>
      <c r="B120" s="9" t="s">
        <v>5</v>
      </c>
      <c r="C120" s="24">
        <v>0</v>
      </c>
      <c r="D120" s="24">
        <v>10</v>
      </c>
      <c r="E120" s="24">
        <v>8</v>
      </c>
      <c r="F120" s="24">
        <v>10</v>
      </c>
      <c r="G120" s="24">
        <v>2</v>
      </c>
      <c r="H120" s="9"/>
      <c r="I120" s="9"/>
      <c r="J120" s="9"/>
      <c r="K120" s="9"/>
      <c r="L120" s="9"/>
      <c r="M120" s="9"/>
      <c r="N120" s="9"/>
    </row>
    <row r="121" spans="1:14" x14ac:dyDescent="0.2">
      <c r="A121" s="39"/>
      <c r="B121" s="9" t="s">
        <v>6</v>
      </c>
      <c r="C121" s="24">
        <v>0</v>
      </c>
      <c r="D121" s="24">
        <v>2</v>
      </c>
      <c r="E121" s="24">
        <v>16</v>
      </c>
      <c r="F121" s="24">
        <v>5</v>
      </c>
      <c r="G121" s="24">
        <v>1</v>
      </c>
      <c r="H121" s="9"/>
      <c r="I121" s="9"/>
      <c r="J121" s="9"/>
      <c r="K121" s="9"/>
      <c r="L121" s="9"/>
      <c r="M121" s="9"/>
      <c r="N121" s="9"/>
    </row>
    <row r="122" spans="1:14" x14ac:dyDescent="0.2">
      <c r="A122" s="39">
        <v>42898</v>
      </c>
      <c r="B122" s="9" t="s">
        <v>2</v>
      </c>
      <c r="C122" s="24">
        <v>0</v>
      </c>
      <c r="D122" s="24">
        <v>1</v>
      </c>
      <c r="E122" s="24">
        <v>1</v>
      </c>
      <c r="F122" s="45" t="s">
        <v>30</v>
      </c>
      <c r="G122" s="45" t="s">
        <v>30</v>
      </c>
      <c r="H122" s="9"/>
      <c r="I122" s="9"/>
      <c r="J122" s="9"/>
      <c r="K122" s="9"/>
      <c r="L122" s="9"/>
      <c r="M122" s="9"/>
      <c r="N122" s="9"/>
    </row>
    <row r="123" spans="1:14" x14ac:dyDescent="0.2">
      <c r="A123" s="39"/>
      <c r="B123" s="9" t="s">
        <v>3</v>
      </c>
      <c r="C123" s="24">
        <v>0</v>
      </c>
      <c r="D123" s="24">
        <v>5</v>
      </c>
      <c r="E123" s="24">
        <v>11</v>
      </c>
      <c r="F123" s="45"/>
      <c r="G123" s="45"/>
      <c r="H123" s="9"/>
      <c r="I123" s="9"/>
      <c r="J123" s="9"/>
      <c r="K123" s="9"/>
      <c r="L123" s="9"/>
      <c r="M123" s="9"/>
      <c r="N123" s="9"/>
    </row>
    <row r="124" spans="1:14" x14ac:dyDescent="0.2">
      <c r="A124" s="39"/>
      <c r="B124" s="9" t="s">
        <v>4</v>
      </c>
      <c r="C124" s="24">
        <v>1</v>
      </c>
      <c r="D124" s="24">
        <v>5</v>
      </c>
      <c r="E124" s="24">
        <v>7</v>
      </c>
      <c r="F124" s="45"/>
      <c r="G124" s="45"/>
      <c r="H124" s="9"/>
      <c r="I124" s="9"/>
      <c r="J124" s="9"/>
      <c r="K124" s="9"/>
      <c r="L124" s="9"/>
      <c r="M124" s="9"/>
      <c r="N124" s="9"/>
    </row>
    <row r="125" spans="1:14" x14ac:dyDescent="0.2">
      <c r="A125" s="39"/>
      <c r="B125" s="9" t="s">
        <v>5</v>
      </c>
      <c r="C125" s="24">
        <v>1</v>
      </c>
      <c r="D125" s="24">
        <v>5</v>
      </c>
      <c r="E125" s="24">
        <v>8</v>
      </c>
      <c r="F125" s="45"/>
      <c r="G125" s="45"/>
      <c r="H125" s="9"/>
      <c r="I125" s="9"/>
      <c r="J125" s="9"/>
      <c r="K125" s="9"/>
      <c r="L125" s="9"/>
      <c r="M125" s="9"/>
      <c r="N125" s="9"/>
    </row>
    <row r="126" spans="1:14" x14ac:dyDescent="0.2">
      <c r="A126" s="39"/>
      <c r="B126" s="9" t="s">
        <v>6</v>
      </c>
      <c r="C126" s="24">
        <v>0</v>
      </c>
      <c r="D126" s="24">
        <v>3</v>
      </c>
      <c r="E126" s="24">
        <v>4</v>
      </c>
      <c r="F126" s="45"/>
      <c r="G126" s="45"/>
      <c r="H126" s="9"/>
      <c r="I126" s="9"/>
      <c r="J126" s="9"/>
      <c r="K126" s="9"/>
      <c r="L126" s="9"/>
      <c r="M126" s="9"/>
      <c r="N126" s="9"/>
    </row>
    <row r="127" spans="1:14" x14ac:dyDescent="0.2">
      <c r="A127" s="39">
        <v>42899</v>
      </c>
      <c r="B127" s="9" t="s">
        <v>2</v>
      </c>
      <c r="C127" s="24">
        <v>0</v>
      </c>
      <c r="D127" s="24">
        <v>0</v>
      </c>
      <c r="E127" s="24">
        <v>2</v>
      </c>
      <c r="F127" s="24">
        <v>0</v>
      </c>
      <c r="G127" s="24">
        <v>0</v>
      </c>
      <c r="H127" s="9"/>
      <c r="I127" s="9"/>
      <c r="J127" s="9"/>
      <c r="K127" s="9"/>
      <c r="L127" s="9"/>
      <c r="M127" s="9"/>
      <c r="N127" s="9"/>
    </row>
    <row r="128" spans="1:14" x14ac:dyDescent="0.2">
      <c r="A128" s="39"/>
      <c r="B128" s="9" t="s">
        <v>3</v>
      </c>
      <c r="C128" s="24">
        <v>0</v>
      </c>
      <c r="D128" s="24">
        <v>0</v>
      </c>
      <c r="E128" s="24">
        <v>1</v>
      </c>
      <c r="F128" s="24">
        <v>3</v>
      </c>
      <c r="G128" s="24">
        <v>2</v>
      </c>
      <c r="H128" s="9"/>
      <c r="I128" s="9"/>
      <c r="J128" s="9"/>
      <c r="K128" s="9"/>
      <c r="L128" s="9"/>
      <c r="M128" s="9"/>
      <c r="N128" s="9"/>
    </row>
    <row r="129" spans="1:14" x14ac:dyDescent="0.2">
      <c r="A129" s="39"/>
      <c r="B129" s="9" t="s">
        <v>4</v>
      </c>
      <c r="C129" s="24">
        <v>0</v>
      </c>
      <c r="D129" s="24">
        <v>0</v>
      </c>
      <c r="E129" s="24">
        <v>3</v>
      </c>
      <c r="F129" s="24">
        <v>2</v>
      </c>
      <c r="G129" s="24">
        <v>1</v>
      </c>
      <c r="H129" s="9"/>
      <c r="I129" s="9"/>
      <c r="J129" s="9"/>
      <c r="K129" s="9"/>
      <c r="L129" s="9"/>
      <c r="M129" s="9"/>
      <c r="N129" s="9"/>
    </row>
    <row r="130" spans="1:14" x14ac:dyDescent="0.2">
      <c r="A130" s="39"/>
      <c r="B130" s="9" t="s">
        <v>5</v>
      </c>
      <c r="C130" s="24">
        <v>0</v>
      </c>
      <c r="D130" s="24">
        <v>1</v>
      </c>
      <c r="E130" s="24">
        <v>4</v>
      </c>
      <c r="F130" s="24">
        <v>5</v>
      </c>
      <c r="G130" s="24">
        <v>4</v>
      </c>
      <c r="H130" s="9"/>
      <c r="I130" s="9"/>
      <c r="J130" s="9"/>
      <c r="K130" s="9"/>
      <c r="L130" s="9"/>
      <c r="M130" s="9"/>
      <c r="N130" s="9"/>
    </row>
    <row r="131" spans="1:14" x14ac:dyDescent="0.2">
      <c r="A131" s="39"/>
      <c r="B131" s="9" t="s">
        <v>6</v>
      </c>
      <c r="C131" s="24">
        <v>0</v>
      </c>
      <c r="D131" s="24">
        <v>5</v>
      </c>
      <c r="E131" s="24">
        <v>6</v>
      </c>
      <c r="F131" s="24">
        <v>2</v>
      </c>
      <c r="G131" s="24">
        <v>0</v>
      </c>
      <c r="H131" s="9"/>
      <c r="I131" s="9"/>
      <c r="J131" s="9"/>
      <c r="K131" s="9"/>
      <c r="L131" s="9"/>
      <c r="M131" s="9"/>
      <c r="N131" s="9"/>
    </row>
    <row r="132" spans="1:14" x14ac:dyDescent="0.2">
      <c r="A132" s="39">
        <v>42900</v>
      </c>
      <c r="B132" s="9" t="s">
        <v>2</v>
      </c>
      <c r="C132" s="24">
        <v>0</v>
      </c>
      <c r="D132" s="24">
        <v>0</v>
      </c>
      <c r="E132" s="24">
        <v>2</v>
      </c>
      <c r="F132" s="24">
        <v>0</v>
      </c>
      <c r="G132" s="24">
        <v>0</v>
      </c>
      <c r="H132" s="9"/>
      <c r="I132" s="9"/>
      <c r="J132" s="9"/>
      <c r="K132" s="9"/>
      <c r="L132" s="9"/>
      <c r="M132" s="9"/>
      <c r="N132" s="9"/>
    </row>
    <row r="133" spans="1:14" x14ac:dyDescent="0.2">
      <c r="A133" s="39"/>
      <c r="B133" s="9" t="s">
        <v>3</v>
      </c>
      <c r="C133" s="24">
        <v>0</v>
      </c>
      <c r="D133" s="24">
        <v>2</v>
      </c>
      <c r="E133" s="24">
        <v>0</v>
      </c>
      <c r="F133" s="24">
        <v>2</v>
      </c>
      <c r="G133" s="24">
        <v>0</v>
      </c>
      <c r="H133" s="9"/>
      <c r="I133" s="9"/>
      <c r="J133" s="9"/>
      <c r="K133" s="9"/>
      <c r="L133" s="9"/>
      <c r="M133" s="9"/>
      <c r="N133" s="9"/>
    </row>
    <row r="134" spans="1:14" x14ac:dyDescent="0.2">
      <c r="A134" s="39"/>
      <c r="B134" s="9" t="s">
        <v>4</v>
      </c>
      <c r="C134" s="24">
        <v>0</v>
      </c>
      <c r="D134" s="24">
        <v>2</v>
      </c>
      <c r="E134" s="24">
        <v>3</v>
      </c>
      <c r="F134" s="24">
        <v>0</v>
      </c>
      <c r="G134" s="24">
        <v>0</v>
      </c>
      <c r="H134" s="9"/>
      <c r="I134" s="9"/>
      <c r="J134" s="9"/>
      <c r="K134" s="9"/>
      <c r="L134" s="9"/>
      <c r="M134" s="9"/>
      <c r="N134" s="9"/>
    </row>
    <row r="135" spans="1:14" x14ac:dyDescent="0.2">
      <c r="A135" s="39"/>
      <c r="B135" s="9" t="s">
        <v>5</v>
      </c>
      <c r="C135" s="24">
        <v>0</v>
      </c>
      <c r="D135" s="24">
        <v>5</v>
      </c>
      <c r="E135" s="24">
        <v>3</v>
      </c>
      <c r="F135" s="24">
        <v>4</v>
      </c>
      <c r="G135" s="24">
        <v>0</v>
      </c>
      <c r="H135" s="9"/>
      <c r="I135" s="9"/>
      <c r="J135" s="9"/>
      <c r="K135" s="9"/>
      <c r="L135" s="9"/>
      <c r="M135" s="9"/>
      <c r="N135" s="9"/>
    </row>
    <row r="136" spans="1:14" x14ac:dyDescent="0.2">
      <c r="A136" s="39"/>
      <c r="B136" s="9" t="s">
        <v>6</v>
      </c>
      <c r="C136" s="24">
        <v>0</v>
      </c>
      <c r="D136" s="24">
        <v>0</v>
      </c>
      <c r="E136" s="24">
        <v>0</v>
      </c>
      <c r="F136" s="24">
        <v>2</v>
      </c>
      <c r="G136" s="24">
        <v>2</v>
      </c>
      <c r="H136" s="9"/>
      <c r="I136" s="9"/>
      <c r="J136" s="9"/>
      <c r="K136" s="9"/>
      <c r="L136" s="9"/>
      <c r="M136" s="9"/>
      <c r="N136" s="9"/>
    </row>
    <row r="137" spans="1:14" x14ac:dyDescent="0.2">
      <c r="A137" s="39">
        <v>42901</v>
      </c>
      <c r="B137" s="9" t="s">
        <v>2</v>
      </c>
      <c r="C137" s="24">
        <v>0</v>
      </c>
      <c r="D137" s="24">
        <v>1</v>
      </c>
      <c r="E137" s="24">
        <v>1</v>
      </c>
      <c r="F137" s="24">
        <v>0</v>
      </c>
      <c r="G137" s="24">
        <v>0</v>
      </c>
      <c r="H137" s="9"/>
      <c r="I137" s="9"/>
      <c r="J137" s="9"/>
      <c r="K137" s="9"/>
      <c r="L137" s="9"/>
      <c r="M137" s="9"/>
      <c r="N137" s="9"/>
    </row>
    <row r="138" spans="1:14" x14ac:dyDescent="0.2">
      <c r="A138" s="39"/>
      <c r="B138" s="9" t="s">
        <v>3</v>
      </c>
      <c r="C138" s="24">
        <v>0</v>
      </c>
      <c r="D138" s="24">
        <v>0</v>
      </c>
      <c r="E138" s="24">
        <v>0</v>
      </c>
      <c r="F138" s="24">
        <v>2</v>
      </c>
      <c r="G138" s="24">
        <v>0</v>
      </c>
      <c r="H138" s="9"/>
      <c r="I138" s="9"/>
      <c r="J138" s="9"/>
      <c r="K138" s="9"/>
      <c r="L138" s="9"/>
      <c r="M138" s="9"/>
      <c r="N138" s="9"/>
    </row>
    <row r="139" spans="1:14" x14ac:dyDescent="0.2">
      <c r="A139" s="39"/>
      <c r="B139" s="9" t="s">
        <v>4</v>
      </c>
      <c r="C139" s="24">
        <v>0</v>
      </c>
      <c r="D139" s="24">
        <v>0</v>
      </c>
      <c r="E139" s="24">
        <v>1</v>
      </c>
      <c r="F139" s="24">
        <v>2</v>
      </c>
      <c r="G139" s="24">
        <v>0</v>
      </c>
      <c r="H139" s="9"/>
      <c r="I139" s="9"/>
      <c r="J139" s="9"/>
      <c r="K139" s="9"/>
      <c r="L139" s="9"/>
      <c r="M139" s="9"/>
      <c r="N139" s="9"/>
    </row>
    <row r="140" spans="1:14" x14ac:dyDescent="0.2">
      <c r="A140" s="39"/>
      <c r="B140" s="9" t="s">
        <v>5</v>
      </c>
      <c r="C140" s="24">
        <v>0</v>
      </c>
      <c r="D140" s="24">
        <v>2</v>
      </c>
      <c r="E140" s="24">
        <v>5</v>
      </c>
      <c r="F140" s="24">
        <v>2</v>
      </c>
      <c r="G140" s="24">
        <v>1</v>
      </c>
      <c r="H140" s="9"/>
      <c r="I140" s="9"/>
      <c r="J140" s="9"/>
      <c r="K140" s="9"/>
      <c r="L140" s="9"/>
      <c r="M140" s="9"/>
      <c r="N140" s="9"/>
    </row>
    <row r="141" spans="1:14" x14ac:dyDescent="0.2">
      <c r="A141" s="39"/>
      <c r="B141" s="9" t="s">
        <v>6</v>
      </c>
      <c r="C141" s="24">
        <v>0</v>
      </c>
      <c r="D141" s="24">
        <v>4</v>
      </c>
      <c r="E141" s="24">
        <v>8</v>
      </c>
      <c r="F141" s="24">
        <v>1</v>
      </c>
      <c r="G141" s="24">
        <v>0</v>
      </c>
      <c r="H141" s="9"/>
      <c r="I141" s="9"/>
      <c r="J141" s="9"/>
      <c r="K141" s="9"/>
      <c r="L141" s="9"/>
      <c r="M141" s="9"/>
      <c r="N141" s="9"/>
    </row>
    <row r="142" spans="1:14" x14ac:dyDescent="0.2">
      <c r="A142" s="39">
        <v>42902</v>
      </c>
      <c r="B142" s="9" t="s">
        <v>2</v>
      </c>
      <c r="C142" s="24">
        <v>0</v>
      </c>
      <c r="D142" s="24">
        <v>0</v>
      </c>
      <c r="E142" s="24">
        <v>0</v>
      </c>
      <c r="F142" s="24">
        <v>2</v>
      </c>
      <c r="G142" s="24">
        <v>0</v>
      </c>
      <c r="H142" s="9"/>
      <c r="I142" s="9"/>
      <c r="J142" s="9"/>
      <c r="K142" s="9"/>
      <c r="L142" s="9"/>
      <c r="M142" s="9"/>
      <c r="N142" s="9"/>
    </row>
    <row r="143" spans="1:14" x14ac:dyDescent="0.2">
      <c r="A143" s="39"/>
      <c r="B143" s="9" t="s">
        <v>3</v>
      </c>
      <c r="C143" s="24">
        <v>0</v>
      </c>
      <c r="D143" s="24">
        <v>0</v>
      </c>
      <c r="E143" s="24">
        <v>5</v>
      </c>
      <c r="F143" s="24">
        <v>1</v>
      </c>
      <c r="G143" s="24">
        <v>1</v>
      </c>
      <c r="H143" s="9"/>
      <c r="I143" s="9"/>
      <c r="J143" s="9"/>
      <c r="K143" s="9"/>
      <c r="L143" s="9"/>
      <c r="M143" s="9"/>
      <c r="N143" s="9"/>
    </row>
    <row r="144" spans="1:14" x14ac:dyDescent="0.2">
      <c r="A144" s="39"/>
      <c r="B144" s="9" t="s">
        <v>4</v>
      </c>
      <c r="C144" s="24">
        <v>0</v>
      </c>
      <c r="D144" s="24">
        <v>1</v>
      </c>
      <c r="E144" s="24">
        <v>14</v>
      </c>
      <c r="F144" s="24">
        <v>1</v>
      </c>
      <c r="G144" s="24">
        <v>4</v>
      </c>
      <c r="H144" s="9"/>
      <c r="I144" s="9"/>
      <c r="J144" s="9"/>
      <c r="K144" s="9"/>
      <c r="L144" s="9"/>
      <c r="M144" s="9"/>
      <c r="N144" s="9"/>
    </row>
    <row r="145" spans="1:14" x14ac:dyDescent="0.2">
      <c r="A145" s="39"/>
      <c r="B145" s="9" t="s">
        <v>5</v>
      </c>
      <c r="C145" s="24">
        <v>0</v>
      </c>
      <c r="D145" s="24">
        <v>1</v>
      </c>
      <c r="E145" s="24">
        <v>23</v>
      </c>
      <c r="F145" s="24">
        <v>14</v>
      </c>
      <c r="G145" s="24">
        <v>6</v>
      </c>
      <c r="H145" s="9"/>
      <c r="I145" s="9"/>
      <c r="J145" s="9"/>
      <c r="K145" s="9"/>
      <c r="L145" s="9"/>
      <c r="M145" s="9"/>
      <c r="N145" s="9"/>
    </row>
    <row r="146" spans="1:14" x14ac:dyDescent="0.2">
      <c r="A146" s="39"/>
      <c r="B146" s="9" t="s">
        <v>6</v>
      </c>
      <c r="C146" s="24">
        <v>0</v>
      </c>
      <c r="D146" s="24">
        <v>0</v>
      </c>
      <c r="E146" s="24">
        <v>6</v>
      </c>
      <c r="F146" s="24">
        <v>4</v>
      </c>
      <c r="G146" s="24">
        <v>2</v>
      </c>
      <c r="H146" s="9"/>
      <c r="I146" s="9"/>
      <c r="J146" s="9"/>
      <c r="K146" s="9"/>
      <c r="L146" s="9"/>
      <c r="M146" s="9"/>
      <c r="N146" s="9"/>
    </row>
    <row r="147" spans="1:14" x14ac:dyDescent="0.2">
      <c r="A147" s="39">
        <v>42903</v>
      </c>
      <c r="B147" s="9" t="s">
        <v>2</v>
      </c>
      <c r="C147" s="24">
        <v>0</v>
      </c>
      <c r="D147" s="24">
        <v>0</v>
      </c>
      <c r="E147" s="24">
        <v>0</v>
      </c>
      <c r="F147" s="45" t="s">
        <v>30</v>
      </c>
      <c r="G147" s="45" t="s">
        <v>30</v>
      </c>
      <c r="H147" s="9"/>
      <c r="I147" s="9"/>
      <c r="J147" s="9"/>
      <c r="K147" s="9"/>
      <c r="L147" s="9"/>
      <c r="M147" s="9"/>
      <c r="N147" s="9"/>
    </row>
    <row r="148" spans="1:14" x14ac:dyDescent="0.2">
      <c r="A148" s="39"/>
      <c r="B148" s="9" t="s">
        <v>3</v>
      </c>
      <c r="C148" s="24">
        <v>0</v>
      </c>
      <c r="D148" s="24">
        <v>1</v>
      </c>
      <c r="E148" s="24">
        <v>2</v>
      </c>
      <c r="F148" s="45"/>
      <c r="G148" s="45"/>
      <c r="H148" s="9"/>
      <c r="I148" s="9"/>
      <c r="J148" s="9"/>
      <c r="K148" s="9"/>
      <c r="L148" s="9"/>
      <c r="M148" s="9"/>
      <c r="N148" s="9"/>
    </row>
    <row r="149" spans="1:14" x14ac:dyDescent="0.2">
      <c r="A149" s="39"/>
      <c r="B149" s="9" t="s">
        <v>4</v>
      </c>
      <c r="C149" s="24">
        <v>0</v>
      </c>
      <c r="D149" s="24">
        <v>2</v>
      </c>
      <c r="E149" s="24">
        <v>2</v>
      </c>
      <c r="F149" s="45"/>
      <c r="G149" s="45"/>
      <c r="H149" s="9"/>
      <c r="I149" s="9"/>
      <c r="J149" s="9"/>
      <c r="K149" s="9"/>
      <c r="L149" s="9"/>
      <c r="M149" s="9"/>
      <c r="N149" s="9"/>
    </row>
    <row r="150" spans="1:14" x14ac:dyDescent="0.2">
      <c r="A150" s="39"/>
      <c r="B150" s="9" t="s">
        <v>5</v>
      </c>
      <c r="C150" s="24">
        <v>0</v>
      </c>
      <c r="D150" s="24">
        <v>0</v>
      </c>
      <c r="E150" s="24">
        <v>2</v>
      </c>
      <c r="F150" s="45"/>
      <c r="G150" s="45"/>
      <c r="H150" s="9"/>
      <c r="I150" s="9"/>
      <c r="J150" s="9"/>
      <c r="K150" s="9"/>
      <c r="L150" s="9"/>
      <c r="M150" s="9"/>
      <c r="N150" s="9"/>
    </row>
    <row r="151" spans="1:14" x14ac:dyDescent="0.2">
      <c r="A151" s="39"/>
      <c r="B151" s="9" t="s">
        <v>6</v>
      </c>
      <c r="C151" s="24">
        <v>0</v>
      </c>
      <c r="D151" s="24">
        <v>0</v>
      </c>
      <c r="E151" s="24">
        <v>4</v>
      </c>
      <c r="F151" s="45"/>
      <c r="G151" s="45"/>
      <c r="H151" s="9"/>
      <c r="I151" s="9"/>
      <c r="J151" s="9"/>
      <c r="K151" s="9"/>
      <c r="L151" s="9"/>
      <c r="M151" s="9"/>
      <c r="N151" s="9"/>
    </row>
    <row r="152" spans="1:14" x14ac:dyDescent="0.2">
      <c r="A152" s="39">
        <v>42904</v>
      </c>
      <c r="B152" s="9" t="s">
        <v>2</v>
      </c>
      <c r="C152" s="24">
        <v>0</v>
      </c>
      <c r="D152" s="24">
        <v>1</v>
      </c>
      <c r="E152" s="45" t="s">
        <v>30</v>
      </c>
      <c r="F152" s="45" t="s">
        <v>30</v>
      </c>
      <c r="G152" s="45" t="s">
        <v>30</v>
      </c>
      <c r="H152" s="9"/>
      <c r="I152" s="9"/>
      <c r="J152" s="9"/>
      <c r="K152" s="9"/>
      <c r="L152" s="9"/>
      <c r="M152" s="9"/>
      <c r="N152" s="9"/>
    </row>
    <row r="153" spans="1:14" x14ac:dyDescent="0.2">
      <c r="A153" s="39"/>
      <c r="B153" s="9" t="s">
        <v>3</v>
      </c>
      <c r="C153" s="24">
        <v>0</v>
      </c>
      <c r="D153" s="24">
        <v>0</v>
      </c>
      <c r="E153" s="45"/>
      <c r="F153" s="45"/>
      <c r="G153" s="45"/>
      <c r="H153" s="9"/>
      <c r="I153" s="9"/>
      <c r="J153" s="9"/>
      <c r="K153" s="9"/>
      <c r="L153" s="9"/>
      <c r="M153" s="9"/>
      <c r="N153" s="9"/>
    </row>
    <row r="154" spans="1:14" x14ac:dyDescent="0.2">
      <c r="A154" s="39"/>
      <c r="B154" s="9" t="s">
        <v>4</v>
      </c>
      <c r="C154" s="24">
        <v>0</v>
      </c>
      <c r="D154" s="24">
        <v>0</v>
      </c>
      <c r="E154" s="45"/>
      <c r="F154" s="45"/>
      <c r="G154" s="45"/>
      <c r="H154" s="9"/>
      <c r="I154" s="9"/>
      <c r="J154" s="9"/>
      <c r="K154" s="9"/>
      <c r="L154" s="9"/>
      <c r="M154" s="9"/>
      <c r="N154" s="9"/>
    </row>
    <row r="155" spans="1:14" x14ac:dyDescent="0.2">
      <c r="A155" s="39"/>
      <c r="B155" s="9" t="s">
        <v>5</v>
      </c>
      <c r="C155" s="24">
        <v>0</v>
      </c>
      <c r="D155" s="24">
        <v>0</v>
      </c>
      <c r="E155" s="45"/>
      <c r="F155" s="45"/>
      <c r="G155" s="45"/>
      <c r="H155" s="9"/>
      <c r="I155" s="9"/>
      <c r="J155" s="9"/>
      <c r="K155" s="9"/>
      <c r="L155" s="9"/>
      <c r="M155" s="9"/>
      <c r="N155" s="9"/>
    </row>
    <row r="156" spans="1:14" x14ac:dyDescent="0.2">
      <c r="A156" s="39"/>
      <c r="B156" s="9" t="s">
        <v>6</v>
      </c>
      <c r="C156" s="24">
        <v>0</v>
      </c>
      <c r="D156" s="24">
        <v>1</v>
      </c>
      <c r="E156" s="45"/>
      <c r="F156" s="45"/>
      <c r="G156" s="45"/>
      <c r="H156" s="9"/>
      <c r="I156" s="9"/>
      <c r="J156" s="9"/>
      <c r="K156" s="9"/>
      <c r="L156" s="9"/>
      <c r="M156" s="9"/>
      <c r="N156" s="9"/>
    </row>
    <row r="157" spans="1:14" x14ac:dyDescent="0.2">
      <c r="A157" s="5">
        <v>42905</v>
      </c>
      <c r="B157" s="38" t="s">
        <v>32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</row>
    <row r="158" spans="1:14" x14ac:dyDescent="0.2">
      <c r="A158" s="5">
        <v>42906</v>
      </c>
      <c r="B158" s="38" t="s">
        <v>32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</row>
    <row r="159" spans="1:14" x14ac:dyDescent="0.2">
      <c r="A159" s="5">
        <v>42907</v>
      </c>
      <c r="B159" s="38" t="s">
        <v>32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</row>
    <row r="160" spans="1:14" x14ac:dyDescent="0.2">
      <c r="A160" s="5">
        <v>42908</v>
      </c>
      <c r="B160" s="38" t="s">
        <v>32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</row>
    <row r="161" spans="1:14" x14ac:dyDescent="0.2">
      <c r="A161" s="5">
        <v>42909</v>
      </c>
      <c r="B161" s="38" t="s">
        <v>32</v>
      </c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</row>
    <row r="162" spans="1:14" x14ac:dyDescent="0.2">
      <c r="A162" s="5">
        <v>42910</v>
      </c>
      <c r="B162" s="38" t="s">
        <v>32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</row>
    <row r="163" spans="1:14" x14ac:dyDescent="0.2">
      <c r="A163" s="39">
        <v>42911</v>
      </c>
      <c r="B163" s="9" t="s">
        <v>2</v>
      </c>
      <c r="C163" s="24">
        <v>0</v>
      </c>
      <c r="D163" s="24">
        <v>0</v>
      </c>
      <c r="E163" s="24">
        <v>0</v>
      </c>
      <c r="F163" s="24">
        <v>0</v>
      </c>
      <c r="G163" s="24">
        <v>0</v>
      </c>
      <c r="H163" s="9"/>
      <c r="I163" s="9"/>
      <c r="J163" s="9"/>
      <c r="K163" s="9"/>
      <c r="L163" s="9"/>
      <c r="M163" s="9"/>
      <c r="N163" s="9"/>
    </row>
    <row r="164" spans="1:14" x14ac:dyDescent="0.2">
      <c r="A164" s="39"/>
      <c r="B164" s="9" t="s">
        <v>3</v>
      </c>
      <c r="C164" s="24">
        <v>0</v>
      </c>
      <c r="D164" s="24">
        <v>0</v>
      </c>
      <c r="E164" s="24">
        <v>0</v>
      </c>
      <c r="F164" s="24">
        <v>0</v>
      </c>
      <c r="G164" s="24">
        <v>0</v>
      </c>
      <c r="H164" s="9"/>
      <c r="I164" s="9"/>
      <c r="J164" s="9"/>
      <c r="K164" s="9"/>
      <c r="L164" s="9"/>
      <c r="M164" s="9"/>
      <c r="N164" s="9"/>
    </row>
    <row r="165" spans="1:14" x14ac:dyDescent="0.2">
      <c r="A165" s="39"/>
      <c r="B165" s="9" t="s">
        <v>4</v>
      </c>
      <c r="C165" s="24">
        <v>0</v>
      </c>
      <c r="D165" s="24">
        <v>0</v>
      </c>
      <c r="E165" s="24">
        <v>0</v>
      </c>
      <c r="F165" s="24">
        <v>0</v>
      </c>
      <c r="G165" s="24">
        <v>0</v>
      </c>
      <c r="H165" s="9"/>
      <c r="I165" s="9"/>
      <c r="J165" s="9"/>
      <c r="K165" s="9"/>
      <c r="L165" s="9"/>
      <c r="M165" s="9"/>
      <c r="N165" s="9"/>
    </row>
    <row r="166" spans="1:14" x14ac:dyDescent="0.2">
      <c r="A166" s="39"/>
      <c r="B166" s="9" t="s">
        <v>5</v>
      </c>
      <c r="C166" s="24">
        <v>0</v>
      </c>
      <c r="D166" s="24">
        <v>0</v>
      </c>
      <c r="E166" s="24">
        <v>0</v>
      </c>
      <c r="F166" s="24">
        <v>0</v>
      </c>
      <c r="G166" s="24">
        <v>0</v>
      </c>
      <c r="H166" s="9"/>
      <c r="I166" s="9"/>
      <c r="J166" s="9"/>
      <c r="K166" s="9"/>
      <c r="L166" s="9"/>
      <c r="M166" s="9"/>
      <c r="N166" s="9"/>
    </row>
    <row r="167" spans="1:14" x14ac:dyDescent="0.2">
      <c r="A167" s="39"/>
      <c r="B167" s="9" t="s">
        <v>6</v>
      </c>
      <c r="C167" s="24">
        <v>0</v>
      </c>
      <c r="D167" s="24">
        <v>0</v>
      </c>
      <c r="E167" s="24">
        <v>0</v>
      </c>
      <c r="F167" s="24">
        <v>0</v>
      </c>
      <c r="G167" s="24">
        <v>0</v>
      </c>
      <c r="H167" s="9"/>
      <c r="I167" s="9"/>
      <c r="J167" s="9"/>
      <c r="K167" s="9"/>
      <c r="L167" s="9"/>
      <c r="M167" s="9"/>
      <c r="N167" s="9"/>
    </row>
  </sheetData>
  <mergeCells count="53">
    <mergeCell ref="B160:N160"/>
    <mergeCell ref="C48:C52"/>
    <mergeCell ref="C53:C57"/>
    <mergeCell ref="C58:C62"/>
    <mergeCell ref="F122:F126"/>
    <mergeCell ref="G122:G126"/>
    <mergeCell ref="B161:N161"/>
    <mergeCell ref="B162:N162"/>
    <mergeCell ref="A163:A167"/>
    <mergeCell ref="A132:A136"/>
    <mergeCell ref="A137:A141"/>
    <mergeCell ref="A142:A146"/>
    <mergeCell ref="A147:A151"/>
    <mergeCell ref="A152:A156"/>
    <mergeCell ref="B157:N157"/>
    <mergeCell ref="E152:E156"/>
    <mergeCell ref="F152:F156"/>
    <mergeCell ref="G152:G156"/>
    <mergeCell ref="F147:F151"/>
    <mergeCell ref="G147:G151"/>
    <mergeCell ref="B158:N158"/>
    <mergeCell ref="B159:N159"/>
    <mergeCell ref="B63:N63"/>
    <mergeCell ref="B64:N64"/>
    <mergeCell ref="B65:N65"/>
    <mergeCell ref="B66:N66"/>
    <mergeCell ref="A127:A13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67:A71"/>
    <mergeCell ref="A28:A32"/>
    <mergeCell ref="A33:A37"/>
    <mergeCell ref="A38:A42"/>
    <mergeCell ref="A43:A47"/>
    <mergeCell ref="A48:A52"/>
    <mergeCell ref="A53:A57"/>
    <mergeCell ref="A58:A62"/>
    <mergeCell ref="A23:A27"/>
    <mergeCell ref="G8:G12"/>
    <mergeCell ref="A2:A6"/>
    <mergeCell ref="B7:N7"/>
    <mergeCell ref="A8:A12"/>
    <mergeCell ref="A13:A17"/>
    <mergeCell ref="A18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Larson</dc:creator>
  <cp:lastModifiedBy>Douglas Larson</cp:lastModifiedBy>
  <dcterms:created xsi:type="dcterms:W3CDTF">2021-09-14T14:59:35Z</dcterms:created>
  <dcterms:modified xsi:type="dcterms:W3CDTF">2021-09-22T21:37:57Z</dcterms:modified>
</cp:coreProperties>
</file>