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orbance 1_01" sheetId="1" r:id="rId4"/>
    <sheet state="visible" name="Blank Subtraction 1_02" sheetId="2" r:id="rId5"/>
    <sheet state="visible" name="Standard Curve 1_03" sheetId="3" r:id="rId6"/>
    <sheet state="visible" name="Dilution Factor 1_04" sheetId="4" r:id="rId7"/>
    <sheet state="visible" name="General information" sheetId="5" r:id="rId8"/>
    <sheet state="visible" name="Session information" sheetId="6" r:id="rId9"/>
    <sheet state="visible" name="Instrument information" sheetId="7" r:id="rId10"/>
    <sheet state="visible" name="Protocol parameters" sheetId="8" r:id="rId11"/>
    <sheet state="visible" name="Run log" sheetId="9" r:id="rId12"/>
    <sheet state="visible" name="Layout definitions" sheetId="10" r:id="rId13"/>
  </sheets>
  <definedNames/>
  <calcPr/>
  <extLst>
    <ext uri="GoogleSheetsCustomDataVersion2">
      <go:sheetsCustomData xmlns:go="http://customooxmlschemas.google.com/" r:id="rId14" roundtripDataChecksum="22SJ1AoqSVZUUP0YBU+jAnAPHQn42zSZON8v+sX+ToY="/>
    </ext>
  </extLst>
</workbook>
</file>

<file path=xl/sharedStrings.xml><?xml version="1.0" encoding="utf-8"?>
<sst xmlns="http://schemas.openxmlformats.org/spreadsheetml/2006/main" count="1136" uniqueCount="203">
  <si>
    <t>Measurement results</t>
  </si>
  <si>
    <t>5. APOE potency MOA_EB_20230522_003 (1).skax</t>
  </si>
  <si>
    <t>6/5/2023 6:09:56 PM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</si>
  <si>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</si>
  <si>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</si>
  <si>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</si>
  <si>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</si>
  <si>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</si>
  <si>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</si>
  <si>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</si>
  <si>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</si>
  <si>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</si>
  <si>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</si>
  <si>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</si>
  <si>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</si>
  <si>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</si>
  <si>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</si>
  <si>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Std0001</t>
  </si>
  <si>
    <t>Un0001</t>
  </si>
  <si>
    <t>Un0002</t>
  </si>
  <si>
    <t>Un0003</t>
  </si>
  <si>
    <t>Un0004</t>
  </si>
  <si>
    <t>Un0005</t>
  </si>
  <si>
    <t>Std0002</t>
  </si>
  <si>
    <t>Un0007</t>
  </si>
  <si>
    <t>Un0008</t>
  </si>
  <si>
    <t>Un0014</t>
  </si>
  <si>
    <t>Un0015</t>
  </si>
  <si>
    <t>Un0016</t>
  </si>
  <si>
    <t>Std0003</t>
  </si>
  <si>
    <t>Un0017</t>
  </si>
  <si>
    <t>Un0018</t>
  </si>
  <si>
    <t>Un0009</t>
  </si>
  <si>
    <t>Un0010</t>
  </si>
  <si>
    <t>Un0011</t>
  </si>
  <si>
    <t>Std0004</t>
  </si>
  <si>
    <t>Un0023</t>
  </si>
  <si>
    <t>Un0024</t>
  </si>
  <si>
    <t>Un0019</t>
  </si>
  <si>
    <t>Un0020</t>
  </si>
  <si>
    <t>Un0021</t>
  </si>
  <si>
    <t>Std0005</t>
  </si>
  <si>
    <t>Un0030</t>
  </si>
  <si>
    <t>Un0031</t>
  </si>
  <si>
    <t>Un0025</t>
  </si>
  <si>
    <t>Un0026</t>
  </si>
  <si>
    <t>Un0027</t>
  </si>
  <si>
    <t>Std0006</t>
  </si>
  <si>
    <t>Un0035</t>
  </si>
  <si>
    <t>Un0036</t>
  </si>
  <si>
    <t>Un0032</t>
  </si>
  <si>
    <t>Un0033</t>
  </si>
  <si>
    <t>Un0034</t>
  </si>
  <si>
    <t>Std0007</t>
  </si>
  <si>
    <t>Un0006</t>
  </si>
  <si>
    <t>Un0012</t>
  </si>
  <si>
    <t>Un0037</t>
  </si>
  <si>
    <t>Un0038</t>
  </si>
  <si>
    <t>Un0039</t>
  </si>
  <si>
    <t>Blank1</t>
  </si>
  <si>
    <t>Un0013</t>
  </si>
  <si>
    <t>Un0022</t>
  </si>
  <si>
    <t>Un0028</t>
  </si>
  <si>
    <t>Un0029</t>
  </si>
  <si>
    <t>Un0040</t>
  </si>
  <si>
    <t>Autoloading range A1 - M28</t>
  </si>
  <si>
    <t>Blank Subtraction 1</t>
  </si>
  <si>
    <t>Blank subtracted</t>
  </si>
  <si>
    <t>Autoloading range A1 - M31</t>
  </si>
  <si>
    <t>Standard Curve 1</t>
  </si>
  <si>
    <t>Fit type: 4PL</t>
  </si>
  <si>
    <t>Concentration transformation: Logarithmic</t>
  </si>
  <si>
    <t>Signal transformation: Linear</t>
  </si>
  <si>
    <t>Saved curve: No</t>
  </si>
  <si>
    <t>Sample group: Group 1</t>
  </si>
  <si>
    <t>y = 2.89758 + ( (-0.0678141 - 2.89758) / ( 1 + (x/0.748878)^0.78981) )</t>
  </si>
  <si>
    <t>y = d + ( (a - d) / ( 1 + (x/c)^b) )</t>
  </si>
  <si>
    <t>Where:</t>
  </si>
  <si>
    <t>a =</t>
  </si>
  <si>
    <t>b =</t>
  </si>
  <si>
    <t>c =</t>
  </si>
  <si>
    <t>d =</t>
  </si>
  <si>
    <t>R²: 0.998</t>
  </si>
  <si>
    <t>Well</t>
  </si>
  <si>
    <t>Conc. [microg/ml]</t>
  </si>
  <si>
    <t>Original signal</t>
  </si>
  <si>
    <t>CV%</t>
  </si>
  <si>
    <t>Fitted signal</t>
  </si>
  <si>
    <t>Residual</t>
  </si>
  <si>
    <t>Average</t>
  </si>
  <si>
    <t>A01</t>
  </si>
  <si>
    <t>A02</t>
  </si>
  <si>
    <t>B01</t>
  </si>
  <si>
    <t>B02</t>
  </si>
  <si>
    <t>C01</t>
  </si>
  <si>
    <t>C02</t>
  </si>
  <si>
    <t>D01</t>
  </si>
  <si>
    <t>D02</t>
  </si>
  <si>
    <t>E01</t>
  </si>
  <si>
    <t>E02</t>
  </si>
  <si>
    <t>F01</t>
  </si>
  <si>
    <t>F02</t>
  </si>
  <si>
    <t>G01</t>
  </si>
  <si>
    <t>G02</t>
  </si>
  <si>
    <t>Signal</t>
  </si>
  <si>
    <t xml:space="preserve"> &gt; Max</t>
  </si>
  <si>
    <t xml:space="preserve"> &lt; Min</t>
  </si>
  <si>
    <t>Autoloading range A1 - M101</t>
  </si>
  <si>
    <t>Dilution Factor 1</t>
  </si>
  <si>
    <t>AVERAGE</t>
  </si>
  <si>
    <t>ST.D</t>
  </si>
  <si>
    <t>10% FBS +HOECHST</t>
  </si>
  <si>
    <t>UT</t>
  </si>
  <si>
    <t>NaN</t>
  </si>
  <si>
    <t>MOI 1e5</t>
  </si>
  <si>
    <t>MOI 1e7</t>
  </si>
  <si>
    <t>Value</t>
  </si>
  <si>
    <t>10% FBS</t>
  </si>
  <si>
    <t>Dilution factor</t>
  </si>
  <si>
    <t>2% FBS +HOECHST</t>
  </si>
  <si>
    <t>Autoloading range A1 - M41</t>
  </si>
  <si>
    <t xml:space="preserve">2% FBS </t>
  </si>
  <si>
    <t>OPTIMEM +HOECHST</t>
  </si>
  <si>
    <t>OPTIMEM</t>
  </si>
  <si>
    <t>General information</t>
  </si>
  <si>
    <t>Report generated with SW version</t>
  </si>
  <si>
    <t>SkanIt Software 7.0 RE for Microplate Readers RE, ver. 7.0.0.50</t>
  </si>
  <si>
    <t>Session information</t>
  </si>
  <si>
    <t>Session name</t>
  </si>
  <si>
    <t>Session notes</t>
  </si>
  <si>
    <t>5. APOE potency MOA_EB_20230522_003</t>
  </si>
  <si>
    <t>APOE ELISA kit ABCAM Ab108813</t>
  </si>
  <si>
    <t>Executed with</t>
  </si>
  <si>
    <t>SkanIt Software for Microplate Readers  RE, ver 7.0.0.50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</si>
  <si>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</si>
  <si>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</si>
  <si>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</si>
  <si>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</si>
  <si>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</si>
  <si>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</si>
  <si>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</si>
  <si>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</si>
  <si>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</si>
  <si>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3020-81776</t>
  </si>
  <si>
    <t>Instrument modules</t>
  </si>
  <si>
    <t>Module's name</t>
  </si>
  <si>
    <t>LAT module</t>
  </si>
  <si>
    <t>Module's serial number</t>
  </si>
  <si>
    <t>LL2214801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</si>
  <si>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</si>
  <si>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</si>
  <si>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</si>
  <si>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</si>
  <si>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</si>
  <si>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</si>
  <si>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</si>
  <si>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</si>
  <si>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</si>
  <si>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</si>
  <si>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</si>
  <si>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</si>
  <si>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</si>
  <si>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</si>
  <si>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</si>
  <si>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Wavelength [nm]</t>
  </si>
  <si>
    <t>450</t>
  </si>
  <si>
    <t>Use transmittance</t>
  </si>
  <si>
    <t>Pathlength correction</t>
  </si>
  <si>
    <t>Measurement Time [ms]</t>
  </si>
  <si>
    <t>100</t>
  </si>
  <si>
    <t>Run log</t>
  </si>
  <si>
    <t>Time</t>
  </si>
  <si>
    <t>Event</t>
  </si>
  <si>
    <t>Information</t>
  </si>
  <si>
    <t>Session 5. APOE potency MOA_EB_20230522_003 (1).skax started</t>
  </si>
  <si>
    <t>Temperature</t>
  </si>
  <si>
    <t>23.8°C</t>
  </si>
  <si>
    <t>Step Absorbance 1 started</t>
  </si>
  <si>
    <t>6/5/2023 6:09:58 PM</t>
  </si>
  <si>
    <t>Calibration</t>
  </si>
  <si>
    <t>Photometric 1.0 2235859</t>
  </si>
  <si>
    <t>6/5/2023 6:10:31 PM</t>
  </si>
  <si>
    <t>Step Absorbance 1 ended</t>
  </si>
  <si>
    <t>6/5/2023 6:10:36 PM</t>
  </si>
  <si>
    <t>6/5/2023 6:10:40 PM</t>
  </si>
  <si>
    <t>Session 5. APOE potency MOA_EB_20230522_003 (1).skax ended</t>
  </si>
  <si>
    <t>Plate template</t>
  </si>
  <si>
    <t>ANSI/SBS Standard, 96-well</t>
  </si>
  <si>
    <t>Group 1</t>
  </si>
  <si>
    <t>1 microg/ml</t>
  </si>
  <si>
    <t>1:2</t>
  </si>
  <si>
    <t>0.5 microg/ml</t>
  </si>
  <si>
    <t>1:25</t>
  </si>
  <si>
    <t>1:10</t>
  </si>
  <si>
    <t>0.25 microg/ml</t>
  </si>
  <si>
    <t>1:50</t>
  </si>
  <si>
    <t>0.125 microg/ml</t>
  </si>
  <si>
    <t>1:250</t>
  </si>
  <si>
    <t>0.063 microg/ml</t>
  </si>
  <si>
    <t>1:500</t>
  </si>
  <si>
    <t>0.031 microg/ml</t>
  </si>
  <si>
    <t>1:1000</t>
  </si>
  <si>
    <t>0.016 microg/ml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</si>
</sst>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0.000"/>
    <numFmt numFmtId="166" formatCode="0.00000"/>
    <numFmt numFmtId="167" formatCode="0.000000"/>
    <numFmt numFmtId="168" formatCode="0.0000000"/>
    <numFmt numFmtId="169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0.0"/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B5A2C8"/>
        <bgColor rgb="FFB5A2C8"/>
      </patternFill>
    </fill>
    <fill>
      <patternFill patternType="solid">
        <fgColor rgb="FFE6E0EC"/>
        <bgColor rgb="FFE6E0EC"/>
      </patternFill>
    </fill>
    <fill>
      <patternFill patternType="solid">
        <fgColor rgb="FFFFC000"/>
        <bgColor rgb="FFFFC000"/>
      </patternFill>
    </fill>
    <fill>
      <patternFill patternType="solid">
        <fgColor rgb="FFFDE9D9"/>
        <bgColor rgb="FFFDE9D9"/>
      </patternFill>
    </fill>
    <fill>
      <patternFill patternType="solid">
        <fgColor rgb="FF66BFA6"/>
        <bgColor rgb="FF66BFA6"/>
      </patternFill>
    </fill>
    <fill>
      <patternFill patternType="solid">
        <fgColor rgb="FF5685C4"/>
        <bgColor rgb="FF5685C4"/>
      </patternFill>
    </fill>
    <fill>
      <patternFill patternType="solid">
        <fgColor rgb="FFE7F4F5"/>
        <bgColor rgb="FFE7F4F5"/>
      </patternFill>
    </fill>
  </fills>
  <borders count="6">
    <border/>
    <border>
      <left/>
      <right/>
      <top/>
      <bottom/>
    </border>
    <border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2" numFmtId="167" xfId="0" applyAlignment="1" applyFont="1" applyNumberFormat="1">
      <alignment horizontal="right"/>
    </xf>
    <xf borderId="0" fillId="0" fontId="2" numFmtId="168" xfId="0" applyAlignment="1" applyFont="1" applyNumberFormat="1">
      <alignment horizontal="right"/>
    </xf>
    <xf borderId="0" fillId="0" fontId="2" numFmtId="168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165" xfId="0" applyFont="1" applyNumberFormat="1"/>
    <xf borderId="0" fillId="0" fontId="2" numFmtId="164" xfId="0" applyFont="1" applyNumberFormat="1"/>
    <xf borderId="0" fillId="0" fontId="2" numFmtId="2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2" fontId="2" numFmtId="0" xfId="0" applyAlignment="1" applyBorder="1" applyFill="1" applyFont="1">
      <alignment horizontal="right"/>
    </xf>
    <xf borderId="1" fillId="3" fontId="2" numFmtId="0" xfId="0" applyAlignment="1" applyBorder="1" applyFill="1" applyFont="1">
      <alignment horizontal="right"/>
    </xf>
    <xf borderId="1" fillId="4" fontId="2" numFmtId="0" xfId="0" applyAlignment="1" applyBorder="1" applyFill="1" applyFont="1">
      <alignment horizontal="right"/>
    </xf>
    <xf borderId="1" fillId="5" fontId="2" numFmtId="0" xfId="0" applyAlignment="1" applyBorder="1" applyFill="1" applyFont="1">
      <alignment horizontal="right"/>
    </xf>
    <xf borderId="1" fillId="6" fontId="2" numFmtId="0" xfId="0" applyAlignment="1" applyBorder="1" applyFill="1" applyFont="1">
      <alignment horizontal="right"/>
    </xf>
    <xf borderId="1" fillId="6" fontId="2" numFmtId="166" xfId="0" applyAlignment="1" applyBorder="1" applyFont="1" applyNumberFormat="1">
      <alignment horizontal="right"/>
    </xf>
    <xf borderId="1" fillId="2" fontId="2" numFmtId="165" xfId="0" applyAlignment="1" applyBorder="1" applyFont="1" applyNumberFormat="1">
      <alignment horizontal="right"/>
    </xf>
    <xf borderId="1" fillId="4" fontId="2" numFmtId="165" xfId="0" applyAlignment="1" applyBorder="1" applyFont="1" applyNumberFormat="1">
      <alignment horizontal="right"/>
    </xf>
    <xf borderId="1" fillId="5" fontId="2" numFmtId="164" xfId="0" applyAlignment="1" applyBorder="1" applyFont="1" applyNumberFormat="1">
      <alignment horizontal="right"/>
    </xf>
    <xf borderId="1" fillId="6" fontId="2" numFmtId="165" xfId="0" applyAlignment="1" applyBorder="1" applyFont="1" applyNumberFormat="1">
      <alignment horizontal="right"/>
    </xf>
    <xf borderId="1" fillId="2" fontId="2" numFmtId="2" xfId="0" applyAlignment="1" applyBorder="1" applyFont="1" applyNumberFormat="1">
      <alignment horizontal="right"/>
    </xf>
    <xf borderId="1" fillId="3" fontId="2" numFmtId="2" xfId="0" applyAlignment="1" applyBorder="1" applyFont="1" applyNumberFormat="1">
      <alignment horizontal="right"/>
    </xf>
    <xf borderId="1" fillId="4" fontId="2" numFmtId="2" xfId="0" applyAlignment="1" applyBorder="1" applyFont="1" applyNumberFormat="1">
      <alignment horizontal="right"/>
    </xf>
    <xf borderId="1" fillId="5" fontId="2" numFmtId="2" xfId="0" applyAlignment="1" applyBorder="1" applyFont="1" applyNumberFormat="1">
      <alignment horizontal="right"/>
    </xf>
    <xf borderId="1" fillId="7" fontId="2" numFmtId="0" xfId="0" applyAlignment="1" applyBorder="1" applyFill="1" applyFont="1">
      <alignment horizontal="right"/>
    </xf>
    <xf borderId="1" fillId="7" fontId="2" numFmtId="164" xfId="0" applyAlignment="1" applyBorder="1" applyFont="1" applyNumberFormat="1">
      <alignment horizontal="right"/>
    </xf>
    <xf borderId="0" fillId="0" fontId="2" numFmtId="2" xfId="0" applyAlignment="1" applyFont="1" applyNumberFormat="1">
      <alignment horizontal="right"/>
    </xf>
    <xf borderId="0" fillId="0" fontId="2" numFmtId="169" xfId="0" applyAlignment="1" applyFont="1" applyNumberFormat="1">
      <alignment horizontal="right"/>
    </xf>
    <xf borderId="0" fillId="0" fontId="4" numFmtId="0" xfId="0" applyFont="1"/>
    <xf borderId="2" fillId="0" fontId="2" numFmtId="0" xfId="0" applyBorder="1" applyFont="1"/>
    <xf borderId="0" fillId="0" fontId="2" numFmtId="0" xfId="0" applyAlignment="1" applyFont="1">
      <alignment horizontal="center" vertical="center"/>
    </xf>
    <xf borderId="3" fillId="8" fontId="2" numFmtId="0" xfId="0" applyBorder="1" applyFill="1" applyFont="1"/>
    <xf borderId="3" fillId="9" fontId="2" numFmtId="0" xfId="0" applyBorder="1" applyFill="1" applyFont="1"/>
    <xf borderId="4" fillId="8" fontId="2" numFmtId="0" xfId="0" applyBorder="1" applyFont="1"/>
    <xf borderId="4" fillId="9" fontId="2" numFmtId="0" xfId="0" applyBorder="1" applyFont="1"/>
    <xf borderId="5" fillId="8" fontId="2" numFmtId="0" xfId="0" applyBorder="1" applyFont="1"/>
    <xf borderId="5" fillId="9" fontId="2" numFmtId="0" xfId="0" applyBorder="1" applyFont="1"/>
    <xf borderId="3" fillId="10" fontId="2" numFmtId="0" xfId="0" applyBorder="1" applyFill="1" applyFont="1"/>
    <xf borderId="4" fillId="10" fontId="2" numFmtId="0" xfId="0" applyBorder="1" applyFont="1"/>
    <xf borderId="5" fillId="1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APOE levels by ELISA 72 hat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'Dilution Factor 1_04'!$P$87:$P$104</c:f>
            </c:strRef>
          </c:cat>
          <c:val>
            <c:numRef>
              <c:f>'Dilution Factor 1_04'!$Q$87:$Q$104</c:f>
              <c:numCache/>
            </c:numRef>
          </c:val>
        </c:ser>
        <c:ser>
          <c:idx val="1"/>
          <c:order val="1"/>
          <c:cat>
            <c:strRef>
              <c:f>'Dilution Factor 1_04'!$P$87:$P$104</c:f>
            </c:strRef>
          </c:cat>
          <c:val>
            <c:numRef>
              <c:f>'Dilution Factor 1_04'!$R$87:$R$104</c:f>
              <c:numCache/>
            </c:numRef>
          </c:val>
        </c:ser>
        <c:axId val="1526020995"/>
        <c:axId val="1807822171"/>
      </c:barChart>
      <c:catAx>
        <c:axId val="1526020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APOE AAVL177 (Signagen)</a:t>
                </a:r>
              </a:p>
            </c:rich>
          </c:tx>
          <c:layout>
            <c:manualLayout>
              <c:xMode val="edge"/>
              <c:yMode val="edge"/>
              <c:x val="0.38828346456692914"/>
              <c:y val="0.9064581510644503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07822171"/>
      </c:catAx>
      <c:valAx>
        <c:axId val="1807822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Conc. [ug/mL]</a:t>
                </a:r>
              </a:p>
            </c:rich>
          </c:tx>
          <c:layout>
            <c:manualLayout>
              <c:xMode val="edge"/>
              <c:yMode val="edge"/>
              <c:x val="0.008333333333333333"/>
              <c:y val="0.2754589530475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2602099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APOE levels by ELISA 72 hat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'Dilution Factor 1_04'!$P$107:$P$115</c:f>
            </c:strRef>
          </c:cat>
          <c:val>
            <c:numRef>
              <c:f>'Dilution Factor 1_04'!$Q$107:$Q$115</c:f>
              <c:numCache/>
            </c:numRef>
          </c:val>
        </c:ser>
        <c:ser>
          <c:idx val="1"/>
          <c:order val="1"/>
          <c:cat>
            <c:strRef>
              <c:f>'Dilution Factor 1_04'!$P$107:$P$115</c:f>
            </c:strRef>
          </c:cat>
          <c:val>
            <c:numRef>
              <c:f>'Dilution Factor 1_04'!$R$107:$R$115</c:f>
              <c:numCache/>
            </c:numRef>
          </c:val>
        </c:ser>
        <c:axId val="732313277"/>
        <c:axId val="501336745"/>
      </c:barChart>
      <c:catAx>
        <c:axId val="732313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APOE AAVL177 (Signagen)</a:t>
                </a:r>
              </a:p>
            </c:rich>
          </c:tx>
          <c:layout>
            <c:manualLayout>
              <c:xMode val="edge"/>
              <c:yMode val="edge"/>
              <c:x val="0.38828346456692914"/>
              <c:y val="0.9064581510644503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01336745"/>
      </c:catAx>
      <c:valAx>
        <c:axId val="501336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Conc. [ug/mL]</a:t>
                </a:r>
              </a:p>
            </c:rich>
          </c:tx>
          <c:layout>
            <c:manualLayout>
              <c:xMode val="edge"/>
              <c:yMode val="edge"/>
              <c:x val="0.008333333333333333"/>
              <c:y val="0.2754589530475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32313277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143500" cy="3990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476250</xdr:colOff>
      <xdr:row>88</xdr:row>
      <xdr:rowOff>76200</xdr:rowOff>
    </xdr:from>
    <xdr:ext cx="4867275" cy="2743200"/>
    <xdr:graphicFrame>
      <xdr:nvGraphicFramePr>
        <xdr:cNvPr id="13167186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647700</xdr:colOff>
      <xdr:row>107</xdr:row>
      <xdr:rowOff>57150</xdr:rowOff>
    </xdr:from>
    <xdr:ext cx="4924425" cy="2533650"/>
    <xdr:graphicFrame>
      <xdr:nvGraphicFramePr>
        <xdr:cNvPr id="209464203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180CBD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3" width="8.88"/>
    <col customWidth="1" min="4" max="13" width="8.38"/>
    <col customWidth="1" min="14" max="26" width="9.13"/>
  </cols>
  <sheetData>
    <row r="1" ht="15.0" customHeight="1">
      <c r="A1" s="1" t="s">
        <v>0</v>
      </c>
    </row>
    <row r="2" ht="15.0" customHeight="1">
      <c r="A2" s="1" t="s">
        <v>1</v>
      </c>
    </row>
    <row r="3" ht="15.0" customHeight="1">
      <c r="A3" s="1" t="s">
        <v>2</v>
      </c>
    </row>
    <row r="4" ht="15.0" customHeight="1">
      <c r="A4" s="1" t="s">
        <v>3</v>
      </c>
    </row>
    <row r="5" ht="15.0" customHeight="1">
      <c r="A5" s="1" t="s">
        <v>4</v>
      </c>
    </row>
    <row r="6" ht="15.0" customHeight="1">
      <c r="A6" s="1" t="s">
        <v>5</v>
      </c>
    </row>
    <row r="7" ht="15.0" customHeight="1">
      <c r="A7" s="1" t="s">
        <v>3</v>
      </c>
    </row>
    <row r="8" ht="15.0" customHeight="1">
      <c r="A8" s="1" t="s">
        <v>6</v>
      </c>
    </row>
    <row r="9" ht="15.0" customHeight="1">
      <c r="A9" s="1" t="s">
        <v>3</v>
      </c>
    </row>
    <row r="10" ht="15.0" customHeight="1">
      <c r="A10" s="1" t="s">
        <v>7</v>
      </c>
      <c r="B10" s="2">
        <v>1.0</v>
      </c>
      <c r="C10" s="2">
        <v>2.0</v>
      </c>
      <c r="D10" s="2">
        <v>3.0</v>
      </c>
      <c r="E10" s="2">
        <v>4.0</v>
      </c>
      <c r="F10" s="2">
        <v>5.0</v>
      </c>
      <c r="G10" s="2">
        <v>6.0</v>
      </c>
      <c r="H10" s="2">
        <v>7.0</v>
      </c>
      <c r="I10" s="2">
        <v>8.0</v>
      </c>
      <c r="J10" s="2">
        <v>9.0</v>
      </c>
      <c r="K10" s="2">
        <v>10.0</v>
      </c>
      <c r="L10" s="2">
        <v>11.0</v>
      </c>
      <c r="M10" s="2">
        <v>12.0</v>
      </c>
    </row>
    <row r="11" ht="15.0" customHeight="1">
      <c r="A11" s="1" t="s">
        <v>8</v>
      </c>
      <c r="B11" s="3">
        <v>1.7455</v>
      </c>
      <c r="C11" s="3">
        <v>1.6148</v>
      </c>
      <c r="D11" s="3">
        <v>0.0805</v>
      </c>
      <c r="E11" s="3">
        <v>0.0865</v>
      </c>
      <c r="F11" s="3">
        <v>0.0743</v>
      </c>
      <c r="G11" s="3">
        <v>0.0774</v>
      </c>
      <c r="H11" s="3">
        <v>0.1245</v>
      </c>
      <c r="I11" s="3">
        <v>0.0914</v>
      </c>
      <c r="J11" s="3">
        <v>0.0761</v>
      </c>
      <c r="K11" s="3">
        <v>0.0778</v>
      </c>
      <c r="L11" s="3">
        <v>0.1483</v>
      </c>
      <c r="M11" s="3">
        <v>0.1768</v>
      </c>
    </row>
    <row r="12" ht="15.0" customHeight="1">
      <c r="A12" s="1" t="s">
        <v>9</v>
      </c>
      <c r="B12" s="3">
        <v>1.3625</v>
      </c>
      <c r="C12" s="3">
        <v>1.1336</v>
      </c>
      <c r="D12" s="3">
        <v>0.3925</v>
      </c>
      <c r="E12" s="3">
        <v>0.461</v>
      </c>
      <c r="F12" s="3">
        <v>0.1506</v>
      </c>
      <c r="G12" s="3">
        <v>0.1452</v>
      </c>
      <c r="H12" s="3">
        <v>0.829</v>
      </c>
      <c r="I12" s="3">
        <v>0.8926</v>
      </c>
      <c r="J12" s="3">
        <v>0.2635</v>
      </c>
      <c r="K12" s="3">
        <v>0.2679</v>
      </c>
      <c r="L12" s="3">
        <v>0.6276</v>
      </c>
      <c r="M12" s="3">
        <v>0.737</v>
      </c>
    </row>
    <row r="13" ht="15.0" customHeight="1">
      <c r="A13" s="1" t="s">
        <v>10</v>
      </c>
      <c r="B13" s="3">
        <v>0.9252</v>
      </c>
      <c r="C13" s="3">
        <v>0.953</v>
      </c>
      <c r="D13" s="3">
        <v>0.2837</v>
      </c>
      <c r="E13" s="3">
        <v>0.2678</v>
      </c>
      <c r="F13" s="3">
        <v>0.1058</v>
      </c>
      <c r="G13" s="3">
        <v>0.1021</v>
      </c>
      <c r="H13" s="3">
        <v>0.4054</v>
      </c>
      <c r="I13" s="3">
        <v>0.5109</v>
      </c>
      <c r="J13" s="3">
        <v>0.1533</v>
      </c>
      <c r="K13" s="3">
        <v>0.1443</v>
      </c>
      <c r="L13" s="3">
        <v>0.3224</v>
      </c>
      <c r="M13" s="3">
        <v>0.3837</v>
      </c>
    </row>
    <row r="14" ht="15.0" customHeight="1">
      <c r="A14" s="1" t="s">
        <v>11</v>
      </c>
      <c r="B14" s="3">
        <v>0.573</v>
      </c>
      <c r="C14" s="3">
        <v>0.5763</v>
      </c>
      <c r="D14" s="3">
        <v>0.9125</v>
      </c>
      <c r="E14" s="3">
        <v>0.9411</v>
      </c>
      <c r="F14" s="3">
        <v>0.4575</v>
      </c>
      <c r="G14" s="3">
        <v>0.4357</v>
      </c>
      <c r="H14" s="3">
        <v>0.271</v>
      </c>
      <c r="I14" s="3">
        <v>0.3048</v>
      </c>
      <c r="J14" s="3">
        <v>0.1117</v>
      </c>
      <c r="K14" s="3">
        <v>0.1059</v>
      </c>
      <c r="L14" s="3">
        <v>0.19</v>
      </c>
      <c r="M14" s="3">
        <v>0.262</v>
      </c>
    </row>
    <row r="15" ht="15.0" customHeight="1">
      <c r="A15" s="1" t="s">
        <v>12</v>
      </c>
      <c r="B15" s="3">
        <v>0.3996</v>
      </c>
      <c r="C15" s="3">
        <v>0.4006</v>
      </c>
      <c r="D15" s="3">
        <v>0.5936</v>
      </c>
      <c r="E15" s="3">
        <v>0.5507</v>
      </c>
      <c r="F15" s="3">
        <v>0.2488</v>
      </c>
      <c r="G15" s="3">
        <v>0.284</v>
      </c>
      <c r="H15" s="3">
        <v>0.9017</v>
      </c>
      <c r="I15" s="3">
        <v>0.9641</v>
      </c>
      <c r="J15" s="3">
        <v>0.3821</v>
      </c>
      <c r="K15" s="3">
        <v>0.4055</v>
      </c>
      <c r="L15" s="3">
        <v>0.2567</v>
      </c>
      <c r="M15" s="3">
        <v>0.235</v>
      </c>
    </row>
    <row r="16" ht="15.0" customHeight="1">
      <c r="A16" s="1" t="s">
        <v>13</v>
      </c>
      <c r="B16" s="3">
        <v>0.2403</v>
      </c>
      <c r="C16" s="3">
        <v>0.2398</v>
      </c>
      <c r="D16" s="3">
        <v>0.3468</v>
      </c>
      <c r="E16" s="3">
        <v>0.3336</v>
      </c>
      <c r="F16" s="3">
        <v>0.1641</v>
      </c>
      <c r="G16" s="3">
        <v>0.1712</v>
      </c>
      <c r="H16" s="3">
        <v>0.4684</v>
      </c>
      <c r="I16" s="3">
        <v>0.4533</v>
      </c>
      <c r="J16" s="3">
        <v>0.2035</v>
      </c>
      <c r="K16" s="3">
        <v>0.1862</v>
      </c>
      <c r="L16" s="3">
        <v>0.1577</v>
      </c>
      <c r="M16" s="3">
        <v>0.154</v>
      </c>
    </row>
    <row r="17" ht="15.0" customHeight="1">
      <c r="A17" s="1" t="s">
        <v>14</v>
      </c>
      <c r="B17" s="3">
        <v>0.1677</v>
      </c>
      <c r="C17" s="3">
        <v>0.1577</v>
      </c>
      <c r="D17" s="3">
        <v>0.115</v>
      </c>
      <c r="E17" s="3">
        <v>0.1239</v>
      </c>
      <c r="F17" s="3">
        <v>0.2031</v>
      </c>
      <c r="G17" s="3">
        <v>0.1964</v>
      </c>
      <c r="H17" s="3">
        <v>0.2585</v>
      </c>
      <c r="I17" s="3">
        <v>0.2894</v>
      </c>
      <c r="J17" s="3">
        <v>0.1536</v>
      </c>
      <c r="K17" s="3">
        <v>0.1317</v>
      </c>
      <c r="L17" s="3">
        <v>0.1065</v>
      </c>
      <c r="M17" s="3">
        <v>0.1264</v>
      </c>
    </row>
    <row r="18" ht="15.0" customHeight="1">
      <c r="A18" s="1" t="s">
        <v>15</v>
      </c>
      <c r="B18" s="3">
        <v>0.0905</v>
      </c>
      <c r="C18" s="3">
        <v>0.0916</v>
      </c>
      <c r="D18" s="3">
        <v>0.4253</v>
      </c>
      <c r="E18" s="3">
        <v>0.4251</v>
      </c>
      <c r="F18" s="3">
        <v>0.147</v>
      </c>
      <c r="G18" s="3">
        <v>0.1505</v>
      </c>
      <c r="H18" s="3">
        <v>0.1549</v>
      </c>
      <c r="I18" s="3">
        <v>0.151</v>
      </c>
      <c r="J18" s="3">
        <v>0.1131</v>
      </c>
      <c r="K18" s="3">
        <v>0.1188</v>
      </c>
      <c r="L18" s="3">
        <v>0.1001</v>
      </c>
      <c r="M18" s="3">
        <v>0.1032</v>
      </c>
    </row>
    <row r="20" ht="15.0" customHeight="1">
      <c r="A20" s="1" t="s">
        <v>16</v>
      </c>
      <c r="B20" s="2">
        <v>1.0</v>
      </c>
      <c r="C20" s="2">
        <v>2.0</v>
      </c>
      <c r="D20" s="2">
        <v>3.0</v>
      </c>
      <c r="E20" s="2">
        <v>4.0</v>
      </c>
      <c r="F20" s="2">
        <v>5.0</v>
      </c>
      <c r="G20" s="2">
        <v>6.0</v>
      </c>
      <c r="H20" s="2">
        <v>7.0</v>
      </c>
      <c r="I20" s="2">
        <v>8.0</v>
      </c>
      <c r="J20" s="2">
        <v>9.0</v>
      </c>
      <c r="K20" s="2">
        <v>10.0</v>
      </c>
      <c r="L20" s="2">
        <v>11.0</v>
      </c>
      <c r="M20" s="2">
        <v>12.0</v>
      </c>
    </row>
    <row r="21" ht="15.0" customHeight="1">
      <c r="A21" s="1" t="s">
        <v>8</v>
      </c>
      <c r="B21" s="1" t="s">
        <v>17</v>
      </c>
      <c r="C21" s="1" t="s">
        <v>17</v>
      </c>
      <c r="D21" s="1" t="s">
        <v>18</v>
      </c>
      <c r="E21" s="1" t="s">
        <v>18</v>
      </c>
      <c r="F21" s="1" t="s">
        <v>19</v>
      </c>
      <c r="G21" s="1" t="s">
        <v>19</v>
      </c>
      <c r="H21" s="1" t="s">
        <v>20</v>
      </c>
      <c r="I21" s="1" t="s">
        <v>20</v>
      </c>
      <c r="J21" s="1" t="s">
        <v>21</v>
      </c>
      <c r="K21" s="1" t="s">
        <v>21</v>
      </c>
      <c r="L21" s="1" t="s">
        <v>22</v>
      </c>
      <c r="M21" s="1" t="s">
        <v>22</v>
      </c>
    </row>
    <row r="22" ht="15.0" customHeight="1">
      <c r="A22" s="1" t="s">
        <v>9</v>
      </c>
      <c r="B22" s="1" t="s">
        <v>23</v>
      </c>
      <c r="C22" s="1" t="s">
        <v>23</v>
      </c>
      <c r="D22" s="1" t="s">
        <v>24</v>
      </c>
      <c r="E22" s="1" t="s">
        <v>24</v>
      </c>
      <c r="F22" s="1" t="s">
        <v>25</v>
      </c>
      <c r="G22" s="1" t="s">
        <v>25</v>
      </c>
      <c r="H22" s="1" t="s">
        <v>26</v>
      </c>
      <c r="I22" s="1" t="s">
        <v>26</v>
      </c>
      <c r="J22" s="1" t="s">
        <v>27</v>
      </c>
      <c r="K22" s="1" t="s">
        <v>27</v>
      </c>
      <c r="L22" s="1" t="s">
        <v>28</v>
      </c>
      <c r="M22" s="1" t="s">
        <v>28</v>
      </c>
    </row>
    <row r="23" ht="15.0" customHeight="1">
      <c r="A23" s="1" t="s">
        <v>10</v>
      </c>
      <c r="B23" s="1" t="s">
        <v>29</v>
      </c>
      <c r="C23" s="1" t="s">
        <v>29</v>
      </c>
      <c r="D23" s="1" t="s">
        <v>30</v>
      </c>
      <c r="E23" s="1" t="s">
        <v>30</v>
      </c>
      <c r="F23" s="1" t="s">
        <v>31</v>
      </c>
      <c r="G23" s="1" t="s">
        <v>31</v>
      </c>
      <c r="H23" s="1" t="s">
        <v>32</v>
      </c>
      <c r="I23" s="1" t="s">
        <v>32</v>
      </c>
      <c r="J23" s="1" t="s">
        <v>33</v>
      </c>
      <c r="K23" s="1" t="s">
        <v>33</v>
      </c>
      <c r="L23" s="1" t="s">
        <v>34</v>
      </c>
      <c r="M23" s="1" t="s">
        <v>34</v>
      </c>
    </row>
    <row r="24" ht="15.0" customHeight="1">
      <c r="A24" s="1" t="s">
        <v>11</v>
      </c>
      <c r="B24" s="1" t="s">
        <v>35</v>
      </c>
      <c r="C24" s="1" t="s">
        <v>35</v>
      </c>
      <c r="D24" s="1" t="s">
        <v>36</v>
      </c>
      <c r="E24" s="1" t="s">
        <v>36</v>
      </c>
      <c r="F24" s="1" t="s">
        <v>37</v>
      </c>
      <c r="G24" s="1" t="s">
        <v>37</v>
      </c>
      <c r="H24" s="1" t="s">
        <v>38</v>
      </c>
      <c r="I24" s="1" t="s">
        <v>38</v>
      </c>
      <c r="J24" s="1" t="s">
        <v>39</v>
      </c>
      <c r="K24" s="1" t="s">
        <v>39</v>
      </c>
      <c r="L24" s="1" t="s">
        <v>40</v>
      </c>
      <c r="M24" s="1" t="s">
        <v>40</v>
      </c>
    </row>
    <row r="25" ht="15.0" customHeight="1">
      <c r="A25" s="1" t="s">
        <v>12</v>
      </c>
      <c r="B25" s="1" t="s">
        <v>41</v>
      </c>
      <c r="C25" s="1" t="s">
        <v>41</v>
      </c>
      <c r="D25" s="1" t="s">
        <v>42</v>
      </c>
      <c r="E25" s="1" t="s">
        <v>42</v>
      </c>
      <c r="F25" s="1" t="s">
        <v>43</v>
      </c>
      <c r="G25" s="1" t="s">
        <v>43</v>
      </c>
      <c r="H25" s="1" t="s">
        <v>44</v>
      </c>
      <c r="I25" s="1" t="s">
        <v>44</v>
      </c>
      <c r="J25" s="1" t="s">
        <v>45</v>
      </c>
      <c r="K25" s="1" t="s">
        <v>45</v>
      </c>
      <c r="L25" s="1" t="s">
        <v>46</v>
      </c>
      <c r="M25" s="1" t="s">
        <v>46</v>
      </c>
    </row>
    <row r="26" ht="15.0" customHeight="1">
      <c r="A26" s="1" t="s">
        <v>13</v>
      </c>
      <c r="B26" s="1" t="s">
        <v>47</v>
      </c>
      <c r="C26" s="1" t="s">
        <v>47</v>
      </c>
      <c r="D26" s="1" t="s">
        <v>48</v>
      </c>
      <c r="E26" s="1" t="s">
        <v>48</v>
      </c>
      <c r="F26" s="1" t="s">
        <v>49</v>
      </c>
      <c r="G26" s="1" t="s">
        <v>49</v>
      </c>
      <c r="H26" s="1" t="s">
        <v>50</v>
      </c>
      <c r="I26" s="1" t="s">
        <v>50</v>
      </c>
      <c r="J26" s="1" t="s">
        <v>51</v>
      </c>
      <c r="K26" s="1" t="s">
        <v>51</v>
      </c>
      <c r="L26" s="1" t="s">
        <v>52</v>
      </c>
      <c r="M26" s="1" t="s">
        <v>52</v>
      </c>
    </row>
    <row r="27" ht="15.0" customHeight="1">
      <c r="A27" s="1" t="s">
        <v>14</v>
      </c>
      <c r="B27" s="1" t="s">
        <v>53</v>
      </c>
      <c r="C27" s="1" t="s">
        <v>53</v>
      </c>
      <c r="D27" s="1" t="s">
        <v>54</v>
      </c>
      <c r="E27" s="1" t="s">
        <v>54</v>
      </c>
      <c r="F27" s="1" t="s">
        <v>55</v>
      </c>
      <c r="G27" s="1" t="s">
        <v>55</v>
      </c>
      <c r="H27" s="1" t="s">
        <v>56</v>
      </c>
      <c r="I27" s="1" t="s">
        <v>56</v>
      </c>
      <c r="J27" s="1" t="s">
        <v>57</v>
      </c>
      <c r="K27" s="1" t="s">
        <v>57</v>
      </c>
      <c r="L27" s="1" t="s">
        <v>58</v>
      </c>
      <c r="M27" s="1" t="s">
        <v>58</v>
      </c>
    </row>
    <row r="28" ht="15.0" customHeight="1">
      <c r="A28" s="1" t="s">
        <v>15</v>
      </c>
      <c r="B28" s="1" t="s">
        <v>59</v>
      </c>
      <c r="C28" s="1" t="s">
        <v>59</v>
      </c>
      <c r="D28" s="1" t="s">
        <v>60</v>
      </c>
      <c r="E28" s="1" t="s">
        <v>60</v>
      </c>
      <c r="F28" s="1" t="s">
        <v>61</v>
      </c>
      <c r="G28" s="1" t="s">
        <v>61</v>
      </c>
      <c r="H28" s="1" t="s">
        <v>62</v>
      </c>
      <c r="I28" s="1" t="s">
        <v>62</v>
      </c>
      <c r="J28" s="1" t="s">
        <v>63</v>
      </c>
      <c r="K28" s="1" t="s">
        <v>63</v>
      </c>
      <c r="L28" s="1" t="s">
        <v>64</v>
      </c>
      <c r="M28" s="1" t="s">
        <v>64</v>
      </c>
    </row>
    <row r="29" ht="15.75" customHeight="1"/>
    <row r="30" ht="15.0" customHeight="1">
      <c r="A30" s="1" t="s">
        <v>65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22.13"/>
    <col customWidth="1" min="3" max="3" width="12.88"/>
    <col customWidth="1" min="4" max="13" width="7.0"/>
    <col customWidth="1" min="14" max="26" width="9.13"/>
  </cols>
  <sheetData>
    <row r="1" ht="15.0" customHeight="1">
      <c r="A1" s="1" t="s">
        <v>136</v>
      </c>
      <c r="B1" s="1" t="s">
        <v>6</v>
      </c>
    </row>
    <row r="2" ht="15.0" customHeight="1">
      <c r="A2" s="1" t="s">
        <v>186</v>
      </c>
      <c r="B2" s="1" t="s">
        <v>187</v>
      </c>
    </row>
    <row r="4" ht="15.0" customHeight="1">
      <c r="B4" s="36">
        <v>1.0</v>
      </c>
      <c r="C4" s="36">
        <v>2.0</v>
      </c>
      <c r="D4" s="36">
        <v>3.0</v>
      </c>
      <c r="E4" s="36">
        <v>4.0</v>
      </c>
      <c r="F4" s="36">
        <v>5.0</v>
      </c>
      <c r="G4" s="36">
        <v>6.0</v>
      </c>
      <c r="H4" s="36">
        <v>7.0</v>
      </c>
      <c r="I4" s="36">
        <v>8.0</v>
      </c>
      <c r="J4" s="36">
        <v>9.0</v>
      </c>
      <c r="K4" s="36">
        <v>10.0</v>
      </c>
      <c r="L4" s="36">
        <v>11.0</v>
      </c>
      <c r="M4" s="36">
        <v>12.0</v>
      </c>
    </row>
    <row r="5" ht="15.0" customHeight="1">
      <c r="A5" s="36" t="s">
        <v>8</v>
      </c>
      <c r="B5" s="37" t="s">
        <v>17</v>
      </c>
      <c r="C5" s="37" t="s">
        <v>17</v>
      </c>
      <c r="D5" s="38" t="s">
        <v>18</v>
      </c>
      <c r="E5" s="38" t="s">
        <v>18</v>
      </c>
      <c r="F5" s="38" t="s">
        <v>19</v>
      </c>
      <c r="G5" s="38" t="s">
        <v>19</v>
      </c>
      <c r="H5" s="38" t="s">
        <v>20</v>
      </c>
      <c r="I5" s="38" t="s">
        <v>20</v>
      </c>
      <c r="J5" s="38" t="s">
        <v>21</v>
      </c>
      <c r="K5" s="38" t="s">
        <v>21</v>
      </c>
      <c r="L5" s="38" t="s">
        <v>22</v>
      </c>
      <c r="M5" s="38" t="s">
        <v>22</v>
      </c>
    </row>
    <row r="6" ht="15.0" customHeight="1">
      <c r="B6" s="39" t="s">
        <v>188</v>
      </c>
      <c r="C6" s="39" t="s">
        <v>188</v>
      </c>
      <c r="D6" s="40" t="s">
        <v>188</v>
      </c>
      <c r="E6" s="40" t="s">
        <v>188</v>
      </c>
      <c r="F6" s="40" t="s">
        <v>188</v>
      </c>
      <c r="G6" s="40" t="s">
        <v>188</v>
      </c>
      <c r="H6" s="40" t="s">
        <v>188</v>
      </c>
      <c r="I6" s="40" t="s">
        <v>188</v>
      </c>
      <c r="J6" s="40" t="s">
        <v>188</v>
      </c>
      <c r="K6" s="40" t="s">
        <v>188</v>
      </c>
      <c r="L6" s="40" t="s">
        <v>188</v>
      </c>
      <c r="M6" s="40" t="s">
        <v>188</v>
      </c>
    </row>
    <row r="7" ht="15.0" customHeight="1">
      <c r="B7" s="41" t="s">
        <v>189</v>
      </c>
      <c r="C7" s="41" t="s">
        <v>189</v>
      </c>
      <c r="D7" s="42" t="s">
        <v>190</v>
      </c>
      <c r="E7" s="42" t="s">
        <v>190</v>
      </c>
      <c r="F7" s="42" t="s">
        <v>190</v>
      </c>
      <c r="G7" s="42" t="s">
        <v>190</v>
      </c>
      <c r="H7" s="42" t="s">
        <v>190</v>
      </c>
      <c r="I7" s="42" t="s">
        <v>190</v>
      </c>
      <c r="J7" s="42" t="s">
        <v>190</v>
      </c>
      <c r="K7" s="42" t="s">
        <v>190</v>
      </c>
      <c r="L7" s="42" t="s">
        <v>190</v>
      </c>
      <c r="M7" s="42" t="s">
        <v>190</v>
      </c>
    </row>
    <row r="8" ht="15.0" customHeight="1">
      <c r="A8" s="36" t="s">
        <v>9</v>
      </c>
      <c r="B8" s="37" t="s">
        <v>23</v>
      </c>
      <c r="C8" s="37" t="s">
        <v>23</v>
      </c>
      <c r="D8" s="38" t="s">
        <v>24</v>
      </c>
      <c r="E8" s="38" t="s">
        <v>24</v>
      </c>
      <c r="F8" s="38" t="s">
        <v>25</v>
      </c>
      <c r="G8" s="38" t="s">
        <v>25</v>
      </c>
      <c r="H8" s="38" t="s">
        <v>26</v>
      </c>
      <c r="I8" s="38" t="s">
        <v>26</v>
      </c>
      <c r="J8" s="38" t="s">
        <v>27</v>
      </c>
      <c r="K8" s="38" t="s">
        <v>27</v>
      </c>
      <c r="L8" s="38" t="s">
        <v>28</v>
      </c>
      <c r="M8" s="38" t="s">
        <v>28</v>
      </c>
    </row>
    <row r="9" ht="15.0" customHeight="1">
      <c r="B9" s="39" t="s">
        <v>188</v>
      </c>
      <c r="C9" s="39" t="s">
        <v>188</v>
      </c>
      <c r="D9" s="40" t="s">
        <v>188</v>
      </c>
      <c r="E9" s="40" t="s">
        <v>188</v>
      </c>
      <c r="F9" s="40" t="s">
        <v>188</v>
      </c>
      <c r="G9" s="40" t="s">
        <v>188</v>
      </c>
      <c r="H9" s="40" t="s">
        <v>188</v>
      </c>
      <c r="I9" s="40" t="s">
        <v>188</v>
      </c>
      <c r="J9" s="40" t="s">
        <v>188</v>
      </c>
      <c r="K9" s="40" t="s">
        <v>188</v>
      </c>
      <c r="L9" s="40" t="s">
        <v>188</v>
      </c>
      <c r="M9" s="40" t="s">
        <v>188</v>
      </c>
    </row>
    <row r="10" ht="15.0" customHeight="1">
      <c r="B10" s="41" t="s">
        <v>191</v>
      </c>
      <c r="C10" s="41" t="s">
        <v>191</v>
      </c>
      <c r="D10" s="42" t="s">
        <v>192</v>
      </c>
      <c r="E10" s="42" t="s">
        <v>192</v>
      </c>
      <c r="F10" s="42" t="s">
        <v>192</v>
      </c>
      <c r="G10" s="42" t="s">
        <v>192</v>
      </c>
      <c r="H10" s="42" t="s">
        <v>193</v>
      </c>
      <c r="I10" s="42" t="s">
        <v>193</v>
      </c>
      <c r="J10" s="42" t="s">
        <v>193</v>
      </c>
      <c r="K10" s="42" t="s">
        <v>193</v>
      </c>
      <c r="L10" s="42" t="s">
        <v>193</v>
      </c>
      <c r="M10" s="42" t="s">
        <v>193</v>
      </c>
    </row>
    <row r="11" ht="15.0" customHeight="1">
      <c r="A11" s="36" t="s">
        <v>10</v>
      </c>
      <c r="B11" s="37" t="s">
        <v>29</v>
      </c>
      <c r="C11" s="37" t="s">
        <v>29</v>
      </c>
      <c r="D11" s="38" t="s">
        <v>30</v>
      </c>
      <c r="E11" s="38" t="s">
        <v>30</v>
      </c>
      <c r="F11" s="38" t="s">
        <v>31</v>
      </c>
      <c r="G11" s="38" t="s">
        <v>31</v>
      </c>
      <c r="H11" s="38" t="s">
        <v>32</v>
      </c>
      <c r="I11" s="38" t="s">
        <v>32</v>
      </c>
      <c r="J11" s="38" t="s">
        <v>33</v>
      </c>
      <c r="K11" s="38" t="s">
        <v>33</v>
      </c>
      <c r="L11" s="38" t="s">
        <v>34</v>
      </c>
      <c r="M11" s="38" t="s">
        <v>34</v>
      </c>
    </row>
    <row r="12" ht="15.0" customHeight="1">
      <c r="B12" s="39" t="s">
        <v>188</v>
      </c>
      <c r="C12" s="39" t="s">
        <v>188</v>
      </c>
      <c r="D12" s="40" t="s">
        <v>188</v>
      </c>
      <c r="E12" s="40" t="s">
        <v>188</v>
      </c>
      <c r="F12" s="40" t="s">
        <v>188</v>
      </c>
      <c r="G12" s="40" t="s">
        <v>188</v>
      </c>
      <c r="H12" s="40" t="s">
        <v>188</v>
      </c>
      <c r="I12" s="40" t="s">
        <v>188</v>
      </c>
      <c r="J12" s="40" t="s">
        <v>188</v>
      </c>
      <c r="K12" s="40" t="s">
        <v>188</v>
      </c>
      <c r="L12" s="40" t="s">
        <v>188</v>
      </c>
      <c r="M12" s="40" t="s">
        <v>188</v>
      </c>
    </row>
    <row r="13" ht="15.0" customHeight="1">
      <c r="B13" s="41" t="s">
        <v>194</v>
      </c>
      <c r="C13" s="41" t="s">
        <v>194</v>
      </c>
      <c r="D13" s="42" t="s">
        <v>195</v>
      </c>
      <c r="E13" s="42" t="s">
        <v>195</v>
      </c>
      <c r="F13" s="42" t="s">
        <v>195</v>
      </c>
      <c r="G13" s="42" t="s">
        <v>195</v>
      </c>
      <c r="H13" s="42" t="s">
        <v>192</v>
      </c>
      <c r="I13" s="42" t="s">
        <v>192</v>
      </c>
      <c r="J13" s="42" t="s">
        <v>192</v>
      </c>
      <c r="K13" s="42" t="s">
        <v>192</v>
      </c>
      <c r="L13" s="42" t="s">
        <v>192</v>
      </c>
      <c r="M13" s="42" t="s">
        <v>192</v>
      </c>
    </row>
    <row r="14" ht="15.0" customHeight="1">
      <c r="A14" s="36" t="s">
        <v>11</v>
      </c>
      <c r="B14" s="37" t="s">
        <v>35</v>
      </c>
      <c r="C14" s="37" t="s">
        <v>35</v>
      </c>
      <c r="D14" s="38" t="s">
        <v>36</v>
      </c>
      <c r="E14" s="38" t="s">
        <v>36</v>
      </c>
      <c r="F14" s="38" t="s">
        <v>37</v>
      </c>
      <c r="G14" s="38" t="s">
        <v>37</v>
      </c>
      <c r="H14" s="38" t="s">
        <v>38</v>
      </c>
      <c r="I14" s="38" t="s">
        <v>38</v>
      </c>
      <c r="J14" s="38" t="s">
        <v>39</v>
      </c>
      <c r="K14" s="38" t="s">
        <v>39</v>
      </c>
      <c r="L14" s="38" t="s">
        <v>40</v>
      </c>
      <c r="M14" s="38" t="s">
        <v>40</v>
      </c>
    </row>
    <row r="15" ht="15.0" customHeight="1">
      <c r="B15" s="39" t="s">
        <v>188</v>
      </c>
      <c r="C15" s="39" t="s">
        <v>188</v>
      </c>
      <c r="D15" s="40" t="s">
        <v>188</v>
      </c>
      <c r="E15" s="40" t="s">
        <v>188</v>
      </c>
      <c r="F15" s="40" t="s">
        <v>188</v>
      </c>
      <c r="G15" s="40" t="s">
        <v>188</v>
      </c>
      <c r="H15" s="40" t="s">
        <v>188</v>
      </c>
      <c r="I15" s="40" t="s">
        <v>188</v>
      </c>
      <c r="J15" s="40" t="s">
        <v>188</v>
      </c>
      <c r="K15" s="40" t="s">
        <v>188</v>
      </c>
      <c r="L15" s="40" t="s">
        <v>188</v>
      </c>
      <c r="M15" s="40" t="s">
        <v>188</v>
      </c>
    </row>
    <row r="16" ht="15.0" customHeight="1">
      <c r="B16" s="41" t="s">
        <v>196</v>
      </c>
      <c r="C16" s="41" t="s">
        <v>196</v>
      </c>
      <c r="D16" s="42" t="s">
        <v>197</v>
      </c>
      <c r="E16" s="42" t="s">
        <v>197</v>
      </c>
      <c r="F16" s="42" t="s">
        <v>197</v>
      </c>
      <c r="G16" s="42" t="s">
        <v>197</v>
      </c>
      <c r="H16" s="42" t="s">
        <v>195</v>
      </c>
      <c r="I16" s="42" t="s">
        <v>195</v>
      </c>
      <c r="J16" s="42" t="s">
        <v>195</v>
      </c>
      <c r="K16" s="42" t="s">
        <v>195</v>
      </c>
      <c r="L16" s="42" t="s">
        <v>195</v>
      </c>
      <c r="M16" s="42" t="s">
        <v>195</v>
      </c>
    </row>
    <row r="17" ht="15.0" customHeight="1">
      <c r="A17" s="36" t="s">
        <v>12</v>
      </c>
      <c r="B17" s="37" t="s">
        <v>41</v>
      </c>
      <c r="C17" s="37" t="s">
        <v>41</v>
      </c>
      <c r="D17" s="38" t="s">
        <v>42</v>
      </c>
      <c r="E17" s="38" t="s">
        <v>42</v>
      </c>
      <c r="F17" s="38" t="s">
        <v>43</v>
      </c>
      <c r="G17" s="38" t="s">
        <v>43</v>
      </c>
      <c r="H17" s="38" t="s">
        <v>44</v>
      </c>
      <c r="I17" s="38" t="s">
        <v>44</v>
      </c>
      <c r="J17" s="38" t="s">
        <v>45</v>
      </c>
      <c r="K17" s="38" t="s">
        <v>45</v>
      </c>
      <c r="L17" s="38" t="s">
        <v>46</v>
      </c>
      <c r="M17" s="38" t="s">
        <v>46</v>
      </c>
    </row>
    <row r="18" ht="15.0" customHeight="1">
      <c r="B18" s="39" t="s">
        <v>188</v>
      </c>
      <c r="C18" s="39" t="s">
        <v>188</v>
      </c>
      <c r="D18" s="40" t="s">
        <v>188</v>
      </c>
      <c r="E18" s="40" t="s">
        <v>188</v>
      </c>
      <c r="F18" s="40" t="s">
        <v>188</v>
      </c>
      <c r="G18" s="40" t="s">
        <v>188</v>
      </c>
      <c r="H18" s="40" t="s">
        <v>188</v>
      </c>
      <c r="I18" s="40" t="s">
        <v>188</v>
      </c>
      <c r="J18" s="40" t="s">
        <v>188</v>
      </c>
      <c r="K18" s="40" t="s">
        <v>188</v>
      </c>
      <c r="L18" s="40" t="s">
        <v>188</v>
      </c>
      <c r="M18" s="40" t="s">
        <v>188</v>
      </c>
    </row>
    <row r="19" ht="15.0" customHeight="1">
      <c r="B19" s="41" t="s">
        <v>198</v>
      </c>
      <c r="C19" s="41" t="s">
        <v>198</v>
      </c>
      <c r="D19" s="42" t="s">
        <v>199</v>
      </c>
      <c r="E19" s="42" t="s">
        <v>199</v>
      </c>
      <c r="F19" s="42" t="s">
        <v>199</v>
      </c>
      <c r="G19" s="42" t="s">
        <v>199</v>
      </c>
      <c r="H19" s="42" t="s">
        <v>197</v>
      </c>
      <c r="I19" s="42" t="s">
        <v>197</v>
      </c>
      <c r="J19" s="42" t="s">
        <v>197</v>
      </c>
      <c r="K19" s="42" t="s">
        <v>197</v>
      </c>
      <c r="L19" s="42" t="s">
        <v>197</v>
      </c>
      <c r="M19" s="42" t="s">
        <v>197</v>
      </c>
    </row>
    <row r="20" ht="15.0" customHeight="1">
      <c r="A20" s="36" t="s">
        <v>13</v>
      </c>
      <c r="B20" s="37" t="s">
        <v>47</v>
      </c>
      <c r="C20" s="37" t="s">
        <v>47</v>
      </c>
      <c r="D20" s="38" t="s">
        <v>48</v>
      </c>
      <c r="E20" s="38" t="s">
        <v>48</v>
      </c>
      <c r="F20" s="38" t="s">
        <v>49</v>
      </c>
      <c r="G20" s="38" t="s">
        <v>49</v>
      </c>
      <c r="H20" s="38" t="s">
        <v>50</v>
      </c>
      <c r="I20" s="38" t="s">
        <v>50</v>
      </c>
      <c r="J20" s="38" t="s">
        <v>51</v>
      </c>
      <c r="K20" s="38" t="s">
        <v>51</v>
      </c>
      <c r="L20" s="38" t="s">
        <v>52</v>
      </c>
      <c r="M20" s="38" t="s">
        <v>52</v>
      </c>
    </row>
    <row r="21" ht="15.0" customHeight="1">
      <c r="B21" s="39" t="s">
        <v>188</v>
      </c>
      <c r="C21" s="39" t="s">
        <v>188</v>
      </c>
      <c r="D21" s="40" t="s">
        <v>188</v>
      </c>
      <c r="E21" s="40" t="s">
        <v>188</v>
      </c>
      <c r="F21" s="40" t="s">
        <v>188</v>
      </c>
      <c r="G21" s="40" t="s">
        <v>188</v>
      </c>
      <c r="H21" s="40" t="s">
        <v>188</v>
      </c>
      <c r="I21" s="40" t="s">
        <v>188</v>
      </c>
      <c r="J21" s="40" t="s">
        <v>188</v>
      </c>
      <c r="K21" s="40" t="s">
        <v>188</v>
      </c>
      <c r="L21" s="40" t="s">
        <v>188</v>
      </c>
      <c r="M21" s="40" t="s">
        <v>188</v>
      </c>
    </row>
    <row r="22" ht="15.0" customHeight="1">
      <c r="B22" s="41" t="s">
        <v>200</v>
      </c>
      <c r="C22" s="41" t="s">
        <v>200</v>
      </c>
      <c r="D22" s="42" t="s">
        <v>201</v>
      </c>
      <c r="E22" s="42" t="s">
        <v>201</v>
      </c>
      <c r="F22" s="42" t="s">
        <v>201</v>
      </c>
      <c r="G22" s="42" t="s">
        <v>201</v>
      </c>
      <c r="H22" s="42" t="s">
        <v>199</v>
      </c>
      <c r="I22" s="42" t="s">
        <v>199</v>
      </c>
      <c r="J22" s="42" t="s">
        <v>199</v>
      </c>
      <c r="K22" s="42" t="s">
        <v>199</v>
      </c>
      <c r="L22" s="42" t="s">
        <v>199</v>
      </c>
      <c r="M22" s="42" t="s">
        <v>199</v>
      </c>
    </row>
    <row r="23" ht="15.0" customHeight="1">
      <c r="A23" s="36" t="s">
        <v>14</v>
      </c>
      <c r="B23" s="37" t="s">
        <v>53</v>
      </c>
      <c r="C23" s="37" t="s">
        <v>53</v>
      </c>
      <c r="D23" s="38" t="s">
        <v>54</v>
      </c>
      <c r="E23" s="38" t="s">
        <v>54</v>
      </c>
      <c r="F23" s="38" t="s">
        <v>55</v>
      </c>
      <c r="G23" s="38" t="s">
        <v>55</v>
      </c>
      <c r="H23" s="38" t="s">
        <v>56</v>
      </c>
      <c r="I23" s="38" t="s">
        <v>56</v>
      </c>
      <c r="J23" s="38" t="s">
        <v>57</v>
      </c>
      <c r="K23" s="38" t="s">
        <v>57</v>
      </c>
      <c r="L23" s="38" t="s">
        <v>58</v>
      </c>
      <c r="M23" s="38" t="s">
        <v>58</v>
      </c>
    </row>
    <row r="24" ht="15.0" customHeight="1">
      <c r="B24" s="39" t="s">
        <v>188</v>
      </c>
      <c r="C24" s="39" t="s">
        <v>188</v>
      </c>
      <c r="D24" s="40" t="s">
        <v>188</v>
      </c>
      <c r="E24" s="40" t="s">
        <v>188</v>
      </c>
      <c r="F24" s="40" t="s">
        <v>188</v>
      </c>
      <c r="G24" s="40" t="s">
        <v>188</v>
      </c>
      <c r="H24" s="40" t="s">
        <v>188</v>
      </c>
      <c r="I24" s="40" t="s">
        <v>188</v>
      </c>
      <c r="J24" s="40" t="s">
        <v>188</v>
      </c>
      <c r="K24" s="40" t="s">
        <v>188</v>
      </c>
      <c r="L24" s="40" t="s">
        <v>188</v>
      </c>
      <c r="M24" s="40" t="s">
        <v>188</v>
      </c>
    </row>
    <row r="25" ht="15.0" customHeight="1">
      <c r="B25" s="41" t="s">
        <v>202</v>
      </c>
      <c r="C25" s="41" t="s">
        <v>202</v>
      </c>
      <c r="D25" s="42" t="s">
        <v>190</v>
      </c>
      <c r="E25" s="42" t="s">
        <v>190</v>
      </c>
      <c r="F25" s="42" t="s">
        <v>192</v>
      </c>
      <c r="G25" s="42" t="s">
        <v>192</v>
      </c>
      <c r="H25" s="42" t="s">
        <v>201</v>
      </c>
      <c r="I25" s="42" t="s">
        <v>201</v>
      </c>
      <c r="J25" s="42" t="s">
        <v>201</v>
      </c>
      <c r="K25" s="42" t="s">
        <v>201</v>
      </c>
      <c r="L25" s="42" t="s">
        <v>201</v>
      </c>
      <c r="M25" s="42" t="s">
        <v>201</v>
      </c>
    </row>
    <row r="26" ht="15.0" customHeight="1">
      <c r="A26" s="36" t="s">
        <v>15</v>
      </c>
      <c r="B26" s="43" t="s">
        <v>59</v>
      </c>
      <c r="C26" s="43" t="s">
        <v>59</v>
      </c>
      <c r="D26" s="38" t="s">
        <v>60</v>
      </c>
      <c r="E26" s="38" t="s">
        <v>60</v>
      </c>
      <c r="F26" s="38" t="s">
        <v>61</v>
      </c>
      <c r="G26" s="38" t="s">
        <v>61</v>
      </c>
      <c r="H26" s="38" t="s">
        <v>62</v>
      </c>
      <c r="I26" s="38" t="s">
        <v>62</v>
      </c>
      <c r="J26" s="38" t="s">
        <v>63</v>
      </c>
      <c r="K26" s="38" t="s">
        <v>63</v>
      </c>
      <c r="L26" s="38" t="s">
        <v>64</v>
      </c>
      <c r="M26" s="38" t="s">
        <v>64</v>
      </c>
    </row>
    <row r="27" ht="15.0" customHeight="1">
      <c r="B27" s="44" t="s">
        <v>188</v>
      </c>
      <c r="C27" s="44" t="s">
        <v>188</v>
      </c>
      <c r="D27" s="40" t="s">
        <v>188</v>
      </c>
      <c r="E27" s="40" t="s">
        <v>188</v>
      </c>
      <c r="F27" s="40" t="s">
        <v>188</v>
      </c>
      <c r="G27" s="40" t="s">
        <v>188</v>
      </c>
      <c r="H27" s="40" t="s">
        <v>188</v>
      </c>
      <c r="I27" s="40" t="s">
        <v>188</v>
      </c>
      <c r="J27" s="40" t="s">
        <v>188</v>
      </c>
      <c r="K27" s="40" t="s">
        <v>188</v>
      </c>
      <c r="L27" s="40" t="s">
        <v>188</v>
      </c>
      <c r="M27" s="40" t="s">
        <v>188</v>
      </c>
    </row>
    <row r="28" ht="15.0" customHeight="1">
      <c r="B28" s="45"/>
      <c r="C28" s="45"/>
      <c r="D28" s="42" t="s">
        <v>193</v>
      </c>
      <c r="E28" s="42" t="s">
        <v>193</v>
      </c>
      <c r="F28" s="42" t="s">
        <v>195</v>
      </c>
      <c r="G28" s="42" t="s">
        <v>195</v>
      </c>
      <c r="H28" s="42" t="s">
        <v>197</v>
      </c>
      <c r="I28" s="42" t="s">
        <v>197</v>
      </c>
      <c r="J28" s="42" t="s">
        <v>199</v>
      </c>
      <c r="K28" s="42" t="s">
        <v>199</v>
      </c>
      <c r="L28" s="42" t="s">
        <v>201</v>
      </c>
      <c r="M28" s="42" t="s">
        <v>201</v>
      </c>
    </row>
    <row r="29" ht="15.75" customHeight="1"/>
    <row r="30" ht="15.75" customHeight="1"/>
    <row r="31" ht="15.75" customHeight="1"/>
    <row r="32" ht="15.75" customHeight="1"/>
    <row r="33" ht="15.0" customHeight="1">
      <c r="A33" s="1" t="s">
        <v>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5:A7"/>
    <mergeCell ref="A8:A10"/>
    <mergeCell ref="A11:A13"/>
    <mergeCell ref="A14:A16"/>
    <mergeCell ref="A17:A19"/>
    <mergeCell ref="A20:A22"/>
    <mergeCell ref="A23:A25"/>
    <mergeCell ref="A26:A28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1.38"/>
    <col customWidth="1" min="3" max="3" width="10.75"/>
    <col customWidth="1" min="4" max="4" width="9.25"/>
    <col customWidth="1" min="5" max="5" width="10.38"/>
    <col customWidth="1" min="6" max="7" width="9.25"/>
    <col customWidth="1" min="8" max="8" width="8.63"/>
    <col customWidth="1" min="9" max="9" width="10.75"/>
    <col customWidth="1" min="10" max="11" width="9.25"/>
    <col customWidth="1" min="12" max="12" width="9.75"/>
    <col customWidth="1" min="13" max="13" width="8.63"/>
    <col customWidth="1" min="14" max="26" width="9.13"/>
  </cols>
  <sheetData>
    <row r="1" ht="15.0" customHeight="1">
      <c r="A1" s="1" t="s">
        <v>0</v>
      </c>
    </row>
    <row r="2" ht="15.0" customHeight="1">
      <c r="A2" s="1" t="s">
        <v>1</v>
      </c>
    </row>
    <row r="3" ht="15.0" customHeight="1">
      <c r="A3" s="1" t="s">
        <v>2</v>
      </c>
    </row>
    <row r="4" ht="15.0" customHeight="1">
      <c r="A4" s="1" t="s">
        <v>3</v>
      </c>
    </row>
    <row r="5" ht="15.0" customHeight="1">
      <c r="A5" s="1" t="s">
        <v>66</v>
      </c>
    </row>
    <row r="9" ht="15.0" customHeight="1">
      <c r="A9" s="1" t="s">
        <v>5</v>
      </c>
    </row>
    <row r="10" ht="15.0" customHeight="1">
      <c r="A10" s="1" t="s">
        <v>3</v>
      </c>
    </row>
    <row r="11" ht="15.0" customHeight="1">
      <c r="A11" s="1" t="s">
        <v>6</v>
      </c>
    </row>
    <row r="12" ht="15.0" customHeight="1">
      <c r="A12" s="1" t="s">
        <v>3</v>
      </c>
    </row>
    <row r="13" ht="15.0" customHeight="1">
      <c r="A13" s="1" t="s">
        <v>67</v>
      </c>
      <c r="B13" s="2">
        <v>1.0</v>
      </c>
      <c r="C13" s="2">
        <v>2.0</v>
      </c>
      <c r="D13" s="2">
        <v>3.0</v>
      </c>
      <c r="E13" s="2">
        <v>4.0</v>
      </c>
      <c r="F13" s="2">
        <v>5.0</v>
      </c>
      <c r="G13" s="2">
        <v>6.0</v>
      </c>
      <c r="H13" s="2">
        <v>7.0</v>
      </c>
      <c r="I13" s="2">
        <v>8.0</v>
      </c>
      <c r="J13" s="2">
        <v>9.0</v>
      </c>
      <c r="K13" s="2">
        <v>10.0</v>
      </c>
      <c r="L13" s="2">
        <v>11.0</v>
      </c>
      <c r="M13" s="2">
        <v>12.0</v>
      </c>
    </row>
    <row r="14" ht="15.0" customHeight="1">
      <c r="A14" s="1" t="s">
        <v>8</v>
      </c>
      <c r="B14" s="4">
        <v>1.655</v>
      </c>
      <c r="C14" s="4">
        <v>1.524</v>
      </c>
      <c r="D14" s="5">
        <v>-0.01048</v>
      </c>
      <c r="E14" s="6">
        <v>-0.004469</v>
      </c>
      <c r="F14" s="5">
        <v>-0.01668</v>
      </c>
      <c r="G14" s="5">
        <v>-0.01357</v>
      </c>
      <c r="H14" s="5">
        <v>0.03349</v>
      </c>
      <c r="I14" s="7">
        <v>3.87E-4</v>
      </c>
      <c r="J14" s="5">
        <v>-0.01493</v>
      </c>
      <c r="K14" s="5">
        <v>-0.01323</v>
      </c>
      <c r="L14" s="5">
        <v>0.05724</v>
      </c>
      <c r="M14" s="5">
        <v>0.08578</v>
      </c>
    </row>
    <row r="15" ht="15.0" customHeight="1">
      <c r="A15" s="1" t="s">
        <v>9</v>
      </c>
      <c r="B15" s="4">
        <v>1.271</v>
      </c>
      <c r="C15" s="4">
        <v>1.043</v>
      </c>
      <c r="D15" s="3">
        <v>0.3015</v>
      </c>
      <c r="E15" s="3">
        <v>0.37</v>
      </c>
      <c r="F15" s="5">
        <v>0.0596</v>
      </c>
      <c r="G15" s="5">
        <v>0.05421</v>
      </c>
      <c r="H15" s="3">
        <v>0.738</v>
      </c>
      <c r="I15" s="3">
        <v>0.8016</v>
      </c>
      <c r="J15" s="3">
        <v>0.1725</v>
      </c>
      <c r="K15" s="3">
        <v>0.1769</v>
      </c>
      <c r="L15" s="3">
        <v>0.5366</v>
      </c>
      <c r="M15" s="3">
        <v>0.646</v>
      </c>
    </row>
    <row r="16" ht="15.0" customHeight="1">
      <c r="A16" s="1" t="s">
        <v>10</v>
      </c>
      <c r="B16" s="3">
        <v>0.8342</v>
      </c>
      <c r="C16" s="3">
        <v>0.862</v>
      </c>
      <c r="D16" s="3">
        <v>0.1927</v>
      </c>
      <c r="E16" s="3">
        <v>0.1768</v>
      </c>
      <c r="F16" s="5">
        <v>0.01478</v>
      </c>
      <c r="G16" s="5">
        <v>0.01109</v>
      </c>
      <c r="H16" s="3">
        <v>0.3144</v>
      </c>
      <c r="I16" s="3">
        <v>0.4199</v>
      </c>
      <c r="J16" s="5">
        <v>0.06225</v>
      </c>
      <c r="K16" s="5">
        <v>0.05324</v>
      </c>
      <c r="L16" s="3">
        <v>0.2314</v>
      </c>
      <c r="M16" s="3">
        <v>0.2927</v>
      </c>
    </row>
    <row r="17" ht="15.0" customHeight="1">
      <c r="A17" s="1" t="s">
        <v>11</v>
      </c>
      <c r="B17" s="3">
        <v>0.482</v>
      </c>
      <c r="C17" s="3">
        <v>0.4853</v>
      </c>
      <c r="D17" s="3">
        <v>0.8215</v>
      </c>
      <c r="E17" s="3">
        <v>0.8501</v>
      </c>
      <c r="F17" s="3">
        <v>0.3665</v>
      </c>
      <c r="G17" s="3">
        <v>0.3447</v>
      </c>
      <c r="H17" s="3">
        <v>0.18</v>
      </c>
      <c r="I17" s="3">
        <v>0.2138</v>
      </c>
      <c r="J17" s="5">
        <v>0.02073</v>
      </c>
      <c r="K17" s="5">
        <v>0.01486</v>
      </c>
      <c r="L17" s="5">
        <v>0.09897</v>
      </c>
      <c r="M17" s="3">
        <v>0.171</v>
      </c>
    </row>
    <row r="18" ht="15.0" customHeight="1">
      <c r="A18" s="1" t="s">
        <v>12</v>
      </c>
      <c r="B18" s="3">
        <v>0.3086</v>
      </c>
      <c r="C18" s="3">
        <v>0.3095</v>
      </c>
      <c r="D18" s="3">
        <v>0.5026</v>
      </c>
      <c r="E18" s="3">
        <v>0.4597</v>
      </c>
      <c r="F18" s="3">
        <v>0.1577</v>
      </c>
      <c r="G18" s="3">
        <v>0.193</v>
      </c>
      <c r="H18" s="3">
        <v>0.8107</v>
      </c>
      <c r="I18" s="3">
        <v>0.8731</v>
      </c>
      <c r="J18" s="3">
        <v>0.2911</v>
      </c>
      <c r="K18" s="3">
        <v>0.3145</v>
      </c>
      <c r="L18" s="3">
        <v>0.1657</v>
      </c>
      <c r="M18" s="3">
        <v>0.144</v>
      </c>
    </row>
    <row r="19" ht="15.0" customHeight="1">
      <c r="A19" s="1" t="s">
        <v>13</v>
      </c>
      <c r="B19" s="3">
        <v>0.1492</v>
      </c>
      <c r="C19" s="3">
        <v>0.1488</v>
      </c>
      <c r="D19" s="3">
        <v>0.2558</v>
      </c>
      <c r="E19" s="3">
        <v>0.2426</v>
      </c>
      <c r="F19" s="5">
        <v>0.07311</v>
      </c>
      <c r="G19" s="5">
        <v>0.08021</v>
      </c>
      <c r="H19" s="3">
        <v>0.3774</v>
      </c>
      <c r="I19" s="3">
        <v>0.3623</v>
      </c>
      <c r="J19" s="3">
        <v>0.1125</v>
      </c>
      <c r="K19" s="5">
        <v>0.09515</v>
      </c>
      <c r="L19" s="5">
        <v>0.06671</v>
      </c>
      <c r="M19" s="5">
        <v>0.06299</v>
      </c>
    </row>
    <row r="20" ht="15.0" customHeight="1">
      <c r="A20" s="1" t="s">
        <v>14</v>
      </c>
      <c r="B20" s="5">
        <v>0.07664</v>
      </c>
      <c r="C20" s="5">
        <v>0.06669</v>
      </c>
      <c r="D20" s="5">
        <v>0.02397</v>
      </c>
      <c r="E20" s="5">
        <v>0.03291</v>
      </c>
      <c r="F20" s="3">
        <v>0.112</v>
      </c>
      <c r="G20" s="3">
        <v>0.1054</v>
      </c>
      <c r="H20" s="3">
        <v>0.1674</v>
      </c>
      <c r="I20" s="3">
        <v>0.1984</v>
      </c>
      <c r="J20" s="5">
        <v>0.06263</v>
      </c>
      <c r="K20" s="5">
        <v>0.04071</v>
      </c>
      <c r="L20" s="5">
        <v>0.01549</v>
      </c>
      <c r="M20" s="5">
        <v>0.03543</v>
      </c>
    </row>
    <row r="21" ht="15.0" customHeight="1">
      <c r="A21" s="1" t="s">
        <v>15</v>
      </c>
      <c r="B21" s="7">
        <v>-5.55E-4</v>
      </c>
      <c r="C21" s="7">
        <v>5.55E-4</v>
      </c>
      <c r="D21" s="3">
        <v>0.3343</v>
      </c>
      <c r="E21" s="3">
        <v>0.3341</v>
      </c>
      <c r="F21" s="5">
        <v>0.056</v>
      </c>
      <c r="G21" s="5">
        <v>0.0595</v>
      </c>
      <c r="H21" s="5">
        <v>0.0639</v>
      </c>
      <c r="I21" s="5">
        <v>0.05996</v>
      </c>
      <c r="J21" s="5">
        <v>0.02206</v>
      </c>
      <c r="K21" s="5">
        <v>0.02782</v>
      </c>
      <c r="L21" s="6">
        <v>0.009067</v>
      </c>
      <c r="M21" s="5">
        <v>0.01223</v>
      </c>
    </row>
    <row r="22" ht="15.75" customHeight="1"/>
    <row r="23" ht="15.0" customHeight="1">
      <c r="A23" s="1" t="s">
        <v>16</v>
      </c>
      <c r="B23" s="2">
        <v>1.0</v>
      </c>
      <c r="C23" s="2">
        <v>2.0</v>
      </c>
      <c r="D23" s="2">
        <v>3.0</v>
      </c>
      <c r="E23" s="2">
        <v>4.0</v>
      </c>
      <c r="F23" s="2">
        <v>5.0</v>
      </c>
      <c r="G23" s="2">
        <v>6.0</v>
      </c>
      <c r="H23" s="2">
        <v>7.0</v>
      </c>
      <c r="I23" s="2">
        <v>8.0</v>
      </c>
      <c r="J23" s="2">
        <v>9.0</v>
      </c>
      <c r="K23" s="2">
        <v>10.0</v>
      </c>
      <c r="L23" s="2">
        <v>11.0</v>
      </c>
      <c r="M23" s="2">
        <v>12.0</v>
      </c>
    </row>
    <row r="24" ht="15.0" customHeight="1">
      <c r="A24" s="1" t="s">
        <v>8</v>
      </c>
      <c r="B24" s="1" t="s">
        <v>17</v>
      </c>
      <c r="C24" s="1" t="s">
        <v>17</v>
      </c>
      <c r="D24" s="1" t="s">
        <v>18</v>
      </c>
      <c r="E24" s="1" t="s">
        <v>18</v>
      </c>
      <c r="F24" s="1" t="s">
        <v>19</v>
      </c>
      <c r="G24" s="1" t="s">
        <v>19</v>
      </c>
      <c r="H24" s="1" t="s">
        <v>20</v>
      </c>
      <c r="I24" s="1" t="s">
        <v>20</v>
      </c>
      <c r="J24" s="1" t="s">
        <v>21</v>
      </c>
      <c r="K24" s="1" t="s">
        <v>21</v>
      </c>
      <c r="L24" s="1" t="s">
        <v>22</v>
      </c>
      <c r="M24" s="1" t="s">
        <v>22</v>
      </c>
    </row>
    <row r="25" ht="15.0" customHeight="1">
      <c r="A25" s="1" t="s">
        <v>9</v>
      </c>
      <c r="B25" s="1" t="s">
        <v>23</v>
      </c>
      <c r="C25" s="1" t="s">
        <v>23</v>
      </c>
      <c r="D25" s="1" t="s">
        <v>24</v>
      </c>
      <c r="E25" s="1" t="s">
        <v>24</v>
      </c>
      <c r="F25" s="1" t="s">
        <v>25</v>
      </c>
      <c r="G25" s="1" t="s">
        <v>25</v>
      </c>
      <c r="H25" s="1" t="s">
        <v>26</v>
      </c>
      <c r="I25" s="1" t="s">
        <v>26</v>
      </c>
      <c r="J25" s="1" t="s">
        <v>27</v>
      </c>
      <c r="K25" s="1" t="s">
        <v>27</v>
      </c>
      <c r="L25" s="1" t="s">
        <v>28</v>
      </c>
      <c r="M25" s="1" t="s">
        <v>28</v>
      </c>
    </row>
    <row r="26" ht="15.0" customHeight="1">
      <c r="A26" s="1" t="s">
        <v>10</v>
      </c>
      <c r="B26" s="1" t="s">
        <v>29</v>
      </c>
      <c r="C26" s="1" t="s">
        <v>29</v>
      </c>
      <c r="D26" s="1" t="s">
        <v>30</v>
      </c>
      <c r="E26" s="1" t="s">
        <v>30</v>
      </c>
      <c r="F26" s="1" t="s">
        <v>31</v>
      </c>
      <c r="G26" s="1" t="s">
        <v>31</v>
      </c>
      <c r="H26" s="1" t="s">
        <v>32</v>
      </c>
      <c r="I26" s="1" t="s">
        <v>32</v>
      </c>
      <c r="J26" s="1" t="s">
        <v>33</v>
      </c>
      <c r="K26" s="1" t="s">
        <v>33</v>
      </c>
      <c r="L26" s="1" t="s">
        <v>34</v>
      </c>
      <c r="M26" s="1" t="s">
        <v>34</v>
      </c>
    </row>
    <row r="27" ht="15.0" customHeight="1">
      <c r="A27" s="1" t="s">
        <v>11</v>
      </c>
      <c r="B27" s="1" t="s">
        <v>35</v>
      </c>
      <c r="C27" s="1" t="s">
        <v>35</v>
      </c>
      <c r="D27" s="1" t="s">
        <v>36</v>
      </c>
      <c r="E27" s="1" t="s">
        <v>36</v>
      </c>
      <c r="F27" s="1" t="s">
        <v>37</v>
      </c>
      <c r="G27" s="1" t="s">
        <v>37</v>
      </c>
      <c r="H27" s="1" t="s">
        <v>38</v>
      </c>
      <c r="I27" s="1" t="s">
        <v>38</v>
      </c>
      <c r="J27" s="1" t="s">
        <v>39</v>
      </c>
      <c r="K27" s="1" t="s">
        <v>39</v>
      </c>
      <c r="L27" s="1" t="s">
        <v>40</v>
      </c>
      <c r="M27" s="1" t="s">
        <v>40</v>
      </c>
    </row>
    <row r="28" ht="15.0" customHeight="1">
      <c r="A28" s="1" t="s">
        <v>12</v>
      </c>
      <c r="B28" s="1" t="s">
        <v>41</v>
      </c>
      <c r="C28" s="1" t="s">
        <v>41</v>
      </c>
      <c r="D28" s="1" t="s">
        <v>42</v>
      </c>
      <c r="E28" s="1" t="s">
        <v>42</v>
      </c>
      <c r="F28" s="1" t="s">
        <v>43</v>
      </c>
      <c r="G28" s="1" t="s">
        <v>43</v>
      </c>
      <c r="H28" s="1" t="s">
        <v>44</v>
      </c>
      <c r="I28" s="1" t="s">
        <v>44</v>
      </c>
      <c r="J28" s="1" t="s">
        <v>45</v>
      </c>
      <c r="K28" s="1" t="s">
        <v>45</v>
      </c>
      <c r="L28" s="1" t="s">
        <v>46</v>
      </c>
      <c r="M28" s="1" t="s">
        <v>46</v>
      </c>
    </row>
    <row r="29" ht="15.0" customHeight="1">
      <c r="A29" s="1" t="s">
        <v>13</v>
      </c>
      <c r="B29" s="1" t="s">
        <v>47</v>
      </c>
      <c r="C29" s="1" t="s">
        <v>47</v>
      </c>
      <c r="D29" s="1" t="s">
        <v>48</v>
      </c>
      <c r="E29" s="1" t="s">
        <v>48</v>
      </c>
      <c r="F29" s="1" t="s">
        <v>49</v>
      </c>
      <c r="G29" s="1" t="s">
        <v>49</v>
      </c>
      <c r="H29" s="1" t="s">
        <v>50</v>
      </c>
      <c r="I29" s="1" t="s">
        <v>50</v>
      </c>
      <c r="J29" s="1" t="s">
        <v>51</v>
      </c>
      <c r="K29" s="1" t="s">
        <v>51</v>
      </c>
      <c r="L29" s="1" t="s">
        <v>52</v>
      </c>
      <c r="M29" s="1" t="s">
        <v>52</v>
      </c>
    </row>
    <row r="30" ht="15.0" customHeight="1">
      <c r="A30" s="1" t="s">
        <v>14</v>
      </c>
      <c r="B30" s="1" t="s">
        <v>53</v>
      </c>
      <c r="C30" s="1" t="s">
        <v>53</v>
      </c>
      <c r="D30" s="1" t="s">
        <v>54</v>
      </c>
      <c r="E30" s="1" t="s">
        <v>54</v>
      </c>
      <c r="F30" s="1" t="s">
        <v>55</v>
      </c>
      <c r="G30" s="1" t="s">
        <v>55</v>
      </c>
      <c r="H30" s="1" t="s">
        <v>56</v>
      </c>
      <c r="I30" s="1" t="s">
        <v>56</v>
      </c>
      <c r="J30" s="1" t="s">
        <v>57</v>
      </c>
      <c r="K30" s="1" t="s">
        <v>57</v>
      </c>
      <c r="L30" s="1" t="s">
        <v>58</v>
      </c>
      <c r="M30" s="1" t="s">
        <v>58</v>
      </c>
    </row>
    <row r="31" ht="15.0" customHeight="1">
      <c r="A31" s="1" t="s">
        <v>15</v>
      </c>
      <c r="B31" s="1" t="s">
        <v>59</v>
      </c>
      <c r="C31" s="1" t="s">
        <v>59</v>
      </c>
      <c r="D31" s="1" t="s">
        <v>60</v>
      </c>
      <c r="E31" s="1" t="s">
        <v>60</v>
      </c>
      <c r="F31" s="1" t="s">
        <v>61</v>
      </c>
      <c r="G31" s="1" t="s">
        <v>61</v>
      </c>
      <c r="H31" s="1" t="s">
        <v>62</v>
      </c>
      <c r="I31" s="1" t="s">
        <v>62</v>
      </c>
      <c r="J31" s="1" t="s">
        <v>63</v>
      </c>
      <c r="K31" s="1" t="s">
        <v>63</v>
      </c>
      <c r="L31" s="1" t="s">
        <v>64</v>
      </c>
      <c r="M31" s="1" t="s">
        <v>64</v>
      </c>
    </row>
    <row r="32" ht="15.75" customHeight="1"/>
    <row r="33" ht="15.0" customHeight="1">
      <c r="A33" s="1" t="s">
        <v>68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0.0"/>
    <col customWidth="1" min="2" max="2" width="11.38"/>
    <col customWidth="1" min="3" max="3" width="16.38"/>
    <col customWidth="1" min="4" max="4" width="13.75"/>
    <col customWidth="1" min="5" max="5" width="10.38"/>
    <col customWidth="1" min="6" max="6" width="12.0"/>
    <col customWidth="1" min="7" max="7" width="10.38"/>
    <col customWidth="1" min="8" max="8" width="8.63"/>
    <col customWidth="1" min="9" max="9" width="10.75"/>
    <col customWidth="1" min="10" max="11" width="9.25"/>
    <col customWidth="1" min="12" max="12" width="9.75"/>
    <col customWidth="1" min="13" max="13" width="8.63"/>
    <col customWidth="1" min="14" max="26" width="9.13"/>
  </cols>
  <sheetData>
    <row r="1" ht="15.0" customHeight="1">
      <c r="A1" s="1" t="s">
        <v>0</v>
      </c>
    </row>
    <row r="2" ht="15.0" customHeight="1">
      <c r="A2" s="1" t="s">
        <v>1</v>
      </c>
    </row>
    <row r="3" ht="15.0" customHeight="1">
      <c r="A3" s="1" t="s">
        <v>2</v>
      </c>
    </row>
    <row r="4" ht="15.0" customHeight="1">
      <c r="A4" s="1" t="s">
        <v>3</v>
      </c>
    </row>
    <row r="5" ht="15.0" customHeight="1">
      <c r="A5" s="1" t="s">
        <v>69</v>
      </c>
    </row>
    <row r="7" ht="15.0" customHeight="1">
      <c r="A7" s="1" t="s">
        <v>70</v>
      </c>
    </row>
    <row r="8" ht="15.0" customHeight="1">
      <c r="A8" s="1" t="s">
        <v>71</v>
      </c>
    </row>
    <row r="9" ht="15.0" customHeight="1">
      <c r="A9" s="1" t="s">
        <v>72</v>
      </c>
    </row>
    <row r="10" ht="15.0" customHeight="1">
      <c r="A10" s="1" t="s">
        <v>5</v>
      </c>
    </row>
    <row r="11" ht="15.0" customHeight="1">
      <c r="A11" s="1" t="s">
        <v>73</v>
      </c>
    </row>
    <row r="12" ht="15.0" customHeight="1">
      <c r="A12" s="1" t="s">
        <v>74</v>
      </c>
    </row>
    <row r="13" ht="15.0" customHeight="1">
      <c r="A13" s="1" t="s">
        <v>3</v>
      </c>
    </row>
    <row r="15" ht="15.0" customHeight="1">
      <c r="A15" s="1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0" customHeight="1">
      <c r="A36" s="1" t="s">
        <v>75</v>
      </c>
    </row>
    <row r="37" ht="15.75" customHeight="1"/>
    <row r="38" ht="15.0" customHeight="1">
      <c r="A38" s="1" t="s">
        <v>76</v>
      </c>
    </row>
    <row r="39" ht="15.0" customHeight="1">
      <c r="A39" s="1" t="s">
        <v>77</v>
      </c>
    </row>
    <row r="40" ht="15.0" customHeight="1">
      <c r="A40" s="1" t="s">
        <v>78</v>
      </c>
      <c r="B40" s="8">
        <v>-0.0678141</v>
      </c>
    </row>
    <row r="41" ht="15.0" customHeight="1">
      <c r="A41" s="1" t="s">
        <v>79</v>
      </c>
      <c r="B41" s="9">
        <v>0.78981</v>
      </c>
    </row>
    <row r="42" ht="15.0" customHeight="1">
      <c r="A42" s="1" t="s">
        <v>80</v>
      </c>
      <c r="B42" s="10">
        <v>0.748878</v>
      </c>
    </row>
    <row r="43" ht="15.0" customHeight="1">
      <c r="A43" s="1" t="s">
        <v>81</v>
      </c>
      <c r="B43" s="9">
        <v>2.89758</v>
      </c>
    </row>
    <row r="44" ht="15.75" customHeight="1"/>
    <row r="45" ht="15.0" customHeight="1">
      <c r="A45" s="1" t="s">
        <v>82</v>
      </c>
    </row>
    <row r="46" ht="15.0" customHeight="1">
      <c r="A46" s="1" t="s">
        <v>3</v>
      </c>
    </row>
    <row r="47" ht="15.0" customHeight="1">
      <c r="A47" s="1" t="s">
        <v>83</v>
      </c>
      <c r="B47" s="1" t="s">
        <v>16</v>
      </c>
      <c r="C47" s="1" t="s">
        <v>84</v>
      </c>
      <c r="D47" s="1" t="s">
        <v>85</v>
      </c>
      <c r="E47" s="1" t="s">
        <v>86</v>
      </c>
      <c r="F47" s="1" t="s">
        <v>87</v>
      </c>
      <c r="G47" s="1" t="s">
        <v>88</v>
      </c>
    </row>
    <row r="48" ht="15.0" customHeight="1">
      <c r="A48" s="1" t="s">
        <v>89</v>
      </c>
      <c r="B48" s="1" t="s">
        <v>17</v>
      </c>
      <c r="C48" s="11">
        <v>1.0</v>
      </c>
      <c r="D48" s="11">
        <v>1.589</v>
      </c>
      <c r="E48" s="11">
        <v>5.818</v>
      </c>
      <c r="F48" s="11">
        <v>1.583</v>
      </c>
      <c r="G48" s="10">
        <v>0.005658</v>
      </c>
    </row>
    <row r="49" ht="15.0" customHeight="1">
      <c r="A49" s="1" t="s">
        <v>90</v>
      </c>
      <c r="B49" s="1" t="s">
        <v>17</v>
      </c>
      <c r="C49" s="11">
        <v>1.0</v>
      </c>
      <c r="D49" s="11">
        <v>1.655</v>
      </c>
      <c r="F49" s="11">
        <v>1.583</v>
      </c>
      <c r="G49" s="9">
        <v>0.07104</v>
      </c>
    </row>
    <row r="50" ht="15.0" customHeight="1">
      <c r="A50" s="1" t="s">
        <v>91</v>
      </c>
      <c r="B50" s="1" t="s">
        <v>17</v>
      </c>
      <c r="C50" s="11">
        <v>1.0</v>
      </c>
      <c r="D50" s="11">
        <v>1.524</v>
      </c>
      <c r="F50" s="11">
        <v>1.583</v>
      </c>
      <c r="G50" s="9">
        <v>-0.05972</v>
      </c>
    </row>
    <row r="51" ht="15.0" customHeight="1">
      <c r="A51" s="1" t="s">
        <v>89</v>
      </c>
      <c r="B51" s="1" t="s">
        <v>23</v>
      </c>
      <c r="C51" s="12">
        <v>0.5</v>
      </c>
      <c r="D51" s="11">
        <v>1.157</v>
      </c>
      <c r="E51" s="13">
        <v>13.99</v>
      </c>
      <c r="F51" s="11">
        <v>1.18</v>
      </c>
      <c r="G51" s="9">
        <v>-0.02332</v>
      </c>
    </row>
    <row r="52" ht="15.0" customHeight="1">
      <c r="A52" s="1" t="s">
        <v>92</v>
      </c>
      <c r="B52" s="1" t="s">
        <v>23</v>
      </c>
      <c r="C52" s="12">
        <v>0.5</v>
      </c>
      <c r="D52" s="11">
        <v>1.271</v>
      </c>
      <c r="F52" s="11">
        <v>1.18</v>
      </c>
      <c r="G52" s="9">
        <v>0.09113</v>
      </c>
    </row>
    <row r="53" ht="15.0" customHeight="1">
      <c r="A53" s="1" t="s">
        <v>93</v>
      </c>
      <c r="B53" s="1" t="s">
        <v>23</v>
      </c>
      <c r="C53" s="12">
        <v>0.5</v>
      </c>
      <c r="D53" s="11">
        <v>1.043</v>
      </c>
      <c r="F53" s="11">
        <v>1.18</v>
      </c>
      <c r="G53" s="12">
        <v>-0.1378</v>
      </c>
    </row>
    <row r="54" ht="15.0" customHeight="1">
      <c r="A54" s="1" t="s">
        <v>89</v>
      </c>
      <c r="B54" s="1" t="s">
        <v>29</v>
      </c>
      <c r="C54" s="12">
        <v>0.25</v>
      </c>
      <c r="D54" s="12">
        <v>0.8481</v>
      </c>
      <c r="E54" s="11">
        <v>2.314</v>
      </c>
      <c r="F54" s="12">
        <v>0.8099</v>
      </c>
      <c r="G54" s="9">
        <v>0.03823</v>
      </c>
    </row>
    <row r="55" ht="15.0" customHeight="1">
      <c r="A55" s="1" t="s">
        <v>94</v>
      </c>
      <c r="B55" s="1" t="s">
        <v>29</v>
      </c>
      <c r="C55" s="12">
        <v>0.25</v>
      </c>
      <c r="D55" s="12">
        <v>0.8342</v>
      </c>
      <c r="F55" s="12">
        <v>0.8099</v>
      </c>
      <c r="G55" s="9">
        <v>0.02435</v>
      </c>
    </row>
    <row r="56" ht="15.0" customHeight="1">
      <c r="A56" s="1" t="s">
        <v>95</v>
      </c>
      <c r="B56" s="1" t="s">
        <v>29</v>
      </c>
      <c r="C56" s="12">
        <v>0.25</v>
      </c>
      <c r="D56" s="12">
        <v>0.862</v>
      </c>
      <c r="F56" s="12">
        <v>0.8099</v>
      </c>
      <c r="G56" s="9">
        <v>0.0521</v>
      </c>
    </row>
    <row r="57" ht="15.0" customHeight="1">
      <c r="A57" s="1" t="s">
        <v>89</v>
      </c>
      <c r="B57" s="1" t="s">
        <v>35</v>
      </c>
      <c r="C57" s="12">
        <v>0.125</v>
      </c>
      <c r="D57" s="12">
        <v>0.4836</v>
      </c>
      <c r="E57" s="12">
        <v>0.4708</v>
      </c>
      <c r="F57" s="12">
        <v>0.5122</v>
      </c>
      <c r="G57" s="9">
        <v>-0.0286</v>
      </c>
    </row>
    <row r="58" ht="15.0" customHeight="1">
      <c r="A58" s="1" t="s">
        <v>96</v>
      </c>
      <c r="B58" s="1" t="s">
        <v>35</v>
      </c>
      <c r="C58" s="12">
        <v>0.125</v>
      </c>
      <c r="D58" s="12">
        <v>0.482</v>
      </c>
      <c r="F58" s="12">
        <v>0.5122</v>
      </c>
      <c r="G58" s="9">
        <v>-0.03021</v>
      </c>
    </row>
    <row r="59" ht="15.0" customHeight="1">
      <c r="A59" s="1" t="s">
        <v>97</v>
      </c>
      <c r="B59" s="1" t="s">
        <v>35</v>
      </c>
      <c r="C59" s="12">
        <v>0.125</v>
      </c>
      <c r="D59" s="12">
        <v>0.4853</v>
      </c>
      <c r="F59" s="12">
        <v>0.5122</v>
      </c>
      <c r="G59" s="9">
        <v>-0.02699</v>
      </c>
    </row>
    <row r="60" ht="15.0" customHeight="1">
      <c r="A60" s="1" t="s">
        <v>89</v>
      </c>
      <c r="B60" s="1" t="s">
        <v>41</v>
      </c>
      <c r="C60" s="9">
        <v>0.063</v>
      </c>
      <c r="D60" s="12">
        <v>0.3091</v>
      </c>
      <c r="E60" s="12">
        <v>0.2123</v>
      </c>
      <c r="F60" s="12">
        <v>0.2999</v>
      </c>
      <c r="G60" s="10">
        <v>0.009197</v>
      </c>
    </row>
    <row r="61" ht="15.0" customHeight="1">
      <c r="A61" s="1" t="s">
        <v>98</v>
      </c>
      <c r="B61" s="1" t="s">
        <v>41</v>
      </c>
      <c r="C61" s="9">
        <v>0.063</v>
      </c>
      <c r="D61" s="12">
        <v>0.3086</v>
      </c>
      <c r="F61" s="12">
        <v>0.2999</v>
      </c>
      <c r="G61" s="10">
        <v>0.008733</v>
      </c>
    </row>
    <row r="62" ht="15.0" customHeight="1">
      <c r="A62" s="1" t="s">
        <v>99</v>
      </c>
      <c r="B62" s="1" t="s">
        <v>41</v>
      </c>
      <c r="C62" s="9">
        <v>0.063</v>
      </c>
      <c r="D62" s="12">
        <v>0.3095</v>
      </c>
      <c r="F62" s="12">
        <v>0.2999</v>
      </c>
      <c r="G62" s="10">
        <v>0.009661</v>
      </c>
    </row>
    <row r="63" ht="15.0" customHeight="1">
      <c r="A63" s="1" t="s">
        <v>89</v>
      </c>
      <c r="B63" s="1" t="s">
        <v>47</v>
      </c>
      <c r="C63" s="9">
        <v>0.031</v>
      </c>
      <c r="D63" s="12">
        <v>0.149</v>
      </c>
      <c r="E63" s="12">
        <v>0.2031</v>
      </c>
      <c r="F63" s="12">
        <v>0.154</v>
      </c>
      <c r="G63" s="10">
        <v>-0.004965</v>
      </c>
    </row>
    <row r="64" ht="15.0" customHeight="1">
      <c r="A64" s="1" t="s">
        <v>100</v>
      </c>
      <c r="B64" s="1" t="s">
        <v>47</v>
      </c>
      <c r="C64" s="9">
        <v>0.031</v>
      </c>
      <c r="D64" s="12">
        <v>0.1492</v>
      </c>
      <c r="F64" s="12">
        <v>0.154</v>
      </c>
      <c r="G64" s="10">
        <v>-0.004751</v>
      </c>
    </row>
    <row r="65" ht="15.0" customHeight="1">
      <c r="A65" s="1" t="s">
        <v>101</v>
      </c>
      <c r="B65" s="1" t="s">
        <v>47</v>
      </c>
      <c r="C65" s="9">
        <v>0.031</v>
      </c>
      <c r="D65" s="12">
        <v>0.1488</v>
      </c>
      <c r="F65" s="12">
        <v>0.154</v>
      </c>
      <c r="G65" s="10">
        <v>-0.005179</v>
      </c>
    </row>
    <row r="66" ht="15.0" customHeight="1">
      <c r="A66" s="1" t="s">
        <v>89</v>
      </c>
      <c r="B66" s="1" t="s">
        <v>53</v>
      </c>
      <c r="C66" s="9">
        <v>0.016</v>
      </c>
      <c r="D66" s="9">
        <v>0.07167</v>
      </c>
      <c r="E66" s="11">
        <v>9.812</v>
      </c>
      <c r="F66" s="9">
        <v>0.06787</v>
      </c>
      <c r="G66" s="10">
        <v>0.003797</v>
      </c>
    </row>
    <row r="67" ht="15.0" customHeight="1">
      <c r="A67" s="1" t="s">
        <v>102</v>
      </c>
      <c r="B67" s="1" t="s">
        <v>53</v>
      </c>
      <c r="C67" s="9">
        <v>0.016</v>
      </c>
      <c r="D67" s="9">
        <v>0.07664</v>
      </c>
      <c r="F67" s="9">
        <v>0.06787</v>
      </c>
      <c r="G67" s="10">
        <v>0.00877</v>
      </c>
    </row>
    <row r="68" ht="15.0" customHeight="1">
      <c r="A68" s="1" t="s">
        <v>103</v>
      </c>
      <c r="B68" s="1" t="s">
        <v>53</v>
      </c>
      <c r="C68" s="9">
        <v>0.016</v>
      </c>
      <c r="D68" s="9">
        <v>0.06669</v>
      </c>
      <c r="F68" s="9">
        <v>0.06787</v>
      </c>
      <c r="G68" s="10">
        <v>-0.001175</v>
      </c>
    </row>
    <row r="69" ht="15.75" customHeight="1"/>
    <row r="70" ht="15.75" customHeight="1"/>
    <row r="71" ht="15.0" customHeight="1">
      <c r="A71" s="1" t="s">
        <v>6</v>
      </c>
    </row>
    <row r="72" ht="15.0" customHeight="1">
      <c r="A72" s="1" t="s">
        <v>3</v>
      </c>
    </row>
    <row r="73" ht="15.0" customHeight="1">
      <c r="A73" s="1" t="s">
        <v>104</v>
      </c>
      <c r="B73" s="2">
        <v>1.0</v>
      </c>
      <c r="C73" s="2">
        <v>2.0</v>
      </c>
      <c r="D73" s="2">
        <v>3.0</v>
      </c>
      <c r="E73" s="2">
        <v>4.0</v>
      </c>
      <c r="F73" s="2">
        <v>5.0</v>
      </c>
      <c r="G73" s="2">
        <v>6.0</v>
      </c>
      <c r="H73" s="2">
        <v>7.0</v>
      </c>
      <c r="I73" s="2">
        <v>8.0</v>
      </c>
      <c r="J73" s="2">
        <v>9.0</v>
      </c>
      <c r="K73" s="2">
        <v>10.0</v>
      </c>
      <c r="L73" s="2">
        <v>11.0</v>
      </c>
      <c r="M73" s="2">
        <v>12.0</v>
      </c>
    </row>
    <row r="74" ht="15.0" customHeight="1">
      <c r="A74" s="1" t="s">
        <v>8</v>
      </c>
      <c r="B74" s="4">
        <v>1.655</v>
      </c>
      <c r="C74" s="4">
        <v>1.524</v>
      </c>
      <c r="D74" s="5">
        <v>-0.01048</v>
      </c>
      <c r="E74" s="6">
        <v>-0.004469</v>
      </c>
      <c r="F74" s="5">
        <v>-0.01668</v>
      </c>
      <c r="G74" s="5">
        <v>-0.01357</v>
      </c>
      <c r="H74" s="5">
        <v>0.03349</v>
      </c>
      <c r="I74" s="7">
        <v>3.87E-4</v>
      </c>
      <c r="J74" s="5">
        <v>-0.01493</v>
      </c>
      <c r="K74" s="5">
        <v>-0.01323</v>
      </c>
      <c r="L74" s="5">
        <v>0.05724</v>
      </c>
      <c r="M74" s="5">
        <v>0.08578</v>
      </c>
    </row>
    <row r="75" ht="15.0" customHeight="1">
      <c r="A75" s="1" t="s">
        <v>9</v>
      </c>
      <c r="B75" s="4">
        <v>1.271</v>
      </c>
      <c r="C75" s="4">
        <v>1.043</v>
      </c>
      <c r="D75" s="3">
        <v>0.3015</v>
      </c>
      <c r="E75" s="3">
        <v>0.37</v>
      </c>
      <c r="F75" s="5">
        <v>0.0596</v>
      </c>
      <c r="G75" s="5">
        <v>0.05421</v>
      </c>
      <c r="H75" s="3">
        <v>0.738</v>
      </c>
      <c r="I75" s="3">
        <v>0.8016</v>
      </c>
      <c r="J75" s="3">
        <v>0.1725</v>
      </c>
      <c r="K75" s="3">
        <v>0.1769</v>
      </c>
      <c r="L75" s="3">
        <v>0.5366</v>
      </c>
      <c r="M75" s="3">
        <v>0.646</v>
      </c>
    </row>
    <row r="76" ht="15.0" customHeight="1">
      <c r="A76" s="1" t="s">
        <v>10</v>
      </c>
      <c r="B76" s="3">
        <v>0.8342</v>
      </c>
      <c r="C76" s="3">
        <v>0.862</v>
      </c>
      <c r="D76" s="3">
        <v>0.1927</v>
      </c>
      <c r="E76" s="3">
        <v>0.1768</v>
      </c>
      <c r="F76" s="5">
        <v>0.01478</v>
      </c>
      <c r="G76" s="5">
        <v>0.01109</v>
      </c>
      <c r="H76" s="3">
        <v>0.3144</v>
      </c>
      <c r="I76" s="3">
        <v>0.4199</v>
      </c>
      <c r="J76" s="5">
        <v>0.06225</v>
      </c>
      <c r="K76" s="5">
        <v>0.05324</v>
      </c>
      <c r="L76" s="3">
        <v>0.2314</v>
      </c>
      <c r="M76" s="3">
        <v>0.2927</v>
      </c>
    </row>
    <row r="77" ht="15.0" customHeight="1">
      <c r="A77" s="1" t="s">
        <v>11</v>
      </c>
      <c r="B77" s="3">
        <v>0.482</v>
      </c>
      <c r="C77" s="3">
        <v>0.4853</v>
      </c>
      <c r="D77" s="3">
        <v>0.8215</v>
      </c>
      <c r="E77" s="3">
        <v>0.8501</v>
      </c>
      <c r="F77" s="3">
        <v>0.3665</v>
      </c>
      <c r="G77" s="3">
        <v>0.3447</v>
      </c>
      <c r="H77" s="3">
        <v>0.18</v>
      </c>
      <c r="I77" s="3">
        <v>0.2138</v>
      </c>
      <c r="J77" s="5">
        <v>0.02073</v>
      </c>
      <c r="K77" s="5">
        <v>0.01486</v>
      </c>
      <c r="L77" s="5">
        <v>0.09897</v>
      </c>
      <c r="M77" s="3">
        <v>0.171</v>
      </c>
    </row>
    <row r="78" ht="15.0" customHeight="1">
      <c r="A78" s="1" t="s">
        <v>12</v>
      </c>
      <c r="B78" s="3">
        <v>0.3086</v>
      </c>
      <c r="C78" s="3">
        <v>0.3095</v>
      </c>
      <c r="D78" s="3">
        <v>0.5026</v>
      </c>
      <c r="E78" s="3">
        <v>0.4597</v>
      </c>
      <c r="F78" s="3">
        <v>0.1577</v>
      </c>
      <c r="G78" s="3">
        <v>0.193</v>
      </c>
      <c r="H78" s="3">
        <v>0.8107</v>
      </c>
      <c r="I78" s="3">
        <v>0.8731</v>
      </c>
      <c r="J78" s="3">
        <v>0.2911</v>
      </c>
      <c r="K78" s="3">
        <v>0.3145</v>
      </c>
      <c r="L78" s="3">
        <v>0.1657</v>
      </c>
      <c r="M78" s="3">
        <v>0.144</v>
      </c>
    </row>
    <row r="79" ht="15.0" customHeight="1">
      <c r="A79" s="1" t="s">
        <v>13</v>
      </c>
      <c r="B79" s="3">
        <v>0.1492</v>
      </c>
      <c r="C79" s="3">
        <v>0.1488</v>
      </c>
      <c r="D79" s="3">
        <v>0.2558</v>
      </c>
      <c r="E79" s="3">
        <v>0.2426</v>
      </c>
      <c r="F79" s="5">
        <v>0.07311</v>
      </c>
      <c r="G79" s="5">
        <v>0.08021</v>
      </c>
      <c r="H79" s="3">
        <v>0.3774</v>
      </c>
      <c r="I79" s="3">
        <v>0.3623</v>
      </c>
      <c r="J79" s="3">
        <v>0.1125</v>
      </c>
      <c r="K79" s="5">
        <v>0.09515</v>
      </c>
      <c r="L79" s="5">
        <v>0.06671</v>
      </c>
      <c r="M79" s="5">
        <v>0.06299</v>
      </c>
    </row>
    <row r="80" ht="15.0" customHeight="1">
      <c r="A80" s="1" t="s">
        <v>14</v>
      </c>
      <c r="B80" s="5">
        <v>0.07664</v>
      </c>
      <c r="C80" s="5">
        <v>0.06669</v>
      </c>
      <c r="D80" s="5">
        <v>0.02397</v>
      </c>
      <c r="E80" s="5">
        <v>0.03291</v>
      </c>
      <c r="F80" s="3">
        <v>0.112</v>
      </c>
      <c r="G80" s="3">
        <v>0.1054</v>
      </c>
      <c r="H80" s="3">
        <v>0.1674</v>
      </c>
      <c r="I80" s="3">
        <v>0.1984</v>
      </c>
      <c r="J80" s="5">
        <v>0.06263</v>
      </c>
      <c r="K80" s="5">
        <v>0.04071</v>
      </c>
      <c r="L80" s="5">
        <v>0.01549</v>
      </c>
      <c r="M80" s="5">
        <v>0.03543</v>
      </c>
    </row>
    <row r="81" ht="15.0" customHeight="1">
      <c r="A81" s="1" t="s">
        <v>15</v>
      </c>
      <c r="D81" s="3">
        <v>0.3343</v>
      </c>
      <c r="E81" s="3">
        <v>0.3341</v>
      </c>
      <c r="F81" s="5">
        <v>0.056</v>
      </c>
      <c r="G81" s="5">
        <v>0.0595</v>
      </c>
      <c r="H81" s="5">
        <v>0.0639</v>
      </c>
      <c r="I81" s="5">
        <v>0.05996</v>
      </c>
      <c r="J81" s="5">
        <v>0.02206</v>
      </c>
      <c r="K81" s="5">
        <v>0.02782</v>
      </c>
      <c r="L81" s="6">
        <v>0.009067</v>
      </c>
      <c r="M81" s="5">
        <v>0.01223</v>
      </c>
    </row>
    <row r="82" ht="15.75" customHeight="1"/>
    <row r="83" ht="15.0" customHeight="1">
      <c r="A83" s="1" t="s">
        <v>84</v>
      </c>
      <c r="B83" s="2">
        <v>1.0</v>
      </c>
      <c r="C83" s="2">
        <v>2.0</v>
      </c>
      <c r="D83" s="2">
        <v>3.0</v>
      </c>
      <c r="E83" s="2">
        <v>4.0</v>
      </c>
      <c r="F83" s="2">
        <v>5.0</v>
      </c>
      <c r="G83" s="2">
        <v>6.0</v>
      </c>
      <c r="H83" s="2">
        <v>7.0</v>
      </c>
      <c r="I83" s="2">
        <v>8.0</v>
      </c>
      <c r="J83" s="2">
        <v>9.0</v>
      </c>
      <c r="K83" s="2">
        <v>10.0</v>
      </c>
      <c r="L83" s="2">
        <v>11.0</v>
      </c>
      <c r="M83" s="2">
        <v>12.0</v>
      </c>
    </row>
    <row r="84" ht="15.0" customHeight="1">
      <c r="A84" s="1" t="s">
        <v>8</v>
      </c>
      <c r="B84" s="1" t="s">
        <v>105</v>
      </c>
      <c r="C84" s="3">
        <v>0.9022</v>
      </c>
      <c r="D84" s="1" t="s">
        <v>106</v>
      </c>
      <c r="E84" s="1" t="s">
        <v>106</v>
      </c>
      <c r="F84" s="1" t="s">
        <v>106</v>
      </c>
      <c r="G84" s="1" t="s">
        <v>106</v>
      </c>
      <c r="H84" s="1" t="s">
        <v>106</v>
      </c>
      <c r="I84" s="1" t="s">
        <v>106</v>
      </c>
      <c r="J84" s="1" t="s">
        <v>106</v>
      </c>
      <c r="K84" s="1" t="s">
        <v>106</v>
      </c>
      <c r="L84" s="1" t="s">
        <v>106</v>
      </c>
      <c r="M84" s="5">
        <v>0.01887</v>
      </c>
    </row>
    <row r="85" ht="15.0" customHeight="1">
      <c r="A85" s="1" t="s">
        <v>9</v>
      </c>
      <c r="B85" s="3">
        <v>0.5857</v>
      </c>
      <c r="C85" s="3">
        <v>0.391</v>
      </c>
      <c r="D85" s="5">
        <v>0.0634</v>
      </c>
      <c r="E85" s="5">
        <v>0.08134</v>
      </c>
      <c r="F85" s="1" t="s">
        <v>106</v>
      </c>
      <c r="G85" s="1" t="s">
        <v>106</v>
      </c>
      <c r="H85" s="3">
        <v>0.215</v>
      </c>
      <c r="I85" s="3">
        <v>0.2458</v>
      </c>
      <c r="J85" s="5">
        <v>0.03461</v>
      </c>
      <c r="K85" s="5">
        <v>0.03548</v>
      </c>
      <c r="L85" s="3">
        <v>0.1334</v>
      </c>
      <c r="M85" s="3">
        <v>0.1749</v>
      </c>
    </row>
    <row r="86" ht="15.0" customHeight="1">
      <c r="A86" s="1" t="s">
        <v>10</v>
      </c>
      <c r="B86" s="3">
        <v>0.2627</v>
      </c>
      <c r="C86" s="3">
        <v>0.2777</v>
      </c>
      <c r="D86" s="5">
        <v>0.03869</v>
      </c>
      <c r="E86" s="5">
        <v>0.03546</v>
      </c>
      <c r="F86" s="1" t="s">
        <v>106</v>
      </c>
      <c r="G86" s="1" t="s">
        <v>106</v>
      </c>
      <c r="H86" s="5">
        <v>0.06664</v>
      </c>
      <c r="I86" s="5">
        <v>0.09565</v>
      </c>
      <c r="J86" s="1" t="s">
        <v>106</v>
      </c>
      <c r="K86" s="1" t="s">
        <v>106</v>
      </c>
      <c r="L86" s="5">
        <v>0.04696</v>
      </c>
      <c r="M86" s="5">
        <v>0.06122</v>
      </c>
    </row>
    <row r="87" ht="15.0" customHeight="1">
      <c r="A87" s="1" t="s">
        <v>11</v>
      </c>
      <c r="B87" s="3">
        <v>0.115</v>
      </c>
      <c r="C87" s="3">
        <v>0.116</v>
      </c>
      <c r="D87" s="3">
        <v>0.256</v>
      </c>
      <c r="E87" s="3">
        <v>0.2712</v>
      </c>
      <c r="F87" s="5">
        <v>0.08038</v>
      </c>
      <c r="G87" s="5">
        <v>0.07451</v>
      </c>
      <c r="H87" s="5">
        <v>0.0361</v>
      </c>
      <c r="I87" s="5">
        <v>0.04314</v>
      </c>
      <c r="J87" s="1" t="s">
        <v>106</v>
      </c>
      <c r="K87" s="1" t="s">
        <v>106</v>
      </c>
      <c r="L87" s="5">
        <v>0.02107</v>
      </c>
      <c r="M87" s="5">
        <v>0.03431</v>
      </c>
    </row>
    <row r="88" ht="15.0" customHeight="1">
      <c r="A88" s="1" t="s">
        <v>12</v>
      </c>
      <c r="B88" s="5">
        <v>0.06518</v>
      </c>
      <c r="C88" s="5">
        <v>0.06541</v>
      </c>
      <c r="D88" s="3">
        <v>0.1217</v>
      </c>
      <c r="E88" s="3">
        <v>0.1078</v>
      </c>
      <c r="F88" s="5">
        <v>0.03172</v>
      </c>
      <c r="G88" s="5">
        <v>0.03875</v>
      </c>
      <c r="H88" s="3">
        <v>0.2504</v>
      </c>
      <c r="I88" s="3">
        <v>0.2839</v>
      </c>
      <c r="J88" s="5">
        <v>0.06084</v>
      </c>
      <c r="K88" s="5">
        <v>0.06666</v>
      </c>
      <c r="L88" s="5">
        <v>0.03327</v>
      </c>
      <c r="M88" s="5">
        <v>0.02911</v>
      </c>
    </row>
    <row r="89" ht="15.0" customHeight="1">
      <c r="A89" s="1" t="s">
        <v>13</v>
      </c>
      <c r="B89" s="5">
        <v>0.0301</v>
      </c>
      <c r="C89" s="5">
        <v>0.03001</v>
      </c>
      <c r="D89" s="5">
        <v>0.05246</v>
      </c>
      <c r="E89" s="5">
        <v>0.04946</v>
      </c>
      <c r="F89" s="5">
        <v>0.01683</v>
      </c>
      <c r="G89" s="5">
        <v>0.01796</v>
      </c>
      <c r="H89" s="5">
        <v>0.0834</v>
      </c>
      <c r="I89" s="5">
        <v>0.07923</v>
      </c>
      <c r="J89" s="5">
        <v>0.0234</v>
      </c>
      <c r="K89" s="5">
        <v>0.02043</v>
      </c>
      <c r="L89" s="1" t="s">
        <v>106</v>
      </c>
      <c r="M89" s="1" t="s">
        <v>106</v>
      </c>
    </row>
    <row r="90" ht="15.0" customHeight="1">
      <c r="A90" s="1" t="s">
        <v>14</v>
      </c>
      <c r="B90" s="5">
        <v>0.01739</v>
      </c>
      <c r="C90" s="1" t="s">
        <v>106</v>
      </c>
      <c r="D90" s="1" t="s">
        <v>106</v>
      </c>
      <c r="E90" s="1" t="s">
        <v>106</v>
      </c>
      <c r="F90" s="5">
        <v>0.02332</v>
      </c>
      <c r="G90" s="5">
        <v>0.02217</v>
      </c>
      <c r="H90" s="5">
        <v>0.03361</v>
      </c>
      <c r="I90" s="5">
        <v>0.03987</v>
      </c>
      <c r="J90" s="1" t="s">
        <v>106</v>
      </c>
      <c r="K90" s="1" t="s">
        <v>106</v>
      </c>
      <c r="L90" s="1" t="s">
        <v>106</v>
      </c>
      <c r="M90" s="1" t="s">
        <v>106</v>
      </c>
    </row>
    <row r="91" ht="15.0" customHeight="1">
      <c r="A91" s="1" t="s">
        <v>15</v>
      </c>
      <c r="D91" s="5">
        <v>0.07176</v>
      </c>
      <c r="E91" s="5">
        <v>0.07171</v>
      </c>
      <c r="F91" s="1" t="s">
        <v>106</v>
      </c>
      <c r="G91" s="1" t="s">
        <v>106</v>
      </c>
      <c r="H91" s="1" t="s">
        <v>106</v>
      </c>
      <c r="I91" s="1" t="s">
        <v>106</v>
      </c>
      <c r="J91" s="1" t="s">
        <v>106</v>
      </c>
      <c r="K91" s="1" t="s">
        <v>106</v>
      </c>
      <c r="L91" s="1" t="s">
        <v>106</v>
      </c>
      <c r="M91" s="1" t="s">
        <v>106</v>
      </c>
    </row>
    <row r="92" ht="15.75" customHeight="1"/>
    <row r="93" ht="15.0" customHeight="1">
      <c r="A93" s="1" t="s">
        <v>16</v>
      </c>
      <c r="B93" s="2">
        <v>1.0</v>
      </c>
      <c r="C93" s="2">
        <v>2.0</v>
      </c>
      <c r="D93" s="2">
        <v>3.0</v>
      </c>
      <c r="E93" s="2">
        <v>4.0</v>
      </c>
      <c r="F93" s="2">
        <v>5.0</v>
      </c>
      <c r="G93" s="2">
        <v>6.0</v>
      </c>
      <c r="H93" s="2">
        <v>7.0</v>
      </c>
      <c r="I93" s="2">
        <v>8.0</v>
      </c>
      <c r="J93" s="2">
        <v>9.0</v>
      </c>
      <c r="K93" s="2">
        <v>10.0</v>
      </c>
      <c r="L93" s="2">
        <v>11.0</v>
      </c>
      <c r="M93" s="2">
        <v>12.0</v>
      </c>
    </row>
    <row r="94" ht="15.0" customHeight="1">
      <c r="A94" s="1" t="s">
        <v>8</v>
      </c>
      <c r="B94" s="1" t="s">
        <v>17</v>
      </c>
      <c r="C94" s="1" t="s">
        <v>17</v>
      </c>
      <c r="D94" s="1" t="s">
        <v>18</v>
      </c>
      <c r="E94" s="1" t="s">
        <v>18</v>
      </c>
      <c r="F94" s="1" t="s">
        <v>19</v>
      </c>
      <c r="G94" s="1" t="s">
        <v>19</v>
      </c>
      <c r="H94" s="1" t="s">
        <v>20</v>
      </c>
      <c r="I94" s="1" t="s">
        <v>20</v>
      </c>
      <c r="J94" s="1" t="s">
        <v>21</v>
      </c>
      <c r="K94" s="1" t="s">
        <v>21</v>
      </c>
      <c r="L94" s="1" t="s">
        <v>22</v>
      </c>
      <c r="M94" s="1" t="s">
        <v>22</v>
      </c>
    </row>
    <row r="95" ht="15.0" customHeight="1">
      <c r="A95" s="1" t="s">
        <v>9</v>
      </c>
      <c r="B95" s="1" t="s">
        <v>23</v>
      </c>
      <c r="C95" s="1" t="s">
        <v>23</v>
      </c>
      <c r="D95" s="1" t="s">
        <v>24</v>
      </c>
      <c r="E95" s="1" t="s">
        <v>24</v>
      </c>
      <c r="F95" s="1" t="s">
        <v>25</v>
      </c>
      <c r="G95" s="1" t="s">
        <v>25</v>
      </c>
      <c r="H95" s="1" t="s">
        <v>26</v>
      </c>
      <c r="I95" s="1" t="s">
        <v>26</v>
      </c>
      <c r="J95" s="1" t="s">
        <v>27</v>
      </c>
      <c r="K95" s="1" t="s">
        <v>27</v>
      </c>
      <c r="L95" s="1" t="s">
        <v>28</v>
      </c>
      <c r="M95" s="1" t="s">
        <v>28</v>
      </c>
    </row>
    <row r="96" ht="15.0" customHeight="1">
      <c r="A96" s="1" t="s">
        <v>10</v>
      </c>
      <c r="B96" s="1" t="s">
        <v>29</v>
      </c>
      <c r="C96" s="1" t="s">
        <v>29</v>
      </c>
      <c r="D96" s="1" t="s">
        <v>30</v>
      </c>
      <c r="E96" s="1" t="s">
        <v>30</v>
      </c>
      <c r="F96" s="1" t="s">
        <v>31</v>
      </c>
      <c r="G96" s="1" t="s">
        <v>31</v>
      </c>
      <c r="H96" s="1" t="s">
        <v>32</v>
      </c>
      <c r="I96" s="1" t="s">
        <v>32</v>
      </c>
      <c r="J96" s="1" t="s">
        <v>33</v>
      </c>
      <c r="K96" s="1" t="s">
        <v>33</v>
      </c>
      <c r="L96" s="1" t="s">
        <v>34</v>
      </c>
      <c r="M96" s="1" t="s">
        <v>34</v>
      </c>
    </row>
    <row r="97" ht="15.0" customHeight="1">
      <c r="A97" s="1" t="s">
        <v>11</v>
      </c>
      <c r="B97" s="1" t="s">
        <v>35</v>
      </c>
      <c r="C97" s="1" t="s">
        <v>35</v>
      </c>
      <c r="D97" s="1" t="s">
        <v>36</v>
      </c>
      <c r="E97" s="1" t="s">
        <v>36</v>
      </c>
      <c r="F97" s="1" t="s">
        <v>37</v>
      </c>
      <c r="G97" s="1" t="s">
        <v>37</v>
      </c>
      <c r="H97" s="1" t="s">
        <v>38</v>
      </c>
      <c r="I97" s="1" t="s">
        <v>38</v>
      </c>
      <c r="J97" s="1" t="s">
        <v>39</v>
      </c>
      <c r="K97" s="1" t="s">
        <v>39</v>
      </c>
      <c r="L97" s="1" t="s">
        <v>40</v>
      </c>
      <c r="M97" s="1" t="s">
        <v>40</v>
      </c>
    </row>
    <row r="98" ht="15.0" customHeight="1">
      <c r="A98" s="1" t="s">
        <v>12</v>
      </c>
      <c r="B98" s="1" t="s">
        <v>41</v>
      </c>
      <c r="C98" s="1" t="s">
        <v>41</v>
      </c>
      <c r="D98" s="1" t="s">
        <v>42</v>
      </c>
      <c r="E98" s="1" t="s">
        <v>42</v>
      </c>
      <c r="F98" s="1" t="s">
        <v>43</v>
      </c>
      <c r="G98" s="1" t="s">
        <v>43</v>
      </c>
      <c r="H98" s="1" t="s">
        <v>44</v>
      </c>
      <c r="I98" s="1" t="s">
        <v>44</v>
      </c>
      <c r="J98" s="1" t="s">
        <v>45</v>
      </c>
      <c r="K98" s="1" t="s">
        <v>45</v>
      </c>
      <c r="L98" s="1" t="s">
        <v>46</v>
      </c>
      <c r="M98" s="1" t="s">
        <v>46</v>
      </c>
    </row>
    <row r="99" ht="15.0" customHeight="1">
      <c r="A99" s="1" t="s">
        <v>13</v>
      </c>
      <c r="B99" s="1" t="s">
        <v>47</v>
      </c>
      <c r="C99" s="1" t="s">
        <v>47</v>
      </c>
      <c r="D99" s="1" t="s">
        <v>48</v>
      </c>
      <c r="E99" s="1" t="s">
        <v>48</v>
      </c>
      <c r="F99" s="1" t="s">
        <v>49</v>
      </c>
      <c r="G99" s="1" t="s">
        <v>49</v>
      </c>
      <c r="H99" s="1" t="s">
        <v>50</v>
      </c>
      <c r="I99" s="1" t="s">
        <v>50</v>
      </c>
      <c r="J99" s="1" t="s">
        <v>51</v>
      </c>
      <c r="K99" s="1" t="s">
        <v>51</v>
      </c>
      <c r="L99" s="1" t="s">
        <v>52</v>
      </c>
      <c r="M99" s="1" t="s">
        <v>52</v>
      </c>
    </row>
    <row r="100" ht="15.0" customHeight="1">
      <c r="A100" s="1" t="s">
        <v>14</v>
      </c>
      <c r="B100" s="1" t="s">
        <v>53</v>
      </c>
      <c r="C100" s="1" t="s">
        <v>53</v>
      </c>
      <c r="D100" s="1" t="s">
        <v>54</v>
      </c>
      <c r="E100" s="1" t="s">
        <v>54</v>
      </c>
      <c r="F100" s="1" t="s">
        <v>55</v>
      </c>
      <c r="G100" s="1" t="s">
        <v>55</v>
      </c>
      <c r="H100" s="1" t="s">
        <v>56</v>
      </c>
      <c r="I100" s="1" t="s">
        <v>56</v>
      </c>
      <c r="J100" s="1" t="s">
        <v>57</v>
      </c>
      <c r="K100" s="1" t="s">
        <v>57</v>
      </c>
      <c r="L100" s="1" t="s">
        <v>58</v>
      </c>
      <c r="M100" s="1" t="s">
        <v>58</v>
      </c>
    </row>
    <row r="101" ht="15.0" customHeight="1">
      <c r="A101" s="1" t="s">
        <v>15</v>
      </c>
      <c r="D101" s="1" t="s">
        <v>60</v>
      </c>
      <c r="E101" s="1" t="s">
        <v>60</v>
      </c>
      <c r="F101" s="1" t="s">
        <v>61</v>
      </c>
      <c r="G101" s="1" t="s">
        <v>61</v>
      </c>
      <c r="H101" s="1" t="s">
        <v>62</v>
      </c>
      <c r="I101" s="1" t="s">
        <v>62</v>
      </c>
      <c r="J101" s="1" t="s">
        <v>63</v>
      </c>
      <c r="K101" s="1" t="s">
        <v>63</v>
      </c>
      <c r="L101" s="1" t="s">
        <v>64</v>
      </c>
      <c r="M101" s="1" t="s">
        <v>64</v>
      </c>
    </row>
    <row r="102" ht="15.75" customHeight="1"/>
    <row r="103" ht="15.0" customHeight="1">
      <c r="A103" s="1" t="s">
        <v>107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3" width="8.88"/>
    <col customWidth="1" min="4" max="12" width="8.38"/>
    <col customWidth="1" min="13" max="13" width="8.63"/>
    <col customWidth="1" min="14" max="15" width="9.13"/>
    <col customWidth="1" min="16" max="16" width="24.13"/>
    <col customWidth="1" min="17" max="28" width="9.13"/>
  </cols>
  <sheetData>
    <row r="1" ht="15.0" customHeight="1">
      <c r="A1" s="1" t="s">
        <v>0</v>
      </c>
    </row>
    <row r="2" ht="15.0" customHeight="1">
      <c r="A2" s="1" t="s">
        <v>1</v>
      </c>
    </row>
    <row r="3" ht="15.0" customHeight="1">
      <c r="A3" s="1" t="s">
        <v>2</v>
      </c>
    </row>
    <row r="4" ht="15.0" customHeight="1">
      <c r="A4" s="1" t="s">
        <v>3</v>
      </c>
    </row>
    <row r="5" ht="15.0" customHeight="1">
      <c r="A5" s="1" t="s">
        <v>108</v>
      </c>
      <c r="S5" s="14" t="s">
        <v>109</v>
      </c>
      <c r="T5" s="14" t="s">
        <v>110</v>
      </c>
    </row>
    <row r="6" ht="15.0" customHeight="1">
      <c r="P6" s="1" t="s">
        <v>111</v>
      </c>
      <c r="Q6" s="1" t="s">
        <v>112</v>
      </c>
      <c r="R6" s="15" t="s">
        <v>113</v>
      </c>
    </row>
    <row r="7" ht="15.0" customHeight="1">
      <c r="R7" s="15" t="s">
        <v>113</v>
      </c>
    </row>
    <row r="8" ht="15.0" customHeight="1">
      <c r="Q8" s="1" t="s">
        <v>114</v>
      </c>
      <c r="R8" s="1">
        <v>1.585</v>
      </c>
      <c r="S8" s="1">
        <f>AVERAGE(R8:R11)</f>
        <v>1.8315</v>
      </c>
      <c r="T8" s="1">
        <f>_xlfn.STDEV.S(R8:R11)</f>
        <v>0.1962133193</v>
      </c>
    </row>
    <row r="9" ht="15.0" customHeight="1">
      <c r="A9" s="1" t="s">
        <v>5</v>
      </c>
      <c r="R9" s="1">
        <v>2.033</v>
      </c>
    </row>
    <row r="10" ht="15.0" customHeight="1">
      <c r="A10" s="1" t="s">
        <v>3</v>
      </c>
      <c r="R10" s="1">
        <v>1.935</v>
      </c>
    </row>
    <row r="11" ht="15.0" customHeight="1">
      <c r="A11" s="1" t="s">
        <v>6</v>
      </c>
      <c r="R11" s="1">
        <v>1.773</v>
      </c>
    </row>
    <row r="12" ht="15.0" customHeight="1">
      <c r="A12" s="1" t="s">
        <v>3</v>
      </c>
      <c r="Q12" s="1" t="s">
        <v>115</v>
      </c>
      <c r="R12" s="1">
        <v>64.0</v>
      </c>
      <c r="S12" s="1">
        <f>AVERAGE(R12:R17)</f>
        <v>58.08333333</v>
      </c>
      <c r="T12" s="1">
        <f>_xlfn.STDEV.S(R12:R17)</f>
        <v>7.219231723</v>
      </c>
    </row>
    <row r="13" ht="15.0" customHeight="1">
      <c r="A13" s="1" t="s">
        <v>116</v>
      </c>
      <c r="B13" s="2">
        <v>1.0</v>
      </c>
      <c r="C13" s="2">
        <v>2.0</v>
      </c>
      <c r="D13" s="2">
        <v>3.0</v>
      </c>
      <c r="E13" s="2">
        <v>4.0</v>
      </c>
      <c r="F13" s="2">
        <v>5.0</v>
      </c>
      <c r="G13" s="2">
        <v>6.0</v>
      </c>
      <c r="H13" s="2">
        <v>7.0</v>
      </c>
      <c r="I13" s="2">
        <v>8.0</v>
      </c>
      <c r="J13" s="2">
        <v>9.0</v>
      </c>
      <c r="K13" s="2">
        <v>10.0</v>
      </c>
      <c r="L13" s="2">
        <v>11.0</v>
      </c>
      <c r="M13" s="2">
        <v>12.0</v>
      </c>
      <c r="R13" s="1">
        <v>67.8</v>
      </c>
    </row>
    <row r="14" ht="15.0" customHeight="1">
      <c r="A14" s="1" t="s">
        <v>8</v>
      </c>
      <c r="B14" s="2" t="s">
        <v>113</v>
      </c>
      <c r="C14" s="3">
        <v>0.9022</v>
      </c>
      <c r="D14" s="16" t="s">
        <v>113</v>
      </c>
      <c r="E14" s="16" t="s">
        <v>113</v>
      </c>
      <c r="F14" s="17" t="s">
        <v>113</v>
      </c>
      <c r="G14" s="17" t="s">
        <v>113</v>
      </c>
      <c r="H14" s="18" t="s">
        <v>113</v>
      </c>
      <c r="I14" s="18" t="s">
        <v>113</v>
      </c>
      <c r="J14" s="19" t="s">
        <v>113</v>
      </c>
      <c r="K14" s="19" t="s">
        <v>113</v>
      </c>
      <c r="L14" s="20" t="s">
        <v>113</v>
      </c>
      <c r="M14" s="21">
        <v>0.03774</v>
      </c>
      <c r="R14" s="1">
        <v>60.87</v>
      </c>
    </row>
    <row r="15" ht="15.0" customHeight="1">
      <c r="A15" s="1" t="s">
        <v>9</v>
      </c>
      <c r="B15" s="3">
        <v>0.5857</v>
      </c>
      <c r="C15" s="3">
        <v>0.391</v>
      </c>
      <c r="D15" s="22">
        <v>1.585</v>
      </c>
      <c r="E15" s="22">
        <v>2.033</v>
      </c>
      <c r="F15" s="17" t="s">
        <v>113</v>
      </c>
      <c r="G15" s="17" t="s">
        <v>113</v>
      </c>
      <c r="H15" s="23">
        <v>2.15</v>
      </c>
      <c r="I15" s="23">
        <v>2.458</v>
      </c>
      <c r="J15" s="24">
        <v>0.3461</v>
      </c>
      <c r="K15" s="24">
        <v>0.3548</v>
      </c>
      <c r="L15" s="25">
        <v>1.334</v>
      </c>
      <c r="M15" s="25">
        <v>1.749</v>
      </c>
      <c r="R15" s="1">
        <v>53.91</v>
      </c>
    </row>
    <row r="16" ht="15.0" customHeight="1">
      <c r="A16" s="1" t="s">
        <v>10</v>
      </c>
      <c r="B16" s="3">
        <v>0.2627</v>
      </c>
      <c r="C16" s="3">
        <v>0.2777</v>
      </c>
      <c r="D16" s="22">
        <v>1.935</v>
      </c>
      <c r="E16" s="22">
        <v>1.773</v>
      </c>
      <c r="F16" s="17" t="s">
        <v>113</v>
      </c>
      <c r="G16" s="17" t="s">
        <v>113</v>
      </c>
      <c r="H16" s="23">
        <v>1.666</v>
      </c>
      <c r="I16" s="23">
        <v>2.391</v>
      </c>
      <c r="J16" s="19" t="s">
        <v>113</v>
      </c>
      <c r="K16" s="19" t="s">
        <v>113</v>
      </c>
      <c r="L16" s="25">
        <v>1.174</v>
      </c>
      <c r="M16" s="25">
        <v>1.531</v>
      </c>
      <c r="R16" s="1">
        <v>52.46</v>
      </c>
    </row>
    <row r="17" ht="15.0" customHeight="1">
      <c r="A17" s="1" t="s">
        <v>11</v>
      </c>
      <c r="B17" s="3">
        <v>0.115</v>
      </c>
      <c r="C17" s="3">
        <v>0.116</v>
      </c>
      <c r="D17" s="26">
        <v>64.0</v>
      </c>
      <c r="E17" s="26">
        <v>67.8</v>
      </c>
      <c r="F17" s="27">
        <v>20.1</v>
      </c>
      <c r="G17" s="27">
        <v>18.63</v>
      </c>
      <c r="H17" s="23">
        <v>1.805</v>
      </c>
      <c r="I17" s="23">
        <v>2.157</v>
      </c>
      <c r="J17" s="19" t="s">
        <v>113</v>
      </c>
      <c r="K17" s="19" t="s">
        <v>113</v>
      </c>
      <c r="L17" s="25">
        <v>1.054</v>
      </c>
      <c r="M17" s="25">
        <v>1.715</v>
      </c>
      <c r="R17" s="1">
        <v>49.46</v>
      </c>
    </row>
    <row r="18" ht="15.0" customHeight="1">
      <c r="A18" s="1" t="s">
        <v>12</v>
      </c>
      <c r="B18" s="5">
        <v>0.06518</v>
      </c>
      <c r="C18" s="5">
        <v>0.06541</v>
      </c>
      <c r="D18" s="26">
        <v>60.87</v>
      </c>
      <c r="E18" s="26">
        <v>53.91</v>
      </c>
      <c r="F18" s="27">
        <v>15.86</v>
      </c>
      <c r="G18" s="27">
        <v>19.38</v>
      </c>
      <c r="H18" s="28">
        <v>62.61</v>
      </c>
      <c r="I18" s="28">
        <v>70.97</v>
      </c>
      <c r="J18" s="29">
        <v>15.21</v>
      </c>
      <c r="K18" s="29">
        <v>16.67</v>
      </c>
      <c r="L18" s="25">
        <v>8.317</v>
      </c>
      <c r="M18" s="25">
        <v>7.277</v>
      </c>
      <c r="P18" s="1" t="s">
        <v>117</v>
      </c>
      <c r="Q18" s="1" t="s">
        <v>112</v>
      </c>
      <c r="R18" s="15" t="s">
        <v>113</v>
      </c>
    </row>
    <row r="19" ht="15.0" customHeight="1">
      <c r="A19" s="1" t="s">
        <v>13</v>
      </c>
      <c r="B19" s="5">
        <v>0.0301</v>
      </c>
      <c r="C19" s="5">
        <v>0.03001</v>
      </c>
      <c r="D19" s="26">
        <v>52.46</v>
      </c>
      <c r="E19" s="26">
        <v>49.46</v>
      </c>
      <c r="F19" s="27">
        <v>16.83</v>
      </c>
      <c r="G19" s="27">
        <v>17.96</v>
      </c>
      <c r="H19" s="28">
        <v>41.7</v>
      </c>
      <c r="I19" s="28">
        <v>39.62</v>
      </c>
      <c r="J19" s="29">
        <v>11.7</v>
      </c>
      <c r="K19" s="29">
        <v>10.21</v>
      </c>
      <c r="L19" s="20" t="s">
        <v>113</v>
      </c>
      <c r="M19" s="20" t="s">
        <v>113</v>
      </c>
      <c r="R19" s="15" t="s">
        <v>113</v>
      </c>
    </row>
    <row r="20" ht="15.0" customHeight="1">
      <c r="A20" s="1" t="s">
        <v>14</v>
      </c>
      <c r="B20" s="5">
        <v>0.01739</v>
      </c>
      <c r="C20" s="2" t="s">
        <v>113</v>
      </c>
      <c r="D20" s="30" t="s">
        <v>113</v>
      </c>
      <c r="E20" s="30" t="s">
        <v>113</v>
      </c>
      <c r="F20" s="31">
        <v>0.583</v>
      </c>
      <c r="G20" s="31">
        <v>0.5542</v>
      </c>
      <c r="H20" s="28">
        <v>33.61</v>
      </c>
      <c r="I20" s="28">
        <v>39.87</v>
      </c>
      <c r="J20" s="19" t="s">
        <v>113</v>
      </c>
      <c r="K20" s="19" t="s">
        <v>113</v>
      </c>
      <c r="L20" s="20" t="s">
        <v>113</v>
      </c>
      <c r="M20" s="20" t="s">
        <v>113</v>
      </c>
      <c r="Q20" s="1" t="s">
        <v>114</v>
      </c>
      <c r="R20" s="15" t="s">
        <v>113</v>
      </c>
    </row>
    <row r="21" ht="15.0" customHeight="1">
      <c r="A21" s="1" t="s">
        <v>15</v>
      </c>
      <c r="D21" s="31">
        <v>0.7176</v>
      </c>
      <c r="E21" s="31">
        <v>0.7171</v>
      </c>
      <c r="F21" s="30" t="s">
        <v>113</v>
      </c>
      <c r="G21" s="30" t="s">
        <v>113</v>
      </c>
      <c r="H21" s="30" t="s">
        <v>113</v>
      </c>
      <c r="I21" s="30" t="s">
        <v>113</v>
      </c>
      <c r="J21" s="30" t="s">
        <v>113</v>
      </c>
      <c r="K21" s="30" t="s">
        <v>113</v>
      </c>
      <c r="L21" s="30" t="s">
        <v>113</v>
      </c>
      <c r="M21" s="30" t="s">
        <v>113</v>
      </c>
      <c r="R21" s="15" t="s">
        <v>113</v>
      </c>
    </row>
    <row r="22" ht="15.0" customHeight="1">
      <c r="R22" s="15" t="s">
        <v>113</v>
      </c>
    </row>
    <row r="23" ht="15.0" customHeight="1">
      <c r="A23" s="1" t="s">
        <v>118</v>
      </c>
      <c r="B23" s="2">
        <v>1.0</v>
      </c>
      <c r="C23" s="2">
        <v>2.0</v>
      </c>
      <c r="D23" s="2">
        <v>3.0</v>
      </c>
      <c r="E23" s="2">
        <v>4.0</v>
      </c>
      <c r="F23" s="2">
        <v>5.0</v>
      </c>
      <c r="G23" s="2">
        <v>6.0</v>
      </c>
      <c r="H23" s="2">
        <v>7.0</v>
      </c>
      <c r="I23" s="2">
        <v>8.0</v>
      </c>
      <c r="J23" s="2">
        <v>9.0</v>
      </c>
      <c r="K23" s="2">
        <v>10.0</v>
      </c>
      <c r="L23" s="2">
        <v>11.0</v>
      </c>
      <c r="M23" s="2">
        <v>12.0</v>
      </c>
      <c r="R23" s="15" t="s">
        <v>113</v>
      </c>
    </row>
    <row r="24" ht="15.0" customHeight="1">
      <c r="A24" s="1" t="s">
        <v>8</v>
      </c>
      <c r="B24" s="2" t="s">
        <v>113</v>
      </c>
      <c r="C24" s="2" t="s">
        <v>113</v>
      </c>
      <c r="D24" s="4">
        <v>2.0</v>
      </c>
      <c r="E24" s="4">
        <v>2.0</v>
      </c>
      <c r="F24" s="4">
        <v>2.0</v>
      </c>
      <c r="G24" s="4">
        <v>2.0</v>
      </c>
      <c r="H24" s="4">
        <v>2.0</v>
      </c>
      <c r="I24" s="4">
        <v>2.0</v>
      </c>
      <c r="J24" s="4">
        <v>2.0</v>
      </c>
      <c r="K24" s="4">
        <v>2.0</v>
      </c>
      <c r="L24" s="4">
        <v>2.0</v>
      </c>
      <c r="M24" s="4">
        <v>2.0</v>
      </c>
      <c r="Q24" s="1" t="s">
        <v>115</v>
      </c>
      <c r="R24" s="1">
        <v>20.1</v>
      </c>
      <c r="S24" s="1">
        <f>AVERAGE(R24:R29)</f>
        <v>18.12666667</v>
      </c>
      <c r="T24" s="1">
        <f>_xlfn.STDEV.S(R24:R29)</f>
        <v>1.585252872</v>
      </c>
    </row>
    <row r="25" ht="15.0" customHeight="1">
      <c r="A25" s="1" t="s">
        <v>9</v>
      </c>
      <c r="B25" s="2" t="s">
        <v>113</v>
      </c>
      <c r="C25" s="2" t="s">
        <v>113</v>
      </c>
      <c r="D25" s="32">
        <v>25.0</v>
      </c>
      <c r="E25" s="32">
        <v>25.0</v>
      </c>
      <c r="F25" s="32">
        <v>25.0</v>
      </c>
      <c r="G25" s="32">
        <v>25.0</v>
      </c>
      <c r="H25" s="32">
        <v>10.0</v>
      </c>
      <c r="I25" s="32">
        <v>10.0</v>
      </c>
      <c r="J25" s="32">
        <v>10.0</v>
      </c>
      <c r="K25" s="32">
        <v>10.0</v>
      </c>
      <c r="L25" s="32">
        <v>10.0</v>
      </c>
      <c r="M25" s="32">
        <v>10.0</v>
      </c>
      <c r="R25" s="1">
        <v>18.63</v>
      </c>
    </row>
    <row r="26" ht="15.0" customHeight="1">
      <c r="A26" s="1" t="s">
        <v>10</v>
      </c>
      <c r="B26" s="2" t="s">
        <v>113</v>
      </c>
      <c r="C26" s="2" t="s">
        <v>113</v>
      </c>
      <c r="D26" s="32">
        <v>50.0</v>
      </c>
      <c r="E26" s="32">
        <v>50.0</v>
      </c>
      <c r="F26" s="32">
        <v>50.0</v>
      </c>
      <c r="G26" s="32">
        <v>50.0</v>
      </c>
      <c r="H26" s="32">
        <v>25.0</v>
      </c>
      <c r="I26" s="32">
        <v>25.0</v>
      </c>
      <c r="J26" s="32">
        <v>25.0</v>
      </c>
      <c r="K26" s="32">
        <v>25.0</v>
      </c>
      <c r="L26" s="32">
        <v>25.0</v>
      </c>
      <c r="M26" s="32">
        <v>25.0</v>
      </c>
      <c r="R26" s="1">
        <v>15.86</v>
      </c>
    </row>
    <row r="27" ht="15.0" customHeight="1">
      <c r="A27" s="1" t="s">
        <v>11</v>
      </c>
      <c r="B27" s="2" t="s">
        <v>113</v>
      </c>
      <c r="C27" s="2" t="s">
        <v>113</v>
      </c>
      <c r="D27" s="33">
        <v>250.0</v>
      </c>
      <c r="E27" s="33">
        <v>250.0</v>
      </c>
      <c r="F27" s="33">
        <v>250.0</v>
      </c>
      <c r="G27" s="33">
        <v>250.0</v>
      </c>
      <c r="H27" s="32">
        <v>50.0</v>
      </c>
      <c r="I27" s="32">
        <v>50.0</v>
      </c>
      <c r="J27" s="32">
        <v>50.0</v>
      </c>
      <c r="K27" s="32">
        <v>50.0</v>
      </c>
      <c r="L27" s="32">
        <v>50.0</v>
      </c>
      <c r="M27" s="32">
        <v>50.0</v>
      </c>
      <c r="R27" s="1">
        <v>19.38</v>
      </c>
    </row>
    <row r="28" ht="15.0" customHeight="1">
      <c r="A28" s="1" t="s">
        <v>12</v>
      </c>
      <c r="B28" s="2" t="s">
        <v>113</v>
      </c>
      <c r="C28" s="2" t="s">
        <v>113</v>
      </c>
      <c r="D28" s="33">
        <v>500.0</v>
      </c>
      <c r="E28" s="33">
        <v>500.0</v>
      </c>
      <c r="F28" s="33">
        <v>500.0</v>
      </c>
      <c r="G28" s="33">
        <v>500.0</v>
      </c>
      <c r="H28" s="33">
        <v>250.0</v>
      </c>
      <c r="I28" s="33">
        <v>250.0</v>
      </c>
      <c r="J28" s="33">
        <v>250.0</v>
      </c>
      <c r="K28" s="33">
        <v>250.0</v>
      </c>
      <c r="L28" s="33">
        <v>250.0</v>
      </c>
      <c r="M28" s="33">
        <v>250.0</v>
      </c>
      <c r="R28" s="1">
        <v>16.83</v>
      </c>
    </row>
    <row r="29" ht="15.0" customHeight="1">
      <c r="A29" s="1" t="s">
        <v>13</v>
      </c>
      <c r="B29" s="2" t="s">
        <v>113</v>
      </c>
      <c r="C29" s="2" t="s">
        <v>113</v>
      </c>
      <c r="D29" s="2">
        <v>1000.0</v>
      </c>
      <c r="E29" s="2">
        <v>1000.0</v>
      </c>
      <c r="F29" s="2">
        <v>1000.0</v>
      </c>
      <c r="G29" s="2">
        <v>1000.0</v>
      </c>
      <c r="H29" s="33">
        <v>500.0</v>
      </c>
      <c r="I29" s="33">
        <v>500.0</v>
      </c>
      <c r="J29" s="33">
        <v>500.0</v>
      </c>
      <c r="K29" s="33">
        <v>500.0</v>
      </c>
      <c r="L29" s="33">
        <v>500.0</v>
      </c>
      <c r="M29" s="33">
        <v>500.0</v>
      </c>
      <c r="R29" s="1">
        <v>17.96</v>
      </c>
    </row>
    <row r="30" ht="15.0" customHeight="1">
      <c r="A30" s="1" t="s">
        <v>14</v>
      </c>
      <c r="B30" s="2" t="s">
        <v>113</v>
      </c>
      <c r="C30" s="2" t="s">
        <v>113</v>
      </c>
      <c r="D30" s="4">
        <v>2.0</v>
      </c>
      <c r="E30" s="4">
        <v>2.0</v>
      </c>
      <c r="F30" s="32">
        <v>25.0</v>
      </c>
      <c r="G30" s="32">
        <v>25.0</v>
      </c>
      <c r="H30" s="2">
        <v>1000.0</v>
      </c>
      <c r="I30" s="2">
        <v>1000.0</v>
      </c>
      <c r="J30" s="2">
        <v>1000.0</v>
      </c>
      <c r="K30" s="2">
        <v>1000.0</v>
      </c>
      <c r="L30" s="2">
        <v>1000.0</v>
      </c>
      <c r="M30" s="2">
        <v>1000.0</v>
      </c>
      <c r="P30" s="1" t="s">
        <v>119</v>
      </c>
      <c r="Q30" s="1" t="s">
        <v>112</v>
      </c>
      <c r="R30" s="15" t="s">
        <v>113</v>
      </c>
    </row>
    <row r="31" ht="15.0" customHeight="1">
      <c r="A31" s="1" t="s">
        <v>15</v>
      </c>
      <c r="D31" s="32">
        <v>10.0</v>
      </c>
      <c r="E31" s="32">
        <v>10.0</v>
      </c>
      <c r="F31" s="32">
        <v>50.0</v>
      </c>
      <c r="G31" s="32">
        <v>50.0</v>
      </c>
      <c r="H31" s="33">
        <v>250.0</v>
      </c>
      <c r="I31" s="33">
        <v>250.0</v>
      </c>
      <c r="J31" s="33">
        <v>500.0</v>
      </c>
      <c r="K31" s="33">
        <v>500.0</v>
      </c>
      <c r="L31" s="2">
        <v>1000.0</v>
      </c>
      <c r="M31" s="2">
        <v>1000.0</v>
      </c>
      <c r="R31" s="15" t="s">
        <v>113</v>
      </c>
    </row>
    <row r="32" ht="15.0" customHeight="1">
      <c r="Q32" s="1" t="s">
        <v>114</v>
      </c>
      <c r="R32" s="1">
        <v>2.15</v>
      </c>
      <c r="S32" s="1">
        <f>AVERAGE(R32:R37)</f>
        <v>2.1045</v>
      </c>
      <c r="T32" s="1">
        <f>_xlfn.STDEV.S(R32:R37)</f>
        <v>0.3142780616</v>
      </c>
    </row>
    <row r="33" ht="15.0" customHeight="1">
      <c r="A33" s="1" t="s">
        <v>16</v>
      </c>
      <c r="B33" s="2">
        <v>1.0</v>
      </c>
      <c r="C33" s="2">
        <v>2.0</v>
      </c>
      <c r="D33" s="2">
        <v>3.0</v>
      </c>
      <c r="E33" s="2">
        <v>4.0</v>
      </c>
      <c r="F33" s="2">
        <v>5.0</v>
      </c>
      <c r="G33" s="2">
        <v>6.0</v>
      </c>
      <c r="H33" s="2">
        <v>7.0</v>
      </c>
      <c r="I33" s="2">
        <v>8.0</v>
      </c>
      <c r="J33" s="2">
        <v>9.0</v>
      </c>
      <c r="K33" s="2">
        <v>10.0</v>
      </c>
      <c r="L33" s="2">
        <v>11.0</v>
      </c>
      <c r="M33" s="2">
        <v>12.0</v>
      </c>
      <c r="R33" s="1">
        <v>2.458</v>
      </c>
    </row>
    <row r="34" ht="15.0" customHeight="1">
      <c r="A34" s="1" t="s">
        <v>8</v>
      </c>
      <c r="B34" s="1" t="s">
        <v>17</v>
      </c>
      <c r="C34" s="1" t="s">
        <v>17</v>
      </c>
      <c r="D34" s="1" t="s">
        <v>18</v>
      </c>
      <c r="E34" s="1" t="s">
        <v>18</v>
      </c>
      <c r="F34" s="1" t="s">
        <v>19</v>
      </c>
      <c r="G34" s="1" t="s">
        <v>19</v>
      </c>
      <c r="H34" s="1" t="s">
        <v>20</v>
      </c>
      <c r="I34" s="1" t="s">
        <v>20</v>
      </c>
      <c r="J34" s="1" t="s">
        <v>21</v>
      </c>
      <c r="K34" s="1" t="s">
        <v>21</v>
      </c>
      <c r="L34" s="1" t="s">
        <v>22</v>
      </c>
      <c r="M34" s="1" t="s">
        <v>22</v>
      </c>
      <c r="R34" s="1">
        <v>1.666</v>
      </c>
    </row>
    <row r="35" ht="15.0" customHeight="1">
      <c r="A35" s="1" t="s">
        <v>9</v>
      </c>
      <c r="B35" s="1" t="s">
        <v>23</v>
      </c>
      <c r="C35" s="1" t="s">
        <v>23</v>
      </c>
      <c r="D35" s="1" t="s">
        <v>24</v>
      </c>
      <c r="E35" s="1" t="s">
        <v>24</v>
      </c>
      <c r="F35" s="1" t="s">
        <v>25</v>
      </c>
      <c r="G35" s="1" t="s">
        <v>25</v>
      </c>
      <c r="H35" s="1" t="s">
        <v>26</v>
      </c>
      <c r="I35" s="1" t="s">
        <v>26</v>
      </c>
      <c r="J35" s="1" t="s">
        <v>27</v>
      </c>
      <c r="K35" s="1" t="s">
        <v>27</v>
      </c>
      <c r="L35" s="1" t="s">
        <v>28</v>
      </c>
      <c r="M35" s="1" t="s">
        <v>28</v>
      </c>
      <c r="R35" s="1">
        <v>2.391</v>
      </c>
    </row>
    <row r="36" ht="15.0" customHeight="1">
      <c r="A36" s="1" t="s">
        <v>10</v>
      </c>
      <c r="B36" s="1" t="s">
        <v>29</v>
      </c>
      <c r="C36" s="1" t="s">
        <v>29</v>
      </c>
      <c r="D36" s="1" t="s">
        <v>30</v>
      </c>
      <c r="E36" s="1" t="s">
        <v>30</v>
      </c>
      <c r="F36" s="1" t="s">
        <v>31</v>
      </c>
      <c r="G36" s="1" t="s">
        <v>31</v>
      </c>
      <c r="H36" s="1" t="s">
        <v>32</v>
      </c>
      <c r="I36" s="1" t="s">
        <v>32</v>
      </c>
      <c r="J36" s="1" t="s">
        <v>33</v>
      </c>
      <c r="K36" s="1" t="s">
        <v>33</v>
      </c>
      <c r="L36" s="1" t="s">
        <v>34</v>
      </c>
      <c r="M36" s="1" t="s">
        <v>34</v>
      </c>
      <c r="R36" s="1">
        <v>1.805</v>
      </c>
    </row>
    <row r="37" ht="15.0" customHeight="1">
      <c r="A37" s="1" t="s">
        <v>11</v>
      </c>
      <c r="B37" s="1" t="s">
        <v>35</v>
      </c>
      <c r="C37" s="1" t="s">
        <v>35</v>
      </c>
      <c r="D37" s="1" t="s">
        <v>36</v>
      </c>
      <c r="E37" s="1" t="s">
        <v>36</v>
      </c>
      <c r="F37" s="1" t="s">
        <v>37</v>
      </c>
      <c r="G37" s="1" t="s">
        <v>37</v>
      </c>
      <c r="H37" s="1" t="s">
        <v>38</v>
      </c>
      <c r="I37" s="1" t="s">
        <v>38</v>
      </c>
      <c r="J37" s="1" t="s">
        <v>39</v>
      </c>
      <c r="K37" s="1" t="s">
        <v>39</v>
      </c>
      <c r="L37" s="1" t="s">
        <v>40</v>
      </c>
      <c r="M37" s="1" t="s">
        <v>40</v>
      </c>
      <c r="R37" s="1">
        <v>2.157</v>
      </c>
    </row>
    <row r="38" ht="15.0" customHeight="1">
      <c r="A38" s="1" t="s">
        <v>12</v>
      </c>
      <c r="B38" s="1" t="s">
        <v>41</v>
      </c>
      <c r="C38" s="1" t="s">
        <v>41</v>
      </c>
      <c r="D38" s="1" t="s">
        <v>42</v>
      </c>
      <c r="E38" s="1" t="s">
        <v>42</v>
      </c>
      <c r="F38" s="1" t="s">
        <v>43</v>
      </c>
      <c r="G38" s="1" t="s">
        <v>43</v>
      </c>
      <c r="H38" s="1" t="s">
        <v>44</v>
      </c>
      <c r="I38" s="1" t="s">
        <v>44</v>
      </c>
      <c r="J38" s="1" t="s">
        <v>45</v>
      </c>
      <c r="K38" s="1" t="s">
        <v>45</v>
      </c>
      <c r="L38" s="1" t="s">
        <v>46</v>
      </c>
      <c r="M38" s="1" t="s">
        <v>46</v>
      </c>
      <c r="Q38" s="1" t="s">
        <v>115</v>
      </c>
      <c r="R38" s="34">
        <v>62.61</v>
      </c>
      <c r="S38" s="1">
        <f>AVERAGE(R38:R43)</f>
        <v>48.06333333</v>
      </c>
      <c r="T38" s="1">
        <f>_xlfn.STDEV.S(R40:R43)</f>
        <v>3.517736014</v>
      </c>
    </row>
    <row r="39" ht="15.0" customHeight="1">
      <c r="A39" s="1" t="s">
        <v>13</v>
      </c>
      <c r="B39" s="1" t="s">
        <v>47</v>
      </c>
      <c r="C39" s="1" t="s">
        <v>47</v>
      </c>
      <c r="D39" s="1" t="s">
        <v>48</v>
      </c>
      <c r="E39" s="1" t="s">
        <v>48</v>
      </c>
      <c r="F39" s="1" t="s">
        <v>49</v>
      </c>
      <c r="G39" s="1" t="s">
        <v>49</v>
      </c>
      <c r="H39" s="1" t="s">
        <v>50</v>
      </c>
      <c r="I39" s="1" t="s">
        <v>50</v>
      </c>
      <c r="J39" s="1" t="s">
        <v>51</v>
      </c>
      <c r="K39" s="1" t="s">
        <v>51</v>
      </c>
      <c r="L39" s="1" t="s">
        <v>52</v>
      </c>
      <c r="M39" s="1" t="s">
        <v>52</v>
      </c>
      <c r="R39" s="34">
        <v>70.97</v>
      </c>
    </row>
    <row r="40" ht="15.0" customHeight="1">
      <c r="A40" s="1" t="s">
        <v>14</v>
      </c>
      <c r="B40" s="1" t="s">
        <v>53</v>
      </c>
      <c r="C40" s="1" t="s">
        <v>53</v>
      </c>
      <c r="D40" s="1" t="s">
        <v>54</v>
      </c>
      <c r="E40" s="1" t="s">
        <v>54</v>
      </c>
      <c r="F40" s="1" t="s">
        <v>55</v>
      </c>
      <c r="G40" s="1" t="s">
        <v>55</v>
      </c>
      <c r="H40" s="1" t="s">
        <v>56</v>
      </c>
      <c r="I40" s="1" t="s">
        <v>56</v>
      </c>
      <c r="J40" s="1" t="s">
        <v>57</v>
      </c>
      <c r="K40" s="1" t="s">
        <v>57</v>
      </c>
      <c r="L40" s="1" t="s">
        <v>58</v>
      </c>
      <c r="M40" s="1" t="s">
        <v>58</v>
      </c>
      <c r="R40" s="1">
        <v>41.7</v>
      </c>
    </row>
    <row r="41" ht="15.0" customHeight="1">
      <c r="A41" s="1" t="s">
        <v>15</v>
      </c>
      <c r="D41" s="1" t="s">
        <v>60</v>
      </c>
      <c r="E41" s="1" t="s">
        <v>60</v>
      </c>
      <c r="F41" s="1" t="s">
        <v>61</v>
      </c>
      <c r="G41" s="1" t="s">
        <v>61</v>
      </c>
      <c r="H41" s="1" t="s">
        <v>62</v>
      </c>
      <c r="I41" s="1" t="s">
        <v>62</v>
      </c>
      <c r="J41" s="1" t="s">
        <v>63</v>
      </c>
      <c r="K41" s="1" t="s">
        <v>63</v>
      </c>
      <c r="L41" s="1" t="s">
        <v>64</v>
      </c>
      <c r="M41" s="1" t="s">
        <v>64</v>
      </c>
      <c r="R41" s="1">
        <v>39.62</v>
      </c>
    </row>
    <row r="42" ht="15.0" customHeight="1">
      <c r="R42" s="1">
        <v>33.61</v>
      </c>
    </row>
    <row r="43" ht="15.0" customHeight="1">
      <c r="A43" s="1" t="s">
        <v>120</v>
      </c>
      <c r="R43" s="1">
        <v>39.87</v>
      </c>
    </row>
    <row r="44" ht="15.0" customHeight="1">
      <c r="P44" s="1" t="s">
        <v>121</v>
      </c>
      <c r="Q44" s="1" t="s">
        <v>112</v>
      </c>
      <c r="R44" s="15" t="s">
        <v>113</v>
      </c>
    </row>
    <row r="45" ht="15.0" customHeight="1">
      <c r="R45" s="15" t="s">
        <v>113</v>
      </c>
    </row>
    <row r="46" ht="15.0" customHeight="1">
      <c r="Q46" s="1" t="s">
        <v>114</v>
      </c>
      <c r="R46" s="1">
        <v>0.3461</v>
      </c>
      <c r="S46" s="1">
        <f>AVERAGE(R46:R51)</f>
        <v>0.35045</v>
      </c>
      <c r="T46" s="1">
        <f>_xlfn.STDEV.S(R46:R51)</f>
        <v>0.006151828996</v>
      </c>
    </row>
    <row r="47" ht="15.0" customHeight="1">
      <c r="R47" s="1">
        <v>0.3548</v>
      </c>
    </row>
    <row r="48" ht="15.0" customHeight="1">
      <c r="R48" s="15" t="s">
        <v>113</v>
      </c>
    </row>
    <row r="49" ht="15.0" customHeight="1">
      <c r="R49" s="15" t="s">
        <v>113</v>
      </c>
    </row>
    <row r="50" ht="15.0" customHeight="1">
      <c r="R50" s="15" t="s">
        <v>113</v>
      </c>
    </row>
    <row r="51" ht="15.0" customHeight="1">
      <c r="R51" s="15" t="s">
        <v>113</v>
      </c>
    </row>
    <row r="52" ht="15.0" customHeight="1">
      <c r="Q52" s="1" t="s">
        <v>115</v>
      </c>
      <c r="R52" s="1">
        <v>15.21</v>
      </c>
      <c r="S52" s="1">
        <f>AVERAGE(R52:R57)</f>
        <v>13.4475</v>
      </c>
      <c r="T52" s="1">
        <f>_xlfn.STDEV.S(R52:R57)</f>
        <v>3.001448262</v>
      </c>
    </row>
    <row r="53" ht="15.0" customHeight="1">
      <c r="R53" s="1">
        <v>16.67</v>
      </c>
    </row>
    <row r="54" ht="15.0" customHeight="1">
      <c r="R54" s="1">
        <v>11.7</v>
      </c>
    </row>
    <row r="55" ht="15.0" customHeight="1">
      <c r="R55" s="1">
        <v>10.21</v>
      </c>
    </row>
    <row r="56" ht="15.0" customHeight="1">
      <c r="R56" s="15" t="s">
        <v>113</v>
      </c>
    </row>
    <row r="57" ht="15.0" customHeight="1">
      <c r="R57" s="15" t="s">
        <v>113</v>
      </c>
    </row>
    <row r="58" ht="15.0" customHeight="1">
      <c r="P58" s="1" t="s">
        <v>122</v>
      </c>
      <c r="Q58" s="1" t="s">
        <v>112</v>
      </c>
      <c r="R58" s="1" t="s">
        <v>113</v>
      </c>
      <c r="S58" s="1">
        <f>AVERAGE(R58:R59)</f>
        <v>0.03774</v>
      </c>
    </row>
    <row r="59" ht="15.0" customHeight="1">
      <c r="R59" s="1">
        <v>0.03774</v>
      </c>
    </row>
    <row r="60" ht="15.0" customHeight="1">
      <c r="Q60" s="1" t="s">
        <v>114</v>
      </c>
      <c r="R60" s="1">
        <v>1.334</v>
      </c>
      <c r="S60" s="1">
        <f>AVERAGE(R60:R65)</f>
        <v>1.426166667</v>
      </c>
      <c r="T60" s="1">
        <f>_xlfn.STDEV.S(R60:R65)</f>
        <v>0.2860862923</v>
      </c>
    </row>
    <row r="61" ht="15.0" customHeight="1">
      <c r="R61" s="1">
        <v>1.749</v>
      </c>
    </row>
    <row r="62" ht="15.0" customHeight="1">
      <c r="R62" s="1">
        <v>1.174</v>
      </c>
    </row>
    <row r="63" ht="15.0" customHeight="1">
      <c r="R63" s="1">
        <v>1.531</v>
      </c>
    </row>
    <row r="64" ht="15.0" customHeight="1">
      <c r="R64" s="1">
        <v>1.054</v>
      </c>
    </row>
    <row r="65" ht="15.0" customHeight="1">
      <c r="R65" s="1">
        <v>1.715</v>
      </c>
    </row>
    <row r="66" ht="15.0" customHeight="1">
      <c r="Q66" s="1" t="s">
        <v>115</v>
      </c>
      <c r="R66" s="1">
        <v>8.317</v>
      </c>
      <c r="S66" s="1">
        <f>AVERAGE(R66:R71)</f>
        <v>7.797</v>
      </c>
      <c r="T66" s="1">
        <f>_xlfn.STDEV.S(R66:R71)</f>
        <v>0.7353910524</v>
      </c>
    </row>
    <row r="67" ht="15.0" customHeight="1">
      <c r="R67" s="1">
        <v>7.277</v>
      </c>
    </row>
    <row r="68" ht="15.0" customHeight="1">
      <c r="R68" s="1" t="s">
        <v>113</v>
      </c>
    </row>
    <row r="69" ht="15.0" customHeight="1">
      <c r="R69" s="1" t="s">
        <v>113</v>
      </c>
    </row>
    <row r="70" ht="15.0" customHeight="1">
      <c r="R70" s="1" t="s">
        <v>113</v>
      </c>
    </row>
    <row r="71" ht="15.0" customHeight="1">
      <c r="R71" s="1" t="s">
        <v>113</v>
      </c>
    </row>
    <row r="72" ht="15.0" customHeight="1">
      <c r="P72" s="1" t="s">
        <v>123</v>
      </c>
      <c r="Q72" s="1" t="s">
        <v>112</v>
      </c>
      <c r="R72" s="1" t="s">
        <v>113</v>
      </c>
    </row>
    <row r="73" ht="15.0" customHeight="1">
      <c r="R73" s="1" t="s">
        <v>113</v>
      </c>
    </row>
    <row r="74" ht="15.0" customHeight="1">
      <c r="Q74" s="1" t="s">
        <v>114</v>
      </c>
      <c r="R74" s="1">
        <v>0.7176</v>
      </c>
      <c r="S74" s="1">
        <f>AVERAGE(R74:R79)</f>
        <v>0.642975</v>
      </c>
      <c r="T74" s="1">
        <f>_xlfn.STDEV.S(R74:R79)</f>
        <v>0.08668219252</v>
      </c>
    </row>
    <row r="75" ht="15.0" customHeight="1">
      <c r="R75" s="1">
        <v>0.7171</v>
      </c>
    </row>
    <row r="76" ht="15.0" customHeight="1">
      <c r="R76" s="1">
        <v>0.583</v>
      </c>
    </row>
    <row r="77" ht="15.0" customHeight="1">
      <c r="R77" s="1">
        <v>0.5542</v>
      </c>
    </row>
    <row r="78" ht="15.0" customHeight="1">
      <c r="R78" s="1" t="s">
        <v>113</v>
      </c>
    </row>
    <row r="79" ht="15.0" customHeight="1">
      <c r="R79" s="1" t="s">
        <v>113</v>
      </c>
    </row>
    <row r="80" ht="15.0" customHeight="1">
      <c r="Q80" s="1" t="s">
        <v>115</v>
      </c>
      <c r="R80" s="1" t="s">
        <v>113</v>
      </c>
    </row>
    <row r="81" ht="15.0" customHeight="1">
      <c r="R81" s="1" t="s">
        <v>113</v>
      </c>
    </row>
    <row r="82" ht="15.0" customHeight="1">
      <c r="R82" s="1" t="s">
        <v>113</v>
      </c>
    </row>
    <row r="83" ht="15.0" customHeight="1">
      <c r="R83" s="1" t="s">
        <v>113</v>
      </c>
    </row>
    <row r="84" ht="15.0" customHeight="1">
      <c r="R84" s="1" t="s">
        <v>113</v>
      </c>
    </row>
    <row r="85" ht="15.0" customHeight="1">
      <c r="R85" s="1" t="s">
        <v>113</v>
      </c>
    </row>
    <row r="86" ht="15.75" customHeight="1"/>
    <row r="87" ht="15.0" customHeight="1">
      <c r="P87" s="1" t="s">
        <v>111</v>
      </c>
      <c r="Q87" s="1" t="s">
        <v>112</v>
      </c>
    </row>
    <row r="88" ht="15.0" customHeight="1">
      <c r="Q88" s="1" t="s">
        <v>114</v>
      </c>
      <c r="R88" s="1">
        <v>1.8315</v>
      </c>
      <c r="S88" s="1">
        <v>0.19621331928966154</v>
      </c>
    </row>
    <row r="89" ht="15.0" customHeight="1">
      <c r="Q89" s="1" t="s">
        <v>115</v>
      </c>
      <c r="R89" s="1">
        <v>58.083333333333336</v>
      </c>
      <c r="S89" s="1">
        <v>7.219231722743513</v>
      </c>
    </row>
    <row r="90" ht="15.0" customHeight="1">
      <c r="P90" s="1" t="s">
        <v>117</v>
      </c>
      <c r="Q90" s="1" t="s">
        <v>112</v>
      </c>
    </row>
    <row r="91" ht="15.0" customHeight="1">
      <c r="Q91" s="1" t="s">
        <v>114</v>
      </c>
    </row>
    <row r="92" ht="15.0" customHeight="1">
      <c r="Q92" s="1" t="s">
        <v>115</v>
      </c>
      <c r="R92" s="1">
        <v>18.126666666666665</v>
      </c>
      <c r="S92" s="1">
        <v>1.5852528715213443</v>
      </c>
    </row>
    <row r="93" ht="15.0" customHeight="1">
      <c r="P93" s="1" t="s">
        <v>119</v>
      </c>
      <c r="Q93" s="1" t="s">
        <v>112</v>
      </c>
    </row>
    <row r="94" ht="15.0" customHeight="1">
      <c r="Q94" s="1" t="s">
        <v>114</v>
      </c>
      <c r="R94" s="1">
        <v>2.1045000000000003</v>
      </c>
      <c r="S94" s="1">
        <v>0.31427806159514116</v>
      </c>
    </row>
    <row r="95" ht="15.0" customHeight="1">
      <c r="Q95" s="1" t="s">
        <v>115</v>
      </c>
      <c r="R95" s="1">
        <v>48.06333333333333</v>
      </c>
      <c r="S95" s="1">
        <v>3.5177360143516556</v>
      </c>
    </row>
    <row r="96" ht="15.0" customHeight="1">
      <c r="P96" s="1" t="s">
        <v>121</v>
      </c>
      <c r="Q96" s="1" t="s">
        <v>112</v>
      </c>
    </row>
    <row r="97" ht="15.0" customHeight="1">
      <c r="Q97" s="1" t="s">
        <v>114</v>
      </c>
      <c r="R97" s="1">
        <v>0.35045000000000004</v>
      </c>
      <c r="S97" s="1">
        <v>0.006151828996322954</v>
      </c>
    </row>
    <row r="98" ht="15.0" customHeight="1">
      <c r="Q98" s="1" t="s">
        <v>115</v>
      </c>
      <c r="R98" s="1">
        <v>13.4475</v>
      </c>
      <c r="S98" s="1">
        <v>3.001448261534205</v>
      </c>
    </row>
    <row r="99" ht="15.0" customHeight="1">
      <c r="P99" s="1" t="s">
        <v>122</v>
      </c>
      <c r="Q99" s="1" t="s">
        <v>112</v>
      </c>
      <c r="R99" s="1">
        <v>0.03774</v>
      </c>
    </row>
    <row r="100" ht="15.0" customHeight="1">
      <c r="Q100" s="1" t="s">
        <v>114</v>
      </c>
      <c r="R100" s="1">
        <v>1.4261666666666668</v>
      </c>
      <c r="S100" s="1">
        <v>0.2860862923431786</v>
      </c>
    </row>
    <row r="101" ht="15.0" customHeight="1">
      <c r="Q101" s="1" t="s">
        <v>115</v>
      </c>
      <c r="R101" s="1">
        <v>7.797000000000001</v>
      </c>
      <c r="S101" s="1">
        <v>0.7353910524340094</v>
      </c>
    </row>
    <row r="102" ht="15.0" customHeight="1">
      <c r="P102" s="1" t="s">
        <v>123</v>
      </c>
      <c r="Q102" s="1" t="s">
        <v>112</v>
      </c>
    </row>
    <row r="103" ht="15.0" customHeight="1">
      <c r="Q103" s="1" t="s">
        <v>114</v>
      </c>
      <c r="R103" s="1">
        <v>0.6429749999999999</v>
      </c>
      <c r="S103" s="1">
        <v>0.08668219251957224</v>
      </c>
    </row>
    <row r="104" ht="15.0" customHeight="1">
      <c r="Q104" s="1" t="s">
        <v>115</v>
      </c>
    </row>
    <row r="105" ht="15.75" customHeight="1"/>
    <row r="106" ht="15.75" customHeight="1"/>
    <row r="107" ht="15.0" customHeight="1">
      <c r="P107" s="1" t="s">
        <v>111</v>
      </c>
      <c r="Q107" s="1" t="s">
        <v>112</v>
      </c>
    </row>
    <row r="108" ht="15.0" customHeight="1">
      <c r="Q108" s="1" t="s">
        <v>114</v>
      </c>
      <c r="R108" s="1">
        <v>1.8315</v>
      </c>
      <c r="S108" s="1">
        <v>0.19621331928966154</v>
      </c>
    </row>
    <row r="109" ht="15.0" customHeight="1">
      <c r="Q109" s="1" t="s">
        <v>115</v>
      </c>
      <c r="R109" s="1">
        <v>58.083333333333336</v>
      </c>
      <c r="S109" s="1">
        <v>7.219231722743513</v>
      </c>
    </row>
    <row r="110" ht="15.0" customHeight="1">
      <c r="P110" s="1" t="s">
        <v>119</v>
      </c>
      <c r="Q110" s="1" t="s">
        <v>112</v>
      </c>
    </row>
    <row r="111" ht="15.0" customHeight="1">
      <c r="Q111" s="1" t="s">
        <v>114</v>
      </c>
      <c r="R111" s="1">
        <v>2.1045000000000003</v>
      </c>
      <c r="S111" s="1">
        <v>0.31427806159514116</v>
      </c>
    </row>
    <row r="112" ht="15.0" customHeight="1">
      <c r="Q112" s="1" t="s">
        <v>115</v>
      </c>
      <c r="R112" s="1">
        <v>48.06333333333333</v>
      </c>
      <c r="S112" s="1">
        <v>3.5177360143516556</v>
      </c>
    </row>
    <row r="113" ht="15.0" customHeight="1">
      <c r="P113" s="1" t="s">
        <v>122</v>
      </c>
      <c r="Q113" s="1" t="s">
        <v>112</v>
      </c>
      <c r="R113" s="1">
        <v>0.03774</v>
      </c>
    </row>
    <row r="114" ht="15.0" customHeight="1">
      <c r="Q114" s="1" t="s">
        <v>114</v>
      </c>
      <c r="R114" s="1">
        <v>1.4261666666666668</v>
      </c>
      <c r="S114" s="1">
        <v>0.2860862923431786</v>
      </c>
    </row>
    <row r="115" ht="15.0" customHeight="1">
      <c r="Q115" s="1" t="s">
        <v>115</v>
      </c>
      <c r="R115" s="1">
        <v>7.797000000000001</v>
      </c>
      <c r="S115" s="1">
        <v>0.7353910524340094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15.0" customHeight="1">
      <c r="A1" s="1" t="s">
        <v>124</v>
      </c>
    </row>
    <row r="3" ht="15.0" customHeight="1">
      <c r="B3" s="1" t="s">
        <v>125</v>
      </c>
      <c r="E3" s="1" t="s">
        <v>126</v>
      </c>
    </row>
    <row r="4" ht="15.0" customHeight="1">
      <c r="A4" s="1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13"/>
    <col customWidth="1" min="3" max="3" width="9.13"/>
    <col customWidth="1" min="4" max="4" width="1.88"/>
    <col customWidth="1" min="5" max="5" width="49.13"/>
    <col customWidth="1" min="6" max="26" width="9.13"/>
  </cols>
  <sheetData>
    <row r="1" ht="15.0" customHeight="1">
      <c r="A1" s="1" t="s">
        <v>127</v>
      </c>
    </row>
    <row r="3" ht="15.0" customHeight="1">
      <c r="B3" s="1" t="s">
        <v>128</v>
      </c>
      <c r="E3" s="1" t="s">
        <v>1</v>
      </c>
    </row>
    <row r="4" ht="15.0" customHeight="1">
      <c r="B4" s="1" t="s">
        <v>129</v>
      </c>
      <c r="E4" s="1" t="s">
        <v>130</v>
      </c>
    </row>
    <row r="6" ht="15.0" customHeight="1">
      <c r="E6" s="1" t="s">
        <v>131</v>
      </c>
    </row>
    <row r="7" ht="15.0" customHeight="1">
      <c r="B7" s="1" t="s">
        <v>132</v>
      </c>
      <c r="E7" s="1" t="s">
        <v>133</v>
      </c>
    </row>
    <row r="8" ht="15.0" customHeight="1">
      <c r="B8" s="1" t="s">
        <v>134</v>
      </c>
      <c r="E8" s="1" t="s">
        <v>2</v>
      </c>
    </row>
    <row r="9" ht="15.0" customHeight="1">
      <c r="A9" s="1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28.13"/>
    <col customWidth="1" min="3" max="3" width="21.13"/>
    <col customWidth="1" min="4" max="4" width="1.88"/>
    <col customWidth="1" min="5" max="5" width="30.88"/>
    <col customWidth="1" min="6" max="26" width="9.13"/>
  </cols>
  <sheetData>
    <row r="1" ht="15.0" customHeight="1">
      <c r="A1" s="1" t="s">
        <v>135</v>
      </c>
    </row>
    <row r="3" ht="15.0" customHeight="1">
      <c r="B3" s="1" t="s">
        <v>136</v>
      </c>
      <c r="E3" s="1" t="s">
        <v>137</v>
      </c>
    </row>
    <row r="4" ht="15.0" customHeight="1">
      <c r="B4" s="1" t="s">
        <v>138</v>
      </c>
      <c r="E4" s="1" t="s">
        <v>139</v>
      </c>
    </row>
    <row r="5" ht="15.0" customHeight="1">
      <c r="B5" s="1" t="s">
        <v>140</v>
      </c>
      <c r="E5" s="1" t="s">
        <v>141</v>
      </c>
    </row>
    <row r="6" ht="15.0" customHeight="1">
      <c r="B6" s="1" t="s">
        <v>142</v>
      </c>
      <c r="E6" s="1" t="s">
        <v>143</v>
      </c>
    </row>
    <row r="8" ht="15.0" customHeight="1">
      <c r="B8" s="1" t="s">
        <v>144</v>
      </c>
    </row>
    <row r="10" ht="15.0" customHeight="1">
      <c r="C10" s="1" t="s">
        <v>145</v>
      </c>
      <c r="E10" s="1" t="s">
        <v>146</v>
      </c>
    </row>
    <row r="11" ht="15.0" customHeight="1">
      <c r="C11" s="1" t="s">
        <v>147</v>
      </c>
      <c r="E11" s="1" t="s">
        <v>148</v>
      </c>
    </row>
    <row r="12" ht="15.0" customHeight="1">
      <c r="C12" s="1" t="s">
        <v>149</v>
      </c>
      <c r="E12" s="1" t="s">
        <v>150</v>
      </c>
    </row>
    <row r="13" ht="15.0" customHeight="1">
      <c r="C13" s="1" t="s">
        <v>151</v>
      </c>
      <c r="E13" s="1" t="s">
        <v>152</v>
      </c>
    </row>
    <row r="15" ht="15.0" customHeight="1">
      <c r="C15" s="1" t="s">
        <v>153</v>
      </c>
      <c r="E15" s="1" t="s">
        <v>141</v>
      </c>
    </row>
    <row r="16" ht="15.0" customHeight="1">
      <c r="C16" s="1" t="s">
        <v>154</v>
      </c>
      <c r="E16" s="1" t="s">
        <v>155</v>
      </c>
    </row>
    <row r="17" ht="15.0" customHeight="1">
      <c r="C17" s="1" t="s">
        <v>156</v>
      </c>
      <c r="E17" s="1" t="s">
        <v>141</v>
      </c>
    </row>
    <row r="18" ht="15.0" customHeight="1">
      <c r="C18" s="1" t="s">
        <v>157</v>
      </c>
      <c r="E18" s="1" t="s">
        <v>155</v>
      </c>
    </row>
    <row r="19" ht="15.0" customHeight="1">
      <c r="C19" s="1" t="s">
        <v>158</v>
      </c>
      <c r="E19" s="1" t="s">
        <v>155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7.75"/>
    <col customWidth="1" min="3" max="3" width="9.13"/>
    <col customWidth="1" min="4" max="4" width="1.88"/>
    <col customWidth="1" min="5" max="5" width="5.13"/>
    <col customWidth="1" min="6" max="26" width="9.13"/>
  </cols>
  <sheetData>
    <row r="1" ht="15.0" customHeight="1">
      <c r="A1" s="1" t="s">
        <v>159</v>
      </c>
    </row>
    <row r="3" ht="15.0" customHeight="1">
      <c r="B3" s="1" t="s">
        <v>160</v>
      </c>
      <c r="E3" s="1" t="s">
        <v>161</v>
      </c>
    </row>
    <row r="4" ht="15.0" customHeight="1">
      <c r="B4" s="1" t="s">
        <v>162</v>
      </c>
      <c r="E4" s="1" t="s">
        <v>141</v>
      </c>
    </row>
    <row r="5" ht="15.0" customHeight="1">
      <c r="B5" s="1" t="s">
        <v>163</v>
      </c>
      <c r="E5" s="1" t="s">
        <v>155</v>
      </c>
    </row>
    <row r="7" ht="15.0" customHeight="1">
      <c r="A7" s="1" t="s">
        <v>4</v>
      </c>
    </row>
    <row r="9" ht="15.0" customHeight="1">
      <c r="B9" s="1" t="s">
        <v>164</v>
      </c>
      <c r="E9" s="1" t="s">
        <v>165</v>
      </c>
    </row>
    <row r="10" ht="15.0" customHeight="1">
      <c r="B10" s="1" t="s">
        <v>166</v>
      </c>
      <c r="E10" s="1" t="s">
        <v>155</v>
      </c>
    </row>
    <row r="11" ht="15.0" customHeight="1">
      <c r="B11" s="1" t="s">
        <v>167</v>
      </c>
      <c r="E11" s="1" t="s">
        <v>155</v>
      </c>
    </row>
    <row r="12" ht="15.0" customHeight="1">
      <c r="B12" s="1" t="s">
        <v>168</v>
      </c>
      <c r="E12" s="1" t="s">
        <v>169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9.25"/>
    <col customWidth="1" min="3" max="3" width="58.75"/>
    <col customWidth="1" min="4" max="4" width="22.88"/>
    <col customWidth="1" min="5" max="26" width="9.13"/>
  </cols>
  <sheetData>
    <row r="1" ht="15.0" customHeight="1">
      <c r="A1" s="1" t="s">
        <v>170</v>
      </c>
    </row>
    <row r="3" ht="15.0" customHeight="1">
      <c r="B3" s="35" t="s">
        <v>171</v>
      </c>
      <c r="C3" s="35" t="s">
        <v>172</v>
      </c>
      <c r="D3" s="35" t="s">
        <v>173</v>
      </c>
      <c r="E3" s="35"/>
    </row>
    <row r="4" ht="15.0" customHeight="1">
      <c r="B4" s="1" t="s">
        <v>2</v>
      </c>
      <c r="C4" s="1" t="s">
        <v>174</v>
      </c>
    </row>
    <row r="5" ht="15.0" customHeight="1">
      <c r="B5" s="1" t="s">
        <v>2</v>
      </c>
      <c r="C5" s="1" t="s">
        <v>175</v>
      </c>
      <c r="D5" s="1" t="s">
        <v>176</v>
      </c>
    </row>
    <row r="6" ht="15.0" customHeight="1">
      <c r="B6" s="1" t="s">
        <v>2</v>
      </c>
      <c r="C6" s="1" t="s">
        <v>177</v>
      </c>
    </row>
    <row r="7" ht="15.0" customHeight="1">
      <c r="B7" s="1" t="s">
        <v>178</v>
      </c>
      <c r="C7" s="1" t="s">
        <v>179</v>
      </c>
      <c r="D7" s="1" t="s">
        <v>180</v>
      </c>
    </row>
    <row r="8" ht="15.0" customHeight="1">
      <c r="B8" s="1" t="s">
        <v>181</v>
      </c>
      <c r="C8" s="1" t="s">
        <v>182</v>
      </c>
    </row>
    <row r="9" ht="15.0" customHeight="1">
      <c r="B9" s="1" t="s">
        <v>181</v>
      </c>
      <c r="C9" s="1" t="s">
        <v>175</v>
      </c>
      <c r="D9" s="1" t="s">
        <v>176</v>
      </c>
    </row>
    <row r="10" ht="15.0" customHeight="1">
      <c r="B10" s="1" t="s">
        <v>183</v>
      </c>
      <c r="C10" s="1" t="s">
        <v>175</v>
      </c>
      <c r="D10" s="1" t="s">
        <v>176</v>
      </c>
    </row>
    <row r="11" ht="15.0" customHeight="1">
      <c r="B11" s="1" t="s">
        <v>184</v>
      </c>
      <c r="C11" s="1" t="s">
        <v>185</v>
      </c>
    </row>
    <row r="12" ht="15.0" customHeight="1">
      <c r="A12" s="1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2023-06-05T22:24:04Z</dcterms:created>
  <dc:creator>C1Excel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0x010100C207B34F9CA82641826F236381A37450</vt:lpwstr>
  </property>
  <property fmtid="{D5CDD505-2E9C-101B-9397-08002B2CF9AE}" pid="3" name="MediaServiceImageTags">
    <vt:lpwstr/>
  </property>
</Properties>
</file>