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B1B701CF-DE63-4CDB-B02E-1D3BBFF4F4DB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-12" sheetId="1" r:id="rId2"/>
    <sheet name="Sales-2-12" sheetId="2" r:id="rId3"/>
    <sheet name="Sales-3-12" sheetId="3" r:id="rId4"/>
    <sheet name="Sales-4-12" sheetId="4" r:id="rId5"/>
    <sheet name="Sales-5-12" sheetId="5" r:id="rId6"/>
    <sheet name="Sales-6-12" sheetId="6" r:id="rId7"/>
    <sheet name="Sales-7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E31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" i="2"/>
  <c r="I71" i="8"/>
  <c r="H71" i="8"/>
  <c r="G71" i="8"/>
  <c r="D71" i="8"/>
  <c r="E33" i="6"/>
  <c r="E32" i="6"/>
  <c r="E33" i="5"/>
  <c r="E32" i="5"/>
  <c r="E33" i="4"/>
  <c r="E32" i="4"/>
  <c r="E33" i="3"/>
  <c r="E32" i="3"/>
  <c r="E32" i="1"/>
  <c r="E33" i="1"/>
  <c r="E66" i="1"/>
  <c r="E65" i="1"/>
  <c r="E64" i="1"/>
  <c r="E66" i="3"/>
  <c r="E65" i="3"/>
  <c r="D3" i="8" l="1"/>
  <c r="D74" i="8" s="1"/>
  <c r="E70" i="7" l="1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J33" i="8" s="1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I3" i="8" s="1"/>
  <c r="E2" i="7"/>
  <c r="E72" i="7" l="1"/>
  <c r="I74" i="8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1" i="6"/>
  <c r="E30" i="6"/>
  <c r="E29" i="6"/>
  <c r="E28" i="6"/>
  <c r="E27" i="6"/>
  <c r="E26" i="6"/>
  <c r="D25" i="6"/>
  <c r="E25" i="6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3" i="8" s="1"/>
  <c r="E2" i="6"/>
  <c r="H74" i="8" l="1"/>
  <c r="E72" i="6"/>
  <c r="E70" i="1"/>
  <c r="E69" i="1"/>
  <c r="E68" i="1"/>
  <c r="E67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J34" i="8" s="1"/>
  <c r="E30" i="1"/>
  <c r="E29" i="1"/>
  <c r="E28" i="1"/>
  <c r="E27" i="1"/>
  <c r="E26" i="1"/>
  <c r="D25" i="1"/>
  <c r="E25" i="1" s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8" s="1"/>
  <c r="E2" i="1"/>
  <c r="C74" i="8" l="1"/>
  <c r="E72" i="1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3" i="8" s="1"/>
  <c r="E2" i="5"/>
  <c r="G74" i="8" l="1"/>
  <c r="E72" i="5"/>
  <c r="E70" i="4"/>
  <c r="F71" i="8" s="1"/>
  <c r="E69" i="4"/>
  <c r="E68" i="4"/>
  <c r="E67" i="4"/>
  <c r="E66" i="4"/>
  <c r="J67" i="8" s="1"/>
  <c r="E65" i="4"/>
  <c r="J66" i="8" s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3" i="8" s="1"/>
  <c r="E2" i="4"/>
  <c r="F74" i="8" l="1"/>
  <c r="E72" i="4"/>
  <c r="E70" i="3"/>
  <c r="E71" i="8" s="1"/>
  <c r="J71" i="8" s="1"/>
  <c r="E69" i="3"/>
  <c r="J70" i="8" s="1"/>
  <c r="E68" i="3"/>
  <c r="J69" i="8" s="1"/>
  <c r="E67" i="3"/>
  <c r="E64" i="3"/>
  <c r="J65" i="8" s="1"/>
  <c r="E63" i="3"/>
  <c r="J64" i="8" s="1"/>
  <c r="E62" i="3"/>
  <c r="J63" i="8" s="1"/>
  <c r="E61" i="3"/>
  <c r="J62" i="8" s="1"/>
  <c r="E60" i="3"/>
  <c r="J61" i="8" s="1"/>
  <c r="E59" i="3"/>
  <c r="J60" i="8" s="1"/>
  <c r="E58" i="3"/>
  <c r="J59" i="8" s="1"/>
  <c r="E57" i="3"/>
  <c r="J58" i="8" s="1"/>
  <c r="E56" i="3"/>
  <c r="J57" i="8" s="1"/>
  <c r="E55" i="3"/>
  <c r="J56" i="8" s="1"/>
  <c r="E54" i="3"/>
  <c r="J55" i="8" s="1"/>
  <c r="E53" i="3"/>
  <c r="J54" i="8" s="1"/>
  <c r="E52" i="3"/>
  <c r="J53" i="8" s="1"/>
  <c r="E51" i="3"/>
  <c r="J52" i="8" s="1"/>
  <c r="E50" i="3"/>
  <c r="J51" i="8" s="1"/>
  <c r="E49" i="3"/>
  <c r="J50" i="8" s="1"/>
  <c r="E48" i="3"/>
  <c r="J49" i="8" s="1"/>
  <c r="E47" i="3"/>
  <c r="J48" i="8" s="1"/>
  <c r="E46" i="3"/>
  <c r="J47" i="8" s="1"/>
  <c r="E45" i="3"/>
  <c r="E44" i="3"/>
  <c r="J45" i="8" s="1"/>
  <c r="E43" i="3"/>
  <c r="J44" i="8" s="1"/>
  <c r="E42" i="3"/>
  <c r="J43" i="8" s="1"/>
  <c r="E41" i="3"/>
  <c r="E40" i="3"/>
  <c r="J41" i="8" s="1"/>
  <c r="E39" i="3"/>
  <c r="J40" i="8" s="1"/>
  <c r="E38" i="3"/>
  <c r="J39" i="8" s="1"/>
  <c r="E37" i="3"/>
  <c r="J38" i="8" s="1"/>
  <c r="E36" i="3"/>
  <c r="J37" i="8" s="1"/>
  <c r="E35" i="3"/>
  <c r="J36" i="8" s="1"/>
  <c r="E34" i="3"/>
  <c r="E31" i="3"/>
  <c r="J32" i="8" s="1"/>
  <c r="E30" i="3"/>
  <c r="J31" i="8" s="1"/>
  <c r="E29" i="3"/>
  <c r="J29" i="8" s="1"/>
  <c r="E28" i="3"/>
  <c r="J28" i="8" s="1"/>
  <c r="E27" i="3"/>
  <c r="J27" i="8" s="1"/>
  <c r="E26" i="3"/>
  <c r="J26" i="8" s="1"/>
  <c r="E25" i="3"/>
  <c r="J25" i="8" s="1"/>
  <c r="E24" i="3"/>
  <c r="J24" i="8" s="1"/>
  <c r="E23" i="3"/>
  <c r="E22" i="3"/>
  <c r="J22" i="8" s="1"/>
  <c r="E21" i="3"/>
  <c r="J21" i="8" s="1"/>
  <c r="E20" i="3"/>
  <c r="J20" i="8" s="1"/>
  <c r="E19" i="3"/>
  <c r="J19" i="8" s="1"/>
  <c r="E18" i="3"/>
  <c r="J18" i="8" s="1"/>
  <c r="E17" i="3"/>
  <c r="J17" i="8" s="1"/>
  <c r="E16" i="3"/>
  <c r="J16" i="8" s="1"/>
  <c r="E15" i="3"/>
  <c r="J15" i="8" s="1"/>
  <c r="E14" i="3"/>
  <c r="J14" i="8" s="1"/>
  <c r="E13" i="3"/>
  <c r="J13" i="8" s="1"/>
  <c r="E12" i="3"/>
  <c r="J12" i="8" s="1"/>
  <c r="E11" i="3"/>
  <c r="J11" i="8" s="1"/>
  <c r="E10" i="3"/>
  <c r="J10" i="8" s="1"/>
  <c r="E9" i="3"/>
  <c r="E8" i="3"/>
  <c r="J8" i="8" s="1"/>
  <c r="E7" i="3"/>
  <c r="J7" i="8" s="1"/>
  <c r="E6" i="3"/>
  <c r="J6" i="8" s="1"/>
  <c r="E5" i="3"/>
  <c r="J5" i="8" s="1"/>
  <c r="E4" i="3"/>
  <c r="J4" i="8" s="1"/>
  <c r="E3" i="3"/>
  <c r="E2" i="3"/>
  <c r="E72" i="3" l="1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<sst xmlns="http://schemas.openxmlformats.org/spreadsheetml/2006/main" count="1000" uniqueCount="92">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</sst>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8" borderId="1" xfId="0" applyFill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49" zoomScale="73" zoomScaleNormal="100" zoomScaleSheetLayoutView="106" workbookViewId="0">
      <selection activeCell="Q73" sqref="Q73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44938</v>
      </c>
      <c r="D1" s="35">
        <v>44969</v>
      </c>
      <c r="E1" s="35">
        <v>44997</v>
      </c>
      <c r="F1" s="35">
        <v>45028</v>
      </c>
      <c r="G1" s="35">
        <v>45058</v>
      </c>
      <c r="H1" s="35">
        <v>45089</v>
      </c>
      <c r="I1" s="35">
        <v>45119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'Sales-1-12'!E3</f>
        <v>0</v>
      </c>
      <c r="D3" s="36">
        <f>'Sales-2-12'!E3</f>
        <v>1500</v>
      </c>
      <c r="E3" s="36">
        <f>'Sales-3-12'!E3</f>
        <v>500</v>
      </c>
      <c r="F3" s="36">
        <f>'Sales-4-12'!E3</f>
        <v>0</v>
      </c>
      <c r="G3" s="36">
        <f>'Sales-5-12'!E3</f>
        <v>0</v>
      </c>
      <c r="H3" s="36">
        <f>'Sales-6-12'!E3</f>
        <v>3500</v>
      </c>
      <c r="I3" s="36">
        <f>'Sales-7-12'!E3</f>
        <v>1000</v>
      </c>
      <c r="J3" s="34">
        <f>SUM(C3:I3)</f>
        <v>6500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'Sales-1-12'!E4</f>
        <v>500</v>
      </c>
      <c r="D4" s="36">
        <f>'Sales-2-12'!E4</f>
        <v>1800</v>
      </c>
      <c r="E4" s="36">
        <f>'Sales-3-12'!E4</f>
        <v>2500</v>
      </c>
      <c r="F4" s="36">
        <f>'Sales-4-12'!E4</f>
        <v>3500</v>
      </c>
      <c r="G4" s="36">
        <f>'Sales-5-12'!E4</f>
        <v>1500</v>
      </c>
      <c r="H4" s="36">
        <f>'Sales-6-12'!E4</f>
        <v>3000</v>
      </c>
      <c r="I4" s="36">
        <f>'Sales-7-12'!E4</f>
        <v>0</v>
      </c>
      <c r="J4" s="34">
        <f t="shared" ref="J4:J8" si="0">SUM(C4:I4)</f>
        <v>12800</v>
      </c>
    </row>
    <row r="5" spans="1:15" ht="15" thickBot="1" x14ac:dyDescent="0.35">
      <c r="A5" s="26" t="s">
        <v>10</v>
      </c>
      <c r="B5" s="27" t="s">
        <v>11</v>
      </c>
      <c r="C5" s="36">
        <f>'Sales-1-12'!E5</f>
        <v>0</v>
      </c>
      <c r="D5" s="36">
        <f>'Sales-2-12'!E5</f>
        <v>0</v>
      </c>
      <c r="E5" s="36">
        <f>'Sales-3-12'!E5</f>
        <v>700</v>
      </c>
      <c r="F5" s="36">
        <f>'Sales-4-12'!E5</f>
        <v>1400</v>
      </c>
      <c r="G5" s="36">
        <f>'Sales-5-12'!E5</f>
        <v>1400</v>
      </c>
      <c r="H5" s="36">
        <f>'Sales-6-12'!E5</f>
        <v>0</v>
      </c>
      <c r="I5" s="36">
        <f>'Sales-7-12'!E5</f>
        <v>0</v>
      </c>
      <c r="J5" s="34">
        <f t="shared" si="0"/>
        <v>3500</v>
      </c>
    </row>
    <row r="6" spans="1:15" ht="15" thickBot="1" x14ac:dyDescent="0.35">
      <c r="A6" s="26" t="s">
        <v>12</v>
      </c>
      <c r="B6" s="27" t="s">
        <v>13</v>
      </c>
      <c r="C6" s="36">
        <f>'Sales-1-12'!E6</f>
        <v>0</v>
      </c>
      <c r="D6" s="36">
        <f>'Sales-2-12'!E6</f>
        <v>700</v>
      </c>
      <c r="E6" s="36">
        <f>'Sales-3-12'!E6</f>
        <v>0</v>
      </c>
      <c r="F6" s="36">
        <f>'Sales-4-12'!E6</f>
        <v>700</v>
      </c>
      <c r="G6" s="36">
        <f>'Sales-5-12'!E6</f>
        <v>700</v>
      </c>
      <c r="H6" s="36">
        <f>'Sales-6-12'!E6</f>
        <v>0</v>
      </c>
      <c r="I6" s="36">
        <f>'Sales-7-12'!E6</f>
        <v>0</v>
      </c>
      <c r="J6" s="34">
        <f t="shared" si="0"/>
        <v>2100</v>
      </c>
    </row>
    <row r="7" spans="1:15" ht="15" thickBot="1" x14ac:dyDescent="0.35">
      <c r="A7" s="26" t="s">
        <v>14</v>
      </c>
      <c r="B7" s="27" t="s">
        <v>15</v>
      </c>
      <c r="C7" s="36">
        <f>'Sales-1-12'!E7</f>
        <v>0</v>
      </c>
      <c r="D7" s="36">
        <f>'Sales-2-12'!E7</f>
        <v>0</v>
      </c>
      <c r="E7" s="36">
        <f>'Sales-3-12'!E7</f>
        <v>0</v>
      </c>
      <c r="F7" s="36">
        <f>'Sales-4-12'!E7</f>
        <v>0</v>
      </c>
      <c r="G7" s="36">
        <f>'Sales-5-12'!E7</f>
        <v>0</v>
      </c>
      <c r="H7" s="36">
        <f>'Sales-6-12'!E7</f>
        <v>0</v>
      </c>
      <c r="I7" s="36">
        <f>'Sales-7-12'!E7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'Sales-1-12'!E8</f>
        <v>0</v>
      </c>
      <c r="D8" s="36">
        <f>'Sales-2-12'!E8</f>
        <v>0</v>
      </c>
      <c r="E8" s="36">
        <f>'Sales-3-12'!E8</f>
        <v>0</v>
      </c>
      <c r="F8" s="36">
        <f>'Sales-4-12'!E8</f>
        <v>0</v>
      </c>
      <c r="G8" s="36">
        <f>'Sales-5-12'!E8</f>
        <v>0</v>
      </c>
      <c r="H8" s="36">
        <f>'Sales-6-12'!E8</f>
        <v>0</v>
      </c>
      <c r="I8" s="36">
        <f>'Sales-7-12'!E8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'Sales-1-12'!E9</f>
        <v>0</v>
      </c>
      <c r="D9" s="36">
        <f>'Sales-2-12'!E9</f>
        <v>0</v>
      </c>
      <c r="E9" s="36">
        <f>'Sales-3-12'!E9</f>
        <v>0</v>
      </c>
      <c r="F9" s="36">
        <f>'Sales-4-12'!E9</f>
        <v>0</v>
      </c>
      <c r="G9" s="36">
        <f>'Sales-5-12'!E9</f>
        <v>0</v>
      </c>
      <c r="H9" s="36">
        <f>'Sales-6-12'!E9</f>
        <v>0</v>
      </c>
      <c r="I9" s="36">
        <f>'Sales-7-12'!E9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'Sales-1-12'!E10</f>
        <v>400</v>
      </c>
      <c r="D10" s="36">
        <f>'Sales-2-12'!E10</f>
        <v>0</v>
      </c>
      <c r="E10" s="36">
        <f>'Sales-3-12'!E10</f>
        <v>800</v>
      </c>
      <c r="F10" s="36">
        <f>'Sales-4-12'!E10</f>
        <v>2000</v>
      </c>
      <c r="G10" s="36">
        <f>'Sales-5-12'!E10</f>
        <v>800</v>
      </c>
      <c r="H10" s="36">
        <f>'Sales-6-12'!E10</f>
        <v>1200</v>
      </c>
      <c r="I10" s="36">
        <f>'Sales-7-12'!E10</f>
        <v>1200</v>
      </c>
      <c r="J10" s="34">
        <f t="shared" ref="J10:J71" si="1">SUM(C10:I10)</f>
        <v>6400</v>
      </c>
    </row>
    <row r="11" spans="1:15" ht="15" thickBot="1" x14ac:dyDescent="0.35">
      <c r="A11" s="26" t="s">
        <v>8</v>
      </c>
      <c r="B11" s="27" t="s">
        <v>18</v>
      </c>
      <c r="C11" s="36">
        <f>'Sales-1-12'!E11</f>
        <v>0</v>
      </c>
      <c r="D11" s="36">
        <f>'Sales-2-12'!E11</f>
        <v>0</v>
      </c>
      <c r="E11" s="36">
        <f>'Sales-3-12'!E11</f>
        <v>900</v>
      </c>
      <c r="F11" s="36">
        <f>'Sales-4-12'!E11</f>
        <v>600</v>
      </c>
      <c r="G11" s="36">
        <f>'Sales-5-12'!E11</f>
        <v>0</v>
      </c>
      <c r="H11" s="36">
        <f>'Sales-6-12'!E11</f>
        <v>0</v>
      </c>
      <c r="I11" s="36">
        <f>'Sales-7-12'!E11</f>
        <v>0</v>
      </c>
      <c r="J11" s="34">
        <f t="shared" si="1"/>
        <v>1500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'Sales-1-12'!E12</f>
        <v>0</v>
      </c>
      <c r="D12" s="36">
        <f>'Sales-2-12'!E12</f>
        <v>0</v>
      </c>
      <c r="E12" s="36">
        <f>'Sales-3-12'!E12</f>
        <v>0</v>
      </c>
      <c r="F12" s="36">
        <f>'Sales-4-12'!E12</f>
        <v>0</v>
      </c>
      <c r="G12" s="36">
        <f>'Sales-5-12'!E12</f>
        <v>0</v>
      </c>
      <c r="H12" s="36">
        <f>'Sales-6-12'!E12</f>
        <v>0</v>
      </c>
      <c r="I12" s="36">
        <f>'Sales-7-12'!E12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'Sales-1-12'!E13</f>
        <v>0</v>
      </c>
      <c r="D13" s="36">
        <f>'Sales-2-12'!E13</f>
        <v>0</v>
      </c>
      <c r="E13" s="36">
        <f>'Sales-3-12'!E13</f>
        <v>0</v>
      </c>
      <c r="F13" s="36">
        <f>'Sales-4-12'!E13</f>
        <v>0</v>
      </c>
      <c r="G13" s="36">
        <f>'Sales-5-12'!E13</f>
        <v>0</v>
      </c>
      <c r="H13" s="36">
        <f>'Sales-6-12'!E13</f>
        <v>0</v>
      </c>
      <c r="I13" s="36">
        <f>'Sales-7-12'!E13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'Sales-1-12'!E14</f>
        <v>3000</v>
      </c>
      <c r="D14" s="36">
        <f>'Sales-2-12'!E14</f>
        <v>0</v>
      </c>
      <c r="E14" s="36">
        <f>'Sales-3-12'!E14</f>
        <v>0</v>
      </c>
      <c r="F14" s="36">
        <f>'Sales-4-12'!E14</f>
        <v>0</v>
      </c>
      <c r="G14" s="36">
        <f>'Sales-5-12'!E14</f>
        <v>1500</v>
      </c>
      <c r="H14" s="36">
        <f>'Sales-6-12'!E14</f>
        <v>0</v>
      </c>
      <c r="I14" s="36">
        <f>'Sales-7-12'!E14</f>
        <v>0</v>
      </c>
      <c r="J14" s="34">
        <f t="shared" si="1"/>
        <v>4500</v>
      </c>
    </row>
    <row r="15" spans="1:15" ht="15" thickBot="1" x14ac:dyDescent="0.35">
      <c r="A15" s="26" t="s">
        <v>22</v>
      </c>
      <c r="B15" s="27" t="s">
        <v>23</v>
      </c>
      <c r="C15" s="36">
        <f>'Sales-1-12'!E15</f>
        <v>0</v>
      </c>
      <c r="D15" s="36">
        <f>'Sales-2-12'!E15</f>
        <v>400</v>
      </c>
      <c r="E15" s="36">
        <f>'Sales-3-12'!E15</f>
        <v>0</v>
      </c>
      <c r="F15" s="36">
        <f>'Sales-4-12'!E15</f>
        <v>2000</v>
      </c>
      <c r="G15" s="36">
        <f>'Sales-5-12'!E15</f>
        <v>0</v>
      </c>
      <c r="H15" s="36">
        <f>'Sales-6-12'!E15</f>
        <v>0</v>
      </c>
      <c r="I15" s="36">
        <f>'Sales-7-12'!E15</f>
        <v>0</v>
      </c>
      <c r="J15" s="34">
        <f t="shared" si="1"/>
        <v>2400</v>
      </c>
    </row>
    <row r="16" spans="1:15" ht="15" thickBot="1" x14ac:dyDescent="0.35">
      <c r="A16" s="26" t="s">
        <v>24</v>
      </c>
      <c r="B16" s="27" t="s">
        <v>25</v>
      </c>
      <c r="C16" s="36">
        <f>'Sales-1-12'!E16</f>
        <v>600</v>
      </c>
      <c r="D16" s="36">
        <f>'Sales-2-12'!E16</f>
        <v>900</v>
      </c>
      <c r="E16" s="36">
        <f>'Sales-3-12'!E16</f>
        <v>0</v>
      </c>
      <c r="F16" s="36">
        <f>'Sales-4-12'!E16</f>
        <v>900</v>
      </c>
      <c r="G16" s="36">
        <f>'Sales-5-12'!E16</f>
        <v>900</v>
      </c>
      <c r="H16" s="36">
        <f>'Sales-6-12'!E16</f>
        <v>900</v>
      </c>
      <c r="I16" s="36">
        <f>'Sales-7-12'!E16</f>
        <v>600</v>
      </c>
      <c r="J16" s="34">
        <f t="shared" si="1"/>
        <v>4800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'Sales-1-12'!E17</f>
        <v>0</v>
      </c>
      <c r="D17" s="36">
        <f>'Sales-2-12'!E17</f>
        <v>0</v>
      </c>
      <c r="E17" s="36">
        <f>'Sales-3-12'!E17</f>
        <v>0</v>
      </c>
      <c r="F17" s="36">
        <f>'Sales-4-12'!E17</f>
        <v>0</v>
      </c>
      <c r="G17" s="36">
        <f>'Sales-5-12'!E17</f>
        <v>0</v>
      </c>
      <c r="H17" s="36">
        <f>'Sales-6-12'!E17</f>
        <v>0</v>
      </c>
      <c r="I17" s="36">
        <f>'Sales-7-12'!E17</f>
        <v>0</v>
      </c>
      <c r="J17" s="34">
        <f t="shared" si="1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'Sales-1-12'!E18</f>
        <v>600</v>
      </c>
      <c r="D18" s="36">
        <f>'Sales-2-12'!E18</f>
        <v>1500</v>
      </c>
      <c r="E18" s="36">
        <f>'Sales-3-12'!E18</f>
        <v>0</v>
      </c>
      <c r="F18" s="36">
        <f>'Sales-4-12'!E18</f>
        <v>1200</v>
      </c>
      <c r="G18" s="36">
        <f>'Sales-5-12'!E18</f>
        <v>2100</v>
      </c>
      <c r="H18" s="36">
        <f>'Sales-6-12'!E18</f>
        <v>600</v>
      </c>
      <c r="I18" s="36">
        <f>'Sales-7-12'!E18</f>
        <v>0</v>
      </c>
      <c r="J18" s="34">
        <f t="shared" si="1"/>
        <v>6000</v>
      </c>
    </row>
    <row r="19" spans="1:18" ht="15" thickBot="1" x14ac:dyDescent="0.35">
      <c r="A19" s="26" t="s">
        <v>30</v>
      </c>
      <c r="B19" s="27" t="s">
        <v>31</v>
      </c>
      <c r="C19" s="36">
        <f>'Sales-1-12'!E19</f>
        <v>800</v>
      </c>
      <c r="D19" s="36">
        <f>'Sales-2-12'!E19</f>
        <v>1200</v>
      </c>
      <c r="E19" s="36">
        <f>'Sales-3-12'!E19</f>
        <v>1600</v>
      </c>
      <c r="F19" s="36">
        <f>'Sales-4-12'!E19</f>
        <v>1200</v>
      </c>
      <c r="G19" s="36">
        <f>'Sales-5-12'!E19</f>
        <v>4000</v>
      </c>
      <c r="H19" s="36">
        <f>'Sales-6-12'!E19</f>
        <v>1200</v>
      </c>
      <c r="I19" s="36">
        <f>'Sales-7-12'!E19</f>
        <v>800</v>
      </c>
      <c r="J19" s="34">
        <f t="shared" si="1"/>
        <v>10800</v>
      </c>
    </row>
    <row r="20" spans="1:18" ht="15" thickBot="1" x14ac:dyDescent="0.35">
      <c r="A20" s="26" t="s">
        <v>32</v>
      </c>
      <c r="B20" s="27" t="s">
        <v>33</v>
      </c>
      <c r="C20" s="36">
        <f>'Sales-1-12'!E20</f>
        <v>150</v>
      </c>
      <c r="D20" s="36">
        <f>'Sales-2-12'!E20</f>
        <v>150</v>
      </c>
      <c r="E20" s="36">
        <f>'Sales-3-12'!E20</f>
        <v>150</v>
      </c>
      <c r="F20" s="36">
        <f>'Sales-4-12'!E20</f>
        <v>750</v>
      </c>
      <c r="G20" s="36">
        <f>'Sales-5-12'!E20</f>
        <v>2100</v>
      </c>
      <c r="H20" s="36">
        <f>'Sales-6-12'!E20</f>
        <v>1350</v>
      </c>
      <c r="I20" s="36">
        <f>'Sales-7-12'!E20</f>
        <v>0</v>
      </c>
      <c r="J20" s="34">
        <f t="shared" si="1"/>
        <v>4650</v>
      </c>
    </row>
    <row r="21" spans="1:18" ht="15" thickBot="1" x14ac:dyDescent="0.35">
      <c r="A21" s="26" t="s">
        <v>34</v>
      </c>
      <c r="B21" s="27" t="s">
        <v>35</v>
      </c>
      <c r="C21" s="36">
        <f>'Sales-1-12'!E21</f>
        <v>400</v>
      </c>
      <c r="D21" s="36">
        <f>'Sales-2-12'!E21</f>
        <v>1200</v>
      </c>
      <c r="E21" s="36">
        <f>'Sales-3-12'!E21</f>
        <v>2400</v>
      </c>
      <c r="F21" s="36">
        <f>'Sales-4-12'!E21</f>
        <v>800</v>
      </c>
      <c r="G21" s="36">
        <f>'Sales-5-12'!E21</f>
        <v>5200</v>
      </c>
      <c r="H21" s="36">
        <f>'Sales-6-12'!E21</f>
        <v>2800</v>
      </c>
      <c r="I21" s="36">
        <f>'Sales-7-12'!E21</f>
        <v>400</v>
      </c>
      <c r="J21" s="34">
        <f t="shared" si="1"/>
        <v>13200</v>
      </c>
    </row>
    <row r="22" spans="1:18" ht="15" thickBot="1" x14ac:dyDescent="0.35">
      <c r="A22" s="29"/>
      <c r="B22" s="27"/>
      <c r="C22" s="36">
        <f>'Sales-1-12'!E22</f>
        <v>0</v>
      </c>
      <c r="D22" s="36">
        <f>'Sales-2-12'!E22</f>
        <v>0</v>
      </c>
      <c r="E22" s="36">
        <f>'Sales-3-12'!E22</f>
        <v>0</v>
      </c>
      <c r="F22" s="36">
        <f>'Sales-4-12'!E22</f>
        <v>0</v>
      </c>
      <c r="G22" s="36">
        <f>'Sales-5-12'!E22</f>
        <v>0</v>
      </c>
      <c r="H22" s="36">
        <f>'Sales-6-12'!E22</f>
        <v>0</v>
      </c>
      <c r="I22" s="36">
        <f>'Sales-7-12'!E22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'Sales-1-12'!E23</f>
        <v>0</v>
      </c>
      <c r="D23" s="36">
        <f>'Sales-2-12'!E23</f>
        <v>0</v>
      </c>
      <c r="E23" s="36">
        <f>'Sales-3-12'!E23</f>
        <v>0</v>
      </c>
      <c r="F23" s="36">
        <f>'Sales-4-12'!E23</f>
        <v>0</v>
      </c>
      <c r="G23" s="36">
        <f>'Sales-5-12'!E23</f>
        <v>0</v>
      </c>
      <c r="H23" s="36">
        <f>'Sales-6-12'!E23</f>
        <v>0</v>
      </c>
      <c r="I23" s="36">
        <f>'Sales-7-12'!E23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'Sales-1-12'!E24</f>
        <v>7600</v>
      </c>
      <c r="D24" s="36">
        <f>'Sales-2-12'!E24</f>
        <v>5800</v>
      </c>
      <c r="E24" s="36">
        <f>'Sales-3-12'!E24</f>
        <v>5000</v>
      </c>
      <c r="F24" s="36">
        <f>'Sales-4-12'!E24</f>
        <v>7200</v>
      </c>
      <c r="G24" s="36">
        <f>'Sales-5-12'!E24</f>
        <v>8900</v>
      </c>
      <c r="H24" s="36">
        <f>'Sales-6-12'!E24</f>
        <v>7000</v>
      </c>
      <c r="I24" s="36">
        <f>'Sales-7-12'!E24</f>
        <v>10600</v>
      </c>
      <c r="J24" s="34">
        <f t="shared" si="1"/>
        <v>52100</v>
      </c>
    </row>
    <row r="25" spans="1:18" ht="15" thickBot="1" x14ac:dyDescent="0.35">
      <c r="A25" s="26" t="s">
        <v>8</v>
      </c>
      <c r="B25" s="27" t="s">
        <v>38</v>
      </c>
      <c r="C25" s="36">
        <f>'Sales-1-12'!E25</f>
        <v>11000</v>
      </c>
      <c r="D25" s="36">
        <f>'Sales-2-12'!E25</f>
        <v>9600</v>
      </c>
      <c r="E25" s="36">
        <f>'Sales-3-12'!E25</f>
        <v>1200</v>
      </c>
      <c r="F25" s="36">
        <f>'Sales-4-12'!E25</f>
        <v>0</v>
      </c>
      <c r="G25" s="36">
        <f>'Sales-5-12'!E25</f>
        <v>2400</v>
      </c>
      <c r="H25" s="36">
        <f>'Sales-6-12'!E25</f>
        <v>11500</v>
      </c>
      <c r="I25" s="36">
        <f>'Sales-7-12'!E25</f>
        <v>3800</v>
      </c>
      <c r="J25" s="34">
        <f t="shared" si="1"/>
        <v>39500</v>
      </c>
    </row>
    <row r="26" spans="1:18" ht="15" thickBot="1" x14ac:dyDescent="0.35">
      <c r="A26" s="26" t="s">
        <v>10</v>
      </c>
      <c r="B26" s="27" t="s">
        <v>39</v>
      </c>
      <c r="C26" s="36">
        <f>'Sales-1-12'!E26</f>
        <v>0</v>
      </c>
      <c r="D26" s="36">
        <f>'Sales-2-12'!E26</f>
        <v>0</v>
      </c>
      <c r="E26" s="36">
        <f>'Sales-3-12'!E26</f>
        <v>0</v>
      </c>
      <c r="F26" s="36">
        <f>'Sales-4-12'!E26</f>
        <v>0</v>
      </c>
      <c r="G26" s="36">
        <f>'Sales-5-12'!E26</f>
        <v>0</v>
      </c>
      <c r="H26" s="36">
        <f>'Sales-6-12'!E26</f>
        <v>0</v>
      </c>
      <c r="I26" s="36">
        <f>'Sales-7-12'!E26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'Sales-1-12'!E27</f>
        <v>0</v>
      </c>
      <c r="D27" s="36">
        <f>'Sales-2-12'!E27</f>
        <v>0</v>
      </c>
      <c r="E27" s="36">
        <f>'Sales-3-12'!E27</f>
        <v>0</v>
      </c>
      <c r="F27" s="36">
        <f>'Sales-4-12'!E27</f>
        <v>0</v>
      </c>
      <c r="G27" s="36">
        <f>'Sales-5-12'!E27</f>
        <v>0</v>
      </c>
      <c r="H27" s="36">
        <f>'Sales-6-12'!E27</f>
        <v>0</v>
      </c>
      <c r="I27" s="36">
        <f>'Sales-7-12'!E27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'Sales-1-12'!E28</f>
        <v>0</v>
      </c>
      <c r="D28" s="36">
        <f>'Sales-2-12'!E28</f>
        <v>0</v>
      </c>
      <c r="E28" s="36">
        <f>'Sales-3-12'!E28</f>
        <v>0</v>
      </c>
      <c r="F28" s="36">
        <f>'Sales-4-12'!E28</f>
        <v>0</v>
      </c>
      <c r="G28" s="36">
        <f>'Sales-5-12'!E28</f>
        <v>0</v>
      </c>
      <c r="H28" s="36">
        <f>'Sales-6-12'!E28</f>
        <v>0</v>
      </c>
      <c r="I28" s="36">
        <f>'Sales-7-12'!E28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'Sales-1-12'!E29</f>
        <v>0</v>
      </c>
      <c r="D29" s="36">
        <f>'Sales-2-12'!E29</f>
        <v>0</v>
      </c>
      <c r="E29" s="36">
        <f>'Sales-3-12'!E29</f>
        <v>500</v>
      </c>
      <c r="F29" s="36">
        <f>'Sales-4-12'!E29</f>
        <v>500</v>
      </c>
      <c r="G29" s="36">
        <f>'Sales-5-12'!E29</f>
        <v>0</v>
      </c>
      <c r="H29" s="36">
        <f>'Sales-6-12'!E29</f>
        <v>1000</v>
      </c>
      <c r="I29" s="36">
        <f>'Sales-7-12'!E29</f>
        <v>0</v>
      </c>
      <c r="J29" s="34">
        <f t="shared" si="1"/>
        <v>2000</v>
      </c>
      <c r="O29" s="32"/>
    </row>
    <row r="30" spans="1:18" ht="15" thickBot="1" x14ac:dyDescent="0.35">
      <c r="A30" s="26" t="s">
        <v>24</v>
      </c>
      <c r="B30" s="48" t="s">
        <v>91</v>
      </c>
      <c r="C30" s="36">
        <f>'Sales-1-12'!E30</f>
        <v>0</v>
      </c>
      <c r="D30" s="36">
        <f>'Sales-2-12'!E30</f>
        <v>0</v>
      </c>
      <c r="E30" s="36">
        <f>'Sales-3-12'!E30</f>
        <v>1000</v>
      </c>
      <c r="F30" s="36">
        <f>'Sales-4-12'!E30</f>
        <v>3100</v>
      </c>
      <c r="G30" s="36">
        <f>'Sales-5-12'!E30</f>
        <v>0</v>
      </c>
      <c r="H30" s="36">
        <f>'Sales-6-12'!E30</f>
        <v>0</v>
      </c>
      <c r="I30" s="36">
        <f>'Sales-7-12'!E30</f>
        <v>0</v>
      </c>
      <c r="J30" s="34">
        <f t="shared" si="1"/>
        <v>4100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'Sales-1-12'!E31</f>
        <v>0</v>
      </c>
      <c r="D31" s="36">
        <f>'Sales-2-12'!E31</f>
        <v>3000</v>
      </c>
      <c r="E31" s="36">
        <f>'Sales-3-12'!E31</f>
        <v>6000</v>
      </c>
      <c r="F31" s="36">
        <f>'Sales-4-12'!E31</f>
        <v>3000</v>
      </c>
      <c r="G31" s="36">
        <f>'Sales-5-12'!E31</f>
        <v>3000</v>
      </c>
      <c r="H31" s="36">
        <f>'Sales-6-12'!E31</f>
        <v>0</v>
      </c>
      <c r="I31" s="36">
        <f>'Sales-7-12'!E31</f>
        <v>4000</v>
      </c>
      <c r="J31" s="34">
        <f t="shared" si="1"/>
        <v>19000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'Sales-1-12'!E32</f>
        <v>0</v>
      </c>
      <c r="D32" s="36">
        <f>'Sales-2-12'!E32</f>
        <v>0</v>
      </c>
      <c r="E32" s="36">
        <f>'Sales-3-12'!E32</f>
        <v>0</v>
      </c>
      <c r="F32" s="36">
        <f>'Sales-4-12'!E32</f>
        <v>0</v>
      </c>
      <c r="G32" s="36">
        <f>'Sales-5-12'!E32</f>
        <v>0</v>
      </c>
      <c r="H32" s="36">
        <f>'Sales-6-12'!E32</f>
        <v>0</v>
      </c>
      <c r="I32" s="36">
        <f>'Sales-7-12'!E32</f>
        <v>500</v>
      </c>
      <c r="J32" s="34">
        <f t="shared" si="1"/>
        <v>500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'Sales-1-12'!E33</f>
        <v>0</v>
      </c>
      <c r="D33" s="36">
        <f>'Sales-2-12'!E33</f>
        <v>0</v>
      </c>
      <c r="E33" s="36">
        <f>'Sales-3-12'!E33</f>
        <v>0</v>
      </c>
      <c r="F33" s="36">
        <f>'Sales-4-12'!E33</f>
        <v>0</v>
      </c>
      <c r="G33" s="36">
        <f>'Sales-5-12'!E33</f>
        <v>0</v>
      </c>
      <c r="H33" s="36">
        <f>'Sales-6-12'!E33</f>
        <v>0</v>
      </c>
      <c r="I33" s="36">
        <f>'Sales-7-12'!E33</f>
        <v>2000</v>
      </c>
      <c r="J33" s="34">
        <f t="shared" si="1"/>
        <v>2000</v>
      </c>
      <c r="O33" s="32"/>
      <c r="R33"/>
    </row>
    <row r="34" spans="1:18" ht="15" thickBot="1" x14ac:dyDescent="0.35">
      <c r="A34" s="27"/>
      <c r="B34" s="27"/>
      <c r="C34" s="36">
        <f>'Sales-1-12'!E34</f>
        <v>0</v>
      </c>
      <c r="D34" s="36">
        <f>'Sales-2-12'!E34</f>
        <v>0</v>
      </c>
      <c r="E34" s="36">
        <f>'Sales-3-12'!E34</f>
        <v>0</v>
      </c>
      <c r="F34" s="36">
        <f>'Sales-4-12'!E34</f>
        <v>0</v>
      </c>
      <c r="G34" s="36">
        <f>'Sales-5-12'!E34</f>
        <v>0</v>
      </c>
      <c r="H34" s="36">
        <f>'Sales-6-12'!E34</f>
        <v>0</v>
      </c>
      <c r="I34" s="36">
        <f>'Sales-7-12'!E34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'Sales-1-12'!E35</f>
        <v>0</v>
      </c>
      <c r="D35" s="36">
        <f>'Sales-2-12'!E35</f>
        <v>0</v>
      </c>
      <c r="E35" s="36">
        <f>'Sales-3-12'!E35</f>
        <v>0</v>
      </c>
      <c r="F35" s="36">
        <f>'Sales-4-12'!E35</f>
        <v>0</v>
      </c>
      <c r="G35" s="36">
        <f>'Sales-5-12'!E35</f>
        <v>0</v>
      </c>
      <c r="H35" s="36">
        <f>'Sales-6-12'!E35</f>
        <v>0</v>
      </c>
      <c r="I35" s="36">
        <f>'Sales-7-12'!E35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'Sales-1-12'!E36</f>
        <v>1000</v>
      </c>
      <c r="D36" s="36">
        <f>'Sales-2-12'!E36</f>
        <v>1000</v>
      </c>
      <c r="E36" s="36">
        <f>'Sales-3-12'!E36</f>
        <v>0</v>
      </c>
      <c r="F36" s="36">
        <f>'Sales-4-12'!E36</f>
        <v>0</v>
      </c>
      <c r="G36" s="36">
        <f>'Sales-5-12'!E36</f>
        <v>0</v>
      </c>
      <c r="H36" s="36">
        <f>'Sales-6-12'!E36</f>
        <v>0</v>
      </c>
      <c r="I36" s="36">
        <f>'Sales-7-12'!E36</f>
        <v>0</v>
      </c>
      <c r="J36" s="34">
        <f t="shared" si="1"/>
        <v>2000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'Sales-1-12'!E37</f>
        <v>1700</v>
      </c>
      <c r="D37" s="36">
        <f>'Sales-2-12'!E37</f>
        <v>500</v>
      </c>
      <c r="E37" s="36">
        <f>'Sales-3-12'!E37</f>
        <v>500</v>
      </c>
      <c r="F37" s="36">
        <f>'Sales-4-12'!E37</f>
        <v>700</v>
      </c>
      <c r="G37" s="36">
        <f>'Sales-5-12'!E37</f>
        <v>0</v>
      </c>
      <c r="H37" s="36">
        <f>'Sales-6-12'!E37</f>
        <v>1200</v>
      </c>
      <c r="I37" s="36">
        <f>'Sales-7-12'!E37</f>
        <v>0</v>
      </c>
      <c r="J37" s="34">
        <f t="shared" si="1"/>
        <v>4600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'Sales-1-12'!E38</f>
        <v>0</v>
      </c>
      <c r="D38" s="36">
        <f>'Sales-2-12'!E38</f>
        <v>0</v>
      </c>
      <c r="E38" s="36">
        <f>'Sales-3-12'!E38</f>
        <v>0</v>
      </c>
      <c r="F38" s="36">
        <f>'Sales-4-12'!E38</f>
        <v>0</v>
      </c>
      <c r="G38" s="36">
        <f>'Sales-5-12'!E38</f>
        <v>0</v>
      </c>
      <c r="H38" s="36">
        <f>'Sales-6-12'!E38</f>
        <v>0</v>
      </c>
      <c r="I38" s="36">
        <f>'Sales-7-12'!E38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'Sales-1-12'!E39</f>
        <v>0</v>
      </c>
      <c r="D39" s="36">
        <f>'Sales-2-12'!E39</f>
        <v>0</v>
      </c>
      <c r="E39" s="36">
        <f>'Sales-3-12'!E39</f>
        <v>0</v>
      </c>
      <c r="F39" s="36">
        <f>'Sales-4-12'!E39</f>
        <v>0</v>
      </c>
      <c r="G39" s="36">
        <f>'Sales-5-12'!E39</f>
        <v>0</v>
      </c>
      <c r="H39" s="36">
        <f>'Sales-6-12'!E39</f>
        <v>0</v>
      </c>
      <c r="I39" s="36">
        <f>'Sales-7-12'!E39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'Sales-1-12'!E40</f>
        <v>0</v>
      </c>
      <c r="D40" s="36">
        <f>'Sales-2-12'!E40</f>
        <v>0</v>
      </c>
      <c r="E40" s="36">
        <f>'Sales-3-12'!E40</f>
        <v>0</v>
      </c>
      <c r="F40" s="36">
        <f>'Sales-4-12'!E40</f>
        <v>0</v>
      </c>
      <c r="G40" s="36">
        <f>'Sales-5-12'!E40</f>
        <v>0</v>
      </c>
      <c r="H40" s="36">
        <f>'Sales-6-12'!E40</f>
        <v>0</v>
      </c>
      <c r="I40" s="36">
        <f>'Sales-7-12'!E40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'Sales-1-12'!E41</f>
        <v>0</v>
      </c>
      <c r="D41" s="36">
        <f>'Sales-2-12'!E41</f>
        <v>0</v>
      </c>
      <c r="E41" s="36">
        <f>'Sales-3-12'!E41</f>
        <v>0</v>
      </c>
      <c r="F41" s="36">
        <f>'Sales-4-12'!E41</f>
        <v>0</v>
      </c>
      <c r="G41" s="36">
        <f>'Sales-5-12'!E41</f>
        <v>0</v>
      </c>
      <c r="H41" s="36">
        <f>'Sales-6-12'!E41</f>
        <v>0</v>
      </c>
      <c r="I41" s="36">
        <f>'Sales-7-12'!E41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'Sales-1-12'!E42</f>
        <v>0</v>
      </c>
      <c r="D42" s="36">
        <f>'Sales-2-12'!E42</f>
        <v>0</v>
      </c>
      <c r="E42" s="36">
        <f>'Sales-3-12'!E42</f>
        <v>0</v>
      </c>
      <c r="F42" s="36">
        <f>'Sales-4-12'!E42</f>
        <v>0</v>
      </c>
      <c r="G42" s="36">
        <f>'Sales-5-12'!E42</f>
        <v>0</v>
      </c>
      <c r="H42" s="36">
        <f>'Sales-6-12'!E42</f>
        <v>0</v>
      </c>
      <c r="I42" s="36">
        <f>'Sales-7-12'!E42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'Sales-1-12'!E43</f>
        <v>500</v>
      </c>
      <c r="D43" s="36">
        <f>'Sales-2-12'!E43</f>
        <v>1000</v>
      </c>
      <c r="E43" s="36">
        <f>'Sales-3-12'!E43</f>
        <v>0</v>
      </c>
      <c r="F43" s="36">
        <f>'Sales-4-12'!E43</f>
        <v>0</v>
      </c>
      <c r="G43" s="36">
        <f>'Sales-5-12'!E43</f>
        <v>100</v>
      </c>
      <c r="H43" s="36">
        <f>'Sales-6-12'!E43</f>
        <v>0</v>
      </c>
      <c r="I43" s="36">
        <f>'Sales-7-12'!E43</f>
        <v>300</v>
      </c>
      <c r="J43" s="34">
        <f t="shared" si="1"/>
        <v>1900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'Sales-1-12'!E44</f>
        <v>0</v>
      </c>
      <c r="D44" s="36">
        <f>'Sales-2-12'!E44</f>
        <v>0</v>
      </c>
      <c r="E44" s="36">
        <f>'Sales-3-12'!E44</f>
        <v>0</v>
      </c>
      <c r="F44" s="36">
        <f>'Sales-4-12'!E44</f>
        <v>0</v>
      </c>
      <c r="G44" s="36">
        <f>'Sales-5-12'!E44</f>
        <v>0</v>
      </c>
      <c r="H44" s="36">
        <f>'Sales-6-12'!E44</f>
        <v>0</v>
      </c>
      <c r="I44" s="36">
        <f>'Sales-7-12'!E44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'Sales-1-12'!E45</f>
        <v>0</v>
      </c>
      <c r="D45" s="36">
        <f>'Sales-2-12'!E45</f>
        <v>0</v>
      </c>
      <c r="E45" s="36">
        <f>'Sales-3-12'!E45</f>
        <v>0</v>
      </c>
      <c r="F45" s="36">
        <f>'Sales-4-12'!E45</f>
        <v>0</v>
      </c>
      <c r="G45" s="36">
        <f>'Sales-5-12'!E45</f>
        <v>0</v>
      </c>
      <c r="H45" s="36">
        <f>'Sales-6-12'!E45</f>
        <v>0</v>
      </c>
      <c r="I45" s="36">
        <f>'Sales-7-12'!E45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'Sales-1-12'!E46</f>
        <v>0</v>
      </c>
      <c r="D46" s="36">
        <f>'Sales-2-12'!E46</f>
        <v>0</v>
      </c>
      <c r="E46" s="36">
        <f>'Sales-3-12'!E46</f>
        <v>0</v>
      </c>
      <c r="F46" s="36">
        <f>'Sales-4-12'!E46</f>
        <v>0</v>
      </c>
      <c r="G46" s="36">
        <f>'Sales-5-12'!E46</f>
        <v>0</v>
      </c>
      <c r="H46" s="36">
        <f>'Sales-6-12'!E46</f>
        <v>0</v>
      </c>
      <c r="I46" s="36">
        <f>'Sales-7-12'!E46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'Sales-1-12'!E47</f>
        <v>2000</v>
      </c>
      <c r="D47" s="36">
        <f>'Sales-2-12'!E47</f>
        <v>3200</v>
      </c>
      <c r="E47" s="36">
        <f>'Sales-3-12'!E47</f>
        <v>3300</v>
      </c>
      <c r="F47" s="36">
        <f>'Sales-4-12'!E47</f>
        <v>0</v>
      </c>
      <c r="G47" s="36">
        <f>'Sales-5-12'!E47</f>
        <v>10900</v>
      </c>
      <c r="H47" s="36">
        <f>'Sales-6-12'!E47</f>
        <v>5400</v>
      </c>
      <c r="I47" s="36">
        <f>'Sales-7-12'!E47</f>
        <v>7700</v>
      </c>
      <c r="J47" s="34">
        <f t="shared" si="1"/>
        <v>32500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'Sales-1-12'!E48</f>
        <v>0</v>
      </c>
      <c r="D48" s="36">
        <f>'Sales-2-12'!E48</f>
        <v>0</v>
      </c>
      <c r="E48" s="36">
        <f>'Sales-3-12'!E48</f>
        <v>0</v>
      </c>
      <c r="F48" s="36">
        <f>'Sales-4-12'!E48</f>
        <v>0</v>
      </c>
      <c r="G48" s="36">
        <f>'Sales-5-12'!E48</f>
        <v>0</v>
      </c>
      <c r="H48" s="36">
        <f>'Sales-6-12'!E48</f>
        <v>0</v>
      </c>
      <c r="I48" s="36">
        <f>'Sales-7-12'!E48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'Sales-1-12'!E49</f>
        <v>0</v>
      </c>
      <c r="D49" s="36">
        <f>'Sales-2-12'!E49</f>
        <v>0</v>
      </c>
      <c r="E49" s="36">
        <f>'Sales-3-12'!E49</f>
        <v>0</v>
      </c>
      <c r="F49" s="36">
        <f>'Sales-4-12'!E49</f>
        <v>0</v>
      </c>
      <c r="G49" s="36">
        <f>'Sales-5-12'!E49</f>
        <v>0</v>
      </c>
      <c r="H49" s="36">
        <f>'Sales-6-12'!E49</f>
        <v>0</v>
      </c>
      <c r="I49" s="36">
        <f>'Sales-7-12'!E49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'Sales-1-12'!E50</f>
        <v>0</v>
      </c>
      <c r="D50" s="36">
        <f>'Sales-2-12'!E50</f>
        <v>0</v>
      </c>
      <c r="E50" s="36">
        <f>'Sales-3-12'!E50</f>
        <v>0</v>
      </c>
      <c r="F50" s="36">
        <f>'Sales-4-12'!E50</f>
        <v>0</v>
      </c>
      <c r="G50" s="36">
        <f>'Sales-5-12'!E50</f>
        <v>0</v>
      </c>
      <c r="H50" s="36">
        <f>'Sales-6-12'!E50</f>
        <v>0</v>
      </c>
      <c r="I50" s="36">
        <f>'Sales-7-12'!E50</f>
        <v>0</v>
      </c>
      <c r="J50" s="34">
        <f t="shared" si="1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'Sales-1-12'!E51</f>
        <v>300</v>
      </c>
      <c r="D51" s="36">
        <f>'Sales-2-12'!E51</f>
        <v>0</v>
      </c>
      <c r="E51" s="36">
        <f>'Sales-3-12'!E51</f>
        <v>0</v>
      </c>
      <c r="F51" s="36">
        <f>'Sales-4-12'!E51</f>
        <v>300</v>
      </c>
      <c r="G51" s="36">
        <f>'Sales-5-12'!E51</f>
        <v>0</v>
      </c>
      <c r="H51" s="36">
        <f>'Sales-6-12'!E51</f>
        <v>600</v>
      </c>
      <c r="I51" s="36">
        <f>'Sales-7-12'!E51</f>
        <v>0</v>
      </c>
      <c r="J51" s="34">
        <f t="shared" si="1"/>
        <v>1200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'Sales-1-12'!E52</f>
        <v>0</v>
      </c>
      <c r="D52" s="36">
        <f>'Sales-2-12'!E52</f>
        <v>0</v>
      </c>
      <c r="E52" s="36">
        <f>'Sales-3-12'!E52</f>
        <v>0</v>
      </c>
      <c r="F52" s="36">
        <f>'Sales-4-12'!E52</f>
        <v>300</v>
      </c>
      <c r="G52" s="36">
        <f>'Sales-5-12'!E52</f>
        <v>300</v>
      </c>
      <c r="H52" s="36">
        <f>'Sales-6-12'!E52</f>
        <v>0</v>
      </c>
      <c r="I52" s="36">
        <f>'Sales-7-12'!E52</f>
        <v>0</v>
      </c>
      <c r="J52" s="34">
        <f t="shared" si="1"/>
        <v>600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'Sales-1-12'!E53</f>
        <v>0</v>
      </c>
      <c r="D53" s="36">
        <f>'Sales-2-12'!E53</f>
        <v>1000</v>
      </c>
      <c r="E53" s="36">
        <f>'Sales-3-12'!E53</f>
        <v>1000</v>
      </c>
      <c r="F53" s="36">
        <f>'Sales-4-12'!E53</f>
        <v>1000</v>
      </c>
      <c r="G53" s="36">
        <f>'Sales-5-12'!E53</f>
        <v>6000</v>
      </c>
      <c r="H53" s="36">
        <f>'Sales-6-12'!E53</f>
        <v>0</v>
      </c>
      <c r="I53" s="36">
        <f>'Sales-7-12'!E53</f>
        <v>0</v>
      </c>
      <c r="J53" s="34">
        <f t="shared" si="1"/>
        <v>9000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'Sales-1-12'!E54</f>
        <v>0</v>
      </c>
      <c r="D54" s="36">
        <f>'Sales-2-12'!E54</f>
        <v>0</v>
      </c>
      <c r="E54" s="36">
        <f>'Sales-3-12'!E54</f>
        <v>0</v>
      </c>
      <c r="F54" s="36">
        <f>'Sales-4-12'!E54</f>
        <v>300</v>
      </c>
      <c r="G54" s="36">
        <f>'Sales-5-12'!E54</f>
        <v>0</v>
      </c>
      <c r="H54" s="36">
        <f>'Sales-6-12'!E54</f>
        <v>0</v>
      </c>
      <c r="I54" s="36">
        <f>'Sales-7-12'!E54</f>
        <v>0</v>
      </c>
      <c r="J54" s="34">
        <f t="shared" si="1"/>
        <v>300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'Sales-1-12'!E55</f>
        <v>0</v>
      </c>
      <c r="D55" s="36">
        <f>'Sales-2-12'!E55</f>
        <v>0</v>
      </c>
      <c r="E55" s="36">
        <f>'Sales-3-12'!E55</f>
        <v>0</v>
      </c>
      <c r="F55" s="36">
        <f>'Sales-4-12'!E55</f>
        <v>0</v>
      </c>
      <c r="G55" s="36">
        <f>'Sales-5-12'!E55</f>
        <v>0</v>
      </c>
      <c r="H55" s="36">
        <f>'Sales-6-12'!E55</f>
        <v>0</v>
      </c>
      <c r="I55" s="36">
        <f>'Sales-7-12'!E55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'Sales-1-12'!E56</f>
        <v>1400</v>
      </c>
      <c r="D56" s="36">
        <f>'Sales-2-12'!E56</f>
        <v>0</v>
      </c>
      <c r="E56" s="36">
        <f>'Sales-3-12'!E56</f>
        <v>0</v>
      </c>
      <c r="F56" s="36">
        <f>'Sales-4-12'!E56</f>
        <v>2800</v>
      </c>
      <c r="G56" s="36">
        <f>'Sales-5-12'!E56</f>
        <v>0</v>
      </c>
      <c r="H56" s="36">
        <f>'Sales-6-12'!E56</f>
        <v>0</v>
      </c>
      <c r="I56" s="36">
        <f>'Sales-7-12'!E56</f>
        <v>700</v>
      </c>
      <c r="J56" s="34">
        <f t="shared" si="1"/>
        <v>4900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'Sales-1-12'!E57</f>
        <v>0</v>
      </c>
      <c r="D57" s="36">
        <f>'Sales-2-12'!E57</f>
        <v>0</v>
      </c>
      <c r="E57" s="36">
        <f>'Sales-3-12'!E57</f>
        <v>0</v>
      </c>
      <c r="F57" s="36">
        <f>'Sales-4-12'!E57</f>
        <v>0</v>
      </c>
      <c r="G57" s="36">
        <f>'Sales-5-12'!E57</f>
        <v>0</v>
      </c>
      <c r="H57" s="36">
        <f>'Sales-6-12'!E57</f>
        <v>0</v>
      </c>
      <c r="I57" s="36">
        <f>'Sales-7-12'!E57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'Sales-1-12'!E58</f>
        <v>0</v>
      </c>
      <c r="D58" s="36">
        <f>'Sales-2-12'!E58</f>
        <v>0</v>
      </c>
      <c r="E58" s="36">
        <f>'Sales-3-12'!E58</f>
        <v>0</v>
      </c>
      <c r="F58" s="36">
        <f>'Sales-4-12'!E58</f>
        <v>0</v>
      </c>
      <c r="G58" s="36">
        <f>'Sales-5-12'!E58</f>
        <v>0</v>
      </c>
      <c r="H58" s="36">
        <f>'Sales-6-12'!E58</f>
        <v>0</v>
      </c>
      <c r="I58" s="36">
        <f>'Sales-7-12'!E58</f>
        <v>0</v>
      </c>
      <c r="J58" s="34">
        <f t="shared" si="1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'Sales-1-12'!E59</f>
        <v>0</v>
      </c>
      <c r="D59" s="36">
        <f>'Sales-2-12'!E59</f>
        <v>0</v>
      </c>
      <c r="E59" s="36">
        <f>'Sales-3-12'!E59</f>
        <v>0</v>
      </c>
      <c r="F59" s="36">
        <f>'Sales-4-12'!E59</f>
        <v>0</v>
      </c>
      <c r="G59" s="36">
        <f>'Sales-5-12'!E59</f>
        <v>0</v>
      </c>
      <c r="H59" s="36">
        <f>'Sales-6-12'!E59</f>
        <v>0</v>
      </c>
      <c r="I59" s="36">
        <f>'Sales-7-12'!E59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'Sales-1-12'!E60</f>
        <v>0</v>
      </c>
      <c r="D60" s="36">
        <f>'Sales-2-12'!E60</f>
        <v>0</v>
      </c>
      <c r="E60" s="36">
        <f>'Sales-3-12'!E60</f>
        <v>600</v>
      </c>
      <c r="F60" s="36">
        <f>'Sales-4-12'!E60</f>
        <v>0</v>
      </c>
      <c r="G60" s="36">
        <f>'Sales-5-12'!E60</f>
        <v>0</v>
      </c>
      <c r="H60" s="36">
        <f>'Sales-6-12'!E60</f>
        <v>1800</v>
      </c>
      <c r="I60" s="36">
        <f>'Sales-7-12'!E60</f>
        <v>0</v>
      </c>
      <c r="J60" s="34">
        <f t="shared" si="1"/>
        <v>2400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'Sales-1-12'!E61</f>
        <v>0</v>
      </c>
      <c r="D61" s="36">
        <f>'Sales-2-12'!E61</f>
        <v>0</v>
      </c>
      <c r="E61" s="36">
        <f>'Sales-3-12'!E61</f>
        <v>2400</v>
      </c>
      <c r="F61" s="36">
        <f>'Sales-4-12'!E61</f>
        <v>2400</v>
      </c>
      <c r="G61" s="36">
        <f>'Sales-5-12'!E61</f>
        <v>0</v>
      </c>
      <c r="H61" s="36">
        <f>'Sales-6-12'!E61</f>
        <v>0</v>
      </c>
      <c r="I61" s="36">
        <f>'Sales-7-12'!E61</f>
        <v>0</v>
      </c>
      <c r="J61" s="34">
        <f t="shared" si="1"/>
        <v>4800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'Sales-1-12'!E62</f>
        <v>0</v>
      </c>
      <c r="D62" s="36">
        <f>'Sales-2-12'!E62</f>
        <v>0</v>
      </c>
      <c r="E62" s="36">
        <f>'Sales-3-12'!E62</f>
        <v>0</v>
      </c>
      <c r="F62" s="36">
        <f>'Sales-4-12'!E62</f>
        <v>0</v>
      </c>
      <c r="G62" s="36">
        <f>'Sales-5-12'!E62</f>
        <v>0</v>
      </c>
      <c r="H62" s="36">
        <f>'Sales-6-12'!E62</f>
        <v>0</v>
      </c>
      <c r="I62" s="36">
        <f>'Sales-7-12'!E62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'Sales-1-12'!E63</f>
        <v>0</v>
      </c>
      <c r="D63" s="36">
        <f>'Sales-2-12'!E63</f>
        <v>0</v>
      </c>
      <c r="E63" s="36">
        <f>'Sales-3-12'!E63</f>
        <v>0</v>
      </c>
      <c r="F63" s="36">
        <f>'Sales-4-12'!E63</f>
        <v>0</v>
      </c>
      <c r="G63" s="36">
        <f>'Sales-5-12'!E63</f>
        <v>0</v>
      </c>
      <c r="H63" s="36">
        <f>'Sales-6-12'!E63</f>
        <v>0</v>
      </c>
      <c r="I63" s="36">
        <f>'Sales-7-12'!E63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'Sales-1-12'!E64</f>
        <v>0</v>
      </c>
      <c r="D64" s="36">
        <f>'Sales-2-12'!E64</f>
        <v>0</v>
      </c>
      <c r="E64" s="36">
        <f>'Sales-3-12'!E64</f>
        <v>0</v>
      </c>
      <c r="F64" s="36">
        <f>'Sales-4-12'!E64</f>
        <v>0</v>
      </c>
      <c r="G64" s="36">
        <f>'Sales-5-12'!E64</f>
        <v>400</v>
      </c>
      <c r="H64" s="36">
        <f>'Sales-6-12'!E64</f>
        <v>0</v>
      </c>
      <c r="I64" s="36">
        <f>'Sales-7-12'!E64</f>
        <v>0</v>
      </c>
      <c r="J64" s="34">
        <f t="shared" si="1"/>
        <v>400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'Sales-1-12'!E65</f>
        <v>0</v>
      </c>
      <c r="D65" s="36">
        <f>'Sales-2-12'!E65</f>
        <v>0</v>
      </c>
      <c r="E65" s="36">
        <f>'Sales-3-12'!E65</f>
        <v>0</v>
      </c>
      <c r="F65" s="36">
        <f>'Sales-4-12'!E65</f>
        <v>300</v>
      </c>
      <c r="G65" s="36">
        <f>'Sales-5-12'!E65</f>
        <v>300</v>
      </c>
      <c r="H65" s="36">
        <f>'Sales-6-12'!E65</f>
        <v>0</v>
      </c>
      <c r="I65" s="36">
        <f>'Sales-7-12'!E65</f>
        <v>0</v>
      </c>
      <c r="J65" s="34">
        <f t="shared" si="1"/>
        <v>600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'Sales-1-12'!E66</f>
        <v>0</v>
      </c>
      <c r="D66" s="36">
        <f>'Sales-2-12'!E66</f>
        <v>0</v>
      </c>
      <c r="E66" s="36">
        <f>'Sales-3-12'!E66</f>
        <v>0</v>
      </c>
      <c r="F66" s="36">
        <f>'Sales-4-12'!E66</f>
        <v>500</v>
      </c>
      <c r="G66" s="36">
        <f>'Sales-5-12'!E66</f>
        <v>0</v>
      </c>
      <c r="H66" s="36">
        <f>'Sales-6-12'!E66</f>
        <v>0</v>
      </c>
      <c r="I66" s="36">
        <f>'Sales-7-12'!E66</f>
        <v>0</v>
      </c>
      <c r="J66" s="34">
        <f t="shared" si="1"/>
        <v>500</v>
      </c>
      <c r="R66"/>
    </row>
    <row r="67" spans="1:18" ht="15" thickBot="1" x14ac:dyDescent="0.35">
      <c r="A67" s="27"/>
      <c r="B67" s="27"/>
      <c r="C67" s="36">
        <f>'Sales-1-12'!E67</f>
        <v>0</v>
      </c>
      <c r="D67" s="36">
        <f>'Sales-2-12'!E67</f>
        <v>0</v>
      </c>
      <c r="E67" s="36">
        <f>'Sales-3-12'!E67</f>
        <v>0</v>
      </c>
      <c r="F67" s="36">
        <f>'Sales-4-12'!E67</f>
        <v>0</v>
      </c>
      <c r="G67" s="36">
        <f>'Sales-5-12'!E67</f>
        <v>0</v>
      </c>
      <c r="H67" s="36">
        <f>'Sales-6-12'!E67</f>
        <v>0</v>
      </c>
      <c r="I67" s="36">
        <f>'Sales-7-12'!E67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'Sales-1-12'!E68</f>
        <v>0</v>
      </c>
      <c r="D68" s="36">
        <f>'Sales-2-12'!E68</f>
        <v>0</v>
      </c>
      <c r="E68" s="36">
        <f>'Sales-3-12'!E68</f>
        <v>0</v>
      </c>
      <c r="F68" s="36">
        <f>'Sales-4-12'!E68</f>
        <v>0</v>
      </c>
      <c r="G68" s="36">
        <f>'Sales-5-12'!E68</f>
        <v>0</v>
      </c>
      <c r="H68" s="36">
        <f>'Sales-6-12'!E68</f>
        <v>0</v>
      </c>
      <c r="I68" s="36">
        <f>'Sales-7-12'!E68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'Sales-1-12'!E69</f>
        <v>0</v>
      </c>
      <c r="D69" s="36">
        <f>'Sales-2-12'!E69</f>
        <v>0</v>
      </c>
      <c r="E69" s="36">
        <f>'Sales-3-12'!E69</f>
        <v>0</v>
      </c>
      <c r="F69" s="36">
        <f>'Sales-4-12'!E69</f>
        <v>0</v>
      </c>
      <c r="G69" s="36">
        <f>'Sales-5-12'!E69</f>
        <v>0</v>
      </c>
      <c r="H69" s="36">
        <f>'Sales-6-12'!E69</f>
        <v>0</v>
      </c>
      <c r="I69" s="36">
        <f>'Sales-7-12'!E69</f>
        <v>0</v>
      </c>
      <c r="J69" s="34">
        <f t="shared" si="1"/>
        <v>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'Sales-1-12'!E70</f>
        <v>0</v>
      </c>
      <c r="D70" s="36">
        <f>'Sales-2-12'!E70</f>
        <v>0</v>
      </c>
      <c r="E70" s="36">
        <f>'Sales-3-12'!E70</f>
        <v>0</v>
      </c>
      <c r="F70" s="36">
        <f>'Sales-4-12'!E70</f>
        <v>0</v>
      </c>
      <c r="G70" s="36">
        <f>'Sales-5-12'!E70</f>
        <v>0</v>
      </c>
      <c r="H70" s="36">
        <f>'Sales-6-12'!E70</f>
        <v>0</v>
      </c>
      <c r="I70" s="36">
        <f>'Sales-7-12'!E70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'Sales-2-12'!E71</f>
        <v>0</v>
      </c>
      <c r="E71" s="36">
        <f>'Sales-3-12'!E70</f>
        <v>0</v>
      </c>
      <c r="F71" s="36">
        <f>'Sales-4-12'!E70</f>
        <v>0</v>
      </c>
      <c r="G71" s="36">
        <f>'Sales-5-12'!D70</f>
        <v>0</v>
      </c>
      <c r="H71" s="36">
        <f>'Sales-6-12'!D70</f>
        <v>0</v>
      </c>
      <c r="I71" s="36">
        <f>'Sales-7-12'!D70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31950</v>
      </c>
      <c r="D74" s="42">
        <f t="shared" ref="D74:I74" si="2">SUM(D3:D73)</f>
        <v>34450</v>
      </c>
      <c r="E74" s="42">
        <f t="shared" si="2"/>
        <v>31050</v>
      </c>
      <c r="F74" s="42">
        <f t="shared" si="2"/>
        <v>37450</v>
      </c>
      <c r="G74" s="42">
        <f t="shared" si="2"/>
        <v>52500</v>
      </c>
      <c r="H74" s="42">
        <f t="shared" si="2"/>
        <v>43050</v>
      </c>
      <c r="I74" s="42">
        <f t="shared" si="2"/>
        <v>33600</v>
      </c>
      <c r="J74" s="43">
        <f>SUM(J2:J73)</f>
        <v>264050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workbookViewId="0">
      <selection activeCell="B30" sqref="B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0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1</v>
      </c>
      <c r="E10" s="13">
        <f t="shared" si="0"/>
        <v>400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2</v>
      </c>
      <c r="E14" s="13">
        <f t="shared" si="0"/>
        <v>3000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76</v>
      </c>
      <c r="E24" s="13">
        <f t="shared" si="0"/>
        <v>7600</v>
      </c>
    </row>
    <row r="25" spans="1:10" x14ac:dyDescent="0.3">
      <c r="A25" s="11" t="s">
        <v>8</v>
      </c>
      <c r="B25" t="s">
        <v>38</v>
      </c>
      <c r="C25" s="12">
        <v>200</v>
      </c>
      <c r="D25">
        <f>11000/200</f>
        <v>55</v>
      </c>
      <c r="E25" s="13">
        <f t="shared" si="0"/>
        <v>11000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1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/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/>
      <c r="D31"/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>
        <v>1</v>
      </c>
      <c r="E36" s="13">
        <f t="shared" si="0"/>
        <v>1000</v>
      </c>
    </row>
    <row r="37" spans="1:5" x14ac:dyDescent="0.3">
      <c r="A37" s="11" t="s">
        <v>8</v>
      </c>
      <c r="B37" t="s">
        <v>46</v>
      </c>
      <c r="C37" s="12">
        <v>100</v>
      </c>
      <c r="D37">
        <v>17</v>
      </c>
      <c r="E37" s="13">
        <f t="shared" si="0"/>
        <v>1700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5</v>
      </c>
      <c r="E43" s="13">
        <f t="shared" si="0"/>
        <v>500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2000</v>
      </c>
      <c r="D47">
        <v>1</v>
      </c>
      <c r="E47" s="13">
        <f t="shared" si="0"/>
        <v>2000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>
        <v>1</v>
      </c>
      <c r="E51" s="13">
        <f t="shared" si="0"/>
        <v>300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>
        <v>2</v>
      </c>
      <c r="E56" s="13">
        <f t="shared" si="0"/>
        <v>1400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31950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58" zoomScale="99" workbookViewId="0">
      <selection activeCell="A32" sqref="A3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19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>
        <v>3</v>
      </c>
      <c r="E3" s="40">
        <f>C3*D3</f>
        <v>1500</v>
      </c>
      <c r="J3" s="32"/>
    </row>
    <row r="4" spans="1:10" ht="15" thickBot="1" x14ac:dyDescent="0.35">
      <c r="A4" s="26" t="s">
        <v>8</v>
      </c>
      <c r="B4" s="27" t="s">
        <v>9</v>
      </c>
      <c r="C4" s="28">
        <v>600</v>
      </c>
      <c r="D4" s="28">
        <v>3</v>
      </c>
      <c r="E4" s="40">
        <f t="shared" ref="E4:E68" si="0">C4*D4</f>
        <v>1800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>
        <v>1</v>
      </c>
      <c r="E6" s="40">
        <f t="shared" si="0"/>
        <v>700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1</v>
      </c>
      <c r="E15" s="40">
        <f t="shared" si="0"/>
        <v>400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>
        <v>3</v>
      </c>
      <c r="E16" s="40">
        <f t="shared" si="0"/>
        <v>900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5</v>
      </c>
      <c r="E18" s="40">
        <f t="shared" si="0"/>
        <v>1500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3</v>
      </c>
      <c r="E19" s="40">
        <f t="shared" si="0"/>
        <v>1200</v>
      </c>
    </row>
    <row r="20" spans="1:10" ht="15" thickBot="1" x14ac:dyDescent="0.35">
      <c r="A20" s="26" t="s">
        <v>32</v>
      </c>
      <c r="B20" s="27" t="s">
        <v>33</v>
      </c>
      <c r="C20" s="28">
        <v>150</v>
      </c>
      <c r="D20" s="28">
        <v>1</v>
      </c>
      <c r="E20" s="40">
        <f t="shared" si="0"/>
        <v>150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>
        <v>3</v>
      </c>
      <c r="E21" s="40">
        <f t="shared" si="0"/>
        <v>1200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>
        <v>58</v>
      </c>
      <c r="E24" s="40">
        <f t="shared" si="0"/>
        <v>5800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48</v>
      </c>
      <c r="E25" s="40">
        <f t="shared" si="0"/>
        <v>9600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/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>
        <v>2</v>
      </c>
      <c r="E31" s="40">
        <f t="shared" si="0"/>
        <v>3000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>
        <v>1</v>
      </c>
      <c r="E36" s="40">
        <f t="shared" si="0"/>
        <v>1000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>
        <v>5</v>
      </c>
      <c r="E37" s="40">
        <f t="shared" si="0"/>
        <v>500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>
        <v>10</v>
      </c>
      <c r="E43" s="40">
        <f t="shared" si="0"/>
        <v>1000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3200</v>
      </c>
      <c r="D47" s="28">
        <v>1</v>
      </c>
      <c r="E47" s="40">
        <f t="shared" si="0"/>
        <v>3200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>
        <v>1</v>
      </c>
      <c r="E53" s="40">
        <f t="shared" si="0"/>
        <v>1000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1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1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34450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68" zoomScale="88" zoomScaleNormal="55" workbookViewId="0">
      <selection activeCell="B30" sqref="B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5</v>
      </c>
      <c r="E4" s="13">
        <f t="shared" si="0"/>
        <v>2500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2</v>
      </c>
      <c r="E10" s="13">
        <f>D10*C10</f>
        <v>800</v>
      </c>
    </row>
    <row r="11" spans="1:10" x14ac:dyDescent="0.3">
      <c r="A11" s="11" t="s">
        <v>8</v>
      </c>
      <c r="B11" t="s">
        <v>18</v>
      </c>
      <c r="C11" s="12">
        <v>300</v>
      </c>
      <c r="D11">
        <v>3</v>
      </c>
      <c r="E11" s="13">
        <f>D11*C11</f>
        <v>900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0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</row>
    <row r="21" spans="1:10" x14ac:dyDescent="0.3">
      <c r="A21" s="11" t="s">
        <v>34</v>
      </c>
      <c r="B21" t="s">
        <v>35</v>
      </c>
      <c r="C21" s="12">
        <v>400</v>
      </c>
      <c r="D21">
        <v>6</v>
      </c>
      <c r="E21" s="13">
        <f t="shared" si="0"/>
        <v>2400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50</v>
      </c>
      <c r="E24" s="13">
        <f t="shared" si="0"/>
        <v>5000</v>
      </c>
    </row>
    <row r="25" spans="1:10" x14ac:dyDescent="0.3">
      <c r="A25" s="11" t="s">
        <v>8</v>
      </c>
      <c r="B25" t="s">
        <v>38</v>
      </c>
      <c r="C25" s="12">
        <v>200</v>
      </c>
      <c r="D25">
        <v>6</v>
      </c>
      <c r="E25" s="13">
        <f t="shared" si="0"/>
        <v>1200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1</v>
      </c>
      <c r="E29" s="13">
        <f t="shared" si="0"/>
        <v>500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>
        <v>1</v>
      </c>
      <c r="E30" s="13">
        <f t="shared" si="0"/>
        <v>1000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>
        <v>4</v>
      </c>
      <c r="E31" s="13">
        <f t="shared" si="0"/>
        <v>6000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5</v>
      </c>
      <c r="E37" s="13">
        <f t="shared" si="0"/>
        <v>500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3300</v>
      </c>
      <c r="D47">
        <v>1</v>
      </c>
      <c r="E47" s="13">
        <f t="shared" si="1"/>
        <v>3300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>
        <v>1</v>
      </c>
      <c r="E60" s="13">
        <f t="shared" si="1"/>
        <v>600</v>
      </c>
    </row>
    <row r="61" spans="1:13" x14ac:dyDescent="0.3">
      <c r="A61" s="11" t="s">
        <v>70</v>
      </c>
      <c r="B61" s="14" t="s">
        <v>71</v>
      </c>
      <c r="C61" s="12">
        <v>1200</v>
      </c>
      <c r="D61">
        <v>2</v>
      </c>
      <c r="E61" s="13">
        <f t="shared" si="1"/>
        <v>2400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31050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7" zoomScale="89" workbookViewId="0">
      <selection activeCell="B30" sqref="B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7</v>
      </c>
      <c r="E4" s="13">
        <f t="shared" si="0"/>
        <v>3500</v>
      </c>
    </row>
    <row r="5" spans="1:10" x14ac:dyDescent="0.3">
      <c r="A5" s="11" t="s">
        <v>10</v>
      </c>
      <c r="B5" t="s">
        <v>11</v>
      </c>
      <c r="C5" s="12">
        <v>700</v>
      </c>
      <c r="D5">
        <v>2</v>
      </c>
      <c r="E5" s="13">
        <f t="shared" si="0"/>
        <v>1400</v>
      </c>
    </row>
    <row r="6" spans="1:10" x14ac:dyDescent="0.3">
      <c r="A6" s="11" t="s">
        <v>12</v>
      </c>
      <c r="B6" t="s">
        <v>13</v>
      </c>
      <c r="C6" s="12">
        <v>700</v>
      </c>
      <c r="D6">
        <v>1</v>
      </c>
      <c r="E6" s="13">
        <f>D6*C6</f>
        <v>700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5</v>
      </c>
      <c r="E10" s="13">
        <f>D10*C10</f>
        <v>2000</v>
      </c>
    </row>
    <row r="11" spans="1:10" x14ac:dyDescent="0.3">
      <c r="A11" s="11" t="s">
        <v>8</v>
      </c>
      <c r="B11" t="s">
        <v>18</v>
      </c>
      <c r="C11" s="12">
        <v>300</v>
      </c>
      <c r="D11">
        <v>2</v>
      </c>
      <c r="E11" s="13">
        <f>D11*C11</f>
        <v>600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5</v>
      </c>
      <c r="E15" s="13">
        <f t="shared" si="0"/>
        <v>2000</v>
      </c>
    </row>
    <row r="16" spans="1:10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4</v>
      </c>
      <c r="E18" s="13">
        <f t="shared" si="0"/>
        <v>1200</v>
      </c>
    </row>
    <row r="19" spans="1:10" x14ac:dyDescent="0.3">
      <c r="A19" s="11" t="s">
        <v>30</v>
      </c>
      <c r="B19" t="s">
        <v>31</v>
      </c>
      <c r="C19" s="12">
        <v>400</v>
      </c>
      <c r="D19">
        <v>3</v>
      </c>
      <c r="E19" s="13">
        <f t="shared" si="0"/>
        <v>1200</v>
      </c>
    </row>
    <row r="20" spans="1:10" x14ac:dyDescent="0.3">
      <c r="A20" s="11" t="s">
        <v>32</v>
      </c>
      <c r="B20" t="s">
        <v>33</v>
      </c>
      <c r="C20" s="12">
        <v>150</v>
      </c>
      <c r="D20">
        <v>5</v>
      </c>
      <c r="E20" s="13">
        <f t="shared" si="0"/>
        <v>750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72</v>
      </c>
      <c r="E24" s="13">
        <f t="shared" si="0"/>
        <v>7200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1</v>
      </c>
      <c r="E29" s="13">
        <f t="shared" si="0"/>
        <v>500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>
        <v>1</v>
      </c>
      <c r="E30" s="13">
        <f t="shared" si="0"/>
        <v>3100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2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7</v>
      </c>
      <c r="E37" s="13">
        <f t="shared" si="0"/>
        <v>700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3300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>
        <v>1</v>
      </c>
      <c r="E51" s="13">
        <f t="shared" si="1"/>
        <v>300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5" x14ac:dyDescent="0.3">
      <c r="A54" s="11" t="s">
        <v>26</v>
      </c>
      <c r="B54" s="14" t="s">
        <v>61</v>
      </c>
      <c r="C54" s="12">
        <v>300</v>
      </c>
      <c r="D54">
        <v>1</v>
      </c>
      <c r="E54" s="13">
        <f t="shared" si="1"/>
        <v>300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>
        <v>4</v>
      </c>
      <c r="E56" s="13">
        <f t="shared" si="1"/>
        <v>2800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>
        <v>2</v>
      </c>
      <c r="E61" s="13">
        <f t="shared" si="1"/>
        <v>2400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>
        <v>1</v>
      </c>
      <c r="E65" s="13">
        <f t="shared" si="1"/>
        <v>300</v>
      </c>
    </row>
    <row r="66" spans="1:5" x14ac:dyDescent="0.3">
      <c r="A66" s="11" t="s">
        <v>87</v>
      </c>
      <c r="B66" s="14" t="s">
        <v>88</v>
      </c>
      <c r="C66" s="12">
        <v>500</v>
      </c>
      <c r="D66">
        <v>1</v>
      </c>
      <c r="E66" s="13">
        <f t="shared" si="1"/>
        <v>500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37450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5" workbookViewId="0">
      <selection activeCell="A32" sqref="A32:E3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3</v>
      </c>
      <c r="E4" s="13">
        <f t="shared" si="0"/>
        <v>1500</v>
      </c>
    </row>
    <row r="5" spans="1:10" x14ac:dyDescent="0.3">
      <c r="A5" s="11" t="s">
        <v>10</v>
      </c>
      <c r="B5" t="s">
        <v>11</v>
      </c>
      <c r="C5" s="12">
        <v>700</v>
      </c>
      <c r="D5">
        <v>2</v>
      </c>
      <c r="E5" s="13">
        <f t="shared" si="0"/>
        <v>1400</v>
      </c>
    </row>
    <row r="6" spans="1:10" x14ac:dyDescent="0.3">
      <c r="A6" s="11" t="s">
        <v>12</v>
      </c>
      <c r="B6" t="s">
        <v>13</v>
      </c>
      <c r="C6" s="12">
        <v>700</v>
      </c>
      <c r="D6">
        <v>1</v>
      </c>
      <c r="E6" s="13">
        <f>D6*C6</f>
        <v>700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2</v>
      </c>
      <c r="E10" s="13">
        <f>D10*C10</f>
        <v>800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7</v>
      </c>
      <c r="E18" s="13">
        <f t="shared" si="0"/>
        <v>2100</v>
      </c>
    </row>
    <row r="19" spans="1:10" x14ac:dyDescent="0.3">
      <c r="A19" s="11" t="s">
        <v>30</v>
      </c>
      <c r="B19" t="s">
        <v>31</v>
      </c>
      <c r="C19" s="12">
        <v>400</v>
      </c>
      <c r="D19">
        <v>10</v>
      </c>
      <c r="E19" s="13">
        <f t="shared" si="0"/>
        <v>4000</v>
      </c>
    </row>
    <row r="20" spans="1:10" x14ac:dyDescent="0.3">
      <c r="A20" s="11" t="s">
        <v>32</v>
      </c>
      <c r="B20" t="s">
        <v>33</v>
      </c>
      <c r="C20" s="12">
        <v>150</v>
      </c>
      <c r="D20">
        <v>14</v>
      </c>
      <c r="E20" s="13">
        <f t="shared" si="0"/>
        <v>2100</v>
      </c>
    </row>
    <row r="21" spans="1:10" x14ac:dyDescent="0.3">
      <c r="A21" s="11" t="s">
        <v>34</v>
      </c>
      <c r="B21" t="s">
        <v>35</v>
      </c>
      <c r="C21" s="12">
        <v>400</v>
      </c>
      <c r="D21">
        <v>13</v>
      </c>
      <c r="E21" s="13">
        <f t="shared" si="0"/>
        <v>5200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89</v>
      </c>
      <c r="E24" s="13">
        <f t="shared" si="0"/>
        <v>8900</v>
      </c>
    </row>
    <row r="25" spans="1:10" x14ac:dyDescent="0.3">
      <c r="A25" s="11" t="s">
        <v>8</v>
      </c>
      <c r="B25" t="s">
        <v>38</v>
      </c>
      <c r="C25" s="12">
        <v>200</v>
      </c>
      <c r="D25">
        <v>12</v>
      </c>
      <c r="E25" s="13">
        <f t="shared" si="0"/>
        <v>2400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2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1</v>
      </c>
      <c r="E43" s="13">
        <f t="shared" si="1"/>
        <v>100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10900</v>
      </c>
      <c r="D47">
        <v>1</v>
      </c>
      <c r="E47" s="13">
        <f t="shared" si="1"/>
        <v>10900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6</v>
      </c>
      <c r="E53" s="13">
        <f t="shared" si="1"/>
        <v>6000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>
        <v>1</v>
      </c>
      <c r="E64" s="13">
        <f t="shared" si="1"/>
        <v>400</v>
      </c>
    </row>
    <row r="65" spans="1:5" x14ac:dyDescent="0.3">
      <c r="A65" s="11" t="s">
        <v>85</v>
      </c>
      <c r="B65" s="14" t="s">
        <v>86</v>
      </c>
      <c r="C65" s="12">
        <v>300</v>
      </c>
      <c r="D65">
        <v>1</v>
      </c>
      <c r="E65" s="13">
        <f t="shared" si="1"/>
        <v>300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52500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65" workbookViewId="0">
      <selection activeCell="A32" sqref="A32:E3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7</v>
      </c>
      <c r="E3" s="13">
        <f t="shared" ref="E3:E37" si="0">D3*C3</f>
        <v>3500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6</v>
      </c>
      <c r="E4" s="13">
        <f t="shared" si="0"/>
        <v>3000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3</v>
      </c>
      <c r="E10" s="13">
        <f>D10*C10</f>
        <v>1200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3</v>
      </c>
      <c r="E19" s="13">
        <f t="shared" si="0"/>
        <v>1200</v>
      </c>
    </row>
    <row r="20" spans="1:10" x14ac:dyDescent="0.3">
      <c r="A20" s="11" t="s">
        <v>32</v>
      </c>
      <c r="B20" t="s">
        <v>33</v>
      </c>
      <c r="C20" s="12">
        <v>150</v>
      </c>
      <c r="D20">
        <v>9</v>
      </c>
      <c r="E20" s="13">
        <f t="shared" si="0"/>
        <v>1350</v>
      </c>
    </row>
    <row r="21" spans="1:10" x14ac:dyDescent="0.3">
      <c r="A21" s="11" t="s">
        <v>34</v>
      </c>
      <c r="B21" t="s">
        <v>35</v>
      </c>
      <c r="C21" s="12">
        <v>400</v>
      </c>
      <c r="D21">
        <v>7</v>
      </c>
      <c r="E21" s="13">
        <f t="shared" si="0"/>
        <v>2800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70</v>
      </c>
      <c r="E24" s="13">
        <f t="shared" si="0"/>
        <v>7000</v>
      </c>
    </row>
    <row r="25" spans="1:10" x14ac:dyDescent="0.3">
      <c r="A25" s="11" t="s">
        <v>8</v>
      </c>
      <c r="B25" t="s">
        <v>38</v>
      </c>
      <c r="C25" s="12">
        <v>200</v>
      </c>
      <c r="D25">
        <f>11500/200</f>
        <v>57.5</v>
      </c>
      <c r="E25" s="13">
        <f t="shared" si="0"/>
        <v>11500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2</v>
      </c>
      <c r="E29" s="13">
        <f t="shared" si="0"/>
        <v>1000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12</v>
      </c>
      <c r="E37" s="13">
        <f t="shared" si="0"/>
        <v>1200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5400</v>
      </c>
      <c r="D47">
        <v>1</v>
      </c>
      <c r="E47" s="13">
        <f t="shared" si="1"/>
        <v>5400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>
        <v>2</v>
      </c>
      <c r="E51" s="13">
        <f t="shared" si="1"/>
        <v>600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>
        <v>3</v>
      </c>
      <c r="E60" s="13">
        <f t="shared" si="1"/>
        <v>1800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43050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72" workbookViewId="0">
      <selection activeCell="I81" sqref="I80:I8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37" si="0">D3*C3</f>
        <v>1000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>
        <v>3</v>
      </c>
      <c r="E10" s="13">
        <f>D10*C10</f>
        <v>1200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106</v>
      </c>
      <c r="E24" s="13">
        <f t="shared" si="0"/>
        <v>10600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19</v>
      </c>
      <c r="E25" s="13">
        <f t="shared" si="0"/>
        <v>3800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>
        <v>2</v>
      </c>
      <c r="E31" s="13">
        <f t="shared" si="0"/>
        <v>4000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>
        <v>1</v>
      </c>
      <c r="E32" s="13">
        <f t="shared" si="0"/>
        <v>500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>
        <v>1</v>
      </c>
      <c r="E33" s="13">
        <f t="shared" si="0"/>
        <v>2000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>
        <v>3</v>
      </c>
      <c r="E43" s="13">
        <f t="shared" si="1"/>
        <v>300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7700</v>
      </c>
      <c r="D47">
        <v>1</v>
      </c>
      <c r="E47" s="13">
        <f t="shared" si="1"/>
        <v>7700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>
        <v>1</v>
      </c>
      <c r="E56" s="13">
        <f t="shared" si="1"/>
        <v>700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33600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Sales-1-12</vt:lpstr>
      <vt:lpstr>Sales-2-12</vt:lpstr>
      <vt:lpstr>Sales-3-12</vt:lpstr>
      <vt:lpstr>Sales-4-12</vt:lpstr>
      <vt:lpstr>Sales-5-12</vt:lpstr>
      <vt:lpstr>Sales-6-12</vt:lpstr>
      <vt:lpstr>Sales-7-12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2024-02-08T09:39:40Z</dcterms:modified>
</cp:coreProperties>
</file>