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<sst xmlns="http://schemas.openxmlformats.org/spreadsheetml/2006/main" count="191" uniqueCount="21">
  <si>
    <t>Year</t>
  </si>
  <si>
    <t>Region</t>
  </si>
  <si>
    <t>NPP</t>
  </si>
  <si>
    <t>NDC</t>
  </si>
  <si>
    <t>Others</t>
  </si>
  <si>
    <t>Valid Votes</t>
  </si>
  <si>
    <t>Incumbent Party</t>
  </si>
  <si>
    <t>Inflation</t>
  </si>
  <si>
    <t>Unemployment</t>
  </si>
  <si>
    <t>Growth Rate</t>
  </si>
  <si>
    <t>Winner</t>
  </si>
  <si>
    <t>Western</t>
  </si>
  <si>
    <t>Central</t>
  </si>
  <si>
    <t>Greater Accra</t>
  </si>
  <si>
    <t>Volta</t>
  </si>
  <si>
    <t>Eastern</t>
  </si>
  <si>
    <t>Ashanti</t>
  </si>
  <si>
    <t>Brong Ahafo</t>
  </si>
  <si>
    <t>Northern</t>
  </si>
  <si>
    <t>Upper East</t>
  </si>
  <si>
    <t>Upper West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</si>
</sst>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0"/>
    </font>
    <font>
      <sz val="10"/>
      <color rgb="FF20212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 wrapText="1"/>
    </xf>
    <xf numFmtId="0" fontId="1" fillId="0" borderId="0" xfId="0" applyFont="1">
      <alignment vertical="center"/>
    </xf>
    <xf numFmtId="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workbookViewId="0">
      <selection activeCell="I1" sqref="I1"/>
    </sheetView>
  </sheetViews>
  <sheetFormatPr defaultColWidth="8.88571428571429" defaultRowHeight="15"/>
  <cols>
    <col min="1" max="1" width="8.88571428571429" style="1"/>
    <col min="2" max="2" width="17.552380952381" style="1" customWidth="1"/>
    <col min="3" max="3" width="11.2190476190476" style="1" customWidth="1"/>
    <col min="4" max="6" width="12.3333333333333" style="1" customWidth="1"/>
    <col min="7" max="7" width="16.6666666666667" style="1" customWidth="1"/>
    <col min="8" max="8" width="8.88571428571429" style="1"/>
    <col min="9" max="9" width="16.7809523809524" style="1" customWidth="1"/>
    <col min="10" max="10" width="11.8857142857143" style="1" customWidth="1"/>
    <col min="12" max="12" width="15.7809523809524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11"/>
    </row>
    <row r="2" spans="1:12">
      <c r="A2" s="1">
        <v>2000</v>
      </c>
      <c r="B2" s="3" t="s">
        <v>11</v>
      </c>
      <c r="C2" s="4">
        <v>314501</v>
      </c>
      <c r="D2" s="4">
        <v>273355</v>
      </c>
      <c r="E2" s="1">
        <v>29705</v>
      </c>
      <c r="F2" s="1">
        <f t="shared" ref="F2:F13" si="0">SUM(C2:E2)</f>
        <v>617561</v>
      </c>
      <c r="G2" s="1" t="s">
        <v>3</v>
      </c>
      <c r="H2" s="5">
        <v>0.2191</v>
      </c>
      <c r="I2" s="12">
        <v>0.09</v>
      </c>
      <c r="J2" s="5">
        <v>0.0425</v>
      </c>
      <c r="K2" t="s">
        <v>2</v>
      </c>
      <c r="L2" s="13"/>
    </row>
    <row r="3" spans="1:11">
      <c r="A3" s="1">
        <v>2000</v>
      </c>
      <c r="B3" s="3" t="s">
        <v>12</v>
      </c>
      <c r="C3" s="4">
        <v>269501</v>
      </c>
      <c r="D3" s="4">
        <v>237227</v>
      </c>
      <c r="E3" s="1">
        <v>28422</v>
      </c>
      <c r="F3" s="1">
        <f t="shared" si="0"/>
        <v>535150</v>
      </c>
      <c r="G3" s="1" t="s">
        <v>3</v>
      </c>
      <c r="H3" s="5">
        <v>0.2191</v>
      </c>
      <c r="I3" s="12">
        <v>0.09</v>
      </c>
      <c r="J3" s="5">
        <v>0.0425</v>
      </c>
      <c r="K3" t="s">
        <v>2</v>
      </c>
    </row>
    <row r="4" spans="1:11">
      <c r="A4" s="1">
        <v>2000</v>
      </c>
      <c r="B4" s="3" t="s">
        <v>13</v>
      </c>
      <c r="C4" s="4">
        <v>574737</v>
      </c>
      <c r="D4" s="4">
        <v>467017</v>
      </c>
      <c r="E4" s="1">
        <v>37140</v>
      </c>
      <c r="F4" s="1">
        <f t="shared" si="0"/>
        <v>1078894</v>
      </c>
      <c r="G4" s="1" t="s">
        <v>3</v>
      </c>
      <c r="H4" s="5">
        <v>0.2191</v>
      </c>
      <c r="I4" s="12">
        <v>0.09</v>
      </c>
      <c r="J4" s="5">
        <v>0.0425</v>
      </c>
      <c r="K4" t="s">
        <v>2</v>
      </c>
    </row>
    <row r="5" spans="1:11">
      <c r="A5" s="1">
        <v>2000</v>
      </c>
      <c r="B5" s="3" t="s">
        <v>14</v>
      </c>
      <c r="C5" s="4">
        <v>49768</v>
      </c>
      <c r="D5" s="4">
        <v>505614</v>
      </c>
      <c r="E5" s="1">
        <v>21724</v>
      </c>
      <c r="F5" s="1">
        <f t="shared" si="0"/>
        <v>577106</v>
      </c>
      <c r="G5" s="1" t="s">
        <v>3</v>
      </c>
      <c r="H5" s="5">
        <v>0.2191</v>
      </c>
      <c r="I5" s="12">
        <v>0.09</v>
      </c>
      <c r="J5" s="5">
        <v>0.0425</v>
      </c>
      <c r="K5" t="s">
        <v>2</v>
      </c>
    </row>
    <row r="6" spans="1:11">
      <c r="A6" s="1">
        <v>2000</v>
      </c>
      <c r="B6" s="3" t="s">
        <v>15</v>
      </c>
      <c r="C6" s="4">
        <v>409635</v>
      </c>
      <c r="D6" s="4">
        <v>308047</v>
      </c>
      <c r="E6" s="1">
        <v>19815</v>
      </c>
      <c r="F6" s="1">
        <f t="shared" si="0"/>
        <v>737497</v>
      </c>
      <c r="G6" s="1" t="s">
        <v>3</v>
      </c>
      <c r="H6" s="5">
        <v>0.2191</v>
      </c>
      <c r="I6" s="12">
        <v>0.09</v>
      </c>
      <c r="J6" s="5">
        <v>0.0425</v>
      </c>
      <c r="K6" t="s">
        <v>2</v>
      </c>
    </row>
    <row r="7" spans="1:11">
      <c r="A7" s="1">
        <v>2000</v>
      </c>
      <c r="B7" s="3" t="s">
        <v>16</v>
      </c>
      <c r="C7" s="4">
        <v>950602</v>
      </c>
      <c r="D7" s="4">
        <v>286022</v>
      </c>
      <c r="E7" s="1">
        <v>30931</v>
      </c>
      <c r="F7" s="1">
        <f t="shared" si="0"/>
        <v>1267555</v>
      </c>
      <c r="G7" s="1" t="s">
        <v>3</v>
      </c>
      <c r="H7" s="5">
        <v>0.2191</v>
      </c>
      <c r="I7" s="12">
        <v>0.09</v>
      </c>
      <c r="J7" s="5">
        <v>0.0425</v>
      </c>
      <c r="K7" t="s">
        <v>2</v>
      </c>
    </row>
    <row r="8" spans="1:11">
      <c r="A8" s="1">
        <v>2000</v>
      </c>
      <c r="B8" s="3" t="s">
        <v>17</v>
      </c>
      <c r="C8" s="4">
        <v>306512</v>
      </c>
      <c r="D8" s="4">
        <v>270465</v>
      </c>
      <c r="E8" s="1">
        <v>22535</v>
      </c>
      <c r="F8" s="1">
        <f t="shared" si="0"/>
        <v>599512</v>
      </c>
      <c r="G8" s="1" t="s">
        <v>3</v>
      </c>
      <c r="H8" s="5">
        <v>0.2191</v>
      </c>
      <c r="I8" s="12">
        <v>0.09</v>
      </c>
      <c r="J8" s="5">
        <v>0.0425</v>
      </c>
      <c r="K8" t="s">
        <v>2</v>
      </c>
    </row>
    <row r="9" spans="1:11">
      <c r="A9" s="1">
        <v>2000</v>
      </c>
      <c r="B9" s="3" t="s">
        <v>18</v>
      </c>
      <c r="C9" s="4">
        <v>166827</v>
      </c>
      <c r="D9" s="4">
        <v>286211</v>
      </c>
      <c r="E9" s="1">
        <v>98397</v>
      </c>
      <c r="F9" s="1">
        <f t="shared" si="0"/>
        <v>551435</v>
      </c>
      <c r="G9" s="1" t="s">
        <v>3</v>
      </c>
      <c r="H9" s="5">
        <v>0.2191</v>
      </c>
      <c r="I9" s="12">
        <v>0.09</v>
      </c>
      <c r="J9" s="5">
        <v>0.0425</v>
      </c>
      <c r="K9" t="s">
        <v>2</v>
      </c>
    </row>
    <row r="10" spans="1:11">
      <c r="A10" s="1">
        <v>2000</v>
      </c>
      <c r="B10" s="3" t="s">
        <v>19</v>
      </c>
      <c r="C10" s="4">
        <v>61942</v>
      </c>
      <c r="D10" s="4">
        <v>150272</v>
      </c>
      <c r="E10" s="1">
        <v>70897</v>
      </c>
      <c r="F10" s="1">
        <f t="shared" si="0"/>
        <v>283111</v>
      </c>
      <c r="G10" s="1" t="s">
        <v>3</v>
      </c>
      <c r="H10" s="5">
        <v>0.2191</v>
      </c>
      <c r="I10" s="12">
        <v>0.09</v>
      </c>
      <c r="J10" s="5">
        <v>0.0425</v>
      </c>
      <c r="K10" t="s">
        <v>2</v>
      </c>
    </row>
    <row r="11" spans="1:11">
      <c r="A11" s="1">
        <v>2000</v>
      </c>
      <c r="B11" s="3" t="s">
        <v>20</v>
      </c>
      <c r="C11" s="4">
        <v>27714</v>
      </c>
      <c r="D11" s="4">
        <v>111345</v>
      </c>
      <c r="E11" s="1">
        <v>35388</v>
      </c>
      <c r="F11" s="1">
        <f t="shared" si="0"/>
        <v>174447</v>
      </c>
      <c r="G11" s="1" t="s">
        <v>3</v>
      </c>
      <c r="H11" s="5">
        <v>0.2191</v>
      </c>
      <c r="I11" s="12">
        <v>0.09</v>
      </c>
      <c r="J11" s="5">
        <v>0.0425</v>
      </c>
      <c r="K11" t="s">
        <v>2</v>
      </c>
    </row>
    <row r="12" spans="1:11">
      <c r="A12" s="1">
        <v>2004</v>
      </c>
      <c r="B12" s="3" t="s">
        <v>11</v>
      </c>
      <c r="C12" s="1">
        <v>463990</v>
      </c>
      <c r="D12" s="1">
        <v>334992</v>
      </c>
      <c r="E12" s="1">
        <v>20180</v>
      </c>
      <c r="F12" s="1">
        <f t="shared" si="0"/>
        <v>819162</v>
      </c>
      <c r="G12" s="1" t="s">
        <v>2</v>
      </c>
      <c r="H12" s="5">
        <v>0.2467</v>
      </c>
      <c r="I12" s="5">
        <v>0.082</v>
      </c>
      <c r="J12" s="5">
        <v>0.0483</v>
      </c>
      <c r="K12" t="s">
        <v>2</v>
      </c>
    </row>
    <row r="13" spans="1:11">
      <c r="A13" s="1">
        <v>2004</v>
      </c>
      <c r="B13" s="3" t="s">
        <v>12</v>
      </c>
      <c r="C13" s="1">
        <v>414339</v>
      </c>
      <c r="D13" s="1">
        <v>277433</v>
      </c>
      <c r="E13" s="1">
        <v>15699</v>
      </c>
      <c r="F13" s="1">
        <f t="shared" si="0"/>
        <v>707471</v>
      </c>
      <c r="G13" s="1" t="s">
        <v>2</v>
      </c>
      <c r="H13" s="5">
        <v>0.2467</v>
      </c>
      <c r="I13" s="5">
        <v>0.082</v>
      </c>
      <c r="J13" s="5">
        <v>0.0483</v>
      </c>
      <c r="K13" t="s">
        <v>2</v>
      </c>
    </row>
    <row r="14" spans="1:11">
      <c r="A14" s="1">
        <v>2004</v>
      </c>
      <c r="B14" s="3" t="s">
        <v>13</v>
      </c>
      <c r="C14" s="1">
        <v>910159</v>
      </c>
      <c r="D14" s="1">
        <v>811883</v>
      </c>
      <c r="E14" s="1">
        <v>28655</v>
      </c>
      <c r="F14" s="1">
        <f t="shared" ref="F14:F31" si="1">SUM(C14:E14)</f>
        <v>1750697</v>
      </c>
      <c r="G14" s="1" t="s">
        <v>2</v>
      </c>
      <c r="H14" s="5">
        <v>0.2467</v>
      </c>
      <c r="I14" s="5">
        <v>0.082</v>
      </c>
      <c r="J14" s="5">
        <v>0.0483</v>
      </c>
      <c r="K14" t="s">
        <v>2</v>
      </c>
    </row>
    <row r="15" spans="1:11">
      <c r="A15" s="1">
        <v>2004</v>
      </c>
      <c r="B15" s="3" t="s">
        <v>14</v>
      </c>
      <c r="C15" s="1">
        <v>100659</v>
      </c>
      <c r="D15" s="1">
        <v>591696</v>
      </c>
      <c r="E15" s="1">
        <v>13472</v>
      </c>
      <c r="F15" s="1">
        <f t="shared" si="1"/>
        <v>705827</v>
      </c>
      <c r="G15" s="1" t="s">
        <v>2</v>
      </c>
      <c r="H15" s="5">
        <v>0.2467</v>
      </c>
      <c r="I15" s="5">
        <v>0.082</v>
      </c>
      <c r="J15" s="5">
        <v>0.0483</v>
      </c>
      <c r="K15" t="s">
        <v>2</v>
      </c>
    </row>
    <row r="16" spans="1:11">
      <c r="A16" s="1">
        <v>2004</v>
      </c>
      <c r="B16" s="3" t="s">
        <v>15</v>
      </c>
      <c r="C16" s="1">
        <v>5549233</v>
      </c>
      <c r="D16" s="1">
        <v>353356</v>
      </c>
      <c r="E16" s="1">
        <v>12383</v>
      </c>
      <c r="F16" s="1">
        <f t="shared" si="1"/>
        <v>5914972</v>
      </c>
      <c r="G16" s="1" t="s">
        <v>2</v>
      </c>
      <c r="H16" s="5">
        <v>0.2467</v>
      </c>
      <c r="I16" s="5">
        <v>0.082</v>
      </c>
      <c r="J16" s="5">
        <v>0.0483</v>
      </c>
      <c r="K16" t="s">
        <v>2</v>
      </c>
    </row>
    <row r="17" spans="1:11">
      <c r="A17" s="1">
        <v>2004</v>
      </c>
      <c r="B17" s="3" t="s">
        <v>16</v>
      </c>
      <c r="C17" s="1">
        <v>1235395</v>
      </c>
      <c r="D17" s="1">
        <v>398362</v>
      </c>
      <c r="E17" s="1">
        <v>22003</v>
      </c>
      <c r="F17" s="1">
        <f t="shared" si="1"/>
        <v>1655760</v>
      </c>
      <c r="G17" s="1" t="s">
        <v>2</v>
      </c>
      <c r="H17" s="5">
        <v>0.2467</v>
      </c>
      <c r="I17" s="5">
        <v>0.082</v>
      </c>
      <c r="J17" s="5">
        <v>0.0483</v>
      </c>
      <c r="K17" t="s">
        <v>2</v>
      </c>
    </row>
    <row r="18" spans="1:11">
      <c r="A18" s="1">
        <v>2004</v>
      </c>
      <c r="B18" s="3" t="s">
        <v>17</v>
      </c>
      <c r="C18" s="1">
        <v>396461</v>
      </c>
      <c r="D18" s="1">
        <v>351384</v>
      </c>
      <c r="E18" s="1">
        <v>15160</v>
      </c>
      <c r="F18" s="1">
        <f t="shared" si="1"/>
        <v>763005</v>
      </c>
      <c r="G18" s="1" t="s">
        <v>2</v>
      </c>
      <c r="H18" s="5">
        <v>0.2467</v>
      </c>
      <c r="I18" s="5">
        <v>0.082</v>
      </c>
      <c r="J18" s="5">
        <v>0.0483</v>
      </c>
      <c r="K18" t="s">
        <v>2</v>
      </c>
    </row>
    <row r="19" spans="1:11">
      <c r="A19" s="1">
        <v>2004</v>
      </c>
      <c r="B19" s="3" t="s">
        <v>18</v>
      </c>
      <c r="C19" s="1">
        <v>273897</v>
      </c>
      <c r="D19" s="1">
        <v>430818</v>
      </c>
      <c r="E19" s="1">
        <v>51946</v>
      </c>
      <c r="F19" s="1">
        <f t="shared" si="1"/>
        <v>756661</v>
      </c>
      <c r="G19" s="1" t="s">
        <v>2</v>
      </c>
      <c r="H19" s="5">
        <v>0.2467</v>
      </c>
      <c r="I19" s="5">
        <v>0.082</v>
      </c>
      <c r="J19" s="5">
        <v>0.0483</v>
      </c>
      <c r="K19" t="s">
        <v>2</v>
      </c>
    </row>
    <row r="20" spans="1:11">
      <c r="A20" s="1">
        <v>2004</v>
      </c>
      <c r="B20" s="3" t="s">
        <v>19</v>
      </c>
      <c r="C20" s="1">
        <v>106003</v>
      </c>
      <c r="D20" s="1">
        <v>180462</v>
      </c>
      <c r="E20" s="1">
        <v>48320</v>
      </c>
      <c r="F20" s="1">
        <f t="shared" si="1"/>
        <v>334785</v>
      </c>
      <c r="G20" s="1" t="s">
        <v>2</v>
      </c>
      <c r="H20" s="5">
        <v>0.2467</v>
      </c>
      <c r="I20" s="5">
        <v>0.082</v>
      </c>
      <c r="J20" s="5">
        <v>0.0483</v>
      </c>
      <c r="K20" t="s">
        <v>2</v>
      </c>
    </row>
    <row r="21" spans="1:11">
      <c r="A21" s="1">
        <v>2004</v>
      </c>
      <c r="B21" s="3" t="s">
        <v>20</v>
      </c>
      <c r="C21" s="1">
        <v>68238</v>
      </c>
      <c r="D21" s="1">
        <v>119982</v>
      </c>
      <c r="E21" s="1">
        <v>23515</v>
      </c>
      <c r="F21" s="1">
        <f t="shared" si="1"/>
        <v>211735</v>
      </c>
      <c r="G21" s="1" t="s">
        <v>2</v>
      </c>
      <c r="H21" s="5">
        <v>0.2467</v>
      </c>
      <c r="I21" s="5">
        <v>0.082</v>
      </c>
      <c r="J21" s="5">
        <v>0.0483</v>
      </c>
      <c r="K21" t="s">
        <v>2</v>
      </c>
    </row>
    <row r="22" spans="1:11">
      <c r="A22" s="1">
        <v>2008</v>
      </c>
      <c r="B22" s="3" t="s">
        <v>11</v>
      </c>
      <c r="C22" s="4">
        <v>413020</v>
      </c>
      <c r="D22" s="4">
        <v>379822</v>
      </c>
      <c r="E22" s="4">
        <v>5330</v>
      </c>
      <c r="F22" s="1">
        <f t="shared" si="1"/>
        <v>798172</v>
      </c>
      <c r="G22" s="1" t="s">
        <v>2</v>
      </c>
      <c r="H22" s="5">
        <v>0.1359</v>
      </c>
      <c r="I22" s="5">
        <v>0.0524</v>
      </c>
      <c r="J22" s="5">
        <v>0.0645</v>
      </c>
      <c r="K22" s="14" t="s">
        <v>3</v>
      </c>
    </row>
    <row r="23" spans="1:11">
      <c r="A23" s="1">
        <v>2008</v>
      </c>
      <c r="B23" s="3" t="s">
        <v>12</v>
      </c>
      <c r="C23" s="4">
        <v>313665</v>
      </c>
      <c r="D23" s="4">
        <v>345126</v>
      </c>
      <c r="E23" s="4">
        <v>23580</v>
      </c>
      <c r="F23" s="1">
        <f t="shared" si="1"/>
        <v>682371</v>
      </c>
      <c r="G23" s="1" t="s">
        <v>2</v>
      </c>
      <c r="H23" s="5">
        <v>0.1359</v>
      </c>
      <c r="I23" s="5">
        <v>0.0524</v>
      </c>
      <c r="J23" s="5">
        <v>0.0645</v>
      </c>
      <c r="K23" s="14" t="s">
        <v>3</v>
      </c>
    </row>
    <row r="24" spans="1:11">
      <c r="A24" s="1">
        <v>2008</v>
      </c>
      <c r="B24" s="3" t="s">
        <v>13</v>
      </c>
      <c r="C24" s="4">
        <v>768465</v>
      </c>
      <c r="D24" s="4">
        <v>870011</v>
      </c>
      <c r="E24" s="4">
        <v>31042</v>
      </c>
      <c r="F24" s="1">
        <f t="shared" si="1"/>
        <v>1669518</v>
      </c>
      <c r="G24" s="1" t="s">
        <v>2</v>
      </c>
      <c r="H24" s="5">
        <v>0.1359</v>
      </c>
      <c r="I24" s="5">
        <v>0.0524</v>
      </c>
      <c r="J24" s="5">
        <v>0.0645</v>
      </c>
      <c r="K24" s="14" t="s">
        <v>3</v>
      </c>
    </row>
    <row r="25" spans="1:11">
      <c r="A25" s="1">
        <v>2008</v>
      </c>
      <c r="B25" s="3" t="s">
        <v>14</v>
      </c>
      <c r="C25" s="4">
        <v>102368</v>
      </c>
      <c r="D25" s="4">
        <v>548999</v>
      </c>
      <c r="E25" s="4">
        <v>13521</v>
      </c>
      <c r="F25" s="1">
        <f t="shared" si="1"/>
        <v>664888</v>
      </c>
      <c r="G25" s="1" t="s">
        <v>2</v>
      </c>
      <c r="H25" s="5">
        <v>0.1359</v>
      </c>
      <c r="I25" s="5">
        <v>0.0524</v>
      </c>
      <c r="J25" s="5">
        <v>0.0645</v>
      </c>
      <c r="K25" s="14" t="s">
        <v>3</v>
      </c>
    </row>
    <row r="26" spans="1:11">
      <c r="A26" s="1">
        <v>2008</v>
      </c>
      <c r="B26" s="3" t="s">
        <v>15</v>
      </c>
      <c r="C26" s="4">
        <v>491520</v>
      </c>
      <c r="D26" s="4">
        <v>353522</v>
      </c>
      <c r="E26" s="4">
        <v>48193</v>
      </c>
      <c r="F26" s="1">
        <f t="shared" si="1"/>
        <v>893235</v>
      </c>
      <c r="G26" s="1" t="s">
        <v>2</v>
      </c>
      <c r="H26" s="5">
        <v>0.1359</v>
      </c>
      <c r="I26" s="5">
        <v>0.0524</v>
      </c>
      <c r="J26" s="5">
        <v>0.0645</v>
      </c>
      <c r="K26" s="14" t="s">
        <v>3</v>
      </c>
    </row>
    <row r="27" spans="1:11">
      <c r="A27" s="1">
        <v>2008</v>
      </c>
      <c r="B27" s="3" t="s">
        <v>16</v>
      </c>
      <c r="C27" s="4">
        <v>1219530</v>
      </c>
      <c r="D27" s="4">
        <v>437243</v>
      </c>
      <c r="E27" s="4">
        <v>20512</v>
      </c>
      <c r="F27" s="1">
        <f t="shared" si="1"/>
        <v>1677285</v>
      </c>
      <c r="G27" s="1" t="s">
        <v>2</v>
      </c>
      <c r="H27" s="5">
        <v>0.1359</v>
      </c>
      <c r="I27" s="5">
        <v>0.0524</v>
      </c>
      <c r="J27" s="5">
        <v>0.0645</v>
      </c>
      <c r="K27" s="14" t="s">
        <v>3</v>
      </c>
    </row>
    <row r="28" spans="1:11">
      <c r="A28" s="1">
        <v>2008</v>
      </c>
      <c r="B28" s="3" t="s">
        <v>17</v>
      </c>
      <c r="C28" s="4">
        <v>392588</v>
      </c>
      <c r="D28" s="4">
        <v>370404</v>
      </c>
      <c r="E28" s="4">
        <v>13478</v>
      </c>
      <c r="F28" s="1">
        <f t="shared" si="1"/>
        <v>776470</v>
      </c>
      <c r="G28" s="1" t="s">
        <v>2</v>
      </c>
      <c r="H28" s="5">
        <v>0.1359</v>
      </c>
      <c r="I28" s="5">
        <v>0.0524</v>
      </c>
      <c r="J28" s="5">
        <v>0.0645</v>
      </c>
      <c r="K28" s="14" t="s">
        <v>3</v>
      </c>
    </row>
    <row r="29" spans="1:11">
      <c r="A29" s="1">
        <v>2008</v>
      </c>
      <c r="B29" s="3" t="s">
        <v>18</v>
      </c>
      <c r="C29" s="4">
        <v>303326</v>
      </c>
      <c r="D29" s="4">
        <v>460445</v>
      </c>
      <c r="E29" s="4">
        <v>28971</v>
      </c>
      <c r="F29" s="1">
        <f t="shared" si="1"/>
        <v>792742</v>
      </c>
      <c r="G29" s="1" t="s">
        <v>2</v>
      </c>
      <c r="H29" s="5">
        <v>0.1359</v>
      </c>
      <c r="I29" s="5">
        <v>0.0524</v>
      </c>
      <c r="J29" s="5">
        <v>0.0645</v>
      </c>
      <c r="K29" s="14" t="s">
        <v>3</v>
      </c>
    </row>
    <row r="30" spans="1:11">
      <c r="A30" s="1">
        <v>2008</v>
      </c>
      <c r="B30" s="3" t="s">
        <v>19</v>
      </c>
      <c r="C30" s="4">
        <v>118454</v>
      </c>
      <c r="D30" s="4">
        <v>188395</v>
      </c>
      <c r="E30" s="4">
        <v>29211</v>
      </c>
      <c r="F30" s="1">
        <f t="shared" si="1"/>
        <v>336060</v>
      </c>
      <c r="G30" s="1" t="s">
        <v>2</v>
      </c>
      <c r="H30" s="5">
        <v>0.1359</v>
      </c>
      <c r="I30" s="5">
        <v>0.0524</v>
      </c>
      <c r="J30" s="5">
        <v>0.0645</v>
      </c>
      <c r="K30" s="14" t="s">
        <v>3</v>
      </c>
    </row>
    <row r="31" spans="1:11">
      <c r="A31" s="1">
        <v>2008</v>
      </c>
      <c r="B31" s="3" t="s">
        <v>20</v>
      </c>
      <c r="C31" s="4">
        <v>81137</v>
      </c>
      <c r="D31" s="4">
        <v>116922</v>
      </c>
      <c r="E31" s="4">
        <v>17045</v>
      </c>
      <c r="F31" s="1">
        <f t="shared" si="1"/>
        <v>215104</v>
      </c>
      <c r="G31" s="1" t="s">
        <v>2</v>
      </c>
      <c r="H31" s="5">
        <v>0.1359</v>
      </c>
      <c r="I31" s="5">
        <v>0.0524</v>
      </c>
      <c r="J31" s="5">
        <v>0.0645</v>
      </c>
      <c r="K31" s="14" t="s">
        <v>3</v>
      </c>
    </row>
    <row r="32" spans="1:11">
      <c r="A32" s="1">
        <v>2012</v>
      </c>
      <c r="B32" s="3" t="s">
        <v>11</v>
      </c>
      <c r="C32" s="1">
        <v>468517</v>
      </c>
      <c r="D32" s="1">
        <v>582193</v>
      </c>
      <c r="E32" s="1">
        <v>17834</v>
      </c>
      <c r="F32" s="1">
        <f t="shared" ref="F32:F41" si="2">SUM(C32:E32)</f>
        <v>1068544</v>
      </c>
      <c r="G32" s="1" t="s">
        <v>3</v>
      </c>
      <c r="H32" s="5">
        <v>0.1248</v>
      </c>
      <c r="I32" s="5">
        <v>0.0453</v>
      </c>
      <c r="J32" s="5">
        <v>0.0902</v>
      </c>
      <c r="K32" s="14" t="s">
        <v>3</v>
      </c>
    </row>
    <row r="33" spans="1:11">
      <c r="A33" s="1">
        <v>2012</v>
      </c>
      <c r="B33" s="3" t="s">
        <v>12</v>
      </c>
      <c r="C33" s="6">
        <v>430135</v>
      </c>
      <c r="D33" s="6">
        <v>492374</v>
      </c>
      <c r="E33" s="1">
        <v>22190</v>
      </c>
      <c r="F33" s="1">
        <f t="shared" si="2"/>
        <v>944699</v>
      </c>
      <c r="G33" s="1" t="s">
        <v>3</v>
      </c>
      <c r="H33" s="5">
        <v>0.1248</v>
      </c>
      <c r="I33" s="5">
        <v>0.0453</v>
      </c>
      <c r="J33" s="5">
        <v>0.0902</v>
      </c>
      <c r="K33" s="14" t="s">
        <v>3</v>
      </c>
    </row>
    <row r="34" spans="1:11">
      <c r="A34" s="1">
        <v>2012</v>
      </c>
      <c r="B34" s="3" t="s">
        <v>13</v>
      </c>
      <c r="C34" s="6">
        <v>1009787</v>
      </c>
      <c r="D34" s="6">
        <v>1125751</v>
      </c>
      <c r="E34" s="7">
        <v>16717</v>
      </c>
      <c r="F34" s="1">
        <f t="shared" si="2"/>
        <v>2152255</v>
      </c>
      <c r="G34" s="1" t="s">
        <v>3</v>
      </c>
      <c r="H34" s="5">
        <v>0.1248</v>
      </c>
      <c r="I34" s="5">
        <v>0.0453</v>
      </c>
      <c r="J34" s="5">
        <v>0.0902</v>
      </c>
      <c r="K34" s="14" t="s">
        <v>3</v>
      </c>
    </row>
    <row r="35" spans="1:11">
      <c r="A35" s="1">
        <v>2012</v>
      </c>
      <c r="B35" s="3" t="s">
        <v>14</v>
      </c>
      <c r="C35" s="1">
        <v>111149</v>
      </c>
      <c r="D35" s="1">
        <v>734641</v>
      </c>
      <c r="E35" s="7">
        <v>13760</v>
      </c>
      <c r="F35" s="1">
        <f t="shared" si="2"/>
        <v>859550</v>
      </c>
      <c r="G35" s="1" t="s">
        <v>3</v>
      </c>
      <c r="H35" s="5">
        <v>0.1248</v>
      </c>
      <c r="I35" s="5">
        <v>0.0453</v>
      </c>
      <c r="J35" s="5">
        <v>0.0902</v>
      </c>
      <c r="K35" s="14" t="s">
        <v>3</v>
      </c>
    </row>
    <row r="36" spans="1:11">
      <c r="A36" s="1">
        <v>2012</v>
      </c>
      <c r="B36" s="3" t="s">
        <v>15</v>
      </c>
      <c r="C36" s="6">
        <v>655462</v>
      </c>
      <c r="D36" s="6">
        <v>483998</v>
      </c>
      <c r="E36" s="7">
        <v>12207</v>
      </c>
      <c r="F36" s="1">
        <f t="shared" si="2"/>
        <v>1151667</v>
      </c>
      <c r="G36" s="1" t="s">
        <v>3</v>
      </c>
      <c r="H36" s="5">
        <v>0.1248</v>
      </c>
      <c r="I36" s="5">
        <v>0.0453</v>
      </c>
      <c r="J36" s="5">
        <v>0.0902</v>
      </c>
      <c r="K36" s="14" t="s">
        <v>3</v>
      </c>
    </row>
    <row r="37" spans="1:11">
      <c r="A37" s="1">
        <v>2012</v>
      </c>
      <c r="B37" s="3" t="s">
        <v>16</v>
      </c>
      <c r="C37" s="6">
        <v>1531152</v>
      </c>
      <c r="D37" s="6">
        <v>612616</v>
      </c>
      <c r="E37" s="7">
        <v>17092</v>
      </c>
      <c r="F37" s="1">
        <f t="shared" si="2"/>
        <v>2160860</v>
      </c>
      <c r="G37" s="1" t="s">
        <v>3</v>
      </c>
      <c r="H37" s="5">
        <v>0.1248</v>
      </c>
      <c r="I37" s="5">
        <v>0.0453</v>
      </c>
      <c r="J37" s="5">
        <v>0.0902</v>
      </c>
      <c r="K37" s="14" t="s">
        <v>3</v>
      </c>
    </row>
    <row r="38" spans="1:11">
      <c r="A38" s="1">
        <v>2012</v>
      </c>
      <c r="B38" s="3" t="s">
        <v>17</v>
      </c>
      <c r="C38" s="1">
        <v>354683</v>
      </c>
      <c r="D38" s="1">
        <v>401644</v>
      </c>
      <c r="E38" s="1">
        <v>9661</v>
      </c>
      <c r="F38" s="1">
        <f t="shared" si="2"/>
        <v>765988</v>
      </c>
      <c r="G38" s="1" t="s">
        <v>3</v>
      </c>
      <c r="H38" s="5">
        <v>0.1248</v>
      </c>
      <c r="I38" s="5">
        <v>0.0453</v>
      </c>
      <c r="J38" s="5">
        <v>0.0902</v>
      </c>
      <c r="K38" s="14" t="s">
        <v>3</v>
      </c>
    </row>
    <row r="39" spans="1:11">
      <c r="A39" s="1">
        <v>2012</v>
      </c>
      <c r="B39" s="3" t="s">
        <v>18</v>
      </c>
      <c r="C39" s="1">
        <v>328838</v>
      </c>
      <c r="D39" s="1">
        <v>471189</v>
      </c>
      <c r="E39" s="1">
        <v>19527</v>
      </c>
      <c r="F39" s="1">
        <f t="shared" si="2"/>
        <v>819554</v>
      </c>
      <c r="G39" s="1" t="s">
        <v>3</v>
      </c>
      <c r="H39" s="5">
        <v>0.1248</v>
      </c>
      <c r="I39" s="5">
        <v>0.0453</v>
      </c>
      <c r="J39" s="5">
        <v>0.0902</v>
      </c>
      <c r="K39" s="14" t="s">
        <v>3</v>
      </c>
    </row>
    <row r="40" spans="1:11">
      <c r="A40" s="1">
        <v>2012</v>
      </c>
      <c r="B40" s="3" t="s">
        <v>19</v>
      </c>
      <c r="C40" s="6">
        <v>120814</v>
      </c>
      <c r="D40" s="6">
        <v>274019</v>
      </c>
      <c r="E40" s="7">
        <v>14774</v>
      </c>
      <c r="F40" s="1">
        <f t="shared" si="2"/>
        <v>409607</v>
      </c>
      <c r="G40" s="1" t="s">
        <v>3</v>
      </c>
      <c r="H40" s="5">
        <v>0.1248</v>
      </c>
      <c r="I40" s="5">
        <v>0.0453</v>
      </c>
      <c r="J40" s="5">
        <v>0.0902</v>
      </c>
      <c r="K40" s="14" t="s">
        <v>3</v>
      </c>
    </row>
    <row r="41" spans="1:11">
      <c r="A41" s="1">
        <v>2012</v>
      </c>
      <c r="B41" s="3" t="s">
        <v>20</v>
      </c>
      <c r="C41" s="6">
        <v>83098</v>
      </c>
      <c r="D41" s="6">
        <v>186134</v>
      </c>
      <c r="E41" s="7">
        <v>7623</v>
      </c>
      <c r="F41" s="1">
        <f t="shared" si="2"/>
        <v>276855</v>
      </c>
      <c r="G41" s="1" t="s">
        <v>3</v>
      </c>
      <c r="H41" s="5">
        <v>0.1248</v>
      </c>
      <c r="I41" s="5">
        <v>0.0453</v>
      </c>
      <c r="J41" s="5">
        <v>0.0902</v>
      </c>
      <c r="K41" s="14" t="s">
        <v>3</v>
      </c>
    </row>
    <row r="42" spans="1:11">
      <c r="A42" s="1">
        <v>2016</v>
      </c>
      <c r="B42" s="3" t="s">
        <v>11</v>
      </c>
      <c r="C42" s="8">
        <v>384211</v>
      </c>
      <c r="D42" s="8">
        <v>285938</v>
      </c>
      <c r="E42" s="1">
        <v>18010</v>
      </c>
      <c r="F42" s="1">
        <f t="shared" ref="F42:F61" si="3">SUM(C42:E42)</f>
        <v>688159</v>
      </c>
      <c r="G42" s="1" t="s">
        <v>3</v>
      </c>
      <c r="H42" s="5">
        <v>0.1544</v>
      </c>
      <c r="I42" s="5">
        <v>0.0466</v>
      </c>
      <c r="J42" s="5">
        <v>0.0392</v>
      </c>
      <c r="K42" t="s">
        <v>2</v>
      </c>
    </row>
    <row r="43" spans="1:11">
      <c r="A43" s="1">
        <v>2016</v>
      </c>
      <c r="B43" s="3" t="s">
        <v>12</v>
      </c>
      <c r="C43" s="8">
        <v>496668</v>
      </c>
      <c r="D43" s="8">
        <v>405262</v>
      </c>
      <c r="E43" s="1">
        <v>31297</v>
      </c>
      <c r="F43" s="1">
        <f t="shared" si="3"/>
        <v>933227</v>
      </c>
      <c r="G43" s="1" t="s">
        <v>3</v>
      </c>
      <c r="H43" s="5">
        <v>0.1544</v>
      </c>
      <c r="I43" s="5">
        <v>0.0466</v>
      </c>
      <c r="J43" s="5">
        <v>0.0392</v>
      </c>
      <c r="K43" t="s">
        <v>2</v>
      </c>
    </row>
    <row r="44" spans="1:11">
      <c r="A44" s="1">
        <v>2016</v>
      </c>
      <c r="B44" s="3" t="s">
        <v>13</v>
      </c>
      <c r="C44" s="8">
        <v>1062157</v>
      </c>
      <c r="D44" s="8">
        <v>946048</v>
      </c>
      <c r="E44" s="1">
        <v>17998</v>
      </c>
      <c r="F44" s="1">
        <f t="shared" si="3"/>
        <v>2026203</v>
      </c>
      <c r="G44" s="1" t="s">
        <v>3</v>
      </c>
      <c r="H44" s="5">
        <v>0.1544</v>
      </c>
      <c r="I44" s="5">
        <v>0.0466</v>
      </c>
      <c r="J44" s="5">
        <v>0.0392</v>
      </c>
      <c r="K44" t="s">
        <v>2</v>
      </c>
    </row>
    <row r="45" spans="1:11">
      <c r="A45" s="1">
        <v>2016</v>
      </c>
      <c r="B45" s="3" t="s">
        <v>14</v>
      </c>
      <c r="C45" s="8">
        <v>60802</v>
      </c>
      <c r="D45" s="8">
        <v>493141</v>
      </c>
      <c r="E45" s="1">
        <v>8579</v>
      </c>
      <c r="F45" s="1">
        <f t="shared" si="3"/>
        <v>562522</v>
      </c>
      <c r="G45" s="1" t="s">
        <v>3</v>
      </c>
      <c r="H45" s="5">
        <v>0.1544</v>
      </c>
      <c r="I45" s="5">
        <v>0.0466</v>
      </c>
      <c r="J45" s="5">
        <v>0.0392</v>
      </c>
      <c r="K45" t="s">
        <v>2</v>
      </c>
    </row>
    <row r="46" spans="1:11">
      <c r="A46" s="1">
        <v>2016</v>
      </c>
      <c r="B46" s="3" t="s">
        <v>15</v>
      </c>
      <c r="C46" s="8">
        <v>678482</v>
      </c>
      <c r="D46" s="8">
        <v>397549</v>
      </c>
      <c r="E46" s="1">
        <v>11647</v>
      </c>
      <c r="F46" s="1">
        <f t="shared" si="3"/>
        <v>1087678</v>
      </c>
      <c r="G46" s="1" t="s">
        <v>3</v>
      </c>
      <c r="H46" s="5">
        <v>0.1544</v>
      </c>
      <c r="I46" s="5">
        <v>0.0466</v>
      </c>
      <c r="J46" s="5">
        <v>0.0392</v>
      </c>
      <c r="K46" t="s">
        <v>2</v>
      </c>
    </row>
    <row r="47" spans="1:11">
      <c r="A47" s="1">
        <v>2016</v>
      </c>
      <c r="B47" s="3" t="s">
        <v>16</v>
      </c>
      <c r="C47" s="8">
        <v>1646949</v>
      </c>
      <c r="D47" s="8">
        <v>497242</v>
      </c>
      <c r="E47" s="1">
        <v>15220</v>
      </c>
      <c r="F47" s="1">
        <f t="shared" si="3"/>
        <v>2159411</v>
      </c>
      <c r="G47" s="1" t="s">
        <v>3</v>
      </c>
      <c r="H47" s="5">
        <v>0.1544</v>
      </c>
      <c r="I47" s="5">
        <v>0.0466</v>
      </c>
      <c r="J47" s="5">
        <v>0.0392</v>
      </c>
      <c r="K47" t="s">
        <v>2</v>
      </c>
    </row>
    <row r="48" spans="1:11">
      <c r="A48" s="1">
        <v>2016</v>
      </c>
      <c r="B48" s="3" t="s">
        <v>17</v>
      </c>
      <c r="C48" s="1">
        <v>367043</v>
      </c>
      <c r="D48" s="1">
        <v>253760</v>
      </c>
      <c r="E48" s="1">
        <v>7121</v>
      </c>
      <c r="F48" s="1">
        <f t="shared" si="3"/>
        <v>627924</v>
      </c>
      <c r="G48" s="1" t="s">
        <v>3</v>
      </c>
      <c r="H48" s="5">
        <v>0.1544</v>
      </c>
      <c r="I48" s="5">
        <v>0.0466</v>
      </c>
      <c r="J48" s="5">
        <v>0.0392</v>
      </c>
      <c r="K48" t="s">
        <v>2</v>
      </c>
    </row>
    <row r="49" spans="1:11">
      <c r="A49" s="1">
        <v>2016</v>
      </c>
      <c r="B49" s="3" t="s">
        <v>18</v>
      </c>
      <c r="C49" s="9">
        <v>380934</v>
      </c>
      <c r="D49" s="1">
        <v>481527</v>
      </c>
      <c r="E49" s="1">
        <v>21952</v>
      </c>
      <c r="F49" s="1">
        <f t="shared" si="3"/>
        <v>884413</v>
      </c>
      <c r="G49" s="1" t="s">
        <v>3</v>
      </c>
      <c r="H49" s="5">
        <v>0.1544</v>
      </c>
      <c r="I49" s="5">
        <v>0.0466</v>
      </c>
      <c r="J49" s="5">
        <v>0.0392</v>
      </c>
      <c r="K49" t="s">
        <v>2</v>
      </c>
    </row>
    <row r="50" spans="1:11">
      <c r="A50" s="1">
        <v>2016</v>
      </c>
      <c r="B50" s="3" t="s">
        <v>19</v>
      </c>
      <c r="C50" s="1">
        <v>157398</v>
      </c>
      <c r="D50" s="1">
        <v>271796</v>
      </c>
      <c r="E50" s="1">
        <v>21429</v>
      </c>
      <c r="F50" s="1">
        <f t="shared" si="3"/>
        <v>450623</v>
      </c>
      <c r="G50" s="1" t="s">
        <v>3</v>
      </c>
      <c r="H50" s="5">
        <v>0.1544</v>
      </c>
      <c r="I50" s="5">
        <v>0.0466</v>
      </c>
      <c r="J50" s="5">
        <v>0.0392</v>
      </c>
      <c r="K50" t="s">
        <v>2</v>
      </c>
    </row>
    <row r="51" spans="1:11">
      <c r="A51" s="1">
        <v>2016</v>
      </c>
      <c r="B51" s="3" t="s">
        <v>20</v>
      </c>
      <c r="C51" s="1">
        <v>102843</v>
      </c>
      <c r="D51" s="1">
        <v>167032</v>
      </c>
      <c r="E51" s="1">
        <v>16282</v>
      </c>
      <c r="F51" s="1">
        <f t="shared" si="3"/>
        <v>286157</v>
      </c>
      <c r="G51" s="1" t="s">
        <v>3</v>
      </c>
      <c r="H51" s="5">
        <v>0.1544</v>
      </c>
      <c r="I51" s="5">
        <v>0.0466</v>
      </c>
      <c r="J51" s="5">
        <v>0.0392</v>
      </c>
      <c r="K51" t="s">
        <v>2</v>
      </c>
    </row>
    <row r="52" spans="1:11">
      <c r="A52" s="1">
        <v>2020</v>
      </c>
      <c r="B52" s="3" t="s">
        <v>11</v>
      </c>
      <c r="C52" s="8">
        <v>614964</v>
      </c>
      <c r="D52" s="8">
        <v>1523045</v>
      </c>
      <c r="E52" s="1">
        <v>30998</v>
      </c>
      <c r="F52" s="1">
        <f t="shared" si="3"/>
        <v>2169007</v>
      </c>
      <c r="G52" s="1" t="s">
        <v>2</v>
      </c>
      <c r="H52" s="5">
        <v>0.093</v>
      </c>
      <c r="I52" s="5">
        <v>0.0327</v>
      </c>
      <c r="J52" s="5">
        <v>0.0534</v>
      </c>
      <c r="K52" t="s">
        <v>2</v>
      </c>
    </row>
    <row r="53" spans="1:11">
      <c r="A53" s="1">
        <v>2020</v>
      </c>
      <c r="B53" s="3" t="s">
        <v>12</v>
      </c>
      <c r="C53" s="10">
        <v>613804</v>
      </c>
      <c r="D53" s="10">
        <v>538829</v>
      </c>
      <c r="E53" s="1">
        <v>20806</v>
      </c>
      <c r="F53" s="1">
        <f t="shared" si="3"/>
        <v>1173439</v>
      </c>
      <c r="G53" s="1" t="s">
        <v>2</v>
      </c>
      <c r="H53" s="5">
        <v>0.093</v>
      </c>
      <c r="I53" s="5">
        <v>0.0327</v>
      </c>
      <c r="J53" s="5">
        <v>0.0534</v>
      </c>
      <c r="K53" t="s">
        <v>2</v>
      </c>
    </row>
    <row r="54" spans="1:11">
      <c r="A54" s="1">
        <v>2020</v>
      </c>
      <c r="B54" s="3" t="s">
        <v>13</v>
      </c>
      <c r="C54" s="10">
        <v>1253179</v>
      </c>
      <c r="D54" s="10">
        <v>1326489</v>
      </c>
      <c r="E54" s="1">
        <v>22840</v>
      </c>
      <c r="F54" s="1">
        <f t="shared" si="3"/>
        <v>2602508</v>
      </c>
      <c r="G54" s="1" t="s">
        <v>2</v>
      </c>
      <c r="H54" s="5">
        <v>0.093</v>
      </c>
      <c r="I54" s="5">
        <v>0.0327</v>
      </c>
      <c r="J54" s="5">
        <v>0.0534</v>
      </c>
      <c r="K54" t="s">
        <v>2</v>
      </c>
    </row>
    <row r="55" spans="1:11">
      <c r="A55" s="1">
        <v>2020</v>
      </c>
      <c r="B55" s="3" t="s">
        <v>14</v>
      </c>
      <c r="C55" s="8">
        <v>204346</v>
      </c>
      <c r="D55" s="8">
        <v>787529</v>
      </c>
      <c r="E55" s="1">
        <v>12558</v>
      </c>
      <c r="F55" s="1">
        <f t="shared" si="3"/>
        <v>1004433</v>
      </c>
      <c r="G55" s="1" t="s">
        <v>2</v>
      </c>
      <c r="H55" s="5">
        <v>0.093</v>
      </c>
      <c r="I55" s="5">
        <v>0.0327</v>
      </c>
      <c r="J55" s="5">
        <v>0.0534</v>
      </c>
      <c r="K55" t="s">
        <v>2</v>
      </c>
    </row>
    <row r="56" spans="1:11">
      <c r="A56" s="1">
        <v>2020</v>
      </c>
      <c r="B56" s="3" t="s">
        <v>15</v>
      </c>
      <c r="C56" s="10">
        <v>752061</v>
      </c>
      <c r="D56" s="10">
        <v>470999</v>
      </c>
      <c r="E56" s="1">
        <v>13880</v>
      </c>
      <c r="F56" s="1">
        <f t="shared" si="3"/>
        <v>1236940</v>
      </c>
      <c r="G56" s="1" t="s">
        <v>2</v>
      </c>
      <c r="H56" s="5">
        <v>0.093</v>
      </c>
      <c r="I56" s="5">
        <v>0.0327</v>
      </c>
      <c r="J56" s="5">
        <v>0.0534</v>
      </c>
      <c r="K56" t="s">
        <v>2</v>
      </c>
    </row>
    <row r="57" spans="1:11">
      <c r="A57" s="1">
        <v>2020</v>
      </c>
      <c r="B57" s="3" t="s">
        <v>16</v>
      </c>
      <c r="C57" s="10">
        <v>1795824</v>
      </c>
      <c r="D57" s="10">
        <v>653149</v>
      </c>
      <c r="E57" s="1">
        <v>18318</v>
      </c>
      <c r="F57" s="1">
        <f t="shared" si="3"/>
        <v>2467291</v>
      </c>
      <c r="G57" s="1" t="s">
        <v>2</v>
      </c>
      <c r="H57" s="5">
        <v>0.093</v>
      </c>
      <c r="I57" s="5">
        <v>0.0327</v>
      </c>
      <c r="J57" s="5">
        <v>0.0534</v>
      </c>
      <c r="K57" t="s">
        <v>2</v>
      </c>
    </row>
    <row r="58" spans="1:11">
      <c r="A58" s="1">
        <v>2020</v>
      </c>
      <c r="B58" s="3" t="s">
        <v>17</v>
      </c>
      <c r="C58" s="1">
        <v>298925</v>
      </c>
      <c r="D58" s="1">
        <v>330179</v>
      </c>
      <c r="E58" s="1">
        <v>7795</v>
      </c>
      <c r="F58" s="1">
        <f t="shared" si="3"/>
        <v>636899</v>
      </c>
      <c r="G58" s="1" t="s">
        <v>2</v>
      </c>
      <c r="H58" s="5">
        <v>0.093</v>
      </c>
      <c r="I58" s="5">
        <v>0.0327</v>
      </c>
      <c r="J58" s="5">
        <v>0.0534</v>
      </c>
      <c r="K58" t="s">
        <v>2</v>
      </c>
    </row>
    <row r="59" spans="1:11">
      <c r="A59" s="1">
        <v>2020</v>
      </c>
      <c r="B59" s="3" t="s">
        <v>18</v>
      </c>
      <c r="C59" s="1">
        <v>532705</v>
      </c>
      <c r="D59" s="1">
        <v>588856</v>
      </c>
      <c r="E59" s="1">
        <v>15293</v>
      </c>
      <c r="F59" s="1">
        <f t="shared" si="3"/>
        <v>1136854</v>
      </c>
      <c r="G59" s="1" t="s">
        <v>2</v>
      </c>
      <c r="H59" s="5">
        <v>0.093</v>
      </c>
      <c r="I59" s="5">
        <v>0.0327</v>
      </c>
      <c r="J59" s="5">
        <v>0.0534</v>
      </c>
      <c r="K59" t="s">
        <v>2</v>
      </c>
    </row>
    <row r="60" spans="1:11">
      <c r="A60" s="1">
        <v>2020</v>
      </c>
      <c r="B60" s="3" t="s">
        <v>19</v>
      </c>
      <c r="C60" s="10">
        <v>170340</v>
      </c>
      <c r="D60" s="10">
        <v>335502</v>
      </c>
      <c r="E60" s="1">
        <v>12870</v>
      </c>
      <c r="F60" s="1">
        <f t="shared" si="3"/>
        <v>518712</v>
      </c>
      <c r="G60" s="1" t="s">
        <v>2</v>
      </c>
      <c r="H60" s="5">
        <v>0.093</v>
      </c>
      <c r="I60" s="5">
        <v>0.0327</v>
      </c>
      <c r="J60" s="5">
        <v>0.0534</v>
      </c>
      <c r="K60" t="s">
        <v>2</v>
      </c>
    </row>
    <row r="61" spans="1:11">
      <c r="A61" s="1">
        <v>2020</v>
      </c>
      <c r="B61" s="3" t="s">
        <v>20</v>
      </c>
      <c r="C61" s="10">
        <v>121230</v>
      </c>
      <c r="D61" s="10">
        <v>238972</v>
      </c>
      <c r="E61" s="1">
        <v>9445</v>
      </c>
      <c r="F61" s="1">
        <f t="shared" si="3"/>
        <v>369647</v>
      </c>
      <c r="G61" s="1" t="s">
        <v>2</v>
      </c>
      <c r="H61" s="5">
        <v>0.093</v>
      </c>
      <c r="I61" s="5">
        <v>0.0327</v>
      </c>
      <c r="J61" s="5">
        <v>0.0534</v>
      </c>
      <c r="K61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HA</dc:creator>
  <cp:lastModifiedBy>Benedict HA</cp:lastModifiedBy>
  <dcterms:created xsi:type="dcterms:W3CDTF">2024-12-02T10:41:00Z</dcterms:created>
  <dcterms:modified xsi:type="dcterms:W3CDTF">2024-12-24T18:00:26Z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75EC7AF1ECA54C5AA5EB8C8F9E09931C_11</vt:lpwstr>
  </property>
  <property fmtid="{D5CDD505-2E9C-101B-9397-08002B2CF9AE}" pid="3" name="KSOProductBuildVer">
    <vt:lpwstr>1033-12.2.0.19307</vt:lpwstr>
  </property>
</Properties>
</file>