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AC8C16E-2B8D-4712-A870-4CC00C28DDF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oting_Data" sheetId="1" r:id="rId1"/>
    <sheet name="County_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L11" i="1" s="1"/>
  <c r="M3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<sst xmlns="http://schemas.openxmlformats.org/spreadsheetml/2006/main" count="777" uniqueCount="127">
  <si>
    <t>Region</t>
  </si>
  <si>
    <t>County</t>
  </si>
  <si>
    <t>Constituency</t>
  </si>
  <si>
    <t>Ward</t>
  </si>
  <si>
    <t>Registered_Voters</t>
  </si>
  <si>
    <t>Votes_Cast</t>
  </si>
  <si>
    <t>Candidate_A</t>
  </si>
  <si>
    <t>Candidate_B</t>
  </si>
  <si>
    <t>Candidate_C</t>
  </si>
  <si>
    <t>Rejected_Votes</t>
  </si>
  <si>
    <t>Rift Valley</t>
  </si>
  <si>
    <t>Nyanza</t>
  </si>
  <si>
    <t>Central</t>
  </si>
  <si>
    <t>Eastern</t>
  </si>
  <si>
    <t>Western</t>
  </si>
  <si>
    <t>Coast</t>
  </si>
  <si>
    <t>Nairobi</t>
  </si>
  <si>
    <t>North Eastern</t>
  </si>
  <si>
    <t>Uasin Gishu</t>
  </si>
  <si>
    <t>Nakuru</t>
  </si>
  <si>
    <t>Baringo</t>
  </si>
  <si>
    <t>Kericho</t>
  </si>
  <si>
    <t>Narok</t>
  </si>
  <si>
    <t>Kisumu</t>
  </si>
  <si>
    <t>Homa Bay</t>
  </si>
  <si>
    <t>Migori</t>
  </si>
  <si>
    <t>Siaya</t>
  </si>
  <si>
    <t>Kisii</t>
  </si>
  <si>
    <t>Nyeri</t>
  </si>
  <si>
    <t>Murang'a</t>
  </si>
  <si>
    <t>Kirinyaga</t>
  </si>
  <si>
    <t>Kiambu</t>
  </si>
  <si>
    <t>Embu</t>
  </si>
  <si>
    <t>Machakos</t>
  </si>
  <si>
    <t>Kitui</t>
  </si>
  <si>
    <t>Meru</t>
  </si>
  <si>
    <t>Isiolo</t>
  </si>
  <si>
    <t>Tharaka Nithi</t>
  </si>
  <si>
    <t>Kakamega</t>
  </si>
  <si>
    <t>Bungoma</t>
  </si>
  <si>
    <t>Busia</t>
  </si>
  <si>
    <t>Vihiga</t>
  </si>
  <si>
    <t>Mombasa</t>
  </si>
  <si>
    <t>Kwale</t>
  </si>
  <si>
    <t>Kilifi</t>
  </si>
  <si>
    <t>Tana River</t>
  </si>
  <si>
    <t>Lamu</t>
  </si>
  <si>
    <t>Garissa</t>
  </si>
  <si>
    <t>Wajir</t>
  </si>
  <si>
    <t>Mandera</t>
  </si>
  <si>
    <t>Uasin Gishu Central</t>
  </si>
  <si>
    <t>Nakuru Central</t>
  </si>
  <si>
    <t>Baringo Central</t>
  </si>
  <si>
    <t>Kericho Central</t>
  </si>
  <si>
    <t>Narok Central</t>
  </si>
  <si>
    <t>Kisumu Central</t>
  </si>
  <si>
    <t>Homa Bay Central</t>
  </si>
  <si>
    <t>Migori Central</t>
  </si>
  <si>
    <t>Siaya Central</t>
  </si>
  <si>
    <t>Kisii Central</t>
  </si>
  <si>
    <t>Nyeri Central</t>
  </si>
  <si>
    <t>Murang'a Central</t>
  </si>
  <si>
    <t>Kirinyaga Central</t>
  </si>
  <si>
    <t>Kiambu Central</t>
  </si>
  <si>
    <t>Embu Central</t>
  </si>
  <si>
    <t>Machakos Central</t>
  </si>
  <si>
    <t>Kitui Central</t>
  </si>
  <si>
    <t>Meru Central</t>
  </si>
  <si>
    <t>Isiolo Central</t>
  </si>
  <si>
    <t>Tharaka Nithi Central</t>
  </si>
  <si>
    <t>Kakamega Central</t>
  </si>
  <si>
    <t>Bungoma Central</t>
  </si>
  <si>
    <t>Busia Central</t>
  </si>
  <si>
    <t>Vihiga Central</t>
  </si>
  <si>
    <t>Mombasa Central</t>
  </si>
  <si>
    <t>Kwale Central</t>
  </si>
  <si>
    <t>Kilifi Central</t>
  </si>
  <si>
    <t>Tana River Central</t>
  </si>
  <si>
    <t>Lamu Central</t>
  </si>
  <si>
    <t>Nairobi Central</t>
  </si>
  <si>
    <t>Garissa Central</t>
  </si>
  <si>
    <t>Wajir Central</t>
  </si>
  <si>
    <t>Mandera Central</t>
  </si>
  <si>
    <t>Ward 1</t>
  </si>
  <si>
    <t>Ward 2</t>
  </si>
  <si>
    <t>Ward 3</t>
  </si>
  <si>
    <t>Ward 4</t>
  </si>
  <si>
    <t>Ward 5</t>
  </si>
  <si>
    <t>Population</t>
  </si>
  <si>
    <t>Area_km2</t>
  </si>
  <si>
    <t>Governor</t>
  </si>
  <si>
    <t>Governor Uasin Gishu</t>
  </si>
  <si>
    <t>Governor Nakuru</t>
  </si>
  <si>
    <t>Governor Baringo</t>
  </si>
  <si>
    <t>Governor Kericho</t>
  </si>
  <si>
    <t>Governor Narok</t>
  </si>
  <si>
    <t>Governor Kisumu</t>
  </si>
  <si>
    <t>Governor Homa Bay</t>
  </si>
  <si>
    <t>Governor Migori</t>
  </si>
  <si>
    <t>Governor Siaya</t>
  </si>
  <si>
    <t>Governor Kisii</t>
  </si>
  <si>
    <t>Governor Nyeri</t>
  </si>
  <si>
    <t>Governor Murang'a</t>
  </si>
  <si>
    <t>Governor Kirinyaga</t>
  </si>
  <si>
    <t>Governor Kiambu</t>
  </si>
  <si>
    <t>Governor Embu</t>
  </si>
  <si>
    <t>Governor Machakos</t>
  </si>
  <si>
    <t>Governor Kitui</t>
  </si>
  <si>
    <t>Governor Meru</t>
  </si>
  <si>
    <t>Governor Isiolo</t>
  </si>
  <si>
    <t>Governor Tharaka Nithi</t>
  </si>
  <si>
    <t>Governor Kakamega</t>
  </si>
  <si>
    <t>Governor Bungoma</t>
  </si>
  <si>
    <t>Governor Busia</t>
  </si>
  <si>
    <t>Governor Vihiga</t>
  </si>
  <si>
    <t>Governor Mombasa</t>
  </si>
  <si>
    <t>Governor Kwale</t>
  </si>
  <si>
    <t>Governor Kilifi</t>
  </si>
  <si>
    <t>Governor Tana River</t>
  </si>
  <si>
    <t>Governor Lamu</t>
  </si>
  <si>
    <t>Governor Nairobi</t>
  </si>
  <si>
    <t>Governor Garissa</t>
  </si>
  <si>
    <t>Governor Wajir</t>
  </si>
  <si>
    <t>Governor Mandera</t>
  </si>
  <si>
    <t>Voter Turnout %</t>
  </si>
  <si>
    <t>TVC</t>
  </si>
  <si>
    <t>TRV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</si>
</sst>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1C45B134-A597-490B-9ECA-5266DA1CB9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6"/>
  <sheetViews>
    <sheetView tabSelected="1" workbookViewId="0">
      <selection activeCell="L11" sqref="L11"/>
    </sheetView>
  </sheetViews>
  <sheetFormatPr defaultRowHeight="14.5" x14ac:dyDescent="0.35"/>
  <cols>
    <col min="1" max="1" width="12.36328125" bestFit="1" customWidth="1"/>
    <col min="2" max="2" width="11.90625" bestFit="1" customWidth="1"/>
    <col min="3" max="3" width="18.54296875" bestFit="1" customWidth="1"/>
    <col min="4" max="4" width="6.90625" bestFit="1" customWidth="1"/>
    <col min="5" max="5" width="16.26953125" bestFit="1" customWidth="1"/>
    <col min="6" max="6" width="10.26953125" bestFit="1" customWidth="1"/>
    <col min="7" max="7" width="11.54296875" bestFit="1" customWidth="1"/>
    <col min="8" max="9" width="11.453125" bestFit="1" customWidth="1"/>
    <col min="10" max="10" width="14" bestFit="1" customWidth="1"/>
    <col min="11" max="11" width="14.81640625" style="3" bestFit="1" customWidth="1"/>
    <col min="12" max="13" width="12.36328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124</v>
      </c>
    </row>
    <row r="2" spans="1:13" x14ac:dyDescent="0.35">
      <c r="A2" t="s">
        <v>10</v>
      </c>
      <c r="B2" t="s">
        <v>18</v>
      </c>
      <c r="C2" t="s">
        <v>50</v>
      </c>
      <c r="D2" t="s">
        <v>83</v>
      </c>
      <c r="E2">
        <v>75817</v>
      </c>
      <c r="F2">
        <v>69695</v>
      </c>
      <c r="G2">
        <v>17022</v>
      </c>
      <c r="H2">
        <v>16523</v>
      </c>
      <c r="I2">
        <v>6137</v>
      </c>
      <c r="J2">
        <v>30013</v>
      </c>
      <c r="K2" s="3">
        <f>F2/E2</f>
        <v>0.91925293799543639</v>
      </c>
    </row>
    <row r="3" spans="1:13" x14ac:dyDescent="0.35">
      <c r="A3" t="s">
        <v>10</v>
      </c>
      <c r="B3" t="s">
        <v>18</v>
      </c>
      <c r="C3" t="s">
        <v>50</v>
      </c>
      <c r="D3" t="s">
        <v>84</v>
      </c>
      <c r="E3">
        <v>53571</v>
      </c>
      <c r="F3">
        <v>43498</v>
      </c>
      <c r="G3">
        <v>12334</v>
      </c>
      <c r="H3">
        <v>11802</v>
      </c>
      <c r="I3">
        <v>10981</v>
      </c>
      <c r="J3">
        <v>8381</v>
      </c>
      <c r="K3" s="3">
        <f t="shared" ref="K3:K6" si="0">F3/E3</f>
        <v>0.81196916241996597</v>
      </c>
      <c r="M3" s="3">
        <f>AVERAGE(K2:K6)</f>
        <v>0.81842608735631894</v>
      </c>
    </row>
    <row r="4" spans="1:13" x14ac:dyDescent="0.35">
      <c r="A4" t="s">
        <v>10</v>
      </c>
      <c r="B4" t="s">
        <v>18</v>
      </c>
      <c r="C4" t="s">
        <v>50</v>
      </c>
      <c r="D4" t="s">
        <v>85</v>
      </c>
      <c r="E4">
        <v>37926</v>
      </c>
      <c r="F4">
        <v>26219</v>
      </c>
      <c r="G4">
        <v>12506</v>
      </c>
      <c r="H4">
        <v>10492</v>
      </c>
      <c r="I4">
        <v>7812</v>
      </c>
      <c r="J4">
        <v>-4591</v>
      </c>
      <c r="K4" s="3">
        <f t="shared" si="0"/>
        <v>0.6913199388282445</v>
      </c>
    </row>
    <row r="5" spans="1:13" x14ac:dyDescent="0.35">
      <c r="A5" t="s">
        <v>10</v>
      </c>
      <c r="B5" t="s">
        <v>18</v>
      </c>
      <c r="C5" t="s">
        <v>50</v>
      </c>
      <c r="D5" t="s">
        <v>86</v>
      </c>
      <c r="E5">
        <v>66794</v>
      </c>
      <c r="F5">
        <v>61283</v>
      </c>
      <c r="G5">
        <v>12797</v>
      </c>
      <c r="H5">
        <v>8843</v>
      </c>
      <c r="I5">
        <v>5060</v>
      </c>
      <c r="J5">
        <v>34583</v>
      </c>
      <c r="K5" s="3">
        <f t="shared" si="0"/>
        <v>0.91749258915471454</v>
      </c>
    </row>
    <row r="6" spans="1:13" x14ac:dyDescent="0.35">
      <c r="A6" t="s">
        <v>10</v>
      </c>
      <c r="B6" t="s">
        <v>18</v>
      </c>
      <c r="C6" t="s">
        <v>50</v>
      </c>
      <c r="D6" t="s">
        <v>87</v>
      </c>
      <c r="E6">
        <v>24215</v>
      </c>
      <c r="F6">
        <v>18212</v>
      </c>
      <c r="G6">
        <v>6264</v>
      </c>
      <c r="H6">
        <v>6057</v>
      </c>
      <c r="I6">
        <v>5154</v>
      </c>
      <c r="J6">
        <v>737</v>
      </c>
      <c r="K6" s="3">
        <f t="shared" si="0"/>
        <v>0.75209580838323353</v>
      </c>
    </row>
    <row r="7" spans="1:13" x14ac:dyDescent="0.35">
      <c r="A7" t="s">
        <v>10</v>
      </c>
      <c r="B7" t="s">
        <v>19</v>
      </c>
      <c r="C7" t="s">
        <v>51</v>
      </c>
      <c r="D7" t="s">
        <v>83</v>
      </c>
      <c r="E7">
        <v>70515</v>
      </c>
      <c r="F7">
        <v>37861</v>
      </c>
      <c r="G7">
        <v>17672</v>
      </c>
      <c r="H7">
        <v>14210</v>
      </c>
      <c r="I7">
        <v>8042</v>
      </c>
      <c r="J7">
        <v>-2063</v>
      </c>
    </row>
    <row r="8" spans="1:13" x14ac:dyDescent="0.35">
      <c r="A8" t="s">
        <v>10</v>
      </c>
      <c r="B8" t="s">
        <v>19</v>
      </c>
      <c r="C8" t="s">
        <v>51</v>
      </c>
      <c r="D8" t="s">
        <v>84</v>
      </c>
      <c r="E8">
        <v>51886</v>
      </c>
      <c r="F8">
        <v>27601</v>
      </c>
      <c r="G8">
        <v>13435</v>
      </c>
      <c r="H8">
        <v>9227</v>
      </c>
      <c r="I8">
        <v>5000</v>
      </c>
      <c r="J8">
        <v>-61</v>
      </c>
      <c r="L8" t="s">
        <v>126</v>
      </c>
      <c r="M8" t="s">
        <v>125</v>
      </c>
    </row>
    <row r="9" spans="1:13" x14ac:dyDescent="0.35">
      <c r="A9" t="s">
        <v>10</v>
      </c>
      <c r="B9" t="s">
        <v>19</v>
      </c>
      <c r="C9" t="s">
        <v>51</v>
      </c>
      <c r="D9" t="s">
        <v>85</v>
      </c>
      <c r="E9">
        <v>69389</v>
      </c>
      <c r="F9">
        <v>54825</v>
      </c>
      <c r="G9">
        <v>26733</v>
      </c>
      <c r="H9">
        <v>26245</v>
      </c>
      <c r="I9">
        <v>19735</v>
      </c>
      <c r="J9">
        <v>-17888</v>
      </c>
      <c r="L9">
        <f>SUM(E2:E26)</f>
        <v>1367344</v>
      </c>
      <c r="M9">
        <f>SUM(F2:F26)</f>
        <v>999387</v>
      </c>
    </row>
    <row r="10" spans="1:13" x14ac:dyDescent="0.35">
      <c r="A10" t="s">
        <v>10</v>
      </c>
      <c r="B10" t="s">
        <v>19</v>
      </c>
      <c r="C10" t="s">
        <v>51</v>
      </c>
      <c r="D10" t="s">
        <v>86</v>
      </c>
      <c r="E10">
        <v>39058</v>
      </c>
      <c r="F10">
        <v>19845</v>
      </c>
      <c r="G10">
        <v>6984</v>
      </c>
      <c r="H10">
        <v>5707</v>
      </c>
      <c r="I10">
        <v>5570</v>
      </c>
      <c r="J10">
        <v>1584</v>
      </c>
    </row>
    <row r="11" spans="1:13" x14ac:dyDescent="0.35">
      <c r="A11" t="s">
        <v>10</v>
      </c>
      <c r="B11" t="s">
        <v>19</v>
      </c>
      <c r="C11" t="s">
        <v>51</v>
      </c>
      <c r="D11" t="s">
        <v>87</v>
      </c>
      <c r="E11">
        <v>75936</v>
      </c>
      <c r="F11">
        <v>60072</v>
      </c>
      <c r="G11">
        <v>19378</v>
      </c>
      <c r="H11">
        <v>14932</v>
      </c>
      <c r="I11">
        <v>10821</v>
      </c>
      <c r="J11">
        <v>14941</v>
      </c>
      <c r="L11" s="3">
        <f>M9/L9</f>
        <v>0.7308965410313718</v>
      </c>
    </row>
    <row r="12" spans="1:13" x14ac:dyDescent="0.35">
      <c r="A12" t="s">
        <v>10</v>
      </c>
      <c r="B12" t="s">
        <v>20</v>
      </c>
      <c r="C12" t="s">
        <v>52</v>
      </c>
      <c r="D12" t="s">
        <v>83</v>
      </c>
      <c r="E12">
        <v>27348</v>
      </c>
      <c r="F12">
        <v>21928</v>
      </c>
      <c r="G12">
        <v>10400</v>
      </c>
      <c r="H12">
        <v>10234</v>
      </c>
      <c r="I12">
        <v>8378</v>
      </c>
      <c r="J12">
        <v>-7084</v>
      </c>
    </row>
    <row r="13" spans="1:13" x14ac:dyDescent="0.35">
      <c r="A13" t="s">
        <v>10</v>
      </c>
      <c r="B13" t="s">
        <v>20</v>
      </c>
      <c r="C13" t="s">
        <v>52</v>
      </c>
      <c r="D13" t="s">
        <v>84</v>
      </c>
      <c r="E13">
        <v>21482</v>
      </c>
      <c r="F13">
        <v>15599</v>
      </c>
      <c r="G13">
        <v>7554</v>
      </c>
      <c r="H13">
        <v>7485</v>
      </c>
      <c r="I13">
        <v>5998</v>
      </c>
      <c r="J13">
        <v>-5438</v>
      </c>
    </row>
    <row r="14" spans="1:13" x14ac:dyDescent="0.35">
      <c r="A14" t="s">
        <v>10</v>
      </c>
      <c r="B14" t="s">
        <v>20</v>
      </c>
      <c r="C14" t="s">
        <v>52</v>
      </c>
      <c r="D14" t="s">
        <v>85</v>
      </c>
      <c r="E14">
        <v>75439</v>
      </c>
      <c r="F14">
        <v>72389</v>
      </c>
      <c r="G14">
        <v>28995</v>
      </c>
      <c r="H14">
        <v>26205</v>
      </c>
      <c r="I14">
        <v>19312</v>
      </c>
      <c r="J14">
        <v>-2123</v>
      </c>
    </row>
    <row r="15" spans="1:13" x14ac:dyDescent="0.35">
      <c r="A15" t="s">
        <v>10</v>
      </c>
      <c r="B15" t="s">
        <v>20</v>
      </c>
      <c r="C15" t="s">
        <v>52</v>
      </c>
      <c r="D15" t="s">
        <v>86</v>
      </c>
      <c r="E15">
        <v>77500</v>
      </c>
      <c r="F15">
        <v>69284</v>
      </c>
      <c r="G15">
        <v>27173</v>
      </c>
      <c r="H15">
        <v>20832</v>
      </c>
      <c r="I15">
        <v>9188</v>
      </c>
      <c r="J15">
        <v>12091</v>
      </c>
    </row>
    <row r="16" spans="1:13" x14ac:dyDescent="0.35">
      <c r="A16" t="s">
        <v>10</v>
      </c>
      <c r="B16" t="s">
        <v>20</v>
      </c>
      <c r="C16" t="s">
        <v>52</v>
      </c>
      <c r="D16" t="s">
        <v>87</v>
      </c>
      <c r="E16">
        <v>40398</v>
      </c>
      <c r="F16">
        <v>30010</v>
      </c>
      <c r="G16">
        <v>14490</v>
      </c>
      <c r="H16">
        <v>10714</v>
      </c>
      <c r="I16">
        <v>7977</v>
      </c>
      <c r="J16">
        <v>-3171</v>
      </c>
    </row>
    <row r="17" spans="1:10" x14ac:dyDescent="0.35">
      <c r="A17" t="s">
        <v>10</v>
      </c>
      <c r="B17" t="s">
        <v>21</v>
      </c>
      <c r="C17" t="s">
        <v>53</v>
      </c>
      <c r="D17" t="s">
        <v>83</v>
      </c>
      <c r="E17">
        <v>74169</v>
      </c>
      <c r="F17">
        <v>47422</v>
      </c>
      <c r="G17">
        <v>20329</v>
      </c>
      <c r="H17">
        <v>10081</v>
      </c>
      <c r="I17">
        <v>9364</v>
      </c>
      <c r="J17">
        <v>7648</v>
      </c>
    </row>
    <row r="18" spans="1:10" x14ac:dyDescent="0.35">
      <c r="A18" t="s">
        <v>10</v>
      </c>
      <c r="B18" t="s">
        <v>21</v>
      </c>
      <c r="C18" t="s">
        <v>53</v>
      </c>
      <c r="D18" t="s">
        <v>84</v>
      </c>
      <c r="E18">
        <v>43166</v>
      </c>
      <c r="F18">
        <v>34666</v>
      </c>
      <c r="G18">
        <v>17087</v>
      </c>
      <c r="H18">
        <v>14725</v>
      </c>
      <c r="I18">
        <v>10525</v>
      </c>
      <c r="J18">
        <v>-7671</v>
      </c>
    </row>
    <row r="19" spans="1:10" x14ac:dyDescent="0.35">
      <c r="A19" t="s">
        <v>10</v>
      </c>
      <c r="B19" t="s">
        <v>21</v>
      </c>
      <c r="C19" t="s">
        <v>53</v>
      </c>
      <c r="D19" t="s">
        <v>85</v>
      </c>
      <c r="E19">
        <v>75429</v>
      </c>
      <c r="F19">
        <v>42645</v>
      </c>
      <c r="G19">
        <v>17798</v>
      </c>
      <c r="H19">
        <v>13816</v>
      </c>
      <c r="I19">
        <v>9855</v>
      </c>
      <c r="J19">
        <v>1176</v>
      </c>
    </row>
    <row r="20" spans="1:10" x14ac:dyDescent="0.35">
      <c r="A20" t="s">
        <v>10</v>
      </c>
      <c r="B20" t="s">
        <v>21</v>
      </c>
      <c r="C20" t="s">
        <v>53</v>
      </c>
      <c r="D20" t="s">
        <v>86</v>
      </c>
      <c r="E20">
        <v>53381</v>
      </c>
      <c r="F20">
        <v>41264</v>
      </c>
      <c r="G20">
        <v>17634</v>
      </c>
      <c r="H20">
        <v>12696</v>
      </c>
      <c r="I20">
        <v>10189</v>
      </c>
      <c r="J20">
        <v>745</v>
      </c>
    </row>
    <row r="21" spans="1:10" x14ac:dyDescent="0.35">
      <c r="A21" t="s">
        <v>10</v>
      </c>
      <c r="B21" t="s">
        <v>21</v>
      </c>
      <c r="C21" t="s">
        <v>53</v>
      </c>
      <c r="D21" t="s">
        <v>87</v>
      </c>
      <c r="E21">
        <v>29239</v>
      </c>
      <c r="F21">
        <v>16577</v>
      </c>
      <c r="G21">
        <v>8233</v>
      </c>
      <c r="H21">
        <v>7281</v>
      </c>
      <c r="I21">
        <v>5708</v>
      </c>
      <c r="J21">
        <v>-4645</v>
      </c>
    </row>
    <row r="22" spans="1:10" x14ac:dyDescent="0.35">
      <c r="A22" t="s">
        <v>10</v>
      </c>
      <c r="B22" t="s">
        <v>22</v>
      </c>
      <c r="C22" t="s">
        <v>54</v>
      </c>
      <c r="D22" t="s">
        <v>83</v>
      </c>
      <c r="E22">
        <v>34847</v>
      </c>
      <c r="F22">
        <v>19855</v>
      </c>
      <c r="G22">
        <v>6667</v>
      </c>
      <c r="H22">
        <v>6399</v>
      </c>
      <c r="I22">
        <v>5381</v>
      </c>
      <c r="J22">
        <v>1408</v>
      </c>
    </row>
    <row r="23" spans="1:10" x14ac:dyDescent="0.35">
      <c r="A23" t="s">
        <v>10</v>
      </c>
      <c r="B23" t="s">
        <v>22</v>
      </c>
      <c r="C23" t="s">
        <v>54</v>
      </c>
      <c r="D23" t="s">
        <v>84</v>
      </c>
      <c r="E23">
        <v>72921</v>
      </c>
      <c r="F23">
        <v>42074</v>
      </c>
      <c r="G23">
        <v>16782</v>
      </c>
      <c r="H23">
        <v>15226</v>
      </c>
      <c r="I23">
        <v>10955</v>
      </c>
      <c r="J23">
        <v>-889</v>
      </c>
    </row>
    <row r="24" spans="1:10" x14ac:dyDescent="0.35">
      <c r="A24" t="s">
        <v>10</v>
      </c>
      <c r="B24" t="s">
        <v>22</v>
      </c>
      <c r="C24" t="s">
        <v>54</v>
      </c>
      <c r="D24" t="s">
        <v>85</v>
      </c>
      <c r="E24">
        <v>78079</v>
      </c>
      <c r="F24">
        <v>66444</v>
      </c>
      <c r="G24">
        <v>31622</v>
      </c>
      <c r="H24">
        <v>28038</v>
      </c>
      <c r="I24">
        <v>22428</v>
      </c>
      <c r="J24">
        <v>-15644</v>
      </c>
    </row>
    <row r="25" spans="1:10" x14ac:dyDescent="0.35">
      <c r="A25" t="s">
        <v>10</v>
      </c>
      <c r="B25" t="s">
        <v>22</v>
      </c>
      <c r="C25" t="s">
        <v>54</v>
      </c>
      <c r="D25" t="s">
        <v>86</v>
      </c>
      <c r="E25">
        <v>42300</v>
      </c>
      <c r="F25">
        <v>31804</v>
      </c>
      <c r="G25">
        <v>15780</v>
      </c>
      <c r="H25">
        <v>10016</v>
      </c>
      <c r="I25">
        <v>9307</v>
      </c>
      <c r="J25">
        <v>-3299</v>
      </c>
    </row>
    <row r="26" spans="1:10" x14ac:dyDescent="0.35">
      <c r="A26" t="s">
        <v>10</v>
      </c>
      <c r="B26" t="s">
        <v>22</v>
      </c>
      <c r="C26" t="s">
        <v>54</v>
      </c>
      <c r="D26" t="s">
        <v>87</v>
      </c>
      <c r="E26">
        <v>56539</v>
      </c>
      <c r="F26">
        <v>28315</v>
      </c>
      <c r="G26">
        <v>10924</v>
      </c>
      <c r="H26">
        <v>10871</v>
      </c>
      <c r="I26">
        <v>6538</v>
      </c>
      <c r="J26">
        <v>-18</v>
      </c>
    </row>
    <row r="27" spans="1:10" x14ac:dyDescent="0.35">
      <c r="A27" t="s">
        <v>11</v>
      </c>
      <c r="B27" t="s">
        <v>23</v>
      </c>
      <c r="C27" t="s">
        <v>55</v>
      </c>
      <c r="D27" t="s">
        <v>83</v>
      </c>
      <c r="E27">
        <v>27470</v>
      </c>
      <c r="F27">
        <v>15045</v>
      </c>
      <c r="G27">
        <v>6501</v>
      </c>
      <c r="H27">
        <v>5448</v>
      </c>
      <c r="I27">
        <v>5350</v>
      </c>
      <c r="J27">
        <v>-2254</v>
      </c>
    </row>
    <row r="28" spans="1:10" x14ac:dyDescent="0.35">
      <c r="A28" t="s">
        <v>11</v>
      </c>
      <c r="B28" t="s">
        <v>23</v>
      </c>
      <c r="C28" t="s">
        <v>55</v>
      </c>
      <c r="D28" t="s">
        <v>84</v>
      </c>
      <c r="E28">
        <v>55539</v>
      </c>
      <c r="F28">
        <v>47274</v>
      </c>
      <c r="G28">
        <v>17837</v>
      </c>
      <c r="H28">
        <v>17584</v>
      </c>
      <c r="I28">
        <v>8339</v>
      </c>
      <c r="J28">
        <v>3514</v>
      </c>
    </row>
    <row r="29" spans="1:10" x14ac:dyDescent="0.35">
      <c r="A29" t="s">
        <v>11</v>
      </c>
      <c r="B29" t="s">
        <v>23</v>
      </c>
      <c r="C29" t="s">
        <v>55</v>
      </c>
      <c r="D29" t="s">
        <v>85</v>
      </c>
      <c r="E29">
        <v>60058</v>
      </c>
      <c r="F29">
        <v>37616</v>
      </c>
      <c r="G29">
        <v>18327</v>
      </c>
      <c r="H29">
        <v>11223</v>
      </c>
      <c r="I29">
        <v>10141</v>
      </c>
      <c r="J29">
        <v>-2075</v>
      </c>
    </row>
    <row r="30" spans="1:10" x14ac:dyDescent="0.35">
      <c r="A30" t="s">
        <v>11</v>
      </c>
      <c r="B30" t="s">
        <v>23</v>
      </c>
      <c r="C30" t="s">
        <v>55</v>
      </c>
      <c r="D30" t="s">
        <v>86</v>
      </c>
      <c r="E30">
        <v>39078</v>
      </c>
      <c r="F30">
        <v>29984</v>
      </c>
      <c r="G30">
        <v>13691</v>
      </c>
      <c r="H30">
        <v>6403</v>
      </c>
      <c r="I30">
        <v>5070</v>
      </c>
      <c r="J30">
        <v>4820</v>
      </c>
    </row>
    <row r="31" spans="1:10" x14ac:dyDescent="0.35">
      <c r="A31" t="s">
        <v>11</v>
      </c>
      <c r="B31" t="s">
        <v>23</v>
      </c>
      <c r="C31" t="s">
        <v>55</v>
      </c>
      <c r="D31" t="s">
        <v>87</v>
      </c>
      <c r="E31">
        <v>55450</v>
      </c>
      <c r="F31">
        <v>49822</v>
      </c>
      <c r="G31">
        <v>17416</v>
      </c>
      <c r="H31">
        <v>9307</v>
      </c>
      <c r="I31">
        <v>5234</v>
      </c>
      <c r="J31">
        <v>17865</v>
      </c>
    </row>
    <row r="32" spans="1:10" x14ac:dyDescent="0.35">
      <c r="A32" t="s">
        <v>11</v>
      </c>
      <c r="B32" t="s">
        <v>24</v>
      </c>
      <c r="C32" t="s">
        <v>56</v>
      </c>
      <c r="D32" t="s">
        <v>83</v>
      </c>
      <c r="E32">
        <v>58671</v>
      </c>
      <c r="F32">
        <v>48897</v>
      </c>
      <c r="G32">
        <v>17068</v>
      </c>
      <c r="H32">
        <v>16106</v>
      </c>
      <c r="I32">
        <v>5786</v>
      </c>
      <c r="J32">
        <v>9937</v>
      </c>
    </row>
    <row r="33" spans="1:10" x14ac:dyDescent="0.35">
      <c r="A33" t="s">
        <v>11</v>
      </c>
      <c r="B33" t="s">
        <v>24</v>
      </c>
      <c r="C33" t="s">
        <v>56</v>
      </c>
      <c r="D33" t="s">
        <v>84</v>
      </c>
      <c r="E33">
        <v>35672</v>
      </c>
      <c r="F33">
        <v>34434</v>
      </c>
      <c r="G33">
        <v>12591</v>
      </c>
      <c r="H33">
        <v>11448</v>
      </c>
      <c r="I33">
        <v>6379</v>
      </c>
      <c r="J33">
        <v>4016</v>
      </c>
    </row>
    <row r="34" spans="1:10" x14ac:dyDescent="0.35">
      <c r="A34" t="s">
        <v>11</v>
      </c>
      <c r="B34" t="s">
        <v>24</v>
      </c>
      <c r="C34" t="s">
        <v>56</v>
      </c>
      <c r="D34" t="s">
        <v>85</v>
      </c>
      <c r="E34">
        <v>77664</v>
      </c>
      <c r="F34">
        <v>73645</v>
      </c>
      <c r="G34">
        <v>22236</v>
      </c>
      <c r="H34">
        <v>12122</v>
      </c>
      <c r="I34">
        <v>10819</v>
      </c>
      <c r="J34">
        <v>28468</v>
      </c>
    </row>
    <row r="35" spans="1:10" x14ac:dyDescent="0.35">
      <c r="A35" t="s">
        <v>11</v>
      </c>
      <c r="B35" t="s">
        <v>24</v>
      </c>
      <c r="C35" t="s">
        <v>56</v>
      </c>
      <c r="D35" t="s">
        <v>86</v>
      </c>
      <c r="E35">
        <v>44834</v>
      </c>
      <c r="F35">
        <v>35221</v>
      </c>
      <c r="G35">
        <v>15802</v>
      </c>
      <c r="H35">
        <v>10393</v>
      </c>
      <c r="I35">
        <v>8694</v>
      </c>
      <c r="J35">
        <v>332</v>
      </c>
    </row>
    <row r="36" spans="1:10" x14ac:dyDescent="0.35">
      <c r="A36" t="s">
        <v>11</v>
      </c>
      <c r="B36" t="s">
        <v>24</v>
      </c>
      <c r="C36" t="s">
        <v>56</v>
      </c>
      <c r="D36" t="s">
        <v>87</v>
      </c>
      <c r="E36">
        <v>56321</v>
      </c>
      <c r="F36">
        <v>49517</v>
      </c>
      <c r="G36">
        <v>14000</v>
      </c>
      <c r="H36">
        <v>8204</v>
      </c>
      <c r="I36">
        <v>6440</v>
      </c>
      <c r="J36">
        <v>20873</v>
      </c>
    </row>
    <row r="37" spans="1:10" x14ac:dyDescent="0.35">
      <c r="A37" t="s">
        <v>11</v>
      </c>
      <c r="B37" t="s">
        <v>25</v>
      </c>
      <c r="C37" t="s">
        <v>57</v>
      </c>
      <c r="D37" t="s">
        <v>83</v>
      </c>
      <c r="E37">
        <v>56328</v>
      </c>
      <c r="F37">
        <v>30873</v>
      </c>
      <c r="G37">
        <v>13692</v>
      </c>
      <c r="H37">
        <v>12122</v>
      </c>
      <c r="I37">
        <v>10032</v>
      </c>
      <c r="J37">
        <v>-4973</v>
      </c>
    </row>
    <row r="38" spans="1:10" x14ac:dyDescent="0.35">
      <c r="A38" t="s">
        <v>11</v>
      </c>
      <c r="B38" t="s">
        <v>25</v>
      </c>
      <c r="C38" t="s">
        <v>57</v>
      </c>
      <c r="D38" t="s">
        <v>84</v>
      </c>
      <c r="E38">
        <v>22543</v>
      </c>
      <c r="F38">
        <v>11998</v>
      </c>
      <c r="G38">
        <v>5950</v>
      </c>
      <c r="H38">
        <v>5496</v>
      </c>
      <c r="I38">
        <v>5175</v>
      </c>
      <c r="J38">
        <v>-4623</v>
      </c>
    </row>
    <row r="39" spans="1:10" x14ac:dyDescent="0.35">
      <c r="A39" t="s">
        <v>11</v>
      </c>
      <c r="B39" t="s">
        <v>25</v>
      </c>
      <c r="C39" t="s">
        <v>57</v>
      </c>
      <c r="D39" t="s">
        <v>85</v>
      </c>
      <c r="E39">
        <v>77384</v>
      </c>
      <c r="F39">
        <v>75089</v>
      </c>
      <c r="G39">
        <v>30241</v>
      </c>
      <c r="H39">
        <v>13383</v>
      </c>
      <c r="I39">
        <v>9884</v>
      </c>
      <c r="J39">
        <v>21581</v>
      </c>
    </row>
    <row r="40" spans="1:10" x14ac:dyDescent="0.35">
      <c r="A40" t="s">
        <v>11</v>
      </c>
      <c r="B40" t="s">
        <v>25</v>
      </c>
      <c r="C40" t="s">
        <v>57</v>
      </c>
      <c r="D40" t="s">
        <v>86</v>
      </c>
      <c r="E40">
        <v>31658</v>
      </c>
      <c r="F40">
        <v>22967</v>
      </c>
      <c r="G40">
        <v>10117</v>
      </c>
      <c r="H40">
        <v>9248</v>
      </c>
      <c r="I40">
        <v>7685</v>
      </c>
      <c r="J40">
        <v>-4083</v>
      </c>
    </row>
    <row r="41" spans="1:10" x14ac:dyDescent="0.35">
      <c r="A41" t="s">
        <v>11</v>
      </c>
      <c r="B41" t="s">
        <v>25</v>
      </c>
      <c r="C41" t="s">
        <v>57</v>
      </c>
      <c r="D41" t="s">
        <v>87</v>
      </c>
      <c r="E41">
        <v>26412</v>
      </c>
      <c r="F41">
        <v>16705</v>
      </c>
      <c r="G41">
        <v>6502</v>
      </c>
      <c r="H41">
        <v>6176</v>
      </c>
      <c r="I41">
        <v>5769</v>
      </c>
      <c r="J41">
        <v>-1742</v>
      </c>
    </row>
    <row r="42" spans="1:10" x14ac:dyDescent="0.35">
      <c r="A42" t="s">
        <v>11</v>
      </c>
      <c r="B42" t="s">
        <v>26</v>
      </c>
      <c r="C42" t="s">
        <v>58</v>
      </c>
      <c r="D42" t="s">
        <v>83</v>
      </c>
      <c r="E42">
        <v>78633</v>
      </c>
      <c r="F42">
        <v>42295</v>
      </c>
      <c r="G42">
        <v>18490</v>
      </c>
      <c r="H42">
        <v>14641</v>
      </c>
      <c r="I42">
        <v>7349</v>
      </c>
      <c r="J42">
        <v>1815</v>
      </c>
    </row>
    <row r="43" spans="1:10" x14ac:dyDescent="0.35">
      <c r="A43" t="s">
        <v>11</v>
      </c>
      <c r="B43" t="s">
        <v>26</v>
      </c>
      <c r="C43" t="s">
        <v>58</v>
      </c>
      <c r="D43" t="s">
        <v>84</v>
      </c>
      <c r="E43">
        <v>65891</v>
      </c>
      <c r="F43">
        <v>60683</v>
      </c>
      <c r="G43">
        <v>29417</v>
      </c>
      <c r="H43">
        <v>18964</v>
      </c>
      <c r="I43">
        <v>7134</v>
      </c>
      <c r="J43">
        <v>5168</v>
      </c>
    </row>
    <row r="44" spans="1:10" x14ac:dyDescent="0.35">
      <c r="A44" t="s">
        <v>11</v>
      </c>
      <c r="B44" t="s">
        <v>26</v>
      </c>
      <c r="C44" t="s">
        <v>58</v>
      </c>
      <c r="D44" t="s">
        <v>85</v>
      </c>
      <c r="E44">
        <v>29529</v>
      </c>
      <c r="F44">
        <v>25503</v>
      </c>
      <c r="G44">
        <v>10311</v>
      </c>
      <c r="H44">
        <v>6737</v>
      </c>
      <c r="I44">
        <v>5878</v>
      </c>
      <c r="J44">
        <v>2577</v>
      </c>
    </row>
    <row r="45" spans="1:10" x14ac:dyDescent="0.35">
      <c r="A45" t="s">
        <v>11</v>
      </c>
      <c r="B45" t="s">
        <v>26</v>
      </c>
      <c r="C45" t="s">
        <v>58</v>
      </c>
      <c r="D45" t="s">
        <v>86</v>
      </c>
      <c r="E45">
        <v>32938</v>
      </c>
      <c r="F45">
        <v>17162</v>
      </c>
      <c r="G45">
        <v>7093</v>
      </c>
      <c r="H45">
        <v>6494</v>
      </c>
      <c r="I45">
        <v>5844</v>
      </c>
      <c r="J45">
        <v>-2269</v>
      </c>
    </row>
    <row r="46" spans="1:10" x14ac:dyDescent="0.35">
      <c r="A46" t="s">
        <v>11</v>
      </c>
      <c r="B46" t="s">
        <v>26</v>
      </c>
      <c r="C46" t="s">
        <v>58</v>
      </c>
      <c r="D46" t="s">
        <v>87</v>
      </c>
      <c r="E46">
        <v>56801</v>
      </c>
      <c r="F46">
        <v>39428</v>
      </c>
      <c r="G46">
        <v>14391</v>
      </c>
      <c r="H46">
        <v>13123</v>
      </c>
      <c r="I46">
        <v>8135</v>
      </c>
      <c r="J46">
        <v>3779</v>
      </c>
    </row>
    <row r="47" spans="1:10" x14ac:dyDescent="0.35">
      <c r="A47" t="s">
        <v>11</v>
      </c>
      <c r="B47" t="s">
        <v>27</v>
      </c>
      <c r="C47" t="s">
        <v>59</v>
      </c>
      <c r="D47" t="s">
        <v>83</v>
      </c>
      <c r="E47">
        <v>27813</v>
      </c>
      <c r="F47">
        <v>16156</v>
      </c>
      <c r="G47">
        <v>7892</v>
      </c>
      <c r="H47">
        <v>7038</v>
      </c>
      <c r="I47">
        <v>6467</v>
      </c>
      <c r="J47">
        <v>-5241</v>
      </c>
    </row>
    <row r="48" spans="1:10" x14ac:dyDescent="0.35">
      <c r="A48" t="s">
        <v>11</v>
      </c>
      <c r="B48" t="s">
        <v>27</v>
      </c>
      <c r="C48" t="s">
        <v>59</v>
      </c>
      <c r="D48" t="s">
        <v>84</v>
      </c>
      <c r="E48">
        <v>30021</v>
      </c>
      <c r="F48">
        <v>23545</v>
      </c>
      <c r="G48">
        <v>7416</v>
      </c>
      <c r="H48">
        <v>7138</v>
      </c>
      <c r="I48">
        <v>5862</v>
      </c>
      <c r="J48">
        <v>3129</v>
      </c>
    </row>
    <row r="49" spans="1:10" x14ac:dyDescent="0.35">
      <c r="A49" t="s">
        <v>11</v>
      </c>
      <c r="B49" t="s">
        <v>27</v>
      </c>
      <c r="C49" t="s">
        <v>59</v>
      </c>
      <c r="D49" t="s">
        <v>85</v>
      </c>
      <c r="E49">
        <v>46278</v>
      </c>
      <c r="F49">
        <v>36866</v>
      </c>
      <c r="G49">
        <v>13331</v>
      </c>
      <c r="H49">
        <v>12269</v>
      </c>
      <c r="I49">
        <v>12248</v>
      </c>
      <c r="J49">
        <v>-982</v>
      </c>
    </row>
    <row r="50" spans="1:10" x14ac:dyDescent="0.35">
      <c r="A50" t="s">
        <v>11</v>
      </c>
      <c r="B50" t="s">
        <v>27</v>
      </c>
      <c r="C50" t="s">
        <v>59</v>
      </c>
      <c r="D50" t="s">
        <v>86</v>
      </c>
      <c r="E50">
        <v>75425</v>
      </c>
      <c r="F50">
        <v>63387</v>
      </c>
      <c r="G50">
        <v>29631</v>
      </c>
      <c r="H50">
        <v>26444</v>
      </c>
      <c r="I50">
        <v>16067</v>
      </c>
      <c r="J50">
        <v>-8755</v>
      </c>
    </row>
    <row r="51" spans="1:10" x14ac:dyDescent="0.35">
      <c r="A51" t="s">
        <v>11</v>
      </c>
      <c r="B51" t="s">
        <v>27</v>
      </c>
      <c r="C51" t="s">
        <v>59</v>
      </c>
      <c r="D51" t="s">
        <v>87</v>
      </c>
      <c r="E51">
        <v>36316</v>
      </c>
      <c r="F51">
        <v>20022</v>
      </c>
      <c r="G51">
        <v>7244</v>
      </c>
      <c r="H51">
        <v>5996</v>
      </c>
      <c r="I51">
        <v>5085</v>
      </c>
      <c r="J51">
        <v>1697</v>
      </c>
    </row>
    <row r="52" spans="1:10" x14ac:dyDescent="0.35">
      <c r="A52" t="s">
        <v>12</v>
      </c>
      <c r="B52" t="s">
        <v>28</v>
      </c>
      <c r="C52" t="s">
        <v>60</v>
      </c>
      <c r="D52" t="s">
        <v>83</v>
      </c>
      <c r="E52">
        <v>36594</v>
      </c>
      <c r="F52">
        <v>35336</v>
      </c>
      <c r="G52">
        <v>14435</v>
      </c>
      <c r="H52">
        <v>11866</v>
      </c>
      <c r="I52">
        <v>8691</v>
      </c>
      <c r="J52">
        <v>344</v>
      </c>
    </row>
    <row r="53" spans="1:10" x14ac:dyDescent="0.35">
      <c r="A53" t="s">
        <v>12</v>
      </c>
      <c r="B53" t="s">
        <v>28</v>
      </c>
      <c r="C53" t="s">
        <v>60</v>
      </c>
      <c r="D53" t="s">
        <v>84</v>
      </c>
      <c r="E53">
        <v>43544</v>
      </c>
      <c r="F53">
        <v>40151</v>
      </c>
      <c r="G53">
        <v>14697</v>
      </c>
      <c r="H53">
        <v>10825</v>
      </c>
      <c r="I53">
        <v>7999</v>
      </c>
      <c r="J53">
        <v>6630</v>
      </c>
    </row>
    <row r="54" spans="1:10" x14ac:dyDescent="0.35">
      <c r="A54" t="s">
        <v>12</v>
      </c>
      <c r="B54" t="s">
        <v>28</v>
      </c>
      <c r="C54" t="s">
        <v>60</v>
      </c>
      <c r="D54" t="s">
        <v>85</v>
      </c>
      <c r="E54">
        <v>53015</v>
      </c>
      <c r="F54">
        <v>27833</v>
      </c>
      <c r="G54">
        <v>12176</v>
      </c>
      <c r="H54">
        <v>11183</v>
      </c>
      <c r="I54">
        <v>7822</v>
      </c>
      <c r="J54">
        <v>-3348</v>
      </c>
    </row>
    <row r="55" spans="1:10" x14ac:dyDescent="0.35">
      <c r="A55" t="s">
        <v>12</v>
      </c>
      <c r="B55" t="s">
        <v>28</v>
      </c>
      <c r="C55" t="s">
        <v>60</v>
      </c>
      <c r="D55" t="s">
        <v>86</v>
      </c>
      <c r="E55">
        <v>23836</v>
      </c>
      <c r="F55">
        <v>23205</v>
      </c>
      <c r="G55">
        <v>5899</v>
      </c>
      <c r="H55">
        <v>5846</v>
      </c>
      <c r="I55">
        <v>5717</v>
      </c>
      <c r="J55">
        <v>5743</v>
      </c>
    </row>
    <row r="56" spans="1:10" x14ac:dyDescent="0.35">
      <c r="A56" t="s">
        <v>12</v>
      </c>
      <c r="B56" t="s">
        <v>28</v>
      </c>
      <c r="C56" t="s">
        <v>60</v>
      </c>
      <c r="D56" t="s">
        <v>87</v>
      </c>
      <c r="E56">
        <v>53349</v>
      </c>
      <c r="F56">
        <v>43574</v>
      </c>
      <c r="G56">
        <v>13286</v>
      </c>
      <c r="H56">
        <v>11813</v>
      </c>
      <c r="I56">
        <v>6743</v>
      </c>
      <c r="J56">
        <v>11732</v>
      </c>
    </row>
    <row r="57" spans="1:10" x14ac:dyDescent="0.35">
      <c r="A57" t="s">
        <v>12</v>
      </c>
      <c r="B57" t="s">
        <v>29</v>
      </c>
      <c r="C57" t="s">
        <v>61</v>
      </c>
      <c r="D57" t="s">
        <v>83</v>
      </c>
      <c r="E57">
        <v>61495</v>
      </c>
      <c r="F57">
        <v>37033</v>
      </c>
      <c r="G57">
        <v>7958</v>
      </c>
      <c r="H57">
        <v>7013</v>
      </c>
      <c r="I57">
        <v>6786</v>
      </c>
      <c r="J57">
        <v>15276</v>
      </c>
    </row>
    <row r="58" spans="1:10" x14ac:dyDescent="0.35">
      <c r="A58" t="s">
        <v>12</v>
      </c>
      <c r="B58" t="s">
        <v>29</v>
      </c>
      <c r="C58" t="s">
        <v>61</v>
      </c>
      <c r="D58" t="s">
        <v>84</v>
      </c>
      <c r="E58">
        <v>45821</v>
      </c>
      <c r="F58">
        <v>35084</v>
      </c>
      <c r="G58">
        <v>15048</v>
      </c>
      <c r="H58">
        <v>13002</v>
      </c>
      <c r="I58">
        <v>6895</v>
      </c>
      <c r="J58">
        <v>139</v>
      </c>
    </row>
    <row r="59" spans="1:10" x14ac:dyDescent="0.35">
      <c r="A59" t="s">
        <v>12</v>
      </c>
      <c r="B59" t="s">
        <v>29</v>
      </c>
      <c r="C59" t="s">
        <v>61</v>
      </c>
      <c r="D59" t="s">
        <v>85</v>
      </c>
      <c r="E59">
        <v>37583</v>
      </c>
      <c r="F59">
        <v>32719</v>
      </c>
      <c r="G59">
        <v>15064</v>
      </c>
      <c r="H59">
        <v>14238</v>
      </c>
      <c r="I59">
        <v>10284</v>
      </c>
      <c r="J59">
        <v>-6867</v>
      </c>
    </row>
    <row r="60" spans="1:10" x14ac:dyDescent="0.35">
      <c r="A60" t="s">
        <v>12</v>
      </c>
      <c r="B60" t="s">
        <v>29</v>
      </c>
      <c r="C60" t="s">
        <v>61</v>
      </c>
      <c r="D60" t="s">
        <v>86</v>
      </c>
      <c r="E60">
        <v>50552</v>
      </c>
      <c r="F60">
        <v>35953</v>
      </c>
      <c r="G60">
        <v>10402</v>
      </c>
      <c r="H60">
        <v>6869</v>
      </c>
      <c r="I60">
        <v>6402</v>
      </c>
      <c r="J60">
        <v>12280</v>
      </c>
    </row>
    <row r="61" spans="1:10" x14ac:dyDescent="0.35">
      <c r="A61" t="s">
        <v>12</v>
      </c>
      <c r="B61" t="s">
        <v>29</v>
      </c>
      <c r="C61" t="s">
        <v>61</v>
      </c>
      <c r="D61" t="s">
        <v>87</v>
      </c>
      <c r="E61">
        <v>76630</v>
      </c>
      <c r="F61">
        <v>64516</v>
      </c>
      <c r="G61">
        <v>31986</v>
      </c>
      <c r="H61">
        <v>28885</v>
      </c>
      <c r="I61">
        <v>21248</v>
      </c>
      <c r="J61">
        <v>-17603</v>
      </c>
    </row>
    <row r="62" spans="1:10" x14ac:dyDescent="0.35">
      <c r="A62" t="s">
        <v>12</v>
      </c>
      <c r="B62" t="s">
        <v>30</v>
      </c>
      <c r="C62" t="s">
        <v>62</v>
      </c>
      <c r="D62" t="s">
        <v>83</v>
      </c>
      <c r="E62">
        <v>35469</v>
      </c>
      <c r="F62">
        <v>24784</v>
      </c>
      <c r="G62">
        <v>11683</v>
      </c>
      <c r="H62">
        <v>10734</v>
      </c>
      <c r="I62">
        <v>5712</v>
      </c>
      <c r="J62">
        <v>-3345</v>
      </c>
    </row>
    <row r="63" spans="1:10" x14ac:dyDescent="0.35">
      <c r="A63" t="s">
        <v>12</v>
      </c>
      <c r="B63" t="s">
        <v>30</v>
      </c>
      <c r="C63" t="s">
        <v>62</v>
      </c>
      <c r="D63" t="s">
        <v>84</v>
      </c>
      <c r="E63">
        <v>77234</v>
      </c>
      <c r="F63">
        <v>69617</v>
      </c>
      <c r="G63">
        <v>20576</v>
      </c>
      <c r="H63">
        <v>19320</v>
      </c>
      <c r="I63">
        <v>12940</v>
      </c>
      <c r="J63">
        <v>16781</v>
      </c>
    </row>
    <row r="64" spans="1:10" x14ac:dyDescent="0.35">
      <c r="A64" t="s">
        <v>12</v>
      </c>
      <c r="B64" t="s">
        <v>30</v>
      </c>
      <c r="C64" t="s">
        <v>62</v>
      </c>
      <c r="D64" t="s">
        <v>85</v>
      </c>
      <c r="E64">
        <v>23993</v>
      </c>
      <c r="F64">
        <v>15420</v>
      </c>
      <c r="G64">
        <v>6371</v>
      </c>
      <c r="H64">
        <v>6111</v>
      </c>
      <c r="I64">
        <v>6020</v>
      </c>
      <c r="J64">
        <v>-3082</v>
      </c>
    </row>
    <row r="65" spans="1:10" x14ac:dyDescent="0.35">
      <c r="A65" t="s">
        <v>12</v>
      </c>
      <c r="B65" t="s">
        <v>30</v>
      </c>
      <c r="C65" t="s">
        <v>62</v>
      </c>
      <c r="D65" t="s">
        <v>86</v>
      </c>
      <c r="E65">
        <v>41446</v>
      </c>
      <c r="F65">
        <v>26576</v>
      </c>
      <c r="G65">
        <v>13141</v>
      </c>
      <c r="H65">
        <v>11337</v>
      </c>
      <c r="I65">
        <v>9248</v>
      </c>
      <c r="J65">
        <v>-7150</v>
      </c>
    </row>
    <row r="66" spans="1:10" x14ac:dyDescent="0.35">
      <c r="A66" t="s">
        <v>12</v>
      </c>
      <c r="B66" t="s">
        <v>30</v>
      </c>
      <c r="C66" t="s">
        <v>62</v>
      </c>
      <c r="D66" t="s">
        <v>87</v>
      </c>
      <c r="E66">
        <v>47056</v>
      </c>
      <c r="F66">
        <v>32080</v>
      </c>
      <c r="G66">
        <v>15599</v>
      </c>
      <c r="H66">
        <v>15384</v>
      </c>
      <c r="I66">
        <v>9425</v>
      </c>
      <c r="J66">
        <v>-8328</v>
      </c>
    </row>
    <row r="67" spans="1:10" x14ac:dyDescent="0.35">
      <c r="A67" t="s">
        <v>12</v>
      </c>
      <c r="B67" t="s">
        <v>31</v>
      </c>
      <c r="C67" t="s">
        <v>63</v>
      </c>
      <c r="D67" t="s">
        <v>83</v>
      </c>
      <c r="E67">
        <v>24160</v>
      </c>
      <c r="F67">
        <v>12458</v>
      </c>
      <c r="G67">
        <v>6071</v>
      </c>
      <c r="H67">
        <v>5880</v>
      </c>
      <c r="I67">
        <v>5460</v>
      </c>
      <c r="J67">
        <v>-4953</v>
      </c>
    </row>
    <row r="68" spans="1:10" x14ac:dyDescent="0.35">
      <c r="A68" t="s">
        <v>12</v>
      </c>
      <c r="B68" t="s">
        <v>31</v>
      </c>
      <c r="C68" t="s">
        <v>63</v>
      </c>
      <c r="D68" t="s">
        <v>84</v>
      </c>
      <c r="E68">
        <v>35000</v>
      </c>
      <c r="F68">
        <v>27781</v>
      </c>
      <c r="G68">
        <v>13284</v>
      </c>
      <c r="H68">
        <v>7940</v>
      </c>
      <c r="I68">
        <v>7039</v>
      </c>
      <c r="J68">
        <v>-482</v>
      </c>
    </row>
    <row r="69" spans="1:10" x14ac:dyDescent="0.35">
      <c r="A69" t="s">
        <v>12</v>
      </c>
      <c r="B69" t="s">
        <v>31</v>
      </c>
      <c r="C69" t="s">
        <v>63</v>
      </c>
      <c r="D69" t="s">
        <v>85</v>
      </c>
      <c r="E69">
        <v>22695</v>
      </c>
      <c r="F69">
        <v>11987</v>
      </c>
      <c r="G69">
        <v>5887</v>
      </c>
      <c r="H69">
        <v>5846</v>
      </c>
      <c r="I69">
        <v>5751</v>
      </c>
      <c r="J69">
        <v>-5497</v>
      </c>
    </row>
    <row r="70" spans="1:10" x14ac:dyDescent="0.35">
      <c r="A70" t="s">
        <v>12</v>
      </c>
      <c r="B70" t="s">
        <v>31</v>
      </c>
      <c r="C70" t="s">
        <v>63</v>
      </c>
      <c r="D70" t="s">
        <v>86</v>
      </c>
      <c r="E70">
        <v>32445</v>
      </c>
      <c r="F70">
        <v>21645</v>
      </c>
      <c r="G70">
        <v>9834</v>
      </c>
      <c r="H70">
        <v>8149</v>
      </c>
      <c r="I70">
        <v>5435</v>
      </c>
      <c r="J70">
        <v>-1773</v>
      </c>
    </row>
    <row r="71" spans="1:10" x14ac:dyDescent="0.35">
      <c r="A71" t="s">
        <v>12</v>
      </c>
      <c r="B71" t="s">
        <v>31</v>
      </c>
      <c r="C71" t="s">
        <v>63</v>
      </c>
      <c r="D71" t="s">
        <v>87</v>
      </c>
      <c r="E71">
        <v>43911</v>
      </c>
      <c r="F71">
        <v>23066</v>
      </c>
      <c r="G71">
        <v>10761</v>
      </c>
      <c r="H71">
        <v>9943</v>
      </c>
      <c r="I71">
        <v>8611</v>
      </c>
      <c r="J71">
        <v>-6249</v>
      </c>
    </row>
    <row r="72" spans="1:10" x14ac:dyDescent="0.35">
      <c r="A72" t="s">
        <v>12</v>
      </c>
      <c r="B72" t="s">
        <v>32</v>
      </c>
      <c r="C72" t="s">
        <v>64</v>
      </c>
      <c r="D72" t="s">
        <v>83</v>
      </c>
      <c r="E72">
        <v>66320</v>
      </c>
      <c r="F72">
        <v>38494</v>
      </c>
      <c r="G72">
        <v>17800</v>
      </c>
      <c r="H72">
        <v>16261</v>
      </c>
      <c r="I72">
        <v>11712</v>
      </c>
      <c r="J72">
        <v>-7279</v>
      </c>
    </row>
    <row r="73" spans="1:10" x14ac:dyDescent="0.35">
      <c r="A73" t="s">
        <v>12</v>
      </c>
      <c r="B73" t="s">
        <v>32</v>
      </c>
      <c r="C73" t="s">
        <v>64</v>
      </c>
      <c r="D73" t="s">
        <v>84</v>
      </c>
      <c r="E73">
        <v>20178</v>
      </c>
      <c r="F73">
        <v>15332</v>
      </c>
      <c r="G73">
        <v>6693</v>
      </c>
      <c r="H73">
        <v>5545</v>
      </c>
      <c r="I73">
        <v>5119</v>
      </c>
      <c r="J73">
        <v>-2025</v>
      </c>
    </row>
    <row r="74" spans="1:10" x14ac:dyDescent="0.35">
      <c r="A74" t="s">
        <v>12</v>
      </c>
      <c r="B74" t="s">
        <v>32</v>
      </c>
      <c r="C74" t="s">
        <v>64</v>
      </c>
      <c r="D74" t="s">
        <v>85</v>
      </c>
      <c r="E74">
        <v>33058</v>
      </c>
      <c r="F74">
        <v>22825</v>
      </c>
      <c r="G74">
        <v>8066</v>
      </c>
      <c r="H74">
        <v>6227</v>
      </c>
      <c r="I74">
        <v>5092</v>
      </c>
      <c r="J74">
        <v>3440</v>
      </c>
    </row>
    <row r="75" spans="1:10" x14ac:dyDescent="0.35">
      <c r="A75" t="s">
        <v>12</v>
      </c>
      <c r="B75" t="s">
        <v>32</v>
      </c>
      <c r="C75" t="s">
        <v>64</v>
      </c>
      <c r="D75" t="s">
        <v>86</v>
      </c>
      <c r="E75">
        <v>66605</v>
      </c>
      <c r="F75">
        <v>37184</v>
      </c>
      <c r="G75">
        <v>11045</v>
      </c>
      <c r="H75">
        <v>10161</v>
      </c>
      <c r="I75">
        <v>7418</v>
      </c>
      <c r="J75">
        <v>8560</v>
      </c>
    </row>
    <row r="76" spans="1:10" x14ac:dyDescent="0.35">
      <c r="A76" t="s">
        <v>12</v>
      </c>
      <c r="B76" t="s">
        <v>32</v>
      </c>
      <c r="C76" t="s">
        <v>64</v>
      </c>
      <c r="D76" t="s">
        <v>87</v>
      </c>
      <c r="E76">
        <v>35957</v>
      </c>
      <c r="F76">
        <v>19587</v>
      </c>
      <c r="G76">
        <v>6389</v>
      </c>
      <c r="H76">
        <v>5478</v>
      </c>
      <c r="I76">
        <v>5468</v>
      </c>
      <c r="J76">
        <v>2252</v>
      </c>
    </row>
    <row r="77" spans="1:10" x14ac:dyDescent="0.35">
      <c r="A77" t="s">
        <v>13</v>
      </c>
      <c r="B77" t="s">
        <v>33</v>
      </c>
      <c r="C77" t="s">
        <v>65</v>
      </c>
      <c r="D77" t="s">
        <v>83</v>
      </c>
      <c r="E77">
        <v>59116</v>
      </c>
      <c r="F77">
        <v>46247</v>
      </c>
      <c r="G77">
        <v>17844</v>
      </c>
      <c r="H77">
        <v>17291</v>
      </c>
      <c r="I77">
        <v>10898</v>
      </c>
      <c r="J77">
        <v>214</v>
      </c>
    </row>
    <row r="78" spans="1:10" x14ac:dyDescent="0.35">
      <c r="A78" t="s">
        <v>13</v>
      </c>
      <c r="B78" t="s">
        <v>33</v>
      </c>
      <c r="C78" t="s">
        <v>65</v>
      </c>
      <c r="D78" t="s">
        <v>84</v>
      </c>
      <c r="E78">
        <v>31876</v>
      </c>
      <c r="F78">
        <v>24227</v>
      </c>
      <c r="G78">
        <v>11990</v>
      </c>
      <c r="H78">
        <v>10515</v>
      </c>
      <c r="I78">
        <v>8960</v>
      </c>
      <c r="J78">
        <v>-7238</v>
      </c>
    </row>
    <row r="79" spans="1:10" x14ac:dyDescent="0.35">
      <c r="A79" t="s">
        <v>13</v>
      </c>
      <c r="B79" t="s">
        <v>33</v>
      </c>
      <c r="C79" t="s">
        <v>65</v>
      </c>
      <c r="D79" t="s">
        <v>85</v>
      </c>
      <c r="E79">
        <v>41661</v>
      </c>
      <c r="F79">
        <v>37076</v>
      </c>
      <c r="G79">
        <v>17153</v>
      </c>
      <c r="H79">
        <v>13846</v>
      </c>
      <c r="I79">
        <v>9738</v>
      </c>
      <c r="J79">
        <v>-3661</v>
      </c>
    </row>
    <row r="80" spans="1:10" x14ac:dyDescent="0.35">
      <c r="A80" t="s">
        <v>13</v>
      </c>
      <c r="B80" t="s">
        <v>33</v>
      </c>
      <c r="C80" t="s">
        <v>65</v>
      </c>
      <c r="D80" t="s">
        <v>86</v>
      </c>
      <c r="E80">
        <v>41287</v>
      </c>
      <c r="F80">
        <v>29253</v>
      </c>
      <c r="G80">
        <v>9126</v>
      </c>
      <c r="H80">
        <v>7881</v>
      </c>
      <c r="I80">
        <v>7796</v>
      </c>
      <c r="J80">
        <v>4450</v>
      </c>
    </row>
    <row r="81" spans="1:10" x14ac:dyDescent="0.35">
      <c r="A81" t="s">
        <v>13</v>
      </c>
      <c r="B81" t="s">
        <v>33</v>
      </c>
      <c r="C81" t="s">
        <v>65</v>
      </c>
      <c r="D81" t="s">
        <v>87</v>
      </c>
      <c r="E81">
        <v>35349</v>
      </c>
      <c r="F81">
        <v>23048</v>
      </c>
      <c r="G81">
        <v>11349</v>
      </c>
      <c r="H81">
        <v>5484</v>
      </c>
      <c r="I81">
        <v>5407</v>
      </c>
      <c r="J81">
        <v>808</v>
      </c>
    </row>
    <row r="82" spans="1:10" x14ac:dyDescent="0.35">
      <c r="A82" t="s">
        <v>13</v>
      </c>
      <c r="B82" t="s">
        <v>34</v>
      </c>
      <c r="C82" t="s">
        <v>66</v>
      </c>
      <c r="D82" t="s">
        <v>83</v>
      </c>
      <c r="E82">
        <v>40524</v>
      </c>
      <c r="F82">
        <v>32292</v>
      </c>
      <c r="G82">
        <v>9567</v>
      </c>
      <c r="H82">
        <v>9450</v>
      </c>
      <c r="I82">
        <v>5390</v>
      </c>
      <c r="J82">
        <v>7885</v>
      </c>
    </row>
    <row r="83" spans="1:10" x14ac:dyDescent="0.35">
      <c r="A83" t="s">
        <v>13</v>
      </c>
      <c r="B83" t="s">
        <v>34</v>
      </c>
      <c r="C83" t="s">
        <v>66</v>
      </c>
      <c r="D83" t="s">
        <v>84</v>
      </c>
      <c r="E83">
        <v>43687</v>
      </c>
      <c r="F83">
        <v>23743</v>
      </c>
      <c r="G83">
        <v>9998</v>
      </c>
      <c r="H83">
        <v>6884</v>
      </c>
      <c r="I83">
        <v>6721</v>
      </c>
      <c r="J83">
        <v>140</v>
      </c>
    </row>
    <row r="84" spans="1:10" x14ac:dyDescent="0.35">
      <c r="A84" t="s">
        <v>13</v>
      </c>
      <c r="B84" t="s">
        <v>34</v>
      </c>
      <c r="C84" t="s">
        <v>66</v>
      </c>
      <c r="D84" t="s">
        <v>85</v>
      </c>
      <c r="E84">
        <v>49409</v>
      </c>
      <c r="F84">
        <v>39878</v>
      </c>
      <c r="G84">
        <v>17262</v>
      </c>
      <c r="H84">
        <v>9099</v>
      </c>
      <c r="I84">
        <v>5044</v>
      </c>
      <c r="J84">
        <v>8473</v>
      </c>
    </row>
    <row r="85" spans="1:10" x14ac:dyDescent="0.35">
      <c r="A85" t="s">
        <v>13</v>
      </c>
      <c r="B85" t="s">
        <v>34</v>
      </c>
      <c r="C85" t="s">
        <v>66</v>
      </c>
      <c r="D85" t="s">
        <v>86</v>
      </c>
      <c r="E85">
        <v>46585</v>
      </c>
      <c r="F85">
        <v>37661</v>
      </c>
      <c r="G85">
        <v>13776</v>
      </c>
      <c r="H85">
        <v>8573</v>
      </c>
      <c r="I85">
        <v>5385</v>
      </c>
      <c r="J85">
        <v>9927</v>
      </c>
    </row>
    <row r="86" spans="1:10" x14ac:dyDescent="0.35">
      <c r="A86" t="s">
        <v>13</v>
      </c>
      <c r="B86" t="s">
        <v>34</v>
      </c>
      <c r="C86" t="s">
        <v>66</v>
      </c>
      <c r="D86" t="s">
        <v>87</v>
      </c>
      <c r="E86">
        <v>34218</v>
      </c>
      <c r="F86">
        <v>22666</v>
      </c>
      <c r="G86">
        <v>8796</v>
      </c>
      <c r="H86">
        <v>8139</v>
      </c>
      <c r="I86">
        <v>7202</v>
      </c>
      <c r="J86">
        <v>-1471</v>
      </c>
    </row>
    <row r="87" spans="1:10" x14ac:dyDescent="0.35">
      <c r="A87" t="s">
        <v>13</v>
      </c>
      <c r="B87" t="s">
        <v>35</v>
      </c>
      <c r="C87" t="s">
        <v>67</v>
      </c>
      <c r="D87" t="s">
        <v>83</v>
      </c>
      <c r="E87">
        <v>40037</v>
      </c>
      <c r="F87">
        <v>21214</v>
      </c>
      <c r="G87">
        <v>9704</v>
      </c>
      <c r="H87">
        <v>7368</v>
      </c>
      <c r="I87">
        <v>6904</v>
      </c>
      <c r="J87">
        <v>-2762</v>
      </c>
    </row>
    <row r="88" spans="1:10" x14ac:dyDescent="0.35">
      <c r="A88" t="s">
        <v>13</v>
      </c>
      <c r="B88" t="s">
        <v>35</v>
      </c>
      <c r="C88" t="s">
        <v>67</v>
      </c>
      <c r="D88" t="s">
        <v>84</v>
      </c>
      <c r="E88">
        <v>39725</v>
      </c>
      <c r="F88">
        <v>22095</v>
      </c>
      <c r="G88">
        <v>10626</v>
      </c>
      <c r="H88">
        <v>10078</v>
      </c>
      <c r="I88">
        <v>7189</v>
      </c>
      <c r="J88">
        <v>-5798</v>
      </c>
    </row>
    <row r="89" spans="1:10" x14ac:dyDescent="0.35">
      <c r="A89" t="s">
        <v>13</v>
      </c>
      <c r="B89" t="s">
        <v>35</v>
      </c>
      <c r="C89" t="s">
        <v>67</v>
      </c>
      <c r="D89" t="s">
        <v>85</v>
      </c>
      <c r="E89">
        <v>73322</v>
      </c>
      <c r="F89">
        <v>40733</v>
      </c>
      <c r="G89">
        <v>20001</v>
      </c>
      <c r="H89">
        <v>18126</v>
      </c>
      <c r="I89">
        <v>16298</v>
      </c>
      <c r="J89">
        <v>-13692</v>
      </c>
    </row>
    <row r="90" spans="1:10" x14ac:dyDescent="0.35">
      <c r="A90" t="s">
        <v>13</v>
      </c>
      <c r="B90" t="s">
        <v>35</v>
      </c>
      <c r="C90" t="s">
        <v>67</v>
      </c>
      <c r="D90" t="s">
        <v>86</v>
      </c>
      <c r="E90">
        <v>79968</v>
      </c>
      <c r="F90">
        <v>55873</v>
      </c>
      <c r="G90">
        <v>25818</v>
      </c>
      <c r="H90">
        <v>13106</v>
      </c>
      <c r="I90">
        <v>10692</v>
      </c>
      <c r="J90">
        <v>6257</v>
      </c>
    </row>
    <row r="91" spans="1:10" x14ac:dyDescent="0.35">
      <c r="A91" t="s">
        <v>13</v>
      </c>
      <c r="B91" t="s">
        <v>35</v>
      </c>
      <c r="C91" t="s">
        <v>67</v>
      </c>
      <c r="D91" t="s">
        <v>87</v>
      </c>
      <c r="E91">
        <v>65462</v>
      </c>
      <c r="F91">
        <v>57289</v>
      </c>
      <c r="G91">
        <v>28121</v>
      </c>
      <c r="H91">
        <v>23947</v>
      </c>
      <c r="I91">
        <v>14946</v>
      </c>
      <c r="J91">
        <v>-9725</v>
      </c>
    </row>
    <row r="92" spans="1:10" x14ac:dyDescent="0.35">
      <c r="A92" t="s">
        <v>13</v>
      </c>
      <c r="B92" t="s">
        <v>36</v>
      </c>
      <c r="C92" t="s">
        <v>68</v>
      </c>
      <c r="D92" t="s">
        <v>83</v>
      </c>
      <c r="E92">
        <v>34977</v>
      </c>
      <c r="F92">
        <v>28586</v>
      </c>
      <c r="G92">
        <v>13157</v>
      </c>
      <c r="H92">
        <v>11371</v>
      </c>
      <c r="I92">
        <v>6465</v>
      </c>
      <c r="J92">
        <v>-2407</v>
      </c>
    </row>
    <row r="93" spans="1:10" x14ac:dyDescent="0.35">
      <c r="A93" t="s">
        <v>13</v>
      </c>
      <c r="B93" t="s">
        <v>36</v>
      </c>
      <c r="C93" t="s">
        <v>68</v>
      </c>
      <c r="D93" t="s">
        <v>84</v>
      </c>
      <c r="E93">
        <v>57533</v>
      </c>
      <c r="F93">
        <v>36560</v>
      </c>
      <c r="G93">
        <v>13054</v>
      </c>
      <c r="H93">
        <v>7309</v>
      </c>
      <c r="I93">
        <v>6929</v>
      </c>
      <c r="J93">
        <v>9268</v>
      </c>
    </row>
    <row r="94" spans="1:10" x14ac:dyDescent="0.35">
      <c r="A94" t="s">
        <v>13</v>
      </c>
      <c r="B94" t="s">
        <v>36</v>
      </c>
      <c r="C94" t="s">
        <v>68</v>
      </c>
      <c r="D94" t="s">
        <v>85</v>
      </c>
      <c r="E94">
        <v>74336</v>
      </c>
      <c r="F94">
        <v>60818</v>
      </c>
      <c r="G94">
        <v>24633</v>
      </c>
      <c r="H94">
        <v>23876</v>
      </c>
      <c r="I94">
        <v>22112</v>
      </c>
      <c r="J94">
        <v>-9803</v>
      </c>
    </row>
    <row r="95" spans="1:10" x14ac:dyDescent="0.35">
      <c r="A95" t="s">
        <v>13</v>
      </c>
      <c r="B95" t="s">
        <v>36</v>
      </c>
      <c r="C95" t="s">
        <v>68</v>
      </c>
      <c r="D95" t="s">
        <v>86</v>
      </c>
      <c r="E95">
        <v>57134</v>
      </c>
      <c r="F95">
        <v>41878</v>
      </c>
      <c r="G95">
        <v>20033</v>
      </c>
      <c r="H95">
        <v>18763</v>
      </c>
      <c r="I95">
        <v>5603</v>
      </c>
      <c r="J95">
        <v>-2521</v>
      </c>
    </row>
    <row r="96" spans="1:10" x14ac:dyDescent="0.35">
      <c r="A96" t="s">
        <v>13</v>
      </c>
      <c r="B96" t="s">
        <v>36</v>
      </c>
      <c r="C96" t="s">
        <v>68</v>
      </c>
      <c r="D96" t="s">
        <v>87</v>
      </c>
      <c r="E96">
        <v>72197</v>
      </c>
      <c r="F96">
        <v>65189</v>
      </c>
      <c r="G96">
        <v>23746</v>
      </c>
      <c r="H96">
        <v>22057</v>
      </c>
      <c r="I96">
        <v>21057</v>
      </c>
      <c r="J96">
        <v>-1671</v>
      </c>
    </row>
    <row r="97" spans="1:10" x14ac:dyDescent="0.35">
      <c r="A97" t="s">
        <v>13</v>
      </c>
      <c r="B97" t="s">
        <v>37</v>
      </c>
      <c r="C97" t="s">
        <v>69</v>
      </c>
      <c r="D97" t="s">
        <v>83</v>
      </c>
      <c r="E97">
        <v>36231</v>
      </c>
      <c r="F97">
        <v>36177</v>
      </c>
      <c r="G97">
        <v>11121</v>
      </c>
      <c r="H97">
        <v>10179</v>
      </c>
      <c r="I97">
        <v>9177</v>
      </c>
      <c r="J97">
        <v>5700</v>
      </c>
    </row>
    <row r="98" spans="1:10" x14ac:dyDescent="0.35">
      <c r="A98" t="s">
        <v>13</v>
      </c>
      <c r="B98" t="s">
        <v>37</v>
      </c>
      <c r="C98" t="s">
        <v>69</v>
      </c>
      <c r="D98" t="s">
        <v>84</v>
      </c>
      <c r="E98">
        <v>46421</v>
      </c>
      <c r="F98">
        <v>29112</v>
      </c>
      <c r="G98">
        <v>13561</v>
      </c>
      <c r="H98">
        <v>8926</v>
      </c>
      <c r="I98">
        <v>5560</v>
      </c>
      <c r="J98">
        <v>1065</v>
      </c>
    </row>
    <row r="99" spans="1:10" x14ac:dyDescent="0.35">
      <c r="A99" t="s">
        <v>13</v>
      </c>
      <c r="B99" t="s">
        <v>37</v>
      </c>
      <c r="C99" t="s">
        <v>69</v>
      </c>
      <c r="D99" t="s">
        <v>85</v>
      </c>
      <c r="E99">
        <v>37298</v>
      </c>
      <c r="F99">
        <v>33200</v>
      </c>
      <c r="G99">
        <v>16207</v>
      </c>
      <c r="H99">
        <v>15915</v>
      </c>
      <c r="I99">
        <v>7759</v>
      </c>
      <c r="J99">
        <v>-6681</v>
      </c>
    </row>
    <row r="100" spans="1:10" x14ac:dyDescent="0.35">
      <c r="A100" t="s">
        <v>13</v>
      </c>
      <c r="B100" t="s">
        <v>37</v>
      </c>
      <c r="C100" t="s">
        <v>69</v>
      </c>
      <c r="D100" t="s">
        <v>86</v>
      </c>
      <c r="E100">
        <v>65481</v>
      </c>
      <c r="F100">
        <v>54552</v>
      </c>
      <c r="G100">
        <v>21416</v>
      </c>
      <c r="H100">
        <v>16339</v>
      </c>
      <c r="I100">
        <v>8750</v>
      </c>
      <c r="J100">
        <v>8047</v>
      </c>
    </row>
    <row r="101" spans="1:10" x14ac:dyDescent="0.35">
      <c r="A101" t="s">
        <v>13</v>
      </c>
      <c r="B101" t="s">
        <v>37</v>
      </c>
      <c r="C101" t="s">
        <v>69</v>
      </c>
      <c r="D101" t="s">
        <v>87</v>
      </c>
      <c r="E101">
        <v>75946</v>
      </c>
      <c r="F101">
        <v>75901</v>
      </c>
      <c r="G101">
        <v>33946</v>
      </c>
      <c r="H101">
        <v>6882</v>
      </c>
      <c r="I101">
        <v>6122</v>
      </c>
      <c r="J101">
        <v>28951</v>
      </c>
    </row>
    <row r="102" spans="1:10" x14ac:dyDescent="0.35">
      <c r="A102" t="s">
        <v>14</v>
      </c>
      <c r="B102" t="s">
        <v>38</v>
      </c>
      <c r="C102" t="s">
        <v>70</v>
      </c>
      <c r="D102" t="s">
        <v>83</v>
      </c>
      <c r="E102">
        <v>65280</v>
      </c>
      <c r="F102">
        <v>54769</v>
      </c>
      <c r="G102">
        <v>22761</v>
      </c>
      <c r="H102">
        <v>12233</v>
      </c>
      <c r="I102">
        <v>10091</v>
      </c>
      <c r="J102">
        <v>9684</v>
      </c>
    </row>
    <row r="103" spans="1:10" x14ac:dyDescent="0.35">
      <c r="A103" t="s">
        <v>14</v>
      </c>
      <c r="B103" t="s">
        <v>38</v>
      </c>
      <c r="C103" t="s">
        <v>70</v>
      </c>
      <c r="D103" t="s">
        <v>84</v>
      </c>
      <c r="E103">
        <v>55884</v>
      </c>
      <c r="F103">
        <v>54281</v>
      </c>
      <c r="G103">
        <v>19494</v>
      </c>
      <c r="H103">
        <v>14797</v>
      </c>
      <c r="I103">
        <v>10448</v>
      </c>
      <c r="J103">
        <v>9542</v>
      </c>
    </row>
    <row r="104" spans="1:10" x14ac:dyDescent="0.35">
      <c r="A104" t="s">
        <v>14</v>
      </c>
      <c r="B104" t="s">
        <v>38</v>
      </c>
      <c r="C104" t="s">
        <v>70</v>
      </c>
      <c r="D104" t="s">
        <v>85</v>
      </c>
      <c r="E104">
        <v>72641</v>
      </c>
      <c r="F104">
        <v>42741</v>
      </c>
      <c r="G104">
        <v>14846</v>
      </c>
      <c r="H104">
        <v>7207</v>
      </c>
      <c r="I104">
        <v>6025</v>
      </c>
      <c r="J104">
        <v>14663</v>
      </c>
    </row>
    <row r="105" spans="1:10" x14ac:dyDescent="0.35">
      <c r="A105" t="s">
        <v>14</v>
      </c>
      <c r="B105" t="s">
        <v>38</v>
      </c>
      <c r="C105" t="s">
        <v>70</v>
      </c>
      <c r="D105" t="s">
        <v>86</v>
      </c>
      <c r="E105">
        <v>34536</v>
      </c>
      <c r="F105">
        <v>28406</v>
      </c>
      <c r="G105">
        <v>13779</v>
      </c>
      <c r="H105">
        <v>11032</v>
      </c>
      <c r="I105">
        <v>10670</v>
      </c>
      <c r="J105">
        <v>-7075</v>
      </c>
    </row>
    <row r="106" spans="1:10" x14ac:dyDescent="0.35">
      <c r="A106" t="s">
        <v>14</v>
      </c>
      <c r="B106" t="s">
        <v>38</v>
      </c>
      <c r="C106" t="s">
        <v>70</v>
      </c>
      <c r="D106" t="s">
        <v>87</v>
      </c>
      <c r="E106">
        <v>67274</v>
      </c>
      <c r="F106">
        <v>54880</v>
      </c>
      <c r="G106">
        <v>18188</v>
      </c>
      <c r="H106">
        <v>9653</v>
      </c>
      <c r="I106">
        <v>8935</v>
      </c>
      <c r="J106">
        <v>18104</v>
      </c>
    </row>
    <row r="107" spans="1:10" x14ac:dyDescent="0.35">
      <c r="A107" t="s">
        <v>14</v>
      </c>
      <c r="B107" t="s">
        <v>39</v>
      </c>
      <c r="C107" t="s">
        <v>71</v>
      </c>
      <c r="D107" t="s">
        <v>83</v>
      </c>
      <c r="E107">
        <v>70533</v>
      </c>
      <c r="F107">
        <v>55278</v>
      </c>
      <c r="G107">
        <v>27433</v>
      </c>
      <c r="H107">
        <v>19885</v>
      </c>
      <c r="I107">
        <v>10044</v>
      </c>
      <c r="J107">
        <v>-2084</v>
      </c>
    </row>
    <row r="108" spans="1:10" x14ac:dyDescent="0.35">
      <c r="A108" t="s">
        <v>14</v>
      </c>
      <c r="B108" t="s">
        <v>39</v>
      </c>
      <c r="C108" t="s">
        <v>71</v>
      </c>
      <c r="D108" t="s">
        <v>84</v>
      </c>
      <c r="E108">
        <v>75580</v>
      </c>
      <c r="F108">
        <v>53836</v>
      </c>
      <c r="G108">
        <v>22281</v>
      </c>
      <c r="H108">
        <v>11024</v>
      </c>
      <c r="I108">
        <v>8443</v>
      </c>
      <c r="J108">
        <v>12088</v>
      </c>
    </row>
    <row r="109" spans="1:10" x14ac:dyDescent="0.35">
      <c r="A109" t="s">
        <v>14</v>
      </c>
      <c r="B109" t="s">
        <v>39</v>
      </c>
      <c r="C109" t="s">
        <v>71</v>
      </c>
      <c r="D109" t="s">
        <v>85</v>
      </c>
      <c r="E109">
        <v>65110</v>
      </c>
      <c r="F109">
        <v>57622</v>
      </c>
      <c r="G109">
        <v>18519</v>
      </c>
      <c r="H109">
        <v>16603</v>
      </c>
      <c r="I109">
        <v>11753</v>
      </c>
      <c r="J109">
        <v>10747</v>
      </c>
    </row>
    <row r="110" spans="1:10" x14ac:dyDescent="0.35">
      <c r="A110" t="s">
        <v>14</v>
      </c>
      <c r="B110" t="s">
        <v>39</v>
      </c>
      <c r="C110" t="s">
        <v>71</v>
      </c>
      <c r="D110" t="s">
        <v>86</v>
      </c>
      <c r="E110">
        <v>62721</v>
      </c>
      <c r="F110">
        <v>49532</v>
      </c>
      <c r="G110">
        <v>22792</v>
      </c>
      <c r="H110">
        <v>7431</v>
      </c>
      <c r="I110">
        <v>6114</v>
      </c>
      <c r="J110">
        <v>13195</v>
      </c>
    </row>
    <row r="111" spans="1:10" x14ac:dyDescent="0.35">
      <c r="A111" t="s">
        <v>14</v>
      </c>
      <c r="B111" t="s">
        <v>39</v>
      </c>
      <c r="C111" t="s">
        <v>71</v>
      </c>
      <c r="D111" t="s">
        <v>87</v>
      </c>
      <c r="E111">
        <v>70012</v>
      </c>
      <c r="F111">
        <v>69994</v>
      </c>
      <c r="G111">
        <v>34181</v>
      </c>
      <c r="H111">
        <v>32081</v>
      </c>
      <c r="I111">
        <v>6277</v>
      </c>
      <c r="J111">
        <v>-2545</v>
      </c>
    </row>
    <row r="112" spans="1:10" x14ac:dyDescent="0.35">
      <c r="A112" t="s">
        <v>14</v>
      </c>
      <c r="B112" t="s">
        <v>40</v>
      </c>
      <c r="C112" t="s">
        <v>72</v>
      </c>
      <c r="D112" t="s">
        <v>83</v>
      </c>
      <c r="E112">
        <v>78495</v>
      </c>
      <c r="F112">
        <v>56989</v>
      </c>
      <c r="G112">
        <v>17070</v>
      </c>
      <c r="H112">
        <v>14464</v>
      </c>
      <c r="I112">
        <v>13761</v>
      </c>
      <c r="J112">
        <v>11694</v>
      </c>
    </row>
    <row r="113" spans="1:10" x14ac:dyDescent="0.35">
      <c r="A113" t="s">
        <v>14</v>
      </c>
      <c r="B113" t="s">
        <v>40</v>
      </c>
      <c r="C113" t="s">
        <v>72</v>
      </c>
      <c r="D113" t="s">
        <v>84</v>
      </c>
      <c r="E113">
        <v>49338</v>
      </c>
      <c r="F113">
        <v>30914</v>
      </c>
      <c r="G113">
        <v>13580</v>
      </c>
      <c r="H113">
        <v>11998</v>
      </c>
      <c r="I113">
        <v>11988</v>
      </c>
      <c r="J113">
        <v>-6652</v>
      </c>
    </row>
    <row r="114" spans="1:10" x14ac:dyDescent="0.35">
      <c r="A114" t="s">
        <v>14</v>
      </c>
      <c r="B114" t="s">
        <v>40</v>
      </c>
      <c r="C114" t="s">
        <v>72</v>
      </c>
      <c r="D114" t="s">
        <v>85</v>
      </c>
      <c r="E114">
        <v>68869</v>
      </c>
      <c r="F114">
        <v>59817</v>
      </c>
      <c r="G114">
        <v>21713</v>
      </c>
      <c r="H114">
        <v>19971</v>
      </c>
      <c r="I114">
        <v>17280</v>
      </c>
      <c r="J114">
        <v>853</v>
      </c>
    </row>
    <row r="115" spans="1:10" x14ac:dyDescent="0.35">
      <c r="A115" t="s">
        <v>14</v>
      </c>
      <c r="B115" t="s">
        <v>40</v>
      </c>
      <c r="C115" t="s">
        <v>72</v>
      </c>
      <c r="D115" t="s">
        <v>86</v>
      </c>
      <c r="E115">
        <v>50146</v>
      </c>
      <c r="F115">
        <v>47707</v>
      </c>
      <c r="G115">
        <v>15763</v>
      </c>
      <c r="H115">
        <v>13235</v>
      </c>
      <c r="I115">
        <v>11982</v>
      </c>
      <c r="J115">
        <v>6727</v>
      </c>
    </row>
    <row r="116" spans="1:10" x14ac:dyDescent="0.35">
      <c r="A116" t="s">
        <v>14</v>
      </c>
      <c r="B116" t="s">
        <v>40</v>
      </c>
      <c r="C116" t="s">
        <v>72</v>
      </c>
      <c r="D116" t="s">
        <v>87</v>
      </c>
      <c r="E116">
        <v>20727</v>
      </c>
      <c r="F116">
        <v>20588</v>
      </c>
      <c r="G116">
        <v>9486</v>
      </c>
      <c r="H116">
        <v>8560</v>
      </c>
      <c r="I116">
        <v>5479</v>
      </c>
      <c r="J116">
        <v>-2937</v>
      </c>
    </row>
    <row r="117" spans="1:10" x14ac:dyDescent="0.35">
      <c r="A117" t="s">
        <v>14</v>
      </c>
      <c r="B117" t="s">
        <v>41</v>
      </c>
      <c r="C117" t="s">
        <v>73</v>
      </c>
      <c r="D117" t="s">
        <v>83</v>
      </c>
      <c r="E117">
        <v>51101</v>
      </c>
      <c r="F117">
        <v>31602</v>
      </c>
      <c r="G117">
        <v>11402</v>
      </c>
      <c r="H117">
        <v>10297</v>
      </c>
      <c r="I117">
        <v>8617</v>
      </c>
      <c r="J117">
        <v>1286</v>
      </c>
    </row>
    <row r="118" spans="1:10" x14ac:dyDescent="0.35">
      <c r="A118" t="s">
        <v>14</v>
      </c>
      <c r="B118" t="s">
        <v>41</v>
      </c>
      <c r="C118" t="s">
        <v>73</v>
      </c>
      <c r="D118" t="s">
        <v>84</v>
      </c>
      <c r="E118">
        <v>54272</v>
      </c>
      <c r="F118">
        <v>52854</v>
      </c>
      <c r="G118">
        <v>21298</v>
      </c>
      <c r="H118">
        <v>12659</v>
      </c>
      <c r="I118">
        <v>11934</v>
      </c>
      <c r="J118">
        <v>6963</v>
      </c>
    </row>
    <row r="119" spans="1:10" x14ac:dyDescent="0.35">
      <c r="A119" t="s">
        <v>14</v>
      </c>
      <c r="B119" t="s">
        <v>41</v>
      </c>
      <c r="C119" t="s">
        <v>73</v>
      </c>
      <c r="D119" t="s">
        <v>85</v>
      </c>
      <c r="E119">
        <v>75167</v>
      </c>
      <c r="F119">
        <v>56133</v>
      </c>
      <c r="G119">
        <v>16539</v>
      </c>
      <c r="H119">
        <v>14301</v>
      </c>
      <c r="I119">
        <v>12167</v>
      </c>
      <c r="J119">
        <v>13126</v>
      </c>
    </row>
    <row r="120" spans="1:10" x14ac:dyDescent="0.35">
      <c r="A120" t="s">
        <v>14</v>
      </c>
      <c r="B120" t="s">
        <v>41</v>
      </c>
      <c r="C120" t="s">
        <v>73</v>
      </c>
      <c r="D120" t="s">
        <v>86</v>
      </c>
      <c r="E120">
        <v>38139</v>
      </c>
      <c r="F120">
        <v>26625</v>
      </c>
      <c r="G120">
        <v>9562</v>
      </c>
      <c r="H120">
        <v>5867</v>
      </c>
      <c r="I120">
        <v>5471</v>
      </c>
      <c r="J120">
        <v>5725</v>
      </c>
    </row>
    <row r="121" spans="1:10" x14ac:dyDescent="0.35">
      <c r="A121" t="s">
        <v>14</v>
      </c>
      <c r="B121" t="s">
        <v>41</v>
      </c>
      <c r="C121" t="s">
        <v>73</v>
      </c>
      <c r="D121" t="s">
        <v>87</v>
      </c>
      <c r="E121">
        <v>39890</v>
      </c>
      <c r="F121">
        <v>27854</v>
      </c>
      <c r="G121">
        <v>12558</v>
      </c>
      <c r="H121">
        <v>12314</v>
      </c>
      <c r="I121">
        <v>8018</v>
      </c>
      <c r="J121">
        <v>-5036</v>
      </c>
    </row>
    <row r="122" spans="1:10" x14ac:dyDescent="0.35">
      <c r="A122" t="s">
        <v>15</v>
      </c>
      <c r="B122" t="s">
        <v>42</v>
      </c>
      <c r="C122" t="s">
        <v>74</v>
      </c>
      <c r="D122" t="s">
        <v>83</v>
      </c>
      <c r="E122">
        <v>23293</v>
      </c>
      <c r="F122">
        <v>20428</v>
      </c>
      <c r="G122">
        <v>8678</v>
      </c>
      <c r="H122">
        <v>8346</v>
      </c>
      <c r="I122">
        <v>6046</v>
      </c>
      <c r="J122">
        <v>-2642</v>
      </c>
    </row>
    <row r="123" spans="1:10" x14ac:dyDescent="0.35">
      <c r="A123" t="s">
        <v>15</v>
      </c>
      <c r="B123" t="s">
        <v>42</v>
      </c>
      <c r="C123" t="s">
        <v>74</v>
      </c>
      <c r="D123" t="s">
        <v>84</v>
      </c>
      <c r="E123">
        <v>37201</v>
      </c>
      <c r="F123">
        <v>22698</v>
      </c>
      <c r="G123">
        <v>8432</v>
      </c>
      <c r="H123">
        <v>7808</v>
      </c>
      <c r="I123">
        <v>5862</v>
      </c>
      <c r="J123">
        <v>596</v>
      </c>
    </row>
    <row r="124" spans="1:10" x14ac:dyDescent="0.35">
      <c r="A124" t="s">
        <v>15</v>
      </c>
      <c r="B124" t="s">
        <v>42</v>
      </c>
      <c r="C124" t="s">
        <v>74</v>
      </c>
      <c r="D124" t="s">
        <v>85</v>
      </c>
      <c r="E124">
        <v>21621</v>
      </c>
      <c r="F124">
        <v>11273</v>
      </c>
      <c r="G124">
        <v>5618</v>
      </c>
      <c r="H124">
        <v>5437</v>
      </c>
      <c r="I124">
        <v>5213</v>
      </c>
      <c r="J124">
        <v>-4995</v>
      </c>
    </row>
    <row r="125" spans="1:10" x14ac:dyDescent="0.35">
      <c r="A125" t="s">
        <v>15</v>
      </c>
      <c r="B125" t="s">
        <v>42</v>
      </c>
      <c r="C125" t="s">
        <v>74</v>
      </c>
      <c r="D125" t="s">
        <v>86</v>
      </c>
      <c r="E125">
        <v>28920</v>
      </c>
      <c r="F125">
        <v>23917</v>
      </c>
      <c r="G125">
        <v>11606</v>
      </c>
      <c r="H125">
        <v>11004</v>
      </c>
      <c r="I125">
        <v>10757</v>
      </c>
      <c r="J125">
        <v>-9450</v>
      </c>
    </row>
    <row r="126" spans="1:10" x14ac:dyDescent="0.35">
      <c r="A126" t="s">
        <v>15</v>
      </c>
      <c r="B126" t="s">
        <v>42</v>
      </c>
      <c r="C126" t="s">
        <v>74</v>
      </c>
      <c r="D126" t="s">
        <v>87</v>
      </c>
      <c r="E126">
        <v>77215</v>
      </c>
      <c r="F126">
        <v>55304</v>
      </c>
      <c r="G126">
        <v>23043</v>
      </c>
      <c r="H126">
        <v>14358</v>
      </c>
      <c r="I126">
        <v>12172</v>
      </c>
      <c r="J126">
        <v>5731</v>
      </c>
    </row>
    <row r="127" spans="1:10" x14ac:dyDescent="0.35">
      <c r="A127" t="s">
        <v>15</v>
      </c>
      <c r="B127" t="s">
        <v>43</v>
      </c>
      <c r="C127" t="s">
        <v>75</v>
      </c>
      <c r="D127" t="s">
        <v>83</v>
      </c>
      <c r="E127">
        <v>55464</v>
      </c>
      <c r="F127">
        <v>33722</v>
      </c>
      <c r="G127">
        <v>15597</v>
      </c>
      <c r="H127">
        <v>14578</v>
      </c>
      <c r="I127">
        <v>9281</v>
      </c>
      <c r="J127">
        <v>-5734</v>
      </c>
    </row>
    <row r="128" spans="1:10" x14ac:dyDescent="0.35">
      <c r="A128" t="s">
        <v>15</v>
      </c>
      <c r="B128" t="s">
        <v>43</v>
      </c>
      <c r="C128" t="s">
        <v>75</v>
      </c>
      <c r="D128" t="s">
        <v>84</v>
      </c>
      <c r="E128">
        <v>56070</v>
      </c>
      <c r="F128">
        <v>30010</v>
      </c>
      <c r="G128">
        <v>12510</v>
      </c>
      <c r="H128">
        <v>11172</v>
      </c>
      <c r="I128">
        <v>5969</v>
      </c>
      <c r="J128">
        <v>359</v>
      </c>
    </row>
    <row r="129" spans="1:10" x14ac:dyDescent="0.35">
      <c r="A129" t="s">
        <v>15</v>
      </c>
      <c r="B129" t="s">
        <v>43</v>
      </c>
      <c r="C129" t="s">
        <v>75</v>
      </c>
      <c r="D129" t="s">
        <v>85</v>
      </c>
      <c r="E129">
        <v>40137</v>
      </c>
      <c r="F129">
        <v>30933</v>
      </c>
      <c r="G129">
        <v>13584</v>
      </c>
      <c r="H129">
        <v>11279</v>
      </c>
      <c r="I129">
        <v>10516</v>
      </c>
      <c r="J129">
        <v>-4446</v>
      </c>
    </row>
    <row r="130" spans="1:10" x14ac:dyDescent="0.35">
      <c r="A130" t="s">
        <v>15</v>
      </c>
      <c r="B130" t="s">
        <v>43</v>
      </c>
      <c r="C130" t="s">
        <v>75</v>
      </c>
      <c r="D130" t="s">
        <v>86</v>
      </c>
      <c r="E130">
        <v>66472</v>
      </c>
      <c r="F130">
        <v>45315</v>
      </c>
      <c r="G130">
        <v>22520</v>
      </c>
      <c r="H130">
        <v>17639</v>
      </c>
      <c r="I130">
        <v>7325</v>
      </c>
      <c r="J130">
        <v>-2169</v>
      </c>
    </row>
    <row r="131" spans="1:10" x14ac:dyDescent="0.35">
      <c r="A131" t="s">
        <v>15</v>
      </c>
      <c r="B131" t="s">
        <v>43</v>
      </c>
      <c r="C131" t="s">
        <v>75</v>
      </c>
      <c r="D131" t="s">
        <v>87</v>
      </c>
      <c r="E131">
        <v>65761</v>
      </c>
      <c r="F131">
        <v>41624</v>
      </c>
      <c r="G131">
        <v>20206</v>
      </c>
      <c r="H131">
        <v>14177</v>
      </c>
      <c r="I131">
        <v>11481</v>
      </c>
      <c r="J131">
        <v>-4240</v>
      </c>
    </row>
    <row r="132" spans="1:10" x14ac:dyDescent="0.35">
      <c r="A132" t="s">
        <v>15</v>
      </c>
      <c r="B132" t="s">
        <v>44</v>
      </c>
      <c r="C132" t="s">
        <v>76</v>
      </c>
      <c r="D132" t="s">
        <v>83</v>
      </c>
      <c r="E132">
        <v>56989</v>
      </c>
      <c r="F132">
        <v>46050</v>
      </c>
      <c r="G132">
        <v>17801</v>
      </c>
      <c r="H132">
        <v>16424</v>
      </c>
      <c r="I132">
        <v>5576</v>
      </c>
      <c r="J132">
        <v>6249</v>
      </c>
    </row>
    <row r="133" spans="1:10" x14ac:dyDescent="0.35">
      <c r="A133" t="s">
        <v>15</v>
      </c>
      <c r="B133" t="s">
        <v>44</v>
      </c>
      <c r="C133" t="s">
        <v>76</v>
      </c>
      <c r="D133" t="s">
        <v>84</v>
      </c>
      <c r="E133">
        <v>70256</v>
      </c>
      <c r="F133">
        <v>44722</v>
      </c>
      <c r="G133">
        <v>20521</v>
      </c>
      <c r="H133">
        <v>18341</v>
      </c>
      <c r="I133">
        <v>8589</v>
      </c>
      <c r="J133">
        <v>-2729</v>
      </c>
    </row>
    <row r="134" spans="1:10" x14ac:dyDescent="0.35">
      <c r="A134" t="s">
        <v>15</v>
      </c>
      <c r="B134" t="s">
        <v>44</v>
      </c>
      <c r="C134" t="s">
        <v>76</v>
      </c>
      <c r="D134" t="s">
        <v>85</v>
      </c>
      <c r="E134">
        <v>40438</v>
      </c>
      <c r="F134">
        <v>31190</v>
      </c>
      <c r="G134">
        <v>15541</v>
      </c>
      <c r="H134">
        <v>14594</v>
      </c>
      <c r="I134">
        <v>5740</v>
      </c>
      <c r="J134">
        <v>-4685</v>
      </c>
    </row>
    <row r="135" spans="1:10" x14ac:dyDescent="0.35">
      <c r="A135" t="s">
        <v>15</v>
      </c>
      <c r="B135" t="s">
        <v>44</v>
      </c>
      <c r="C135" t="s">
        <v>76</v>
      </c>
      <c r="D135" t="s">
        <v>86</v>
      </c>
      <c r="E135">
        <v>67125</v>
      </c>
      <c r="F135">
        <v>51249</v>
      </c>
      <c r="G135">
        <v>25153</v>
      </c>
      <c r="H135">
        <v>12741</v>
      </c>
      <c r="I135">
        <v>9978</v>
      </c>
      <c r="J135">
        <v>3377</v>
      </c>
    </row>
    <row r="136" spans="1:10" x14ac:dyDescent="0.35">
      <c r="A136" t="s">
        <v>15</v>
      </c>
      <c r="B136" t="s">
        <v>44</v>
      </c>
      <c r="C136" t="s">
        <v>76</v>
      </c>
      <c r="D136" t="s">
        <v>87</v>
      </c>
      <c r="E136">
        <v>74382</v>
      </c>
      <c r="F136">
        <v>65627</v>
      </c>
      <c r="G136">
        <v>21503</v>
      </c>
      <c r="H136">
        <v>12464</v>
      </c>
      <c r="I136">
        <v>12122</v>
      </c>
      <c r="J136">
        <v>19538</v>
      </c>
    </row>
    <row r="137" spans="1:10" x14ac:dyDescent="0.35">
      <c r="A137" t="s">
        <v>15</v>
      </c>
      <c r="B137" t="s">
        <v>45</v>
      </c>
      <c r="C137" t="s">
        <v>77</v>
      </c>
      <c r="D137" t="s">
        <v>83</v>
      </c>
      <c r="E137">
        <v>43880</v>
      </c>
      <c r="F137">
        <v>23893</v>
      </c>
      <c r="G137">
        <v>10864</v>
      </c>
      <c r="H137">
        <v>9242</v>
      </c>
      <c r="I137">
        <v>6845</v>
      </c>
      <c r="J137">
        <v>-3058</v>
      </c>
    </row>
    <row r="138" spans="1:10" x14ac:dyDescent="0.35">
      <c r="A138" t="s">
        <v>15</v>
      </c>
      <c r="B138" t="s">
        <v>45</v>
      </c>
      <c r="C138" t="s">
        <v>77</v>
      </c>
      <c r="D138" t="s">
        <v>84</v>
      </c>
      <c r="E138">
        <v>69869</v>
      </c>
      <c r="F138">
        <v>52947</v>
      </c>
      <c r="G138">
        <v>24036</v>
      </c>
      <c r="H138">
        <v>11262</v>
      </c>
      <c r="I138">
        <v>8563</v>
      </c>
      <c r="J138">
        <v>9086</v>
      </c>
    </row>
    <row r="139" spans="1:10" x14ac:dyDescent="0.35">
      <c r="A139" t="s">
        <v>15</v>
      </c>
      <c r="B139" t="s">
        <v>45</v>
      </c>
      <c r="C139" t="s">
        <v>77</v>
      </c>
      <c r="D139" t="s">
        <v>85</v>
      </c>
      <c r="E139">
        <v>29388</v>
      </c>
      <c r="F139">
        <v>15823</v>
      </c>
      <c r="G139">
        <v>5956</v>
      </c>
      <c r="H139">
        <v>5446</v>
      </c>
      <c r="I139">
        <v>5425</v>
      </c>
      <c r="J139">
        <v>-1004</v>
      </c>
    </row>
    <row r="140" spans="1:10" x14ac:dyDescent="0.35">
      <c r="A140" t="s">
        <v>15</v>
      </c>
      <c r="B140" t="s">
        <v>45</v>
      </c>
      <c r="C140" t="s">
        <v>77</v>
      </c>
      <c r="D140" t="s">
        <v>86</v>
      </c>
      <c r="E140">
        <v>74091</v>
      </c>
      <c r="F140">
        <v>50225</v>
      </c>
      <c r="G140">
        <v>18052</v>
      </c>
      <c r="H140">
        <v>15660</v>
      </c>
      <c r="I140">
        <v>11137</v>
      </c>
      <c r="J140">
        <v>5376</v>
      </c>
    </row>
    <row r="141" spans="1:10" x14ac:dyDescent="0.35">
      <c r="A141" t="s">
        <v>15</v>
      </c>
      <c r="B141" t="s">
        <v>45</v>
      </c>
      <c r="C141" t="s">
        <v>77</v>
      </c>
      <c r="D141" t="s">
        <v>87</v>
      </c>
      <c r="E141">
        <v>54795</v>
      </c>
      <c r="F141">
        <v>38074</v>
      </c>
      <c r="G141">
        <v>18301</v>
      </c>
      <c r="H141">
        <v>18090</v>
      </c>
      <c r="I141">
        <v>5128</v>
      </c>
      <c r="J141">
        <v>-3445</v>
      </c>
    </row>
    <row r="142" spans="1:10" x14ac:dyDescent="0.35">
      <c r="A142" t="s">
        <v>15</v>
      </c>
      <c r="B142" t="s">
        <v>46</v>
      </c>
      <c r="C142" t="s">
        <v>78</v>
      </c>
      <c r="D142" t="s">
        <v>83</v>
      </c>
      <c r="E142">
        <v>50388</v>
      </c>
      <c r="F142">
        <v>38807</v>
      </c>
      <c r="G142">
        <v>19089</v>
      </c>
      <c r="H142">
        <v>14807</v>
      </c>
      <c r="I142">
        <v>6642</v>
      </c>
      <c r="J142">
        <v>-1731</v>
      </c>
    </row>
    <row r="143" spans="1:10" x14ac:dyDescent="0.35">
      <c r="A143" t="s">
        <v>15</v>
      </c>
      <c r="B143" t="s">
        <v>46</v>
      </c>
      <c r="C143" t="s">
        <v>78</v>
      </c>
      <c r="D143" t="s">
        <v>84</v>
      </c>
      <c r="E143">
        <v>48546</v>
      </c>
      <c r="F143">
        <v>38603</v>
      </c>
      <c r="G143">
        <v>15550</v>
      </c>
      <c r="H143">
        <v>10169</v>
      </c>
      <c r="I143">
        <v>8673</v>
      </c>
      <c r="J143">
        <v>4211</v>
      </c>
    </row>
    <row r="144" spans="1:10" x14ac:dyDescent="0.35">
      <c r="A144" t="s">
        <v>15</v>
      </c>
      <c r="B144" t="s">
        <v>46</v>
      </c>
      <c r="C144" t="s">
        <v>78</v>
      </c>
      <c r="D144" t="s">
        <v>85</v>
      </c>
      <c r="E144">
        <v>33682</v>
      </c>
      <c r="F144">
        <v>20496</v>
      </c>
      <c r="G144">
        <v>9140</v>
      </c>
      <c r="H144">
        <v>5745</v>
      </c>
      <c r="I144">
        <v>5258</v>
      </c>
      <c r="J144">
        <v>353</v>
      </c>
    </row>
    <row r="145" spans="1:10" x14ac:dyDescent="0.35">
      <c r="A145" t="s">
        <v>15</v>
      </c>
      <c r="B145" t="s">
        <v>46</v>
      </c>
      <c r="C145" t="s">
        <v>78</v>
      </c>
      <c r="D145" t="s">
        <v>86</v>
      </c>
      <c r="E145">
        <v>69136</v>
      </c>
      <c r="F145">
        <v>67795</v>
      </c>
      <c r="G145">
        <v>29852</v>
      </c>
      <c r="H145">
        <v>14526</v>
      </c>
      <c r="I145">
        <v>9613</v>
      </c>
      <c r="J145">
        <v>13804</v>
      </c>
    </row>
    <row r="146" spans="1:10" x14ac:dyDescent="0.35">
      <c r="A146" t="s">
        <v>15</v>
      </c>
      <c r="B146" t="s">
        <v>46</v>
      </c>
      <c r="C146" t="s">
        <v>78</v>
      </c>
      <c r="D146" t="s">
        <v>87</v>
      </c>
      <c r="E146">
        <v>35426</v>
      </c>
      <c r="F146">
        <v>18176</v>
      </c>
      <c r="G146">
        <v>8895</v>
      </c>
      <c r="H146">
        <v>6873</v>
      </c>
      <c r="I146">
        <v>5371</v>
      </c>
      <c r="J146">
        <v>-2963</v>
      </c>
    </row>
    <row r="147" spans="1:10" x14ac:dyDescent="0.35">
      <c r="A147" t="s">
        <v>16</v>
      </c>
      <c r="B147" t="s">
        <v>16</v>
      </c>
      <c r="C147" t="s">
        <v>79</v>
      </c>
      <c r="D147" t="s">
        <v>83</v>
      </c>
      <c r="E147">
        <v>75058</v>
      </c>
      <c r="F147">
        <v>58180</v>
      </c>
      <c r="G147">
        <v>24361</v>
      </c>
      <c r="H147">
        <v>16150</v>
      </c>
      <c r="I147">
        <v>5288</v>
      </c>
      <c r="J147">
        <v>12381</v>
      </c>
    </row>
    <row r="148" spans="1:10" x14ac:dyDescent="0.35">
      <c r="A148" t="s">
        <v>16</v>
      </c>
      <c r="B148" t="s">
        <v>16</v>
      </c>
      <c r="C148" t="s">
        <v>79</v>
      </c>
      <c r="D148" t="s">
        <v>84</v>
      </c>
      <c r="E148">
        <v>29738</v>
      </c>
      <c r="F148">
        <v>18587</v>
      </c>
      <c r="G148">
        <v>8587</v>
      </c>
      <c r="H148">
        <v>7499</v>
      </c>
      <c r="I148">
        <v>5468</v>
      </c>
      <c r="J148">
        <v>-2967</v>
      </c>
    </row>
    <row r="149" spans="1:10" x14ac:dyDescent="0.35">
      <c r="A149" t="s">
        <v>16</v>
      </c>
      <c r="B149" t="s">
        <v>16</v>
      </c>
      <c r="C149" t="s">
        <v>79</v>
      </c>
      <c r="D149" t="s">
        <v>85</v>
      </c>
      <c r="E149">
        <v>44227</v>
      </c>
      <c r="F149">
        <v>25995</v>
      </c>
      <c r="G149">
        <v>10990</v>
      </c>
      <c r="H149">
        <v>10572</v>
      </c>
      <c r="I149">
        <v>7972</v>
      </c>
      <c r="J149">
        <v>-3539</v>
      </c>
    </row>
    <row r="150" spans="1:10" x14ac:dyDescent="0.35">
      <c r="A150" t="s">
        <v>16</v>
      </c>
      <c r="B150" t="s">
        <v>16</v>
      </c>
      <c r="C150" t="s">
        <v>79</v>
      </c>
      <c r="D150" t="s">
        <v>86</v>
      </c>
      <c r="E150">
        <v>65171</v>
      </c>
      <c r="F150">
        <v>42664</v>
      </c>
      <c r="G150">
        <v>18828</v>
      </c>
      <c r="H150">
        <v>18370</v>
      </c>
      <c r="I150">
        <v>10132</v>
      </c>
      <c r="J150">
        <v>-4666</v>
      </c>
    </row>
    <row r="151" spans="1:10" x14ac:dyDescent="0.35">
      <c r="A151" t="s">
        <v>16</v>
      </c>
      <c r="B151" t="s">
        <v>16</v>
      </c>
      <c r="C151" t="s">
        <v>79</v>
      </c>
      <c r="D151" t="s">
        <v>87</v>
      </c>
      <c r="E151">
        <v>42422</v>
      </c>
      <c r="F151">
        <v>28505</v>
      </c>
      <c r="G151">
        <v>10763</v>
      </c>
      <c r="H151">
        <v>9515</v>
      </c>
      <c r="I151">
        <v>6485</v>
      </c>
      <c r="J151">
        <v>1742</v>
      </c>
    </row>
    <row r="152" spans="1:10" x14ac:dyDescent="0.35">
      <c r="A152" t="s">
        <v>17</v>
      </c>
      <c r="B152" t="s">
        <v>47</v>
      </c>
      <c r="C152" t="s">
        <v>80</v>
      </c>
      <c r="D152" t="s">
        <v>83</v>
      </c>
      <c r="E152">
        <v>29963</v>
      </c>
      <c r="F152">
        <v>23591</v>
      </c>
      <c r="G152">
        <v>10402</v>
      </c>
      <c r="H152">
        <v>6705</v>
      </c>
      <c r="I152">
        <v>5721</v>
      </c>
      <c r="J152">
        <v>763</v>
      </c>
    </row>
    <row r="153" spans="1:10" x14ac:dyDescent="0.35">
      <c r="A153" t="s">
        <v>17</v>
      </c>
      <c r="B153" t="s">
        <v>47</v>
      </c>
      <c r="C153" t="s">
        <v>80</v>
      </c>
      <c r="D153" t="s">
        <v>84</v>
      </c>
      <c r="E153">
        <v>37455</v>
      </c>
      <c r="F153">
        <v>29439</v>
      </c>
      <c r="G153">
        <v>12522</v>
      </c>
      <c r="H153">
        <v>11580</v>
      </c>
      <c r="I153">
        <v>5275</v>
      </c>
      <c r="J153">
        <v>62</v>
      </c>
    </row>
    <row r="154" spans="1:10" x14ac:dyDescent="0.35">
      <c r="A154" t="s">
        <v>17</v>
      </c>
      <c r="B154" t="s">
        <v>47</v>
      </c>
      <c r="C154" t="s">
        <v>80</v>
      </c>
      <c r="D154" t="s">
        <v>85</v>
      </c>
      <c r="E154">
        <v>38215</v>
      </c>
      <c r="F154">
        <v>26103</v>
      </c>
      <c r="G154">
        <v>9703</v>
      </c>
      <c r="H154">
        <v>6970</v>
      </c>
      <c r="I154">
        <v>5299</v>
      </c>
      <c r="J154">
        <v>4131</v>
      </c>
    </row>
    <row r="155" spans="1:10" x14ac:dyDescent="0.35">
      <c r="A155" t="s">
        <v>17</v>
      </c>
      <c r="B155" t="s">
        <v>47</v>
      </c>
      <c r="C155" t="s">
        <v>80</v>
      </c>
      <c r="D155" t="s">
        <v>86</v>
      </c>
      <c r="E155">
        <v>72704</v>
      </c>
      <c r="F155">
        <v>63628</v>
      </c>
      <c r="G155">
        <v>22990</v>
      </c>
      <c r="H155">
        <v>9098</v>
      </c>
      <c r="I155">
        <v>7345</v>
      </c>
      <c r="J155">
        <v>24195</v>
      </c>
    </row>
    <row r="156" spans="1:10" x14ac:dyDescent="0.35">
      <c r="A156" t="s">
        <v>17</v>
      </c>
      <c r="B156" t="s">
        <v>47</v>
      </c>
      <c r="C156" t="s">
        <v>80</v>
      </c>
      <c r="D156" t="s">
        <v>87</v>
      </c>
      <c r="E156">
        <v>38575</v>
      </c>
      <c r="F156">
        <v>21104</v>
      </c>
      <c r="G156">
        <v>9726</v>
      </c>
      <c r="H156">
        <v>6586</v>
      </c>
      <c r="I156">
        <v>6146</v>
      </c>
      <c r="J156">
        <v>-1354</v>
      </c>
    </row>
    <row r="157" spans="1:10" x14ac:dyDescent="0.35">
      <c r="A157" t="s">
        <v>17</v>
      </c>
      <c r="B157" t="s">
        <v>48</v>
      </c>
      <c r="C157" t="s">
        <v>81</v>
      </c>
      <c r="D157" t="s">
        <v>83</v>
      </c>
      <c r="E157">
        <v>43565</v>
      </c>
      <c r="F157">
        <v>39682</v>
      </c>
      <c r="G157">
        <v>12086</v>
      </c>
      <c r="H157">
        <v>11682</v>
      </c>
      <c r="I157">
        <v>5880</v>
      </c>
      <c r="J157">
        <v>10034</v>
      </c>
    </row>
    <row r="158" spans="1:10" x14ac:dyDescent="0.35">
      <c r="A158" t="s">
        <v>17</v>
      </c>
      <c r="B158" t="s">
        <v>48</v>
      </c>
      <c r="C158" t="s">
        <v>81</v>
      </c>
      <c r="D158" t="s">
        <v>84</v>
      </c>
      <c r="E158">
        <v>23358</v>
      </c>
      <c r="F158">
        <v>12345</v>
      </c>
      <c r="G158">
        <v>5620</v>
      </c>
      <c r="H158">
        <v>5321</v>
      </c>
      <c r="I158">
        <v>5037</v>
      </c>
      <c r="J158">
        <v>-3633</v>
      </c>
    </row>
    <row r="159" spans="1:10" x14ac:dyDescent="0.35">
      <c r="A159" t="s">
        <v>17</v>
      </c>
      <c r="B159" t="s">
        <v>48</v>
      </c>
      <c r="C159" t="s">
        <v>81</v>
      </c>
      <c r="D159" t="s">
        <v>85</v>
      </c>
      <c r="E159">
        <v>42674</v>
      </c>
      <c r="F159">
        <v>21549</v>
      </c>
      <c r="G159">
        <v>9914</v>
      </c>
      <c r="H159">
        <v>8729</v>
      </c>
      <c r="I159">
        <v>6391</v>
      </c>
      <c r="J159">
        <v>-3485</v>
      </c>
    </row>
    <row r="160" spans="1:10" x14ac:dyDescent="0.35">
      <c r="A160" t="s">
        <v>17</v>
      </c>
      <c r="B160" t="s">
        <v>48</v>
      </c>
      <c r="C160" t="s">
        <v>81</v>
      </c>
      <c r="D160" t="s">
        <v>86</v>
      </c>
      <c r="E160">
        <v>68432</v>
      </c>
      <c r="F160">
        <v>39494</v>
      </c>
      <c r="G160">
        <v>15245</v>
      </c>
      <c r="H160">
        <v>10778</v>
      </c>
      <c r="I160">
        <v>5962</v>
      </c>
      <c r="J160">
        <v>7509</v>
      </c>
    </row>
    <row r="161" spans="1:10" x14ac:dyDescent="0.35">
      <c r="A161" t="s">
        <v>17</v>
      </c>
      <c r="B161" t="s">
        <v>48</v>
      </c>
      <c r="C161" t="s">
        <v>81</v>
      </c>
      <c r="D161" t="s">
        <v>87</v>
      </c>
      <c r="E161">
        <v>30226</v>
      </c>
      <c r="F161">
        <v>23305</v>
      </c>
      <c r="G161">
        <v>9503</v>
      </c>
      <c r="H161">
        <v>8800</v>
      </c>
      <c r="I161">
        <v>6674</v>
      </c>
      <c r="J161">
        <v>-1672</v>
      </c>
    </row>
    <row r="162" spans="1:10" x14ac:dyDescent="0.35">
      <c r="A162" t="s">
        <v>17</v>
      </c>
      <c r="B162" t="s">
        <v>49</v>
      </c>
      <c r="C162" t="s">
        <v>82</v>
      </c>
      <c r="D162" t="s">
        <v>83</v>
      </c>
      <c r="E162">
        <v>39495</v>
      </c>
      <c r="F162">
        <v>38905</v>
      </c>
      <c r="G162">
        <v>16965</v>
      </c>
      <c r="H162">
        <v>10978</v>
      </c>
      <c r="I162">
        <v>9960</v>
      </c>
      <c r="J162">
        <v>1002</v>
      </c>
    </row>
    <row r="163" spans="1:10" x14ac:dyDescent="0.35">
      <c r="A163" t="s">
        <v>17</v>
      </c>
      <c r="B163" t="s">
        <v>49</v>
      </c>
      <c r="C163" t="s">
        <v>82</v>
      </c>
      <c r="D163" t="s">
        <v>84</v>
      </c>
      <c r="E163">
        <v>78742</v>
      </c>
      <c r="F163">
        <v>66366</v>
      </c>
      <c r="G163">
        <v>30221</v>
      </c>
      <c r="H163">
        <v>25897</v>
      </c>
      <c r="I163">
        <v>21916</v>
      </c>
      <c r="J163">
        <v>-11668</v>
      </c>
    </row>
    <row r="164" spans="1:10" x14ac:dyDescent="0.35">
      <c r="A164" t="s">
        <v>17</v>
      </c>
      <c r="B164" t="s">
        <v>49</v>
      </c>
      <c r="C164" t="s">
        <v>82</v>
      </c>
      <c r="D164" t="s">
        <v>85</v>
      </c>
      <c r="E164">
        <v>60861</v>
      </c>
      <c r="F164">
        <v>54391</v>
      </c>
      <c r="G164">
        <v>11499</v>
      </c>
      <c r="H164">
        <v>9341</v>
      </c>
      <c r="I164">
        <v>7170</v>
      </c>
      <c r="J164">
        <v>26381</v>
      </c>
    </row>
    <row r="165" spans="1:10" x14ac:dyDescent="0.35">
      <c r="A165" t="s">
        <v>17</v>
      </c>
      <c r="B165" t="s">
        <v>49</v>
      </c>
      <c r="C165" t="s">
        <v>82</v>
      </c>
      <c r="D165" t="s">
        <v>86</v>
      </c>
      <c r="E165">
        <v>40954</v>
      </c>
      <c r="F165">
        <v>39413</v>
      </c>
      <c r="G165">
        <v>15711</v>
      </c>
      <c r="H165">
        <v>7294</v>
      </c>
      <c r="I165">
        <v>7286</v>
      </c>
      <c r="J165">
        <v>9122</v>
      </c>
    </row>
    <row r="166" spans="1:10" x14ac:dyDescent="0.35">
      <c r="A166" t="s">
        <v>17</v>
      </c>
      <c r="B166" t="s">
        <v>49</v>
      </c>
      <c r="C166" t="s">
        <v>82</v>
      </c>
      <c r="D166" t="s">
        <v>87</v>
      </c>
      <c r="E166">
        <v>41005</v>
      </c>
      <c r="F166">
        <v>31086</v>
      </c>
      <c r="G166">
        <v>14031</v>
      </c>
      <c r="H166">
        <v>9725</v>
      </c>
      <c r="I166">
        <v>8038</v>
      </c>
      <c r="J166">
        <v>-708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/>
  </sheetViews>
  <sheetFormatPr defaultRowHeight="14.5" x14ac:dyDescent="0.35"/>
  <sheetData>
    <row r="1" spans="1:5" x14ac:dyDescent="0.35">
      <c r="A1" s="1" t="s">
        <v>1</v>
      </c>
      <c r="B1" s="1" t="s">
        <v>88</v>
      </c>
      <c r="C1" s="1" t="s">
        <v>89</v>
      </c>
      <c r="D1" s="1" t="s">
        <v>90</v>
      </c>
      <c r="E1" s="1" t="s">
        <v>0</v>
      </c>
    </row>
    <row r="2" spans="1:5" x14ac:dyDescent="0.35">
      <c r="A2" t="s">
        <v>18</v>
      </c>
      <c r="B2">
        <v>900894</v>
      </c>
      <c r="C2">
        <v>1633</v>
      </c>
      <c r="D2" t="s">
        <v>91</v>
      </c>
      <c r="E2" t="s">
        <v>10</v>
      </c>
    </row>
    <row r="3" spans="1:5" x14ac:dyDescent="0.35">
      <c r="A3" t="s">
        <v>19</v>
      </c>
      <c r="B3">
        <v>1169082</v>
      </c>
      <c r="C3">
        <v>1151</v>
      </c>
      <c r="D3" t="s">
        <v>92</v>
      </c>
      <c r="E3" t="s">
        <v>10</v>
      </c>
    </row>
    <row r="4" spans="1:5" x14ac:dyDescent="0.35">
      <c r="A4" t="s">
        <v>20</v>
      </c>
      <c r="B4">
        <v>1273749</v>
      </c>
      <c r="C4">
        <v>7876</v>
      </c>
      <c r="D4" t="s">
        <v>93</v>
      </c>
      <c r="E4" t="s">
        <v>10</v>
      </c>
    </row>
    <row r="5" spans="1:5" x14ac:dyDescent="0.35">
      <c r="A5" t="s">
        <v>21</v>
      </c>
      <c r="B5">
        <v>550349</v>
      </c>
      <c r="C5">
        <v>7917</v>
      </c>
      <c r="D5" t="s">
        <v>94</v>
      </c>
      <c r="E5" t="s">
        <v>10</v>
      </c>
    </row>
    <row r="6" spans="1:5" x14ac:dyDescent="0.35">
      <c r="A6" t="s">
        <v>22</v>
      </c>
      <c r="B6">
        <v>1352256</v>
      </c>
      <c r="C6">
        <v>9953</v>
      </c>
      <c r="D6" t="s">
        <v>95</v>
      </c>
      <c r="E6" t="s">
        <v>10</v>
      </c>
    </row>
    <row r="7" spans="1:5" x14ac:dyDescent="0.35">
      <c r="A7" t="s">
        <v>23</v>
      </c>
      <c r="B7">
        <v>1474148</v>
      </c>
      <c r="C7">
        <v>6669</v>
      </c>
      <c r="D7" t="s">
        <v>96</v>
      </c>
      <c r="E7" t="s">
        <v>11</v>
      </c>
    </row>
    <row r="8" spans="1:5" x14ac:dyDescent="0.35">
      <c r="A8" t="s">
        <v>24</v>
      </c>
      <c r="B8">
        <v>1117478</v>
      </c>
      <c r="C8">
        <v>5215</v>
      </c>
      <c r="D8" t="s">
        <v>97</v>
      </c>
      <c r="E8" t="s">
        <v>11</v>
      </c>
    </row>
    <row r="9" spans="1:5" x14ac:dyDescent="0.35">
      <c r="A9" t="s">
        <v>25</v>
      </c>
      <c r="B9">
        <v>1010462</v>
      </c>
      <c r="C9">
        <v>3495</v>
      </c>
      <c r="D9" t="s">
        <v>98</v>
      </c>
      <c r="E9" t="s">
        <v>11</v>
      </c>
    </row>
    <row r="10" spans="1:5" x14ac:dyDescent="0.35">
      <c r="A10" t="s">
        <v>26</v>
      </c>
      <c r="B10">
        <v>1890290</v>
      </c>
      <c r="C10">
        <v>6021</v>
      </c>
      <c r="D10" t="s">
        <v>99</v>
      </c>
      <c r="E10" t="s">
        <v>11</v>
      </c>
    </row>
    <row r="11" spans="1:5" x14ac:dyDescent="0.35">
      <c r="A11" t="s">
        <v>27</v>
      </c>
      <c r="B11">
        <v>1581572</v>
      </c>
      <c r="C11">
        <v>6756</v>
      </c>
      <c r="D11" t="s">
        <v>100</v>
      </c>
      <c r="E11" t="s">
        <v>11</v>
      </c>
    </row>
    <row r="12" spans="1:5" x14ac:dyDescent="0.35">
      <c r="A12" t="s">
        <v>28</v>
      </c>
      <c r="B12">
        <v>1771243</v>
      </c>
      <c r="C12">
        <v>1608</v>
      </c>
      <c r="D12" t="s">
        <v>101</v>
      </c>
      <c r="E12" t="s">
        <v>12</v>
      </c>
    </row>
    <row r="13" spans="1:5" x14ac:dyDescent="0.35">
      <c r="A13" t="s">
        <v>29</v>
      </c>
      <c r="B13">
        <v>1890697</v>
      </c>
      <c r="C13">
        <v>9261</v>
      </c>
      <c r="D13" t="s">
        <v>102</v>
      </c>
      <c r="E13" t="s">
        <v>12</v>
      </c>
    </row>
    <row r="14" spans="1:5" x14ac:dyDescent="0.35">
      <c r="A14" t="s">
        <v>30</v>
      </c>
      <c r="B14">
        <v>568374</v>
      </c>
      <c r="C14">
        <v>4926</v>
      </c>
      <c r="D14" t="s">
        <v>103</v>
      </c>
      <c r="E14" t="s">
        <v>12</v>
      </c>
    </row>
    <row r="15" spans="1:5" x14ac:dyDescent="0.35">
      <c r="A15" t="s">
        <v>31</v>
      </c>
      <c r="B15">
        <v>1858418</v>
      </c>
      <c r="C15">
        <v>8505</v>
      </c>
      <c r="D15" t="s">
        <v>104</v>
      </c>
      <c r="E15" t="s">
        <v>12</v>
      </c>
    </row>
    <row r="16" spans="1:5" x14ac:dyDescent="0.35">
      <c r="A16" t="s">
        <v>32</v>
      </c>
      <c r="B16">
        <v>1619342</v>
      </c>
      <c r="C16">
        <v>3434</v>
      </c>
      <c r="D16" t="s">
        <v>105</v>
      </c>
      <c r="E16" t="s">
        <v>12</v>
      </c>
    </row>
    <row r="17" spans="1:5" x14ac:dyDescent="0.35">
      <c r="A17" t="s">
        <v>33</v>
      </c>
      <c r="B17">
        <v>1108885</v>
      </c>
      <c r="C17">
        <v>1543</v>
      </c>
      <c r="D17" t="s">
        <v>106</v>
      </c>
      <c r="E17" t="s">
        <v>13</v>
      </c>
    </row>
    <row r="18" spans="1:5" x14ac:dyDescent="0.35">
      <c r="A18" t="s">
        <v>34</v>
      </c>
      <c r="B18">
        <v>1036561</v>
      </c>
      <c r="C18">
        <v>1393</v>
      </c>
      <c r="D18" t="s">
        <v>107</v>
      </c>
      <c r="E18" t="s">
        <v>13</v>
      </c>
    </row>
    <row r="19" spans="1:5" x14ac:dyDescent="0.35">
      <c r="A19" t="s">
        <v>35</v>
      </c>
      <c r="B19">
        <v>696261</v>
      </c>
      <c r="C19">
        <v>3789</v>
      </c>
      <c r="D19" t="s">
        <v>108</v>
      </c>
      <c r="E19" t="s">
        <v>13</v>
      </c>
    </row>
    <row r="20" spans="1:5" x14ac:dyDescent="0.35">
      <c r="A20" t="s">
        <v>36</v>
      </c>
      <c r="B20">
        <v>1702902</v>
      </c>
      <c r="C20">
        <v>6300</v>
      </c>
      <c r="D20" t="s">
        <v>109</v>
      </c>
      <c r="E20" t="s">
        <v>13</v>
      </c>
    </row>
    <row r="21" spans="1:5" x14ac:dyDescent="0.35">
      <c r="A21" t="s">
        <v>37</v>
      </c>
      <c r="B21">
        <v>1267538</v>
      </c>
      <c r="C21">
        <v>3265</v>
      </c>
      <c r="D21" t="s">
        <v>110</v>
      </c>
      <c r="E21" t="s">
        <v>13</v>
      </c>
    </row>
    <row r="22" spans="1:5" x14ac:dyDescent="0.35">
      <c r="A22" t="s">
        <v>38</v>
      </c>
      <c r="B22">
        <v>906898</v>
      </c>
      <c r="C22">
        <v>8258</v>
      </c>
      <c r="D22" t="s">
        <v>111</v>
      </c>
      <c r="E22" t="s">
        <v>14</v>
      </c>
    </row>
    <row r="23" spans="1:5" x14ac:dyDescent="0.35">
      <c r="A23" t="s">
        <v>39</v>
      </c>
      <c r="B23">
        <v>1542010</v>
      </c>
      <c r="C23">
        <v>8169</v>
      </c>
      <c r="D23" t="s">
        <v>112</v>
      </c>
      <c r="E23" t="s">
        <v>14</v>
      </c>
    </row>
    <row r="24" spans="1:5" x14ac:dyDescent="0.35">
      <c r="A24" t="s">
        <v>40</v>
      </c>
      <c r="B24">
        <v>804965</v>
      </c>
      <c r="C24">
        <v>6623</v>
      </c>
      <c r="D24" t="s">
        <v>113</v>
      </c>
      <c r="E24" t="s">
        <v>14</v>
      </c>
    </row>
    <row r="25" spans="1:5" x14ac:dyDescent="0.35">
      <c r="A25" t="s">
        <v>41</v>
      </c>
      <c r="B25">
        <v>1676907</v>
      </c>
      <c r="C25">
        <v>4897</v>
      </c>
      <c r="D25" t="s">
        <v>114</v>
      </c>
      <c r="E25" t="s">
        <v>14</v>
      </c>
    </row>
    <row r="26" spans="1:5" x14ac:dyDescent="0.35">
      <c r="A26" t="s">
        <v>42</v>
      </c>
      <c r="B26">
        <v>1294838</v>
      </c>
      <c r="C26">
        <v>2821</v>
      </c>
      <c r="D26" t="s">
        <v>115</v>
      </c>
      <c r="E26" t="s">
        <v>15</v>
      </c>
    </row>
    <row r="27" spans="1:5" x14ac:dyDescent="0.35">
      <c r="A27" t="s">
        <v>43</v>
      </c>
      <c r="B27">
        <v>1573305</v>
      </c>
      <c r="C27">
        <v>7498</v>
      </c>
      <c r="D27" t="s">
        <v>116</v>
      </c>
      <c r="E27" t="s">
        <v>15</v>
      </c>
    </row>
    <row r="28" spans="1:5" x14ac:dyDescent="0.35">
      <c r="A28" t="s">
        <v>44</v>
      </c>
      <c r="B28">
        <v>1972741</v>
      </c>
      <c r="C28">
        <v>2866</v>
      </c>
      <c r="D28" t="s">
        <v>117</v>
      </c>
      <c r="E28" t="s">
        <v>15</v>
      </c>
    </row>
    <row r="29" spans="1:5" x14ac:dyDescent="0.35">
      <c r="A29" t="s">
        <v>45</v>
      </c>
      <c r="B29">
        <v>809990</v>
      </c>
      <c r="C29">
        <v>6972</v>
      </c>
      <c r="D29" t="s">
        <v>118</v>
      </c>
      <c r="E29" t="s">
        <v>15</v>
      </c>
    </row>
    <row r="30" spans="1:5" x14ac:dyDescent="0.35">
      <c r="A30" t="s">
        <v>46</v>
      </c>
      <c r="B30">
        <v>864031</v>
      </c>
      <c r="C30">
        <v>6293</v>
      </c>
      <c r="D30" t="s">
        <v>119</v>
      </c>
      <c r="E30" t="s">
        <v>15</v>
      </c>
    </row>
    <row r="31" spans="1:5" x14ac:dyDescent="0.35">
      <c r="A31" t="s">
        <v>16</v>
      </c>
      <c r="B31">
        <v>1553395</v>
      </c>
      <c r="C31">
        <v>8332</v>
      </c>
      <c r="D31" t="s">
        <v>120</v>
      </c>
      <c r="E31" t="s">
        <v>16</v>
      </c>
    </row>
    <row r="32" spans="1:5" x14ac:dyDescent="0.35">
      <c r="A32" t="s">
        <v>47</v>
      </c>
      <c r="B32">
        <v>703518</v>
      </c>
      <c r="C32">
        <v>2977</v>
      </c>
      <c r="D32" t="s">
        <v>121</v>
      </c>
      <c r="E32" t="s">
        <v>17</v>
      </c>
    </row>
    <row r="33" spans="1:5" x14ac:dyDescent="0.35">
      <c r="A33" t="s">
        <v>48</v>
      </c>
      <c r="B33">
        <v>1125075</v>
      </c>
      <c r="C33">
        <v>2799</v>
      </c>
      <c r="D33" t="s">
        <v>122</v>
      </c>
      <c r="E33" t="s">
        <v>17</v>
      </c>
    </row>
    <row r="34" spans="1:5" x14ac:dyDescent="0.35">
      <c r="A34" t="s">
        <v>49</v>
      </c>
      <c r="B34">
        <v>577131</v>
      </c>
      <c r="C34">
        <v>5016</v>
      </c>
      <c r="D34" t="s">
        <v>123</v>
      </c>
      <c r="E3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Voting_Data</vt:lpstr>
      <vt:lpstr>County_Info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benedict ogutu</cp:lastModifiedBy>
  <dcterms:created xsi:type="dcterms:W3CDTF">2025-04-24T13:45:31Z</dcterms:created>
  <dcterms:modified xsi:type="dcterms:W3CDTF">2025-04-24T17:32:36Z</dcterms:modified>
</cp:coreProperties>
</file>