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EDC2BF73-9098-40D0-9287-36B74A52CDE7}" xr6:coauthVersionLast="47" xr6:coauthVersionMax="47" xr10:uidLastSave="{00000000-0000-0000-0000-000000000000}"/>
  <bookViews>
    <workbookView xWindow="-120" yWindow="-120" windowWidth="38640" windowHeight="21240" tabRatio="864" xr2:uid="{AD88EB71-29B6-4AFC-B38C-036BBF4822D6}"/>
  </bookViews>
  <sheets>
    <sheet name="Cover Sheet" sheetId="41" r:id="rId1"/>
    <sheet name="Contents" sheetId="46" r:id="rId2"/>
    <sheet name="2.7.1 (Quarterly)" sheetId="36" r:id="rId3"/>
    <sheet name="2.7.1 (Monthly)" sheetId="10" r:id="rId4"/>
    <sheet name="2.7.1 (Annual)" sheetId="44" r:id="rId5"/>
    <sheet name="Methodology" sheetId="45" r:id="rId6"/>
    <sheet name="Chart" sheetId="40" r:id="rId7"/>
  </sheets>
  <definedNames>
    <definedName name="_xlnm.Print_Area" localSheetId="3">'2.7.1 (Monthly)'!$B$1:$F$59</definedName>
    <definedName name="_xlnm.Print_Area" localSheetId="2">'2.7.1 (Quarterly)'!$B$1:$G$89</definedName>
    <definedName name="_xlnm.Print_Area" localSheetId="5">Methodology!$A$1:$Q$8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5" i="36" l="1"/>
  <c r="G94" i="36"/>
  <c r="G93" i="36" l="1"/>
  <c r="G92" i="36"/>
  <c r="G91" i="36"/>
  <c r="G90"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alcChain>
</file>

<file path=xl/sharedStrings.xml><?xml version="1.0" encoding="utf-8"?>
<sst xmlns="http://schemas.openxmlformats.org/spreadsheetml/2006/main" count="377" uniqueCount="79">
  <si>
    <t>Electricity Transfers</t>
  </si>
  <si>
    <t>..</t>
  </si>
  <si>
    <t>Return to Contents Page</t>
  </si>
  <si>
    <t>Contents</t>
  </si>
  <si>
    <t>Tables</t>
  </si>
  <si>
    <t>Charts</t>
  </si>
  <si>
    <t>Further information</t>
  </si>
  <si>
    <t>Contacts</t>
  </si>
  <si>
    <t>Transfer statistics in the domestic gas and electricity markets in Great Britain</t>
  </si>
  <si>
    <t>Table 2.7.1: Monthly gas and electricity transfer statistics</t>
  </si>
  <si>
    <t>Table 2.7.1: Quarterly gas and electricity transfer statistics</t>
  </si>
  <si>
    <t>Table 2.7.1: Annual gas and electricity transfer statistics</t>
  </si>
  <si>
    <t>Source: Ofgem</t>
  </si>
  <si>
    <t>energyprices.stats@beis.gov.uk</t>
  </si>
  <si>
    <t>Chart 2.7.1: Quarterly gas and electricity transfer statistics</t>
  </si>
  <si>
    <t>Methodology</t>
  </si>
  <si>
    <t>General Notes</t>
  </si>
  <si>
    <t>Notes for Table 2.7.1</t>
  </si>
  <si>
    <t>The data in this table is collected from energy suppliers, transporters and connectors by Ofgem. Ofgem also publish data here:</t>
  </si>
  <si>
    <t>About this data</t>
  </si>
  <si>
    <t>The number of customers accounts changing supplier in the data presented in these tables is based on the number of meter points a supplier gains from another supplier following a customer choice to change their supplier.</t>
  </si>
  <si>
    <t>The net gains for suppliers is calculated by subtracting from the gross meter point gains these suppliers achieve over the month from the gross number of meter points these suppliers lose over the same period.</t>
  </si>
  <si>
    <t>Chart 2.7.1 Transfer Statistics in the domestic gas and electricity markets, Great Britain</t>
  </si>
  <si>
    <t xml:space="preserve">Data in these tables shows monthly and quarterly transfer statistics for domestic gas and electricity consumers in Great Britain. </t>
  </si>
  <si>
    <t>Data published in these tables are provided by the Office of Gas and Electricity Markets (Ofgem).</t>
  </si>
  <si>
    <t>Methodology notes</t>
  </si>
  <si>
    <t>Transfer statistics refer to the number of customers switching from one energy supplier to another. Since January 2014, this includes all suppliers for Electricity and Gas. Previous to this date Gas transfers only covered the main six suppliers.</t>
  </si>
  <si>
    <t>Figures do not include switching payment method when staying with the same company, or where a customer switches to another offer provided within the same parent company.</t>
  </si>
  <si>
    <t>The figures in this table do not include data on switching rates in Northern Ireland. At present, the electricity market in Northern Ireland is largely monopolistic and subject to the Utility Regulator's price controls, although a start has been made to open the market to competition.  Gas is not yet widely available in Northern Ireland.</t>
  </si>
  <si>
    <t>All figures have been rounded to the nearest thousand.</t>
  </si>
  <si>
    <t>Note 1. Prior to June 2012, data presented in this table was presented as average monthly transfers for each quarter.</t>
  </si>
  <si>
    <t>Note 2. Ofgem provide switching levels which cover all suppliers in the domestic electricity market. From January 2014, Ofgem provided gas switching levels on the same basis for the first time. Previous to this gas switching levels only covered the main six suppliers. For this reason published gas transfers will be artificially high in quarter 1 of 2014 compared to earlier quarters.</t>
  </si>
  <si>
    <t>Gas Transfers [Note 3]</t>
  </si>
  <si>
    <t>Note 4. Customer numbers represent the total number of meters for that fuel type rather than individuals.</t>
  </si>
  <si>
    <t>Table 2.7.1 Transfer statistics in the domestic gas and electricity markets, quarterly, Great Britain</t>
  </si>
  <si>
    <t>Total Electricity
Customers [Note 4, 5]</t>
  </si>
  <si>
    <t>Note 6. From July 2015 Ofgem reviewed the methodology for domestic Gas customer numbers to exclude de-energised meters as well as users with very high consumption not believed to be domestic.</t>
  </si>
  <si>
    <t>Total Gas
Customers [Note 3, 4, 6]</t>
  </si>
  <si>
    <t>Table 2.7.1 Transfer statistics in the domestic gas and electricity markets, monthly, Great Britain</t>
  </si>
  <si>
    <t>Table 2.7.1 Transfer statistics in the domestic gas and electricity markets, annually, Great Britain</t>
  </si>
  <si>
    <t>Year</t>
  </si>
  <si>
    <t xml:space="preserve">Jan to Mar </t>
  </si>
  <si>
    <t>Jan to Mar</t>
  </si>
  <si>
    <t xml:space="preserve">Oct to Dec </t>
  </si>
  <si>
    <t>Oct to Dec</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</si>
  <si>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</si>
  <si>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</si>
  <si>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</si>
  <si>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switching statistics website (opens in a new window)</t>
  </si>
  <si>
    <t>Domestic price statistics data sources and methodologies (opens in a new window)</t>
  </si>
  <si>
    <t>Digest of United Kingdom Energy Statistics (DUKES): glossary and acronyms (opens in a new window)</t>
  </si>
  <si>
    <t>Energy Prices Statistics Team</t>
  </si>
  <si>
    <t>020 7215 5073</t>
  </si>
  <si>
    <t>0207 215 1000</t>
  </si>
  <si>
    <t>Note 1. From July 2017, supply points connected to independent gas transporters are included in the gas data.</t>
  </si>
  <si>
    <t>Year / Quarter</t>
  </si>
  <si>
    <t xml:space="preserve">Quarter
[Note 1, 2] </t>
  </si>
  <si>
    <t>Month
[Note 1, 2]</t>
  </si>
  <si>
    <t>Year
[Note 1, 2]</t>
  </si>
  <si>
    <t>Oct</t>
  </si>
  <si>
    <t>Nov</t>
  </si>
  <si>
    <t>Dec</t>
  </si>
  <si>
    <t>Jan</t>
  </si>
  <si>
    <t>Feb</t>
  </si>
  <si>
    <t>Mar</t>
  </si>
  <si>
    <t>The figures in this table do not include data on switching rates in Northern Ireland. At present, the market in Northern Ireland is subject to the Utility Regulator's price controls.</t>
  </si>
  <si>
    <t xml:space="preserve">July to Sep </t>
  </si>
  <si>
    <t>July to Sep</t>
  </si>
  <si>
    <t xml:space="preserve">Apr to Jun </t>
  </si>
  <si>
    <t>Apr to Jun</t>
  </si>
  <si>
    <t>Ofgem reported number of domestic customers switching supplier by fuel type in Great Britan here</t>
  </si>
  <si>
    <t>Revisions policy and standards for official statistics (opens in a new window)</t>
  </si>
  <si>
    <t>Note 3. Between January 2014 and May 2017, total gas customer numbers do not include that of supply points connected to independent gas transporters (IGTs). The Department since make estimates for total customers with IGTs and now include this in the total count of gas customers. From June 2017, total gas customers do now include IGT's.</t>
  </si>
  <si>
    <t>Note 5. Since April 2016 data supplied to the Department has included additional filtering to remove non-domestic customers. This data is sourced from network operators and filtered by the active suppliers in the market, who to the best of Ofgem's knowledge are operating in the domestic and non-domestic segments of the energy market. For this reason the data supplied from April 2016 onwards may be more accurate but lower than previous levels.</t>
  </si>
  <si>
    <t>Press Office (media enquiries)</t>
  </si>
  <si>
    <r>
      <t xml:space="preserve">Publication date: </t>
    </r>
    <r>
      <rPr>
        <sz val="11"/>
        <rFont val="Arial"/>
        <family val="2"/>
      </rPr>
      <t>29/06/2023</t>
    </r>
  </si>
  <si>
    <r>
      <t>Next update:</t>
    </r>
    <r>
      <rPr>
        <sz val="11"/>
        <rFont val="Arial"/>
        <family val="2"/>
      </rPr>
      <t xml:space="preserve"> 28/09/2023</t>
    </r>
  </si>
  <si>
    <r>
      <t>Data period:</t>
    </r>
    <r>
      <rPr>
        <sz val="11"/>
        <rFont val="Arial"/>
        <family val="2"/>
      </rPr>
      <t xml:space="preserve"> New data for January to March 2023</t>
    </r>
  </si>
  <si>
    <t xml:space="preserve">newsdesk@energysecurity.gov.uk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</si>
</sst>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r"/>
    <numFmt numFmtId="165" formatCode="mmm\-yyyy"/>
    <numFmt numFmtId="166" formatCode="dd\-mmm\-yyyy"/>
    <numFmt numFmtId="167" formatCode="mmm"/>
  </numFmts>
  <fonts count="28">
    <font>
      <sz val="10"/>
      <name val="Arial"/>
      <family val="2"/>
    </font>
    <font>
      <sz val="10"/>
      <name val="MS Sans Serif"/>
      <family val="2"/>
    </font>
    <font>
      <sz val="8"/>
      <name val="MS Sans Serif"/>
      <family val="2"/>
    </font>
    <font>
      <sz val="12"/>
      <name val="Arial"/>
      <family val="2"/>
    </font>
    <font>
      <sz val="9"/>
      <name val="Arial"/>
      <family val="2"/>
    </font>
    <font>
      <u/>
      <sz val="10"/>
      <color indexed="12"/>
      <name val="MS Sans Serif"/>
      <family val="2"/>
    </font>
    <font>
      <sz val="10"/>
      <name val="Arial"/>
      <family val="2"/>
    </font>
    <font>
      <b/>
      <sz val="12"/>
      <name val="Arial"/>
      <family val="2"/>
    </font>
    <font>
      <b/>
      <sz val="10"/>
      <name val="Arial"/>
      <family val="2"/>
    </font>
    <font>
      <b/>
      <sz val="14"/>
      <name val="Arial"/>
      <family val="2"/>
    </font>
    <font>
      <sz val="12"/>
      <name val="MS Sans Serif"/>
      <family val="2"/>
    </font>
    <font>
      <u/>
      <sz val="12"/>
      <color indexed="12"/>
      <name val="Arial"/>
      <family val="2"/>
    </font>
    <font>
      <sz val="11"/>
      <name val="CG Omega"/>
      <family val="2"/>
    </font>
    <font>
      <sz val="10"/>
      <color theme="1"/>
      <name val="Arial"/>
      <family val="2"/>
    </font>
    <font>
      <sz val="8"/>
      <name val="MS Sans Serif"/>
    </font>
    <font>
      <sz val="12"/>
      <color theme="3"/>
      <name val="Arial"/>
      <family val="2"/>
    </font>
    <font>
      <b/>
      <sz val="11"/>
      <name val="Arial"/>
      <family val="2"/>
    </font>
    <font>
      <sz val="11"/>
      <name val="Arial"/>
      <family val="2"/>
    </font>
    <font>
      <sz val="10"/>
      <name val="Arial"/>
      <family val="2"/>
    </font>
    <font>
      <u/>
      <sz val="10"/>
      <color indexed="12"/>
      <name val="Arial"/>
      <family val="2"/>
    </font>
    <font>
      <b/>
      <sz val="11"/>
      <color theme="3"/>
      <name val="Arial"/>
      <family val="2"/>
    </font>
    <font>
      <sz val="12"/>
      <color rgb="FF000000"/>
      <name val="Arial"/>
      <family val="2"/>
    </font>
    <font>
      <b/>
      <sz val="10"/>
      <name val="CG Omega"/>
    </font>
    <font>
      <sz val="10"/>
      <color theme="1"/>
      <name val="Verdana"/>
      <family val="2"/>
    </font>
    <font>
      <b/>
      <sz val="18"/>
      <name val="Arial"/>
      <family val="2"/>
    </font>
    <font>
      <sz val="18"/>
      <name val="Arial"/>
      <family val="2"/>
    </font>
    <font>
      <sz val="11"/>
      <color theme="3"/>
      <name val="Arial"/>
      <family val="2"/>
    </font>
    <font>
      <sz val="11"/>
      <color theme="4"/>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4">
    <xf numFmtId="0" fontId="0" fillId="0" borderId="0"/>
    <xf numFmtId="40" fontId="1" fillId="0" borderId="0" applyFont="0" applyFill="0" applyBorder="0" applyAlignment="0" applyProtection="0"/>
    <xf numFmtId="43" fontId="13" fillId="0" borderId="0" applyFont="0" applyFill="0" applyBorder="0" applyAlignment="0" applyProtection="0"/>
    <xf numFmtId="0" fontId="5" fillId="0" borderId="0" applyNumberFormat="0" applyFill="0" applyBorder="0" applyAlignment="0" applyProtection="0">
      <alignment vertical="top"/>
      <protection locked="0"/>
    </xf>
    <xf numFmtId="0" fontId="12" fillId="0" borderId="0"/>
    <xf numFmtId="0" fontId="13" fillId="0" borderId="0"/>
    <xf numFmtId="9" fontId="13" fillId="0" borderId="0" applyFont="0" applyFill="0" applyBorder="0" applyAlignment="0" applyProtection="0"/>
    <xf numFmtId="0" fontId="6" fillId="0" borderId="0"/>
    <xf numFmtId="0" fontId="18" fillId="0" borderId="0"/>
    <xf numFmtId="0" fontId="19" fillId="0" borderId="0" applyNumberFormat="0" applyFill="0" applyBorder="0" applyAlignment="0" applyProtection="0">
      <alignment vertical="top"/>
      <protection locked="0"/>
    </xf>
    <xf numFmtId="43" fontId="6" fillId="0" borderId="0" applyFont="0" applyFill="0" applyBorder="0" applyAlignment="0" applyProtection="0"/>
    <xf numFmtId="0" fontId="7" fillId="0" borderId="0" applyNumberFormat="0" applyFill="0" applyAlignment="0" applyProtection="0"/>
    <xf numFmtId="0" fontId="23" fillId="0" borderId="0"/>
    <xf numFmtId="43" fontId="23" fillId="0" borderId="0" applyFont="0" applyFill="0" applyBorder="0" applyAlignment="0" applyProtection="0"/>
  </cellStyleXfs>
  <cellXfs count="66">
    <xf numFmtId="0" fontId="0" fillId="0" borderId="0" xfId="0"/>
    <xf numFmtId="0" fontId="0" fillId="2" borderId="0" xfId="0" applyFill="1"/>
    <xf numFmtId="0" fontId="7" fillId="2" borderId="0" xfId="0" applyFont="1" applyFill="1" applyAlignment="1">
      <alignment vertical="top" wrapText="1"/>
    </xf>
    <xf numFmtId="0" fontId="7" fillId="2" borderId="0" xfId="0" applyFont="1" applyFill="1" applyAlignment="1">
      <alignment horizontal="left" vertical="center"/>
    </xf>
    <xf numFmtId="0" fontId="3" fillId="2" borderId="0" xfId="0" applyFont="1" applyFill="1" applyAlignment="1">
      <alignment horizontal="left" vertical="center"/>
    </xf>
    <xf numFmtId="0" fontId="4" fillId="2" borderId="0" xfId="7" applyFont="1" applyFill="1"/>
    <xf numFmtId="0" fontId="20" fillId="2" borderId="0" xfId="9" applyFont="1" applyFill="1" applyAlignment="1" applyProtection="1">
      <alignment vertical="center"/>
    </xf>
    <xf numFmtId="0" fontId="4" fillId="2" borderId="0" xfId="7" applyFont="1" applyFill="1" applyAlignment="1">
      <alignment vertical="center"/>
    </xf>
    <xf numFmtId="0" fontId="3" fillId="2" borderId="0" xfId="0" applyFont="1" applyFill="1"/>
    <xf numFmtId="0" fontId="20" fillId="2" borderId="0" xfId="9" applyFont="1" applyFill="1" applyAlignment="1" applyProtection="1"/>
    <xf numFmtId="0" fontId="7" fillId="2" borderId="0" xfId="7" applyFont="1" applyFill="1" applyAlignment="1">
      <alignment vertical="center"/>
    </xf>
    <xf numFmtId="0" fontId="6" fillId="2" borderId="0" xfId="7" applyFill="1" applyAlignment="1">
      <alignment vertical="center"/>
    </xf>
    <xf numFmtId="0" fontId="17" fillId="2" borderId="0" xfId="7" applyFont="1" applyFill="1" applyAlignment="1">
      <alignment horizontal="left" vertical="top"/>
    </xf>
    <xf numFmtId="0" fontId="6" fillId="2" borderId="0" xfId="7" applyFill="1"/>
    <xf numFmtId="0" fontId="17" fillId="2" borderId="0" xfId="7" applyFont="1" applyFill="1" applyAlignment="1">
      <alignment horizontal="left" vertical="top" wrapText="1"/>
    </xf>
    <xf numFmtId="0" fontId="16" fillId="2" borderId="0" xfId="7" applyFont="1" applyFill="1"/>
    <xf numFmtId="0" fontId="17" fillId="2" borderId="0" xfId="8" applyFont="1" applyFill="1" applyAlignment="1">
      <alignment horizontal="left" vertical="center"/>
    </xf>
    <xf numFmtId="0" fontId="18" fillId="2" borderId="0" xfId="8" applyFill="1"/>
    <xf numFmtId="165" fontId="4" fillId="0" borderId="0" xfId="0" applyNumberFormat="1" applyFont="1" applyAlignment="1">
      <alignment horizontal="left" vertical="center"/>
    </xf>
    <xf numFmtId="38" fontId="4" fillId="0" borderId="0" xfId="1" applyNumberFormat="1" applyFont="1" applyFill="1" applyBorder="1" applyAlignment="1">
      <alignment horizontal="right" vertical="center"/>
    </xf>
    <xf numFmtId="0" fontId="7" fillId="0" borderId="0" xfId="0" applyFont="1" applyAlignment="1">
      <alignment horizontal="left" vertical="top"/>
    </xf>
    <xf numFmtId="0" fontId="21" fillId="0" borderId="0" xfId="0" applyFont="1" applyAlignment="1">
      <alignment horizontal="left" vertical="center" readingOrder="1"/>
    </xf>
    <xf numFmtId="164" fontId="4" fillId="0" borderId="0" xfId="0" applyNumberFormat="1" applyFont="1" applyAlignment="1">
      <alignment horizontal="right" vertical="center"/>
    </xf>
    <xf numFmtId="164" fontId="4" fillId="0" borderId="0" xfId="1" applyNumberFormat="1" applyFont="1" applyFill="1" applyBorder="1" applyAlignment="1">
      <alignment horizontal="right" vertical="center"/>
    </xf>
    <xf numFmtId="0" fontId="6" fillId="0" borderId="0" xfId="0" applyFont="1" applyAlignment="1">
      <alignment vertical="center"/>
    </xf>
    <xf numFmtId="1" fontId="4" fillId="0" borderId="0" xfId="0" applyNumberFormat="1" applyFont="1" applyAlignment="1">
      <alignment horizontal="left" vertical="center"/>
    </xf>
    <xf numFmtId="0" fontId="22" fillId="0" borderId="0" xfId="4" applyFont="1" applyAlignment="1">
      <alignment wrapText="1"/>
    </xf>
    <xf numFmtId="167" fontId="4" fillId="0" borderId="0" xfId="0" applyNumberFormat="1" applyFont="1" applyAlignment="1">
      <alignment horizontal="left" vertical="center"/>
    </xf>
    <xf numFmtId="0" fontId="0" fillId="0" borderId="0" xfId="0" applyAlignment="1">
      <alignment vertical="center"/>
    </xf>
    <xf numFmtId="0" fontId="3" fillId="0" borderId="0" xfId="0" applyFont="1" applyAlignment="1">
      <alignment vertical="center"/>
    </xf>
    <xf numFmtId="0" fontId="9" fillId="0" borderId="0" xfId="0" applyFont="1" applyAlignment="1">
      <alignment vertical="center"/>
    </xf>
    <xf numFmtId="0" fontId="7" fillId="0" borderId="0" xfId="0" applyFont="1" applyAlignment="1">
      <alignment vertical="center"/>
    </xf>
    <xf numFmtId="0" fontId="10" fillId="0" borderId="0" xfId="0" applyFont="1" applyAlignment="1">
      <alignment vertical="center"/>
    </xf>
    <xf numFmtId="0" fontId="3" fillId="0" borderId="0" xfId="0" applyFont="1" applyAlignment="1">
      <alignment horizontal="left" vertical="center"/>
    </xf>
    <xf numFmtId="0" fontId="15" fillId="0" borderId="0" xfId="3" applyFont="1" applyFill="1" applyAlignment="1" applyProtection="1">
      <alignment horizontal="left" vertical="center"/>
    </xf>
    <xf numFmtId="0" fontId="15" fillId="0" borderId="0" xfId="9" applyFont="1" applyFill="1" applyAlignment="1" applyProtection="1">
      <alignment horizontal="left" vertical="center"/>
    </xf>
    <xf numFmtId="0" fontId="24" fillId="0" borderId="0" xfId="0" applyFont="1" applyAlignment="1">
      <alignment vertical="center"/>
    </xf>
    <xf numFmtId="0" fontId="16" fillId="0" borderId="0" xfId="0" applyFont="1" applyAlignment="1">
      <alignment vertical="center"/>
    </xf>
    <xf numFmtId="0" fontId="10" fillId="0" borderId="0" xfId="0" applyFont="1" applyAlignment="1">
      <alignment horizontal="left" vertical="center"/>
    </xf>
    <xf numFmtId="166" fontId="3" fillId="0" borderId="0" xfId="0" applyNumberFormat="1" applyFont="1" applyAlignment="1">
      <alignment horizontal="left" vertical="center"/>
    </xf>
    <xf numFmtId="0" fontId="0" fillId="0" borderId="0" xfId="0" applyAlignment="1">
      <alignment horizontal="left" vertical="center"/>
    </xf>
    <xf numFmtId="0" fontId="7" fillId="0" borderId="0" xfId="0" applyFont="1"/>
    <xf numFmtId="0" fontId="26" fillId="0" borderId="0" xfId="3" applyFont="1" applyFill="1" applyAlignment="1" applyProtection="1">
      <alignment horizontal="left" vertical="center"/>
    </xf>
    <xf numFmtId="0" fontId="26" fillId="0" borderId="0" xfId="3" applyFont="1" applyFill="1" applyAlignment="1" applyProtection="1">
      <alignment vertical="center"/>
    </xf>
    <xf numFmtId="0" fontId="3" fillId="0" borderId="0" xfId="0" applyFont="1"/>
    <xf numFmtId="0" fontId="11" fillId="0" borderId="0" xfId="3" applyFont="1" applyFill="1" applyAlignment="1" applyProtection="1">
      <alignment horizontal="left" vertical="center"/>
    </xf>
    <xf numFmtId="0" fontId="27" fillId="2" borderId="0" xfId="3" applyFont="1" applyFill="1" applyAlignment="1" applyProtection="1">
      <alignment horizontal="left" vertical="center"/>
    </xf>
    <xf numFmtId="0" fontId="8" fillId="0" borderId="0" xfId="11" applyFont="1" applyFill="1" applyAlignment="1">
      <alignment horizontal="right" wrapText="1"/>
    </xf>
    <xf numFmtId="0" fontId="8" fillId="0" borderId="0" xfId="11" applyFont="1" applyFill="1" applyAlignment="1">
      <alignment horizontal="left" wrapText="1"/>
    </xf>
    <xf numFmtId="0" fontId="8" fillId="0" borderId="0" xfId="11" applyFont="1" applyFill="1" applyAlignment="1">
      <alignment wrapText="1"/>
    </xf>
    <xf numFmtId="0" fontId="7" fillId="0" borderId="0" xfId="11" applyFill="1" applyAlignment="1">
      <alignment horizontal="left" vertical="center"/>
    </xf>
    <xf numFmtId="0" fontId="7" fillId="0" borderId="0" xfId="0" applyFont="1" applyAlignment="1">
      <alignment horizontal="left" vertical="center"/>
    </xf>
    <xf numFmtId="0" fontId="22" fillId="0" borderId="0" xfId="4" applyFont="1" applyAlignment="1">
      <alignment horizontal="right" wrapText="1"/>
    </xf>
    <xf numFmtId="0" fontId="17" fillId="0" borderId="0" xfId="0" applyFont="1" applyAlignment="1">
      <alignment vertical="center"/>
    </xf>
    <xf numFmtId="0" fontId="26" fillId="0" borderId="0" xfId="9" applyFont="1" applyFill="1" applyAlignment="1" applyProtection="1">
      <alignment horizontal="left" vertical="center"/>
    </xf>
    <xf numFmtId="0" fontId="17" fillId="0" borderId="0" xfId="0" applyFont="1"/>
    <xf numFmtId="0" fontId="17" fillId="0" borderId="0" xfId="0" applyFont="1" applyAlignment="1">
      <alignment horizontal="left" vertical="center"/>
    </xf>
    <xf numFmtId="0" fontId="4" fillId="0" borderId="0" xfId="1" applyNumberFormat="1" applyFont="1" applyFill="1" applyAlignment="1">
      <alignment vertical="center"/>
    </xf>
    <xf numFmtId="38" fontId="4" fillId="0" borderId="0" xfId="1" applyNumberFormat="1" applyFont="1" applyFill="1" applyAlignment="1">
      <alignment vertical="center"/>
    </xf>
    <xf numFmtId="38" fontId="4" fillId="0" borderId="0" xfId="1" applyNumberFormat="1" applyFont="1" applyFill="1" applyBorder="1" applyAlignment="1">
      <alignment vertical="center"/>
    </xf>
    <xf numFmtId="1" fontId="4" fillId="0" borderId="0" xfId="1" applyNumberFormat="1" applyFont="1" applyFill="1" applyAlignment="1">
      <alignment vertical="center"/>
    </xf>
    <xf numFmtId="38" fontId="4" fillId="0" borderId="0" xfId="1" applyNumberFormat="1" applyFont="1" applyAlignment="1">
      <alignment vertical="center"/>
    </xf>
    <xf numFmtId="3" fontId="4" fillId="0" borderId="0" xfId="0" applyNumberFormat="1" applyFont="1" applyAlignment="1">
      <alignment vertical="center"/>
    </xf>
    <xf numFmtId="38" fontId="4" fillId="0" borderId="0" xfId="1" applyNumberFormat="1" applyFont="1" applyFill="1" applyAlignment="1">
      <alignment horizontal="right" vertical="center"/>
    </xf>
    <xf numFmtId="0" fontId="26" fillId="0" borderId="0" xfId="9" applyFont="1" applyAlignment="1" applyProtection="1">
      <alignment horizontal="left" vertical="center"/>
    </xf>
    <xf numFmtId="0" fontId="16" fillId="2" borderId="0" xfId="7" applyFont="1" applyFill="1" applyAlignment="1">
      <alignment vertical="top" wrapText="1"/>
    </xf>
  </cellXfs>
  <cellStyles count="14">
    <cellStyle name="Comma" xfId="1" builtinId="3"/>
    <cellStyle name="Comma 2" xfId="2" xr:uid="{00000000-0005-0000-0000-000001000000}"/>
    <cellStyle name="Comma 2 2" xfId="10" xr:uid="{34E05ACB-E182-4985-8F3F-73003E290665}"/>
    <cellStyle name="Comma 3" xfId="13" xr:uid="{5C89F6BF-6236-4669-9CBA-B2B79AFE3AA8}"/>
    <cellStyle name="Heading 1" xfId="11" builtinId="16" customBuiltin="1"/>
    <cellStyle name="Hyperlink" xfId="3" builtinId="8"/>
    <cellStyle name="Hyperlink 2" xfId="9" xr:uid="{A609EE73-D591-46EC-BDBB-2478C9CF6B4D}"/>
    <cellStyle name="Normal" xfId="0" builtinId="0" customBuiltin="1"/>
    <cellStyle name="Normal 2" xfId="4" xr:uid="{00000000-0005-0000-0000-000004000000}"/>
    <cellStyle name="Normal 2 2" xfId="7" xr:uid="{09549ED4-E361-4AE7-9FC4-67EA228CBB9A}"/>
    <cellStyle name="Normal 3" xfId="5" xr:uid="{00000000-0005-0000-0000-000005000000}"/>
    <cellStyle name="Normal 4" xfId="8" xr:uid="{715418D3-4852-4753-85AC-3BE69669B600}"/>
    <cellStyle name="Normal 5" xfId="12" xr:uid="{D8CFC8E1-D199-492E-93E9-8CB8130B0B7C}"/>
    <cellStyle name="Percent 2" xfId="6" xr:uid="{00000000-0005-0000-0000-000007000000}"/>
  </cellStyles>
  <dxfs count="24">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CG Omega"/>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mmm"/>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6" formatCode="#,##0;[Red]\-#,##0"/>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mmm\-yyyy"/>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0" formatCode="General"/>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right" vertical="bottom" textRotation="0" wrapText="1" indent="0" justifyLastLine="0" shrinkToFit="0" readingOrder="0"/>
    </dxf>
  </dxfs>
  <tableStyles count="1" defaultTableStyle="TableStyleMedium9" defaultPivotStyle="PivotStyleLight16">
    <tableStyle name="Invisible" pivot="0" table="0" count="0" xr9:uid="{766E2899-3A80-4202-9061-3C5904CCB90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39742338117351"/>
          <c:y val="3.3574875099493202E-2"/>
          <c:w val="0.85106355644245291"/>
          <c:h val="0.77686290750541431"/>
        </c:manualLayout>
      </c:layout>
      <c:lineChart>
        <c:grouping val="standard"/>
        <c:varyColors val="0"/>
        <c:ser>
          <c:idx val="1"/>
          <c:order val="0"/>
          <c:tx>
            <c:strRef>
              <c:f>'2.7.1 (Quarterly)'!$C$14</c:f>
              <c:strCache>
                <c:ptCount val="1"/>
                <c:pt idx="0">
                  <c:v>Electricity Transfers</c:v>
                </c:pt>
              </c:strCache>
            </c:strRef>
          </c:tx>
          <c:spPr>
            <a:ln w="34925" cap="flat">
              <a:solidFill>
                <a:srgbClr val="FC5A3A"/>
              </a:solidFill>
              <a:prstDash val="solid"/>
              <a:miter lim="800000"/>
            </a:ln>
          </c:spPr>
          <c:marker>
            <c:symbol val="square"/>
            <c:size val="5"/>
            <c:spPr>
              <a:solidFill>
                <a:srgbClr val="FC5A3A"/>
              </a:solidFill>
              <a:ln>
                <a:solidFill>
                  <a:srgbClr val="FC5A3A"/>
                </a:solidFill>
              </a:ln>
            </c:spPr>
          </c:marker>
          <c:cat>
            <c:strRef>
              <c:extLst>
                <c:ext xmlns:c15="http://schemas.microsoft.com/office/drawing/2012/chart" uri="{02D57815-91ED-43cb-92C2-25804820EDAC}">
                  <c15:fullRef>
                    <c15:sqref>'2.7.1 (Quarterly)'!$G$35:$G$95</c15:sqref>
                  </c15:fullRef>
                </c:ext>
              </c:extLst>
              <c:f>'2.7.1 (Quarterly)'!$G$39:$G$95</c:f>
              <c:strCache>
                <c:ptCount val="57"/>
                <c:pt idx="0">
                  <c:v>2009 Jan to Mar </c:v>
                </c:pt>
                <c:pt idx="1">
                  <c:v>2009 Apr to Jun </c:v>
                </c:pt>
                <c:pt idx="2">
                  <c:v>2009 July to Sep </c:v>
                </c:pt>
                <c:pt idx="3">
                  <c:v>2009 Oct to Dec </c:v>
                </c:pt>
                <c:pt idx="4">
                  <c:v>2010 Jan to Mar </c:v>
                </c:pt>
                <c:pt idx="5">
                  <c:v>2010 Apr to Jun </c:v>
                </c:pt>
                <c:pt idx="6">
                  <c:v>2010 July to Sep </c:v>
                </c:pt>
                <c:pt idx="7">
                  <c:v>2010 Oct to Dec </c:v>
                </c:pt>
                <c:pt idx="8">
                  <c:v>2011 Jan to Mar </c:v>
                </c:pt>
                <c:pt idx="9">
                  <c:v>2011 Apr to Jun </c:v>
                </c:pt>
                <c:pt idx="10">
                  <c:v>2011 July to Sep </c:v>
                </c:pt>
                <c:pt idx="11">
                  <c:v>2011 Oct to Dec </c:v>
                </c:pt>
                <c:pt idx="12">
                  <c:v>2012 Jan to Mar </c:v>
                </c:pt>
                <c:pt idx="13">
                  <c:v>2012 Apr to Jun </c:v>
                </c:pt>
                <c:pt idx="14">
                  <c:v>2012 July to Sep </c:v>
                </c:pt>
                <c:pt idx="15">
                  <c:v>2012 Oct to Dec </c:v>
                </c:pt>
                <c:pt idx="16">
                  <c:v>2013 Jan to Mar </c:v>
                </c:pt>
                <c:pt idx="17">
                  <c:v>2013 Apr to Jun </c:v>
                </c:pt>
                <c:pt idx="18">
                  <c:v>2013 July to Sep </c:v>
                </c:pt>
                <c:pt idx="19">
                  <c:v>2013 Oct to Dec </c:v>
                </c:pt>
                <c:pt idx="20">
                  <c:v>2014 Jan to Mar </c:v>
                </c:pt>
                <c:pt idx="21">
                  <c:v>2014 Apr to Jun </c:v>
                </c:pt>
                <c:pt idx="22">
                  <c:v>2014 July to Sep </c:v>
                </c:pt>
                <c:pt idx="23">
                  <c:v>2014 Oct to Dec </c:v>
                </c:pt>
                <c:pt idx="24">
                  <c:v>2015 Jan to Mar </c:v>
                </c:pt>
                <c:pt idx="25">
                  <c:v>2015 Apr to Jun </c:v>
                </c:pt>
                <c:pt idx="26">
                  <c:v>2015 July to Sep </c:v>
                </c:pt>
                <c:pt idx="27">
                  <c:v>2015 Oct to Dec </c:v>
                </c:pt>
                <c:pt idx="28">
                  <c:v>2016 Jan to Mar </c:v>
                </c:pt>
                <c:pt idx="29">
                  <c:v>2016 Apr to Jun </c:v>
                </c:pt>
                <c:pt idx="30">
                  <c:v>2016 July to Sep </c:v>
                </c:pt>
                <c:pt idx="31">
                  <c:v>2016 Oct to Dec</c:v>
                </c:pt>
                <c:pt idx="32">
                  <c:v>2017 Jan to Mar</c:v>
                </c:pt>
                <c:pt idx="33">
                  <c:v>2017 Apr to Jun</c:v>
                </c:pt>
                <c:pt idx="34">
                  <c:v>2017 July to Sep</c:v>
                </c:pt>
                <c:pt idx="35">
                  <c:v>2017 Oct to Dec</c:v>
                </c:pt>
                <c:pt idx="36">
                  <c:v>2018 Jan to Mar</c:v>
                </c:pt>
                <c:pt idx="37">
                  <c:v>2018 Apr to Jun</c:v>
                </c:pt>
                <c:pt idx="38">
                  <c:v>2018 July to Sep</c:v>
                </c:pt>
                <c:pt idx="39">
                  <c:v>2018 Oct to Dec </c:v>
                </c:pt>
                <c:pt idx="40">
                  <c:v>2019 Jan to Mar </c:v>
                </c:pt>
                <c:pt idx="41">
                  <c:v>2019 Apr to Jun </c:v>
                </c:pt>
                <c:pt idx="42">
                  <c:v>2019 July to Sep </c:v>
                </c:pt>
                <c:pt idx="43">
                  <c:v>2019 Oct to Dec </c:v>
                </c:pt>
                <c:pt idx="44">
                  <c:v>2020 Jan to Mar </c:v>
                </c:pt>
                <c:pt idx="45">
                  <c:v>2020 Apr to Jun </c:v>
                </c:pt>
                <c:pt idx="46">
                  <c:v>2020 July to Sep </c:v>
                </c:pt>
                <c:pt idx="47">
                  <c:v>2020 Oct to Dec </c:v>
                </c:pt>
                <c:pt idx="48">
                  <c:v>2021 Jan to Mar </c:v>
                </c:pt>
                <c:pt idx="49">
                  <c:v>2021 Apr to Jun </c:v>
                </c:pt>
                <c:pt idx="50">
                  <c:v>2021 July to Sep </c:v>
                </c:pt>
                <c:pt idx="51">
                  <c:v>2021 Oct to Dec</c:v>
                </c:pt>
                <c:pt idx="52">
                  <c:v>2022 Jan to Mar </c:v>
                </c:pt>
                <c:pt idx="53">
                  <c:v>2022 Apr to Jun </c:v>
                </c:pt>
                <c:pt idx="54">
                  <c:v>2022 July to Sep </c:v>
                </c:pt>
                <c:pt idx="55">
                  <c:v>2022 Oct to Dec</c:v>
                </c:pt>
                <c:pt idx="56">
                  <c:v>2023 Jan to Mar</c:v>
                </c:pt>
              </c:strCache>
            </c:strRef>
          </c:cat>
          <c:val>
            <c:numRef>
              <c:extLst>
                <c:ext xmlns:c15="http://schemas.microsoft.com/office/drawing/2012/chart" uri="{02D57815-91ED-43cb-92C2-25804820EDAC}">
                  <c15:fullRef>
                    <c15:sqref>'2.7.1 (Quarterly)'!$C$34:$C$94</c15:sqref>
                  </c15:fullRef>
                </c:ext>
              </c:extLst>
              <c:f>'2.7.1 (Quarterly)'!$C$38:$C$94</c:f>
              <c:numCache>
                <c:formatCode>#,##0_);[Red]\(#,##0\)</c:formatCode>
                <c:ptCount val="57"/>
                <c:pt idx="0">
                  <c:v>1345000</c:v>
                </c:pt>
                <c:pt idx="1">
                  <c:v>1129000</c:v>
                </c:pt>
                <c:pt idx="2">
                  <c:v>1254000</c:v>
                </c:pt>
                <c:pt idx="3">
                  <c:v>1309000</c:v>
                </c:pt>
                <c:pt idx="4">
                  <c:v>1333000</c:v>
                </c:pt>
                <c:pt idx="5">
                  <c:v>1072000</c:v>
                </c:pt>
                <c:pt idx="6">
                  <c:v>1144000</c:v>
                </c:pt>
                <c:pt idx="7">
                  <c:v>1243000</c:v>
                </c:pt>
                <c:pt idx="8">
                  <c:v>1291000</c:v>
                </c:pt>
                <c:pt idx="9">
                  <c:v>994000</c:v>
                </c:pt>
                <c:pt idx="10">
                  <c:v>1109000</c:v>
                </c:pt>
                <c:pt idx="11">
                  <c:v>1189000</c:v>
                </c:pt>
                <c:pt idx="12">
                  <c:v>914000</c:v>
                </c:pt>
                <c:pt idx="13">
                  <c:v>746000</c:v>
                </c:pt>
                <c:pt idx="14">
                  <c:v>791000</c:v>
                </c:pt>
                <c:pt idx="15">
                  <c:v>835000</c:v>
                </c:pt>
                <c:pt idx="16">
                  <c:v>970000</c:v>
                </c:pt>
                <c:pt idx="17">
                  <c:v>722000</c:v>
                </c:pt>
                <c:pt idx="18">
                  <c:v>703000</c:v>
                </c:pt>
                <c:pt idx="19">
                  <c:v>696000</c:v>
                </c:pt>
                <c:pt idx="20">
                  <c:v>1304000</c:v>
                </c:pt>
                <c:pt idx="21">
                  <c:v>745000</c:v>
                </c:pt>
                <c:pt idx="22">
                  <c:v>687000</c:v>
                </c:pt>
                <c:pt idx="23">
                  <c:v>731000</c:v>
                </c:pt>
                <c:pt idx="24">
                  <c:v>895000</c:v>
                </c:pt>
                <c:pt idx="25">
                  <c:v>867000</c:v>
                </c:pt>
                <c:pt idx="26">
                  <c:v>746000</c:v>
                </c:pt>
                <c:pt idx="27">
                  <c:v>775000</c:v>
                </c:pt>
                <c:pt idx="28">
                  <c:v>1008000</c:v>
                </c:pt>
                <c:pt idx="29">
                  <c:v>1093000</c:v>
                </c:pt>
                <c:pt idx="30">
                  <c:v>1067000</c:v>
                </c:pt>
                <c:pt idx="31">
                  <c:v>963000</c:v>
                </c:pt>
                <c:pt idx="32">
                  <c:v>1297000</c:v>
                </c:pt>
                <c:pt idx="33">
                  <c:v>1231000</c:v>
                </c:pt>
                <c:pt idx="34">
                  <c:v>1243000</c:v>
                </c:pt>
                <c:pt idx="35">
                  <c:v>1284000</c:v>
                </c:pt>
                <c:pt idx="36">
                  <c:v>1361000</c:v>
                </c:pt>
                <c:pt idx="37">
                  <c:v>1190000</c:v>
                </c:pt>
                <c:pt idx="38">
                  <c:v>1366000</c:v>
                </c:pt>
                <c:pt idx="39">
                  <c:v>1435000</c:v>
                </c:pt>
                <c:pt idx="40">
                  <c:v>1411000</c:v>
                </c:pt>
                <c:pt idx="41">
                  <c:v>1382000</c:v>
                </c:pt>
                <c:pt idx="42">
                  <c:v>1531000</c:v>
                </c:pt>
                <c:pt idx="43">
                  <c:v>1532000</c:v>
                </c:pt>
                <c:pt idx="44">
                  <c:v>1501000</c:v>
                </c:pt>
                <c:pt idx="45">
                  <c:v>1454000</c:v>
                </c:pt>
                <c:pt idx="46">
                  <c:v>1331000</c:v>
                </c:pt>
                <c:pt idx="47">
                  <c:v>1512000</c:v>
                </c:pt>
                <c:pt idx="48">
                  <c:v>1515000</c:v>
                </c:pt>
                <c:pt idx="49">
                  <c:v>1375000</c:v>
                </c:pt>
                <c:pt idx="50">
                  <c:v>1325000</c:v>
                </c:pt>
                <c:pt idx="51">
                  <c:v>1223000</c:v>
                </c:pt>
                <c:pt idx="52">
                  <c:v>579000</c:v>
                </c:pt>
                <c:pt idx="53">
                  <c:v>225000</c:v>
                </c:pt>
                <c:pt idx="54">
                  <c:v>201000</c:v>
                </c:pt>
                <c:pt idx="55">
                  <c:v>244000</c:v>
                </c:pt>
                <c:pt idx="56">
                  <c:v>223000</c:v>
                </c:pt>
              </c:numCache>
            </c:numRef>
          </c:val>
          <c:smooth val="0"/>
          <c:extLst>
            <c:ext xmlns:c16="http://schemas.microsoft.com/office/drawing/2014/chart" uri="{C3380CC4-5D6E-409C-BE32-E72D297353CC}">
              <c16:uniqueId val="{00000000-E7B1-4EAD-BE1E-7F1A9B0DB9A6}"/>
            </c:ext>
          </c:extLst>
        </c:ser>
        <c:ser>
          <c:idx val="0"/>
          <c:order val="1"/>
          <c:tx>
            <c:v>Gas Transfers</c:v>
          </c:tx>
          <c:spPr>
            <a:ln w="34925" cap="flat">
              <a:solidFill>
                <a:schemeClr val="tx2">
                  <a:lumMod val="75000"/>
                </a:schemeClr>
              </a:solidFill>
              <a:miter lim="800000"/>
            </a:ln>
          </c:spPr>
          <c:marker>
            <c:symbol val="diamond"/>
            <c:size val="7"/>
            <c:spPr>
              <a:solidFill>
                <a:schemeClr val="tx2">
                  <a:lumMod val="75000"/>
                </a:schemeClr>
              </a:solidFill>
              <a:ln>
                <a:solidFill>
                  <a:schemeClr val="tx2">
                    <a:lumMod val="75000"/>
                  </a:schemeClr>
                </a:solidFill>
              </a:ln>
            </c:spPr>
          </c:marker>
          <c:cat>
            <c:strRef>
              <c:extLst>
                <c:ext xmlns:c15="http://schemas.microsoft.com/office/drawing/2012/chart" uri="{02D57815-91ED-43cb-92C2-25804820EDAC}">
                  <c15:fullRef>
                    <c15:sqref>'2.7.1 (Quarterly)'!$G$35:$G$95</c15:sqref>
                  </c15:fullRef>
                </c:ext>
              </c:extLst>
              <c:f>'2.7.1 (Quarterly)'!$G$39:$G$95</c:f>
              <c:strCache>
                <c:ptCount val="57"/>
                <c:pt idx="0">
                  <c:v>2009 Jan to Mar </c:v>
                </c:pt>
                <c:pt idx="1">
                  <c:v>2009 Apr to Jun </c:v>
                </c:pt>
                <c:pt idx="2">
                  <c:v>2009 July to Sep </c:v>
                </c:pt>
                <c:pt idx="3">
                  <c:v>2009 Oct to Dec </c:v>
                </c:pt>
                <c:pt idx="4">
                  <c:v>2010 Jan to Mar </c:v>
                </c:pt>
                <c:pt idx="5">
                  <c:v>2010 Apr to Jun </c:v>
                </c:pt>
                <c:pt idx="6">
                  <c:v>2010 July to Sep </c:v>
                </c:pt>
                <c:pt idx="7">
                  <c:v>2010 Oct to Dec </c:v>
                </c:pt>
                <c:pt idx="8">
                  <c:v>2011 Jan to Mar </c:v>
                </c:pt>
                <c:pt idx="9">
                  <c:v>2011 Apr to Jun </c:v>
                </c:pt>
                <c:pt idx="10">
                  <c:v>2011 July to Sep </c:v>
                </c:pt>
                <c:pt idx="11">
                  <c:v>2011 Oct to Dec </c:v>
                </c:pt>
                <c:pt idx="12">
                  <c:v>2012 Jan to Mar </c:v>
                </c:pt>
                <c:pt idx="13">
                  <c:v>2012 Apr to Jun </c:v>
                </c:pt>
                <c:pt idx="14">
                  <c:v>2012 July to Sep </c:v>
                </c:pt>
                <c:pt idx="15">
                  <c:v>2012 Oct to Dec </c:v>
                </c:pt>
                <c:pt idx="16">
                  <c:v>2013 Jan to Mar </c:v>
                </c:pt>
                <c:pt idx="17">
                  <c:v>2013 Apr to Jun </c:v>
                </c:pt>
                <c:pt idx="18">
                  <c:v>2013 July to Sep </c:v>
                </c:pt>
                <c:pt idx="19">
                  <c:v>2013 Oct to Dec </c:v>
                </c:pt>
                <c:pt idx="20">
                  <c:v>2014 Jan to Mar </c:v>
                </c:pt>
                <c:pt idx="21">
                  <c:v>2014 Apr to Jun </c:v>
                </c:pt>
                <c:pt idx="22">
                  <c:v>2014 July to Sep </c:v>
                </c:pt>
                <c:pt idx="23">
                  <c:v>2014 Oct to Dec </c:v>
                </c:pt>
                <c:pt idx="24">
                  <c:v>2015 Jan to Mar </c:v>
                </c:pt>
                <c:pt idx="25">
                  <c:v>2015 Apr to Jun </c:v>
                </c:pt>
                <c:pt idx="26">
                  <c:v>2015 July to Sep </c:v>
                </c:pt>
                <c:pt idx="27">
                  <c:v>2015 Oct to Dec </c:v>
                </c:pt>
                <c:pt idx="28">
                  <c:v>2016 Jan to Mar </c:v>
                </c:pt>
                <c:pt idx="29">
                  <c:v>2016 Apr to Jun </c:v>
                </c:pt>
                <c:pt idx="30">
                  <c:v>2016 July to Sep </c:v>
                </c:pt>
                <c:pt idx="31">
                  <c:v>2016 Oct to Dec</c:v>
                </c:pt>
                <c:pt idx="32">
                  <c:v>2017 Jan to Mar</c:v>
                </c:pt>
                <c:pt idx="33">
                  <c:v>2017 Apr to Jun</c:v>
                </c:pt>
                <c:pt idx="34">
                  <c:v>2017 July to Sep</c:v>
                </c:pt>
                <c:pt idx="35">
                  <c:v>2017 Oct to Dec</c:v>
                </c:pt>
                <c:pt idx="36">
                  <c:v>2018 Jan to Mar</c:v>
                </c:pt>
                <c:pt idx="37">
                  <c:v>2018 Apr to Jun</c:v>
                </c:pt>
                <c:pt idx="38">
                  <c:v>2018 July to Sep</c:v>
                </c:pt>
                <c:pt idx="39">
                  <c:v>2018 Oct to Dec </c:v>
                </c:pt>
                <c:pt idx="40">
                  <c:v>2019 Jan to Mar </c:v>
                </c:pt>
                <c:pt idx="41">
                  <c:v>2019 Apr to Jun </c:v>
                </c:pt>
                <c:pt idx="42">
                  <c:v>2019 July to Sep </c:v>
                </c:pt>
                <c:pt idx="43">
                  <c:v>2019 Oct to Dec </c:v>
                </c:pt>
                <c:pt idx="44">
                  <c:v>2020 Jan to Mar </c:v>
                </c:pt>
                <c:pt idx="45">
                  <c:v>2020 Apr to Jun </c:v>
                </c:pt>
                <c:pt idx="46">
                  <c:v>2020 July to Sep </c:v>
                </c:pt>
                <c:pt idx="47">
                  <c:v>2020 Oct to Dec </c:v>
                </c:pt>
                <c:pt idx="48">
                  <c:v>2021 Jan to Mar </c:v>
                </c:pt>
                <c:pt idx="49">
                  <c:v>2021 Apr to Jun </c:v>
                </c:pt>
                <c:pt idx="50">
                  <c:v>2021 July to Sep </c:v>
                </c:pt>
                <c:pt idx="51">
                  <c:v>2021 Oct to Dec</c:v>
                </c:pt>
                <c:pt idx="52">
                  <c:v>2022 Jan to Mar </c:v>
                </c:pt>
                <c:pt idx="53">
                  <c:v>2022 Apr to Jun </c:v>
                </c:pt>
                <c:pt idx="54">
                  <c:v>2022 July to Sep </c:v>
                </c:pt>
                <c:pt idx="55">
                  <c:v>2022 Oct to Dec</c:v>
                </c:pt>
                <c:pt idx="56">
                  <c:v>2023 Jan to Mar</c:v>
                </c:pt>
              </c:strCache>
            </c:strRef>
          </c:cat>
          <c:val>
            <c:numRef>
              <c:extLst>
                <c:ext xmlns:c15="http://schemas.microsoft.com/office/drawing/2012/chart" uri="{02D57815-91ED-43cb-92C2-25804820EDAC}">
                  <c15:fullRef>
                    <c15:sqref>'2.7.1 (Quarterly)'!$D$34:$D$94</c15:sqref>
                  </c15:fullRef>
                </c:ext>
              </c:extLst>
              <c:f>'2.7.1 (Quarterly)'!$D$38:$D$94</c:f>
              <c:numCache>
                <c:formatCode>#,##0_);[Red]\(#,##0\)</c:formatCode>
                <c:ptCount val="57"/>
                <c:pt idx="0">
                  <c:v>1014000</c:v>
                </c:pt>
                <c:pt idx="1">
                  <c:v>897000</c:v>
                </c:pt>
                <c:pt idx="2">
                  <c:v>955000</c:v>
                </c:pt>
                <c:pt idx="3">
                  <c:v>975000</c:v>
                </c:pt>
                <c:pt idx="4">
                  <c:v>998000</c:v>
                </c:pt>
                <c:pt idx="5">
                  <c:v>840000</c:v>
                </c:pt>
                <c:pt idx="6">
                  <c:v>867000</c:v>
                </c:pt>
                <c:pt idx="7">
                  <c:v>893000</c:v>
                </c:pt>
                <c:pt idx="8">
                  <c:v>956000</c:v>
                </c:pt>
                <c:pt idx="9">
                  <c:v>797000</c:v>
                </c:pt>
                <c:pt idx="10">
                  <c:v>813000</c:v>
                </c:pt>
                <c:pt idx="11">
                  <c:v>954000</c:v>
                </c:pt>
                <c:pt idx="12">
                  <c:v>706000</c:v>
                </c:pt>
                <c:pt idx="13">
                  <c:v>533000</c:v>
                </c:pt>
                <c:pt idx="14">
                  <c:v>570000</c:v>
                </c:pt>
                <c:pt idx="15">
                  <c:v>572000</c:v>
                </c:pt>
                <c:pt idx="16">
                  <c:v>605000</c:v>
                </c:pt>
                <c:pt idx="17">
                  <c:v>420000</c:v>
                </c:pt>
                <c:pt idx="18">
                  <c:v>490000</c:v>
                </c:pt>
                <c:pt idx="19">
                  <c:v>447000</c:v>
                </c:pt>
                <c:pt idx="20">
                  <c:v>833000</c:v>
                </c:pt>
                <c:pt idx="21">
                  <c:v>546000</c:v>
                </c:pt>
                <c:pt idx="22">
                  <c:v>547000</c:v>
                </c:pt>
                <c:pt idx="23">
                  <c:v>482000</c:v>
                </c:pt>
                <c:pt idx="24">
                  <c:v>706000</c:v>
                </c:pt>
                <c:pt idx="25">
                  <c:v>703000</c:v>
                </c:pt>
                <c:pt idx="26">
                  <c:v>595000</c:v>
                </c:pt>
                <c:pt idx="27">
                  <c:v>615000</c:v>
                </c:pt>
                <c:pt idx="28">
                  <c:v>796000</c:v>
                </c:pt>
                <c:pt idx="29">
                  <c:v>858000</c:v>
                </c:pt>
                <c:pt idx="30">
                  <c:v>788000</c:v>
                </c:pt>
                <c:pt idx="31">
                  <c:v>702000</c:v>
                </c:pt>
                <c:pt idx="32">
                  <c:v>999000</c:v>
                </c:pt>
                <c:pt idx="33">
                  <c:v>924000</c:v>
                </c:pt>
                <c:pt idx="34">
                  <c:v>947000</c:v>
                </c:pt>
                <c:pt idx="35">
                  <c:v>1110000</c:v>
                </c:pt>
                <c:pt idx="36">
                  <c:v>1162000</c:v>
                </c:pt>
                <c:pt idx="37">
                  <c:v>975000</c:v>
                </c:pt>
                <c:pt idx="38">
                  <c:v>1160000</c:v>
                </c:pt>
                <c:pt idx="39">
                  <c:v>1193000</c:v>
                </c:pt>
                <c:pt idx="40">
                  <c:v>1189000</c:v>
                </c:pt>
                <c:pt idx="41">
                  <c:v>1128000</c:v>
                </c:pt>
                <c:pt idx="42">
                  <c:v>1239000</c:v>
                </c:pt>
                <c:pt idx="43">
                  <c:v>1228000</c:v>
                </c:pt>
                <c:pt idx="44">
                  <c:v>1227000</c:v>
                </c:pt>
                <c:pt idx="45">
                  <c:v>1142000</c:v>
                </c:pt>
                <c:pt idx="46">
                  <c:v>983000</c:v>
                </c:pt>
                <c:pt idx="47">
                  <c:v>1083000</c:v>
                </c:pt>
                <c:pt idx="48">
                  <c:v>1128000</c:v>
                </c:pt>
                <c:pt idx="49">
                  <c:v>959000</c:v>
                </c:pt>
                <c:pt idx="50">
                  <c:v>940000</c:v>
                </c:pt>
                <c:pt idx="51">
                  <c:v>815000</c:v>
                </c:pt>
                <c:pt idx="52">
                  <c:v>368000</c:v>
                </c:pt>
                <c:pt idx="53">
                  <c:v>158000</c:v>
                </c:pt>
                <c:pt idx="54">
                  <c:v>129000</c:v>
                </c:pt>
                <c:pt idx="55">
                  <c:v>146000</c:v>
                </c:pt>
                <c:pt idx="56">
                  <c:v>134000</c:v>
                </c:pt>
              </c:numCache>
            </c:numRef>
          </c:val>
          <c:smooth val="0"/>
          <c:extLst>
            <c:ext xmlns:c16="http://schemas.microsoft.com/office/drawing/2014/chart" uri="{C3380CC4-5D6E-409C-BE32-E72D297353CC}">
              <c16:uniqueId val="{00000001-E7B1-4EAD-BE1E-7F1A9B0DB9A6}"/>
            </c:ext>
          </c:extLst>
        </c:ser>
        <c:dLbls>
          <c:showLegendKey val="0"/>
          <c:showVal val="0"/>
          <c:showCatName val="0"/>
          <c:showSerName val="0"/>
          <c:showPercent val="0"/>
          <c:showBubbleSize val="0"/>
        </c:dLbls>
        <c:marker val="1"/>
        <c:smooth val="0"/>
        <c:axId val="669000496"/>
        <c:axId val="1"/>
      </c:lineChart>
      <c:dateAx>
        <c:axId val="669000496"/>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GB" sz="1400"/>
                  <a:t>Quarter</a:t>
                </a:r>
              </a:p>
            </c:rich>
          </c:tx>
          <c:layout>
            <c:manualLayout>
              <c:xMode val="edge"/>
              <c:yMode val="edge"/>
              <c:x val="0.5084758668324354"/>
              <c:y val="0.96116244319017641"/>
            </c:manualLayout>
          </c:layout>
          <c:overlay val="0"/>
        </c:title>
        <c:numFmt formatCode="General" sourceLinked="1"/>
        <c:majorTickMark val="out"/>
        <c:minorTickMark val="none"/>
        <c:tickLblPos val="nextTo"/>
        <c:spPr>
          <a:ln w="28575">
            <a:solidFill>
              <a:sysClr val="windowText" lastClr="000000"/>
            </a:solidFill>
          </a:ln>
        </c:spPr>
        <c:txPr>
          <a:bodyPr rot="-2700000" vert="horz"/>
          <a:lstStyle/>
          <a:p>
            <a:pPr>
              <a:defRPr sz="1100" b="0" i="0" u="none" strike="noStrike" baseline="0">
                <a:solidFill>
                  <a:srgbClr val="000000"/>
                </a:solidFill>
                <a:latin typeface="Arial"/>
                <a:ea typeface="Arial"/>
                <a:cs typeface="Arial"/>
              </a:defRPr>
            </a:pPr>
            <a:endParaRPr lang="en-US"/>
          </a:p>
        </c:txPr>
        <c:crossAx val="1"/>
        <c:crosses val="autoZero"/>
        <c:auto val="0"/>
        <c:lblOffset val="100"/>
        <c:baseTimeUnit val="days"/>
        <c:majorUnit val="4"/>
        <c:minorUnit val="1"/>
      </c:dateAx>
      <c:valAx>
        <c:axId val="1"/>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GB"/>
                  <a:t>Number of Customers</a:t>
                </a:r>
              </a:p>
            </c:rich>
          </c:tx>
          <c:layout>
            <c:manualLayout>
              <c:xMode val="edge"/>
              <c:yMode val="edge"/>
              <c:x val="2.7660984124557248E-4"/>
              <c:y val="0.2921049509222306"/>
            </c:manualLayout>
          </c:layout>
          <c:overlay val="0"/>
        </c:title>
        <c:numFmt formatCode="#,##0_);[Red]\(#,##0\)" sourceLinked="1"/>
        <c:majorTickMark val="out"/>
        <c:minorTickMark val="none"/>
        <c:tickLblPos val="nextTo"/>
        <c:spPr>
          <a:ln w="28575">
            <a:solidFill>
              <a:sysClr val="windowText" lastClr="000000"/>
            </a:solidFill>
          </a:ln>
        </c:spPr>
        <c:txPr>
          <a:bodyPr rot="0" vert="horz"/>
          <a:lstStyle/>
          <a:p>
            <a:pPr>
              <a:defRPr sz="1050" b="0" i="0" u="none" strike="noStrike" baseline="0">
                <a:solidFill>
                  <a:srgbClr val="000000"/>
                </a:solidFill>
                <a:latin typeface="Arial"/>
                <a:ea typeface="Arial"/>
                <a:cs typeface="Arial"/>
              </a:defRPr>
            </a:pPr>
            <a:endParaRPr lang="en-US"/>
          </a:p>
        </c:txPr>
        <c:crossAx val="669000496"/>
        <c:crosses val="autoZero"/>
        <c:crossBetween val="midCat"/>
      </c:valAx>
      <c:spPr>
        <a:ln>
          <a:noFill/>
        </a:ln>
      </c:spPr>
    </c:plotArea>
    <c:legend>
      <c:legendPos val="r"/>
      <c:layout>
        <c:manualLayout>
          <c:xMode val="edge"/>
          <c:yMode val="edge"/>
          <c:x val="0.13315596420012712"/>
          <c:y val="0.5824385447394298"/>
          <c:w val="0.59101941747572817"/>
          <c:h val="0.20698967938742172"/>
        </c:manualLayout>
      </c:layout>
      <c:overlay val="1"/>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14</xdr:col>
      <xdr:colOff>488448</xdr:colOff>
      <xdr:row>3</xdr:row>
      <xdr:rowOff>17400</xdr:rowOff>
    </xdr:to>
    <xdr:pic>
      <xdr:nvPicPr>
        <xdr:cNvPr id="2" name="Picture 1">
          <a:extLst>
            <a:ext uri="{FF2B5EF4-FFF2-40B4-BE49-F238E27FC236}">
              <a16:creationId xmlns:a16="http://schemas.microsoft.com/office/drawing/2014/main" id="{7FB3F279-9C77-4A89-A159-44401ADCC38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6972300" y="0"/>
          <a:ext cx="1650498" cy="1008000"/>
        </a:xfrm>
        <a:prstGeom prst="rect">
          <a:avLst/>
        </a:prstGeom>
      </xdr:spPr>
    </xdr:pic>
    <xdr:clientData/>
  </xdr:twoCellAnchor>
  <xdr:twoCellAnchor>
    <xdr:from>
      <xdr:col>15</xdr:col>
      <xdr:colOff>0</xdr:colOff>
      <xdr:row>0</xdr:row>
      <xdr:rowOff>0</xdr:rowOff>
    </xdr:from>
    <xdr:to>
      <xdr:col>16</xdr:col>
      <xdr:colOff>106494</xdr:colOff>
      <xdr:row>1</xdr:row>
      <xdr:rowOff>182192</xdr:rowOff>
    </xdr:to>
    <xdr:pic>
      <xdr:nvPicPr>
        <xdr:cNvPr id="3" name="Picture 2">
          <a:extLst>
            <a:ext uri="{FF2B5EF4-FFF2-40B4-BE49-F238E27FC236}">
              <a16:creationId xmlns:a16="http://schemas.microsoft.com/office/drawing/2014/main" id="{A9854DD8-FF12-4B7E-98D8-1E73EFEBB315}"/>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0"/>
          <a:ext cx="687519" cy="639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171450</xdr:rowOff>
    </xdr:from>
    <xdr:to>
      <xdr:col>15</xdr:col>
      <xdr:colOff>190500</xdr:colOff>
      <xdr:row>41</xdr:row>
      <xdr:rowOff>19050</xdr:rowOff>
    </xdr:to>
    <xdr:grpSp>
      <xdr:nvGrpSpPr>
        <xdr:cNvPr id="1050361" name="Group 1">
          <a:extLst>
            <a:ext uri="{FF2B5EF4-FFF2-40B4-BE49-F238E27FC236}">
              <a16:creationId xmlns:a16="http://schemas.microsoft.com/office/drawing/2014/main" id="{64EE0F9C-F2BE-4C15-8A56-74187FD28912}"/>
            </a:ext>
          </a:extLst>
        </xdr:cNvPr>
        <xdr:cNvGrpSpPr>
          <a:grpSpLocks/>
        </xdr:cNvGrpSpPr>
      </xdr:nvGrpSpPr>
      <xdr:grpSpPr bwMode="auto">
        <a:xfrm>
          <a:off x="0" y="400050"/>
          <a:ext cx="9048750" cy="6457950"/>
          <a:chOff x="-8256" y="522275"/>
          <a:chExt cx="8328660" cy="5570220"/>
        </a:xfrm>
      </xdr:grpSpPr>
      <xdr:graphicFrame macro="">
        <xdr:nvGraphicFramePr>
          <xdr:cNvPr id="1050362" name="Chart 1" descr="Chart showing domestic account transfers for gas and electricity accounts in Great Britain from Q2 2008 to Q2 2022">
            <a:extLst>
              <a:ext uri="{FF2B5EF4-FFF2-40B4-BE49-F238E27FC236}">
                <a16:creationId xmlns:a16="http://schemas.microsoft.com/office/drawing/2014/main" id="{922942AA-868E-4808-9CE9-CB737ED34EDF}"/>
              </a:ext>
            </a:extLst>
          </xdr:cNvPr>
          <xdr:cNvGraphicFramePr>
            <a:graphicFrameLocks/>
          </xdr:cNvGraphicFramePr>
        </xdr:nvGraphicFramePr>
        <xdr:xfrm>
          <a:off x="-8256" y="522275"/>
          <a:ext cx="8328660" cy="557022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7" name="Freeform 6">
            <a:extLst>
              <a:ext uri="{FF2B5EF4-FFF2-40B4-BE49-F238E27FC236}">
                <a16:creationId xmlns:a16="http://schemas.microsoft.com/office/drawing/2014/main" id="{1B24DAEB-964A-4840-AF37-9779208D99E1}"/>
              </a:ext>
            </a:extLst>
          </xdr:cNvPr>
          <xdr:cNvSpPr/>
        </xdr:nvSpPr>
        <xdr:spPr>
          <a:xfrm>
            <a:off x="3499080" y="4197631"/>
            <a:ext cx="202152" cy="286141"/>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8" name="Freeform 7">
            <a:extLst>
              <a:ext uri="{FF2B5EF4-FFF2-40B4-BE49-F238E27FC236}">
                <a16:creationId xmlns:a16="http://schemas.microsoft.com/office/drawing/2014/main" id="{0BA33470-B167-47CF-93B9-CCE2ABB745AA}"/>
              </a:ext>
            </a:extLst>
          </xdr:cNvPr>
          <xdr:cNvSpPr/>
        </xdr:nvSpPr>
        <xdr:spPr>
          <a:xfrm>
            <a:off x="5403946" y="4178555"/>
            <a:ext cx="212260" cy="295679"/>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chemeClr val="tx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E024F6-0F5C-4BE1-833D-918647C56885}" name="Transfer_statistics_in_the_domestic_gas_and_electricity_markets_quarterly_Great_Britain" displayName="Transfer_statistics_in_the_domestic_gas_and_electricity_markets_quarterly_Great_Britain" ref="A14:G95" totalsRowShown="0" headerRowDxfId="23" dataDxfId="22" headerRowCellStyle="Heading 1" dataCellStyle="Comma">
  <autoFilter ref="A14:G95" xr:uid="{E0E024F6-0F5C-4BE1-833D-918647C5688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6" xr3:uid="{07A9F6F7-7DB8-48C0-8F7E-79D6F36990B0}" name="Year" dataDxfId="21" dataCellStyle="Comma"/>
    <tableColumn id="1" xr3:uid="{FF41F187-32FA-419B-A3E6-86A466BEA296}" name="Quarter_x000a_[Note 1, 2] " dataDxfId="20"/>
    <tableColumn id="2" xr3:uid="{1015CC98-1505-4A03-BC99-FE3B5A72D332}" name="Electricity Transfers" dataDxfId="19" dataCellStyle="Comma"/>
    <tableColumn id="3" xr3:uid="{46C0219F-A61A-4C8A-A677-8A2F215EA33E}" name="Gas Transfers [Note 3]" dataDxfId="18" dataCellStyle="Comma"/>
    <tableColumn id="4" xr3:uid="{A6EC1AAC-064D-4A97-95DE-DD26C8BF0CA2}" name="Total Electricity_x000a_Customers [Note 4, 5]" dataDxfId="17" dataCellStyle="Comma"/>
    <tableColumn id="5" xr3:uid="{FFA1F5F8-F5C0-43C5-8BDC-7608DEEFFB50}" name="Total Gas_x000a_Customers [Note 3, 4, 6]" dataDxfId="16" dataCellStyle="Comma"/>
    <tableColumn id="7" xr3:uid="{CFFEAFA5-1756-4041-83C1-A16E45C64D07}" name="Year / Quarter" dataDxfId="15" dataCellStyle="Comma">
      <calculatedColumnFormula>Transfer_statistics_in_the_domestic_gas_and_electricity_markets_quarterly_Great_Britain[[#This Row],[Year]] &amp; " " &amp;Transfer_statistics_in_the_domestic_gas_and_electricity_markets_quarterly_Great_Britain[[#This Row],[Quarter
'[Note 1, 2'] ]]</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1FA3AD-7B1C-493B-9B79-E607375774ED}" name="Transfer_statistics_in_the_domestic_gas_and_electricity_markets_monthly_Great_Britain" displayName="Transfer_statistics_in_the_domestic_gas_and_electricity_markets_monthly_Great_Britain" ref="A14:F257" totalsRowShown="0" headerRowDxfId="14" dataDxfId="13" headerRowCellStyle="Heading 1" dataCellStyle="Comma">
  <autoFilter ref="A14:F257" xr:uid="{D51FA3AD-7B1C-493B-9B79-E607375774ED}">
    <filterColumn colId="0" hiddenButton="1"/>
    <filterColumn colId="1" hiddenButton="1"/>
    <filterColumn colId="2" hiddenButton="1"/>
    <filterColumn colId="3" hiddenButton="1"/>
    <filterColumn colId="4" hiddenButton="1"/>
    <filterColumn colId="5" hiddenButton="1"/>
  </autoFilter>
  <tableColumns count="6">
    <tableColumn id="2" xr3:uid="{B0074A8C-CF58-4C16-9784-33D0F85A81A7}" name="Year" dataDxfId="12" dataCellStyle="Comma"/>
    <tableColumn id="1" xr3:uid="{BB8D5427-1A67-41B2-BE4F-1A997FFA0A41}" name="Month_x000a_[Note 1, 2]" dataDxfId="11"/>
    <tableColumn id="3" xr3:uid="{F30AE152-E828-44AA-94AE-690D0935381C}" name="Electricity Transfers" dataDxfId="10" dataCellStyle="Comma"/>
    <tableColumn id="4" xr3:uid="{8EFA8DEE-8BB9-460A-A4AE-FB3F9C8D1C29}" name="Gas Transfers [Note 3]" dataDxfId="9" dataCellStyle="Comma"/>
    <tableColumn id="5" xr3:uid="{CDAC2E73-A519-495A-8F1D-1624C275A62E}" name="Total Electricity_x000a_Customers [Note 4, 5]" dataDxfId="8" dataCellStyle="Comma"/>
    <tableColumn id="6" xr3:uid="{A08F6590-A259-444E-AC46-09D0F7563212}" name="Total Gas_x000a_Customers [Note 3, 4, 6]" dataDxfId="7" dataCellStyle="Comma"/>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5A0F46-81F6-46EB-A3CA-B613821B9753}" name="Transfer_statistics_in_the_domestic_gas_and_electricity_markets_annually_Great_Britain" displayName="Transfer_statistics_in_the_domestic_gas_and_electricity_markets_annually_Great_Britain" ref="A14:E34" totalsRowShown="0" headerRowDxfId="6" dataDxfId="5" headerRowCellStyle="Normal 2" dataCellStyle="Comma">
  <autoFilter ref="A14:E34" xr:uid="{9A5A0F46-81F6-46EB-A3CA-B613821B9753}">
    <filterColumn colId="0" hiddenButton="1"/>
    <filterColumn colId="1" hiddenButton="1"/>
    <filterColumn colId="2" hiddenButton="1"/>
    <filterColumn colId="3" hiddenButton="1"/>
    <filterColumn colId="4" hiddenButton="1"/>
  </autoFilter>
  <tableColumns count="5">
    <tableColumn id="1" xr3:uid="{0C92EB86-33A3-4AF6-B387-DB031C6ED766}" name="Year_x000a_[Note 1, 2]" dataDxfId="4"/>
    <tableColumn id="3" xr3:uid="{9397B33C-9C50-4300-916C-61C715249418}" name="Electricity Transfers" dataDxfId="3" dataCellStyle="Comma"/>
    <tableColumn id="4" xr3:uid="{443DD93E-1D65-405B-87E5-7E2288DA1BDB}" name="Gas Transfers [Note 3]" dataDxfId="2" dataCellStyle="Comma"/>
    <tableColumn id="5" xr3:uid="{30DDA961-C223-4390-AF13-D17EFFCC5E6D}" name="Total Electricity_x000a_Customers [Note 4, 5]" dataDxfId="1" dataCellStyle="Comma"/>
    <tableColumn id="6" xr3:uid="{0FB2AFFC-D2F9-4EDD-8E80-864E59FD1CD0}" name="Total Gas_x000a_Customers [Note 3, 4, 6]"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esnz-standards-for-official-statistics/statistical-revisions-policy."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publications/domestic-energy-prices-data-sources-and-methodology" TargetMode="External"/><Relationship Id="rId1" Type="http://schemas.openxmlformats.org/officeDocument/2006/relationships/hyperlink" Target="https://www.gov.uk/government/statistical-data-sets/quarterly-domestic-energy-switching-statistic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collections/quarterly-energy-price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fgem.gov.uk/data-portal/number-domestic-customers-switching-supplier-fuel-type-gb"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theme="3"/>
  </sheetPr>
  <dimension ref="A1:Y21"/>
  <sheetViews>
    <sheetView showGridLines="0" tabSelected="1" zoomScaleNormal="100" workbookViewId="0"/>
  </sheetViews>
  <sheetFormatPr defaultColWidth="8.7109375" defaultRowHeight="15" customHeight="1"/>
  <cols>
    <col min="3" max="4" width="8.7109375" customWidth="1"/>
  </cols>
  <sheetData>
    <row r="1" spans="1:25" ht="36" customHeight="1">
      <c r="A1" s="36" t="s">
        <v>46</v>
      </c>
      <c r="B1" s="29"/>
      <c r="C1" s="29"/>
      <c r="D1" s="29"/>
      <c r="E1" s="29"/>
      <c r="F1" s="29"/>
      <c r="G1" s="29"/>
      <c r="H1" s="29"/>
      <c r="I1" s="29"/>
      <c r="J1" s="29"/>
      <c r="K1" s="29"/>
      <c r="L1" s="29"/>
      <c r="M1" s="24"/>
      <c r="N1" s="24"/>
      <c r="O1" s="24"/>
      <c r="P1" s="28"/>
      <c r="Q1" s="28"/>
      <c r="R1" s="28"/>
      <c r="S1" s="28"/>
      <c r="T1" s="28"/>
      <c r="U1" s="28"/>
      <c r="V1" s="28"/>
      <c r="W1" s="28"/>
      <c r="X1" s="28"/>
      <c r="Y1" s="28"/>
    </row>
    <row r="2" spans="1:25" ht="24" customHeight="1">
      <c r="A2" s="30" t="s">
        <v>8</v>
      </c>
      <c r="B2" s="29"/>
      <c r="C2" s="29"/>
      <c r="D2" s="29"/>
      <c r="E2" s="29"/>
      <c r="F2" s="29"/>
      <c r="G2" s="29"/>
      <c r="H2" s="29"/>
      <c r="I2" s="29"/>
      <c r="J2" s="29"/>
      <c r="K2" s="29"/>
      <c r="L2" s="29"/>
      <c r="M2" s="28"/>
      <c r="N2" s="28"/>
      <c r="O2" s="28"/>
      <c r="P2" s="28"/>
      <c r="Q2" s="28"/>
      <c r="R2" s="28"/>
      <c r="S2" s="28"/>
      <c r="T2" s="28"/>
      <c r="U2" s="28"/>
      <c r="V2" s="28"/>
      <c r="W2" s="28"/>
      <c r="X2" s="28"/>
      <c r="Y2" s="28"/>
    </row>
    <row r="3" spans="1:25" s="28" customFormat="1" ht="18" customHeight="1">
      <c r="A3" s="37" t="s">
        <v>75</v>
      </c>
      <c r="B3" s="38"/>
      <c r="C3" s="38"/>
      <c r="D3" s="39"/>
      <c r="E3" s="33"/>
      <c r="F3" s="33"/>
      <c r="G3" s="33"/>
      <c r="H3" s="33"/>
      <c r="I3" s="33"/>
      <c r="J3" s="33"/>
      <c r="K3" s="33"/>
      <c r="L3" s="33"/>
      <c r="M3" s="40"/>
    </row>
    <row r="4" spans="1:25" s="28" customFormat="1" ht="18" customHeight="1">
      <c r="A4" s="37" t="s">
        <v>77</v>
      </c>
      <c r="B4" s="38"/>
      <c r="C4" s="38"/>
      <c r="D4" s="33"/>
      <c r="E4" s="33"/>
      <c r="F4" s="33"/>
      <c r="G4" s="33"/>
      <c r="H4" s="33"/>
      <c r="I4" s="33"/>
      <c r="J4" s="33"/>
      <c r="K4" s="33"/>
      <c r="L4" s="33"/>
      <c r="M4" s="40"/>
    </row>
    <row r="5" spans="1:25" s="28" customFormat="1" ht="18" customHeight="1">
      <c r="A5" s="37" t="s">
        <v>76</v>
      </c>
      <c r="B5" s="38"/>
      <c r="C5" s="38"/>
      <c r="D5" s="39"/>
      <c r="E5" s="33"/>
      <c r="F5" s="33"/>
      <c r="G5" s="33"/>
      <c r="H5" s="33"/>
      <c r="I5" s="33"/>
      <c r="J5" s="33"/>
      <c r="K5" s="33"/>
      <c r="L5" s="33"/>
      <c r="M5" s="40"/>
    </row>
    <row r="6" spans="1:25" ht="36" customHeight="1">
      <c r="A6" s="41" t="s">
        <v>19</v>
      </c>
      <c r="B6" s="33"/>
      <c r="C6" s="33"/>
      <c r="D6" s="33"/>
      <c r="E6" s="33"/>
      <c r="F6" s="33"/>
      <c r="G6" s="33"/>
      <c r="H6" s="33"/>
      <c r="I6" s="33"/>
      <c r="J6" s="33"/>
      <c r="K6" s="33"/>
      <c r="L6" s="33"/>
      <c r="M6" s="40"/>
    </row>
    <row r="7" spans="1:25" ht="15.95" customHeight="1">
      <c r="A7" s="53" t="s">
        <v>23</v>
      </c>
      <c r="B7" s="33"/>
      <c r="C7" s="33"/>
      <c r="D7" s="33"/>
      <c r="E7" s="33"/>
      <c r="F7" s="33"/>
      <c r="G7" s="33"/>
      <c r="H7" s="33"/>
      <c r="I7" s="33"/>
      <c r="J7" s="33"/>
      <c r="K7" s="33"/>
      <c r="L7" s="33"/>
      <c r="M7" s="40"/>
    </row>
    <row r="8" spans="1:25" ht="15.95" customHeight="1">
      <c r="A8" s="56" t="s">
        <v>24</v>
      </c>
      <c r="B8" s="33"/>
      <c r="C8" s="33"/>
      <c r="D8" s="33"/>
      <c r="E8" s="33"/>
      <c r="F8" s="33"/>
      <c r="G8" s="33"/>
      <c r="H8" s="33"/>
      <c r="I8" s="33"/>
      <c r="J8" s="33"/>
      <c r="K8" s="33"/>
      <c r="L8" s="33"/>
      <c r="M8" s="40"/>
    </row>
    <row r="9" spans="1:25" ht="36" customHeight="1">
      <c r="A9" s="41" t="s">
        <v>6</v>
      </c>
      <c r="B9" s="33"/>
      <c r="C9" s="33"/>
      <c r="D9" s="33"/>
      <c r="E9" s="33"/>
      <c r="F9" s="33"/>
      <c r="G9" s="33"/>
      <c r="H9" s="33"/>
      <c r="I9" s="33"/>
      <c r="J9" s="33"/>
      <c r="K9" s="33"/>
      <c r="L9" s="33"/>
      <c r="M9" s="40"/>
    </row>
    <row r="10" spans="1:25" ht="15.95" customHeight="1">
      <c r="A10" s="42" t="s">
        <v>47</v>
      </c>
      <c r="B10" s="42"/>
      <c r="C10" s="33"/>
      <c r="D10" s="33"/>
      <c r="E10" s="33"/>
      <c r="F10" s="33"/>
      <c r="G10" s="33"/>
      <c r="H10" s="33"/>
      <c r="I10" s="33"/>
      <c r="J10" s="40"/>
    </row>
    <row r="11" spans="1:25" ht="15.95" customHeight="1">
      <c r="A11" s="42" t="s">
        <v>48</v>
      </c>
      <c r="B11" s="42"/>
      <c r="C11" s="33"/>
      <c r="D11" s="33"/>
      <c r="E11" s="33"/>
      <c r="F11" s="33"/>
      <c r="G11" s="33"/>
      <c r="H11" s="33"/>
      <c r="I11" s="33"/>
      <c r="J11" s="40"/>
    </row>
    <row r="12" spans="1:25" ht="15.95" customHeight="1">
      <c r="A12" s="42" t="s">
        <v>49</v>
      </c>
      <c r="B12" s="42"/>
      <c r="C12" s="33"/>
      <c r="D12" s="33"/>
      <c r="E12" s="33"/>
      <c r="F12" s="33"/>
      <c r="G12" s="33"/>
      <c r="H12" s="33"/>
      <c r="I12" s="33"/>
      <c r="J12" s="40"/>
    </row>
    <row r="13" spans="1:25" ht="15.95" customHeight="1">
      <c r="A13" s="42" t="s">
        <v>71</v>
      </c>
      <c r="B13" s="42"/>
      <c r="C13" s="33"/>
      <c r="D13" s="33"/>
      <c r="E13" s="33"/>
      <c r="F13" s="33"/>
      <c r="G13" s="33"/>
      <c r="H13" s="33"/>
      <c r="I13" s="33"/>
      <c r="J13" s="40"/>
    </row>
    <row r="14" spans="1:25" ht="15.95" customHeight="1">
      <c r="A14" s="43" t="s">
        <v>50</v>
      </c>
      <c r="B14" s="43"/>
      <c r="C14" s="44"/>
      <c r="D14" s="44"/>
    </row>
    <row r="15" spans="1:25" ht="36" customHeight="1">
      <c r="A15" s="41" t="s">
        <v>7</v>
      </c>
      <c r="B15" s="33"/>
      <c r="C15" s="33"/>
      <c r="D15" s="45"/>
      <c r="E15" s="33"/>
      <c r="F15" s="33"/>
      <c r="G15" s="33"/>
      <c r="H15" s="33"/>
      <c r="I15" s="33"/>
      <c r="J15" s="33"/>
      <c r="K15" s="33"/>
      <c r="L15" s="33"/>
      <c r="M15" s="40"/>
    </row>
    <row r="16" spans="1:25" ht="15.95" customHeight="1">
      <c r="A16" s="53" t="s">
        <v>51</v>
      </c>
    </row>
    <row r="17" spans="1:1" ht="15.95" customHeight="1">
      <c r="A17" s="53" t="s">
        <v>52</v>
      </c>
    </row>
    <row r="18" spans="1:1" ht="15.95" customHeight="1">
      <c r="A18" s="54" t="s">
        <v>13</v>
      </c>
    </row>
    <row r="19" spans="1:1" ht="36" customHeight="1">
      <c r="A19" s="55" t="s">
        <v>74</v>
      </c>
    </row>
    <row r="20" spans="1:1" ht="15.95" customHeight="1">
      <c r="A20" s="53" t="s">
        <v>53</v>
      </c>
    </row>
    <row r="21" spans="1:1" ht="15.95" customHeight="1">
      <c r="A21" s="64" t="s">
        <v>78</v>
      </c>
    </row>
  </sheetData>
  <hyperlinks>
    <hyperlink ref="A11" r:id="rId1" xr:uid="{00000000-0004-0000-0000-000004000000}"/>
    <hyperlink ref="A12" r:id="rId2" xr:uid="{9A7EF38D-D428-4AB2-9539-6797D647FB0A}"/>
    <hyperlink ref="A13" r:id="rId3" xr:uid="{50DC481C-E393-4352-95A7-94F22E79E560}"/>
    <hyperlink ref="A14" r:id="rId4" xr:uid="{528FCE03-8412-48F4-8E67-9044BDFF942A}"/>
    <hyperlink ref="A10" r:id="rId5" xr:uid="{859D080A-EF26-49ED-918D-40B1A2073F28}"/>
    <hyperlink ref="A18" r:id="rId6" xr:uid="{8154C20E-25CD-4BE2-B934-F4F339F60034}"/>
    <hyperlink ref="A21" r:id="rId7" xr:uid="{8A39D0EA-3E03-4F77-B347-D98750FDDCA1}"/>
  </hyperlinks>
  <pageMargins left="0.7" right="0.7" top="0.75" bottom="0.75" header="0.3" footer="0.3"/>
  <pageSetup paperSize="9" orientation="portrait" verticalDpi="0"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C7D7-1E79-4129-A7B3-2BD9207F3466}">
  <sheetPr>
    <tabColor theme="3"/>
  </sheetPr>
  <dimension ref="A1:K9"/>
  <sheetViews>
    <sheetView showGridLines="0" zoomScaleNormal="100" workbookViewId="0"/>
  </sheetViews>
  <sheetFormatPr defaultRowHeight="12.75"/>
  <sheetData>
    <row r="1" spans="1:11" ht="18" customHeight="1">
      <c r="A1" s="31" t="s">
        <v>3</v>
      </c>
      <c r="B1" s="32"/>
      <c r="C1" s="32"/>
      <c r="D1" s="33"/>
      <c r="E1" s="29"/>
      <c r="F1" s="29"/>
      <c r="G1" s="29"/>
      <c r="H1" s="29"/>
      <c r="I1" s="29"/>
      <c r="J1" s="29"/>
      <c r="K1" s="29"/>
    </row>
    <row r="2" spans="1:11" ht="18" customHeight="1">
      <c r="A2" s="29" t="s">
        <v>4</v>
      </c>
      <c r="B2" s="29"/>
      <c r="C2" s="29"/>
      <c r="E2" s="29"/>
      <c r="F2" s="29"/>
      <c r="G2" s="29"/>
      <c r="H2" s="29"/>
      <c r="I2" s="29"/>
      <c r="J2" s="29"/>
      <c r="K2" s="29"/>
    </row>
    <row r="3" spans="1:11" ht="18" customHeight="1">
      <c r="A3" s="34" t="s">
        <v>9</v>
      </c>
      <c r="B3" s="29"/>
      <c r="C3" s="29"/>
      <c r="E3" s="29"/>
      <c r="F3" s="29"/>
      <c r="G3" s="29"/>
      <c r="H3" s="29"/>
      <c r="I3" s="29"/>
      <c r="J3" s="29"/>
      <c r="K3" s="29"/>
    </row>
    <row r="4" spans="1:11" ht="18" customHeight="1">
      <c r="A4" s="34" t="s">
        <v>10</v>
      </c>
      <c r="B4" s="29"/>
      <c r="C4" s="29"/>
      <c r="E4" s="29"/>
      <c r="F4" s="29"/>
      <c r="G4" s="29"/>
      <c r="H4" s="29"/>
      <c r="I4" s="29"/>
      <c r="J4" s="29"/>
      <c r="K4" s="29"/>
    </row>
    <row r="5" spans="1:11" ht="18" customHeight="1">
      <c r="A5" s="34" t="s">
        <v>11</v>
      </c>
      <c r="B5" s="29"/>
      <c r="C5" s="29"/>
      <c r="D5" s="34"/>
      <c r="E5" s="29"/>
      <c r="F5" s="29"/>
      <c r="G5" s="29"/>
      <c r="H5" s="29"/>
      <c r="I5" s="29"/>
      <c r="J5" s="29"/>
      <c r="K5" s="29"/>
    </row>
    <row r="6" spans="1:11" ht="18" customHeight="1">
      <c r="A6" s="29" t="s">
        <v>15</v>
      </c>
      <c r="B6" s="29"/>
      <c r="C6" s="29"/>
      <c r="E6" s="29"/>
      <c r="F6" s="29"/>
      <c r="G6" s="29"/>
      <c r="H6" s="29"/>
      <c r="I6" s="29"/>
      <c r="J6" s="29"/>
      <c r="K6" s="29"/>
    </row>
    <row r="7" spans="1:11" ht="18" customHeight="1">
      <c r="A7" s="35" t="s">
        <v>25</v>
      </c>
    </row>
    <row r="8" spans="1:11" ht="18" customHeight="1">
      <c r="A8" s="29" t="s">
        <v>5</v>
      </c>
      <c r="B8" s="29"/>
      <c r="C8" s="29"/>
      <c r="E8" s="29"/>
      <c r="F8" s="29"/>
      <c r="G8" s="29"/>
      <c r="H8" s="29"/>
      <c r="I8" s="29"/>
      <c r="J8" s="29"/>
      <c r="K8" s="29"/>
    </row>
    <row r="9" spans="1:11" ht="18" customHeight="1">
      <c r="A9" s="34" t="s">
        <v>14</v>
      </c>
      <c r="B9" s="29"/>
      <c r="C9" s="29"/>
      <c r="D9" s="34"/>
      <c r="E9" s="29"/>
      <c r="F9" s="29"/>
      <c r="G9" s="29"/>
      <c r="H9" s="29"/>
      <c r="I9" s="29"/>
      <c r="J9" s="29"/>
      <c r="K9" s="29"/>
    </row>
  </sheetData>
  <hyperlinks>
    <hyperlink ref="A3" location="'Table 2.7.1 (Monthly)'!A1" display="Table 2.7.1: Monthly gas and electricity transfer statistics" xr:uid="{00000000-0004-0000-0000-000001000000}"/>
    <hyperlink ref="A9" location="'Chart 2.7.1 (Quarterly)'!A1" display="Chart 2.7.1: Quarterly gas and electricity transfer statistics" xr:uid="{00000000-0004-0000-0000-000002000000}"/>
    <hyperlink ref="A4" location="'Table 2.7.1 (Quarterly)'!A1" display="Table 2.7.1: Quarterly gas and electricity transfer statistics" xr:uid="{00000000-0004-0000-0000-00000B000000}"/>
    <hyperlink ref="A5" location="'Table 2.7.1 (Annual)'!A1" display="Table 2.7.1: Annual gas and electricity transfer statistics" xr:uid="{00000000-0004-0000-0000-00000C000000}"/>
    <hyperlink ref="A7" location="Methodology!A1" display="Methodology notes" xr:uid="{7F92B2AE-0F63-4187-93FF-4274E6CA1163}"/>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pageSetUpPr fitToPage="1"/>
  </sheetPr>
  <dimension ref="A1:G95"/>
  <sheetViews>
    <sheetView showGridLines="0" zoomScaleNormal="100" workbookViewId="0">
      <pane ySplit="14" topLeftCell="A15" activePane="bottomLeft" state="frozen"/>
      <selection pane="bottomLeft" activeCell="A15" sqref="A15"/>
    </sheetView>
  </sheetViews>
  <sheetFormatPr defaultColWidth="9" defaultRowHeight="12.75"/>
  <cols>
    <col min="1" max="7" width="14.7109375" customWidth="1"/>
  </cols>
  <sheetData>
    <row r="1" spans="1:7" ht="18" customHeight="1">
      <c r="A1" s="50" t="s">
        <v>34</v>
      </c>
      <c r="B1" s="28"/>
      <c r="C1" s="28"/>
      <c r="D1" s="28"/>
      <c r="E1" s="28"/>
      <c r="F1" s="24"/>
      <c r="G1" s="28"/>
    </row>
    <row r="2" spans="1:7" ht="18" customHeight="1">
      <c r="A2" s="33" t="s">
        <v>26</v>
      </c>
      <c r="B2" s="28"/>
      <c r="C2" s="28"/>
      <c r="D2" s="28"/>
      <c r="E2" s="28"/>
      <c r="F2" s="24"/>
      <c r="G2" s="28"/>
    </row>
    <row r="3" spans="1:7" ht="18" customHeight="1">
      <c r="A3" s="33" t="s">
        <v>27</v>
      </c>
      <c r="B3" s="28"/>
      <c r="C3" s="28"/>
      <c r="D3" s="28"/>
      <c r="E3" s="28"/>
      <c r="F3" s="24"/>
      <c r="G3" s="28"/>
    </row>
    <row r="4" spans="1:7" ht="18" customHeight="1">
      <c r="A4" s="33" t="s">
        <v>65</v>
      </c>
      <c r="B4" s="28"/>
      <c r="C4" s="28"/>
      <c r="D4" s="28"/>
      <c r="E4" s="28"/>
      <c r="F4" s="24"/>
      <c r="G4" s="28"/>
    </row>
    <row r="5" spans="1:7" ht="18" customHeight="1">
      <c r="A5" s="33" t="s">
        <v>29</v>
      </c>
      <c r="B5" s="28"/>
      <c r="C5" s="28"/>
      <c r="D5" s="28"/>
      <c r="E5" s="28"/>
      <c r="F5" s="24"/>
      <c r="G5" s="28"/>
    </row>
    <row r="6" spans="1:7" ht="18" customHeight="1">
      <c r="A6" s="33" t="s">
        <v>30</v>
      </c>
      <c r="B6" s="28"/>
      <c r="C6" s="28"/>
      <c r="D6" s="28"/>
      <c r="E6" s="28"/>
      <c r="F6" s="24"/>
      <c r="G6" s="28"/>
    </row>
    <row r="7" spans="1:7" ht="18" customHeight="1">
      <c r="A7" s="33" t="s">
        <v>31</v>
      </c>
      <c r="B7" s="28"/>
      <c r="C7" s="28"/>
      <c r="D7" s="28"/>
      <c r="E7" s="28"/>
      <c r="F7" s="24"/>
      <c r="G7" s="28"/>
    </row>
    <row r="8" spans="1:7" ht="18" customHeight="1">
      <c r="A8" s="33" t="s">
        <v>72</v>
      </c>
      <c r="B8" s="28"/>
      <c r="C8" s="28"/>
      <c r="D8" s="28"/>
      <c r="E8" s="28"/>
      <c r="F8" s="24"/>
      <c r="G8" s="28"/>
    </row>
    <row r="9" spans="1:7" ht="18" customHeight="1">
      <c r="A9" s="33" t="s">
        <v>33</v>
      </c>
      <c r="B9" s="28"/>
      <c r="C9" s="28"/>
      <c r="D9" s="28"/>
      <c r="E9" s="28"/>
      <c r="F9" s="24"/>
      <c r="G9" s="28"/>
    </row>
    <row r="10" spans="1:7" ht="18" customHeight="1">
      <c r="A10" s="33" t="s">
        <v>73</v>
      </c>
      <c r="B10" s="28"/>
      <c r="C10" s="28"/>
      <c r="D10" s="28"/>
      <c r="E10" s="28"/>
      <c r="F10" s="24"/>
      <c r="G10" s="28"/>
    </row>
    <row r="11" spans="1:7" ht="18" customHeight="1">
      <c r="A11" s="33" t="s">
        <v>36</v>
      </c>
      <c r="B11" s="28"/>
      <c r="C11" s="28"/>
      <c r="D11" s="28"/>
      <c r="E11" s="28"/>
      <c r="F11" s="24"/>
      <c r="G11" s="28"/>
    </row>
    <row r="12" spans="1:7" ht="18" customHeight="1">
      <c r="A12" s="33" t="s">
        <v>45</v>
      </c>
      <c r="B12" s="28"/>
      <c r="C12" s="28"/>
      <c r="D12" s="28"/>
      <c r="E12" s="28"/>
      <c r="F12" s="24"/>
      <c r="G12" s="28"/>
    </row>
    <row r="13" spans="1:7" ht="18" customHeight="1">
      <c r="A13" s="29" t="s">
        <v>12</v>
      </c>
      <c r="B13" s="28"/>
      <c r="C13" s="28"/>
      <c r="D13" s="28"/>
      <c r="E13" s="28"/>
      <c r="F13" s="24"/>
      <c r="G13" s="28"/>
    </row>
    <row r="14" spans="1:7" ht="63.95" customHeight="1">
      <c r="A14" s="49" t="s">
        <v>40</v>
      </c>
      <c r="B14" s="49" t="s">
        <v>56</v>
      </c>
      <c r="C14" s="47" t="s">
        <v>0</v>
      </c>
      <c r="D14" s="47" t="s">
        <v>32</v>
      </c>
      <c r="E14" s="47" t="s">
        <v>35</v>
      </c>
      <c r="F14" s="47" t="s">
        <v>37</v>
      </c>
      <c r="G14" s="47" t="s">
        <v>55</v>
      </c>
    </row>
    <row r="15" spans="1:7" ht="14.25" customHeight="1">
      <c r="A15" s="57">
        <v>2003</v>
      </c>
      <c r="B15" s="18" t="s">
        <v>41</v>
      </c>
      <c r="C15" s="19">
        <v>1031000</v>
      </c>
      <c r="D15" s="19">
        <v>673000</v>
      </c>
      <c r="E15" s="19"/>
      <c r="F15" s="19"/>
      <c r="G15" s="58" t="str">
        <f>Transfer_statistics_in_the_domestic_gas_and_electricity_markets_quarterly_Great_Britain[[#This Row],[Year]] &amp; " " &amp;Transfer_statistics_in_the_domestic_gas_and_electricity_markets_quarterly_Great_Britain[[#This Row],[Quarter
'[Note 1, 2'] ]]</f>
        <v xml:space="preserve">2003 Jan to Mar </v>
      </c>
    </row>
    <row r="16" spans="1:7" ht="14.25" customHeight="1">
      <c r="A16" s="57">
        <v>2003</v>
      </c>
      <c r="B16" s="18" t="s">
        <v>68</v>
      </c>
      <c r="C16" s="19">
        <v>1022000</v>
      </c>
      <c r="D16" s="19">
        <v>713000</v>
      </c>
      <c r="E16" s="19"/>
      <c r="F16" s="19"/>
      <c r="G16" s="58" t="str">
        <f>Transfer_statistics_in_the_domestic_gas_and_electricity_markets_quarterly_Great_Britain[[#This Row],[Year]] &amp; " " &amp;Transfer_statistics_in_the_domestic_gas_and_electricity_markets_quarterly_Great_Britain[[#This Row],[Quarter
'[Note 1, 2'] ]]</f>
        <v xml:space="preserve">2003 Apr to Jun </v>
      </c>
    </row>
    <row r="17" spans="1:7" ht="14.25" customHeight="1">
      <c r="A17" s="57">
        <v>2003</v>
      </c>
      <c r="B17" s="18" t="s">
        <v>66</v>
      </c>
      <c r="C17" s="19">
        <v>1066000</v>
      </c>
      <c r="D17" s="19">
        <v>809000</v>
      </c>
      <c r="E17" s="19"/>
      <c r="F17" s="19"/>
      <c r="G17" s="58" t="str">
        <f>Transfer_statistics_in_the_domestic_gas_and_electricity_markets_quarterly_Great_Britain[[#This Row],[Year]] &amp; " " &amp;Transfer_statistics_in_the_domestic_gas_and_electricity_markets_quarterly_Great_Britain[[#This Row],[Quarter
'[Note 1, 2'] ]]</f>
        <v xml:space="preserve">2003 July to Sep </v>
      </c>
    </row>
    <row r="18" spans="1:7" ht="14.25" customHeight="1">
      <c r="A18" s="57">
        <v>2003</v>
      </c>
      <c r="B18" s="18" t="s">
        <v>43</v>
      </c>
      <c r="C18" s="19">
        <v>1085000</v>
      </c>
      <c r="D18" s="19">
        <v>864000</v>
      </c>
      <c r="E18" s="19"/>
      <c r="F18" s="19"/>
      <c r="G18" s="58" t="str">
        <f>Transfer_statistics_in_the_domestic_gas_and_electricity_markets_quarterly_Great_Britain[[#This Row],[Year]] &amp; " " &amp;Transfer_statistics_in_the_domestic_gas_and_electricity_markets_quarterly_Great_Britain[[#This Row],[Quarter
'[Note 1, 2'] ]]</f>
        <v xml:space="preserve">2003 Oct to Dec </v>
      </c>
    </row>
    <row r="19" spans="1:7" ht="14.25" customHeight="1">
      <c r="A19" s="57">
        <v>2004</v>
      </c>
      <c r="B19" s="18" t="s">
        <v>42</v>
      </c>
      <c r="C19" s="19">
        <v>1027000</v>
      </c>
      <c r="D19" s="19">
        <v>893000</v>
      </c>
      <c r="E19" s="19"/>
      <c r="F19" s="19"/>
      <c r="G19" s="58" t="str">
        <f>Transfer_statistics_in_the_domestic_gas_and_electricity_markets_quarterly_Great_Britain[[#This Row],[Year]] &amp; " " &amp;Transfer_statistics_in_the_domestic_gas_and_electricity_markets_quarterly_Great_Britain[[#This Row],[Quarter
'[Note 1, 2'] ]]</f>
        <v>2004 Jan to Mar</v>
      </c>
    </row>
    <row r="20" spans="1:7" ht="14.25" customHeight="1">
      <c r="A20" s="57">
        <v>2004</v>
      </c>
      <c r="B20" s="18" t="s">
        <v>68</v>
      </c>
      <c r="C20" s="19">
        <v>1008000</v>
      </c>
      <c r="D20" s="19">
        <v>846000</v>
      </c>
      <c r="E20" s="19"/>
      <c r="F20" s="19"/>
      <c r="G20" s="58" t="str">
        <f>Transfer_statistics_in_the_domestic_gas_and_electricity_markets_quarterly_Great_Britain[[#This Row],[Year]] &amp; " " &amp;Transfer_statistics_in_the_domestic_gas_and_electricity_markets_quarterly_Great_Britain[[#This Row],[Quarter
'[Note 1, 2'] ]]</f>
        <v xml:space="preserve">2004 Apr to Jun </v>
      </c>
    </row>
    <row r="21" spans="1:7" ht="14.25" customHeight="1">
      <c r="A21" s="57">
        <v>2004</v>
      </c>
      <c r="B21" s="18" t="s">
        <v>66</v>
      </c>
      <c r="C21" s="19">
        <v>1021000</v>
      </c>
      <c r="D21" s="19">
        <v>812000</v>
      </c>
      <c r="E21" s="19"/>
      <c r="F21" s="19"/>
      <c r="G21" s="58" t="str">
        <f>Transfer_statistics_in_the_domestic_gas_and_electricity_markets_quarterly_Great_Britain[[#This Row],[Year]] &amp; " " &amp;Transfer_statistics_in_the_domestic_gas_and_electricity_markets_quarterly_Great_Britain[[#This Row],[Quarter
'[Note 1, 2'] ]]</f>
        <v xml:space="preserve">2004 July to Sep </v>
      </c>
    </row>
    <row r="22" spans="1:7" ht="14.25" customHeight="1">
      <c r="A22" s="57">
        <v>2004</v>
      </c>
      <c r="B22" s="18" t="s">
        <v>43</v>
      </c>
      <c r="C22" s="19">
        <v>1145000</v>
      </c>
      <c r="D22" s="19">
        <v>1038000</v>
      </c>
      <c r="E22" s="19"/>
      <c r="F22" s="19"/>
      <c r="G22" s="58" t="str">
        <f>Transfer_statistics_in_the_domestic_gas_and_electricity_markets_quarterly_Great_Britain[[#This Row],[Year]] &amp; " " &amp;Transfer_statistics_in_the_domestic_gas_and_electricity_markets_quarterly_Great_Britain[[#This Row],[Quarter
'[Note 1, 2'] ]]</f>
        <v xml:space="preserve">2004 Oct to Dec </v>
      </c>
    </row>
    <row r="23" spans="1:7" ht="14.25" customHeight="1">
      <c r="A23" s="57">
        <v>2005</v>
      </c>
      <c r="B23" s="18" t="s">
        <v>42</v>
      </c>
      <c r="C23" s="19">
        <v>992000</v>
      </c>
      <c r="D23" s="19">
        <v>764000</v>
      </c>
      <c r="E23" s="19"/>
      <c r="F23" s="19"/>
      <c r="G23" s="58" t="str">
        <f>Transfer_statistics_in_the_domestic_gas_and_electricity_markets_quarterly_Great_Britain[[#This Row],[Year]] &amp; " " &amp;Transfer_statistics_in_the_domestic_gas_and_electricity_markets_quarterly_Great_Britain[[#This Row],[Quarter
'[Note 1, 2'] ]]</f>
        <v>2005 Jan to Mar</v>
      </c>
    </row>
    <row r="24" spans="1:7" ht="14.25" customHeight="1">
      <c r="A24" s="57">
        <v>2005</v>
      </c>
      <c r="B24" s="18" t="s">
        <v>69</v>
      </c>
      <c r="C24" s="19">
        <v>1118000</v>
      </c>
      <c r="D24" s="19">
        <v>962000</v>
      </c>
      <c r="E24" s="19"/>
      <c r="F24" s="19"/>
      <c r="G24" s="58" t="str">
        <f>Transfer_statistics_in_the_domestic_gas_and_electricity_markets_quarterly_Great_Britain[[#This Row],[Year]] &amp; " " &amp;Transfer_statistics_in_the_domestic_gas_and_electricity_markets_quarterly_Great_Britain[[#This Row],[Quarter
'[Note 1, 2'] ]]</f>
        <v>2005 Apr to Jun</v>
      </c>
    </row>
    <row r="25" spans="1:7" ht="14.25" customHeight="1">
      <c r="A25" s="57">
        <v>2005</v>
      </c>
      <c r="B25" s="18" t="s">
        <v>66</v>
      </c>
      <c r="C25" s="19">
        <v>1053000</v>
      </c>
      <c r="D25" s="19">
        <v>855000</v>
      </c>
      <c r="E25" s="19"/>
      <c r="F25" s="19"/>
      <c r="G25" s="58" t="str">
        <f>Transfer_statistics_in_the_domestic_gas_and_electricity_markets_quarterly_Great_Britain[[#This Row],[Year]] &amp; " " &amp;Transfer_statistics_in_the_domestic_gas_and_electricity_markets_quarterly_Great_Britain[[#This Row],[Quarter
'[Note 1, 2'] ]]</f>
        <v xml:space="preserve">2005 July to Sep </v>
      </c>
    </row>
    <row r="26" spans="1:7" ht="14.25" customHeight="1">
      <c r="A26" s="57">
        <v>2005</v>
      </c>
      <c r="B26" s="18" t="s">
        <v>43</v>
      </c>
      <c r="C26" s="19">
        <v>1242000</v>
      </c>
      <c r="D26" s="19">
        <v>930000</v>
      </c>
      <c r="E26" s="19"/>
      <c r="F26" s="19"/>
      <c r="G26" s="58" t="str">
        <f>Transfer_statistics_in_the_domestic_gas_and_electricity_markets_quarterly_Great_Britain[[#This Row],[Year]] &amp; " " &amp;Transfer_statistics_in_the_domestic_gas_and_electricity_markets_quarterly_Great_Britain[[#This Row],[Quarter
'[Note 1, 2'] ]]</f>
        <v xml:space="preserve">2005 Oct to Dec </v>
      </c>
    </row>
    <row r="27" spans="1:7" ht="14.25" customHeight="1">
      <c r="A27" s="57">
        <v>2006</v>
      </c>
      <c r="B27" s="18" t="s">
        <v>41</v>
      </c>
      <c r="C27" s="19">
        <v>1170000</v>
      </c>
      <c r="D27" s="19">
        <v>864000</v>
      </c>
      <c r="E27" s="19"/>
      <c r="F27" s="19"/>
      <c r="G27" s="58" t="str">
        <f>Transfer_statistics_in_the_domestic_gas_and_electricity_markets_quarterly_Great_Britain[[#This Row],[Year]] &amp; " " &amp;Transfer_statistics_in_the_domestic_gas_and_electricity_markets_quarterly_Great_Britain[[#This Row],[Quarter
'[Note 1, 2'] ]]</f>
        <v xml:space="preserve">2006 Jan to Mar </v>
      </c>
    </row>
    <row r="28" spans="1:7" ht="14.25" customHeight="1">
      <c r="A28" s="57">
        <v>2006</v>
      </c>
      <c r="B28" s="18" t="s">
        <v>68</v>
      </c>
      <c r="C28" s="19">
        <v>1177000</v>
      </c>
      <c r="D28" s="19">
        <v>1066000</v>
      </c>
      <c r="E28" s="19"/>
      <c r="F28" s="19"/>
      <c r="G28" s="58" t="str">
        <f>Transfer_statistics_in_the_domestic_gas_and_electricity_markets_quarterly_Great_Britain[[#This Row],[Year]] &amp; " " &amp;Transfer_statistics_in_the_domestic_gas_and_electricity_markets_quarterly_Great_Britain[[#This Row],[Quarter
'[Note 1, 2'] ]]</f>
        <v xml:space="preserve">2006 Apr to Jun </v>
      </c>
    </row>
    <row r="29" spans="1:7" ht="14.25" customHeight="1">
      <c r="A29" s="57">
        <v>2006</v>
      </c>
      <c r="B29" s="18" t="s">
        <v>66</v>
      </c>
      <c r="C29" s="19">
        <v>1189000</v>
      </c>
      <c r="D29" s="19">
        <v>967000</v>
      </c>
      <c r="E29" s="19"/>
      <c r="F29" s="19"/>
      <c r="G29" s="58" t="str">
        <f>Transfer_statistics_in_the_domestic_gas_and_electricity_markets_quarterly_Great_Britain[[#This Row],[Year]] &amp; " " &amp;Transfer_statistics_in_the_domestic_gas_and_electricity_markets_quarterly_Great_Britain[[#This Row],[Quarter
'[Note 1, 2'] ]]</f>
        <v xml:space="preserve">2006 July to Sep </v>
      </c>
    </row>
    <row r="30" spans="1:7" ht="14.25" customHeight="1">
      <c r="A30" s="57">
        <v>2006</v>
      </c>
      <c r="B30" s="18" t="s">
        <v>43</v>
      </c>
      <c r="C30" s="19">
        <v>1303000</v>
      </c>
      <c r="D30" s="19">
        <v>1018000</v>
      </c>
      <c r="E30" s="19"/>
      <c r="F30" s="19"/>
      <c r="G30" s="58" t="str">
        <f>Transfer_statistics_in_the_domestic_gas_and_electricity_markets_quarterly_Great_Britain[[#This Row],[Year]] &amp; " " &amp;Transfer_statistics_in_the_domestic_gas_and_electricity_markets_quarterly_Great_Britain[[#This Row],[Quarter
'[Note 1, 2'] ]]</f>
        <v xml:space="preserve">2006 Oct to Dec </v>
      </c>
    </row>
    <row r="31" spans="1:7" ht="14.25" customHeight="1">
      <c r="A31" s="57">
        <v>2007</v>
      </c>
      <c r="B31" s="18" t="s">
        <v>41</v>
      </c>
      <c r="C31" s="19">
        <v>1184000</v>
      </c>
      <c r="D31" s="19">
        <v>943000</v>
      </c>
      <c r="E31" s="19"/>
      <c r="F31" s="19"/>
      <c r="G31" s="58" t="str">
        <f>Transfer_statistics_in_the_domestic_gas_and_electricity_markets_quarterly_Great_Britain[[#This Row],[Year]] &amp; " " &amp;Transfer_statistics_in_the_domestic_gas_and_electricity_markets_quarterly_Great_Britain[[#This Row],[Quarter
'[Note 1, 2'] ]]</f>
        <v xml:space="preserve">2007 Jan to Mar </v>
      </c>
    </row>
    <row r="32" spans="1:7" ht="14.25" customHeight="1">
      <c r="A32" s="57">
        <v>2007</v>
      </c>
      <c r="B32" s="18" t="s">
        <v>68</v>
      </c>
      <c r="C32" s="19">
        <v>1269000</v>
      </c>
      <c r="D32" s="19">
        <v>1014000</v>
      </c>
      <c r="E32" s="19"/>
      <c r="F32" s="19"/>
      <c r="G32" s="58" t="str">
        <f>Transfer_statistics_in_the_domestic_gas_and_electricity_markets_quarterly_Great_Britain[[#This Row],[Year]] &amp; " " &amp;Transfer_statistics_in_the_domestic_gas_and_electricity_markets_quarterly_Great_Britain[[#This Row],[Quarter
'[Note 1, 2'] ]]</f>
        <v xml:space="preserve">2007 Apr to Jun </v>
      </c>
    </row>
    <row r="33" spans="1:7" ht="14.25" customHeight="1">
      <c r="A33" s="57">
        <v>2007</v>
      </c>
      <c r="B33" s="18" t="s">
        <v>66</v>
      </c>
      <c r="C33" s="19">
        <v>1339000</v>
      </c>
      <c r="D33" s="19">
        <v>977000</v>
      </c>
      <c r="E33" s="19"/>
      <c r="F33" s="19"/>
      <c r="G33" s="58" t="str">
        <f>Transfer_statistics_in_the_domestic_gas_and_electricity_markets_quarterly_Great_Britain[[#This Row],[Year]] &amp; " " &amp;Transfer_statistics_in_the_domestic_gas_and_electricity_markets_quarterly_Great_Britain[[#This Row],[Quarter
'[Note 1, 2'] ]]</f>
        <v xml:space="preserve">2007 July to Sep </v>
      </c>
    </row>
    <row r="34" spans="1:7" ht="14.25" customHeight="1">
      <c r="A34" s="57">
        <v>2007</v>
      </c>
      <c r="B34" s="18" t="s">
        <v>43</v>
      </c>
      <c r="C34" s="19">
        <v>1365000</v>
      </c>
      <c r="D34" s="19">
        <v>1048000</v>
      </c>
      <c r="E34" s="19"/>
      <c r="F34" s="19"/>
      <c r="G34" s="58" t="str">
        <f>Transfer_statistics_in_the_domestic_gas_and_electricity_markets_quarterly_Great_Britain[[#This Row],[Year]] &amp; " " &amp;Transfer_statistics_in_the_domestic_gas_and_electricity_markets_quarterly_Great_Britain[[#This Row],[Quarter
'[Note 1, 2'] ]]</f>
        <v xml:space="preserve">2007 Oct to Dec </v>
      </c>
    </row>
    <row r="35" spans="1:7" ht="14.25" customHeight="1">
      <c r="A35" s="57">
        <v>2008</v>
      </c>
      <c r="B35" s="18" t="s">
        <v>41</v>
      </c>
      <c r="C35" s="19">
        <v>1252000</v>
      </c>
      <c r="D35" s="19">
        <v>935000</v>
      </c>
      <c r="E35" s="19"/>
      <c r="F35" s="19"/>
      <c r="G35" s="58" t="str">
        <f>Transfer_statistics_in_the_domestic_gas_and_electricity_markets_quarterly_Great_Britain[[#This Row],[Year]] &amp; " " &amp;Transfer_statistics_in_the_domestic_gas_and_electricity_markets_quarterly_Great_Britain[[#This Row],[Quarter
'[Note 1, 2'] ]]</f>
        <v xml:space="preserve">2008 Jan to Mar </v>
      </c>
    </row>
    <row r="36" spans="1:7" ht="14.25" customHeight="1">
      <c r="A36" s="57">
        <v>2008</v>
      </c>
      <c r="B36" s="18" t="s">
        <v>68</v>
      </c>
      <c r="C36" s="19">
        <v>1337000</v>
      </c>
      <c r="D36" s="19">
        <v>1071000</v>
      </c>
      <c r="E36" s="19"/>
      <c r="F36" s="19"/>
      <c r="G36" s="58" t="str">
        <f>Transfer_statistics_in_the_domestic_gas_and_electricity_markets_quarterly_Great_Britain[[#This Row],[Year]] &amp; " " &amp;Transfer_statistics_in_the_domestic_gas_and_electricity_markets_quarterly_Great_Britain[[#This Row],[Quarter
'[Note 1, 2'] ]]</f>
        <v xml:space="preserve">2008 Apr to Jun </v>
      </c>
    </row>
    <row r="37" spans="1:7" ht="14.25" customHeight="1">
      <c r="A37" s="57">
        <v>2008</v>
      </c>
      <c r="B37" s="18" t="s">
        <v>66</v>
      </c>
      <c r="C37" s="19">
        <v>1494000</v>
      </c>
      <c r="D37" s="19">
        <v>1136000</v>
      </c>
      <c r="E37" s="19"/>
      <c r="F37" s="19"/>
      <c r="G37" s="58" t="str">
        <f>Transfer_statistics_in_the_domestic_gas_and_electricity_markets_quarterly_Great_Britain[[#This Row],[Year]] &amp; " " &amp;Transfer_statistics_in_the_domestic_gas_and_electricity_markets_quarterly_Great_Britain[[#This Row],[Quarter
'[Note 1, 2'] ]]</f>
        <v xml:space="preserve">2008 July to Sep </v>
      </c>
    </row>
    <row r="38" spans="1:7" ht="14.25" customHeight="1">
      <c r="A38" s="57">
        <v>2008</v>
      </c>
      <c r="B38" s="18" t="s">
        <v>44</v>
      </c>
      <c r="C38" s="19">
        <v>1345000</v>
      </c>
      <c r="D38" s="19">
        <v>1014000</v>
      </c>
      <c r="E38" s="19"/>
      <c r="F38" s="19"/>
      <c r="G38" s="58" t="str">
        <f>Transfer_statistics_in_the_domestic_gas_and_electricity_markets_quarterly_Great_Britain[[#This Row],[Year]] &amp; " " &amp;Transfer_statistics_in_the_domestic_gas_and_electricity_markets_quarterly_Great_Britain[[#This Row],[Quarter
'[Note 1, 2'] ]]</f>
        <v>2008 Oct to Dec</v>
      </c>
    </row>
    <row r="39" spans="1:7" ht="14.25" customHeight="1">
      <c r="A39" s="57">
        <v>2009</v>
      </c>
      <c r="B39" s="18" t="s">
        <v>41</v>
      </c>
      <c r="C39" s="19">
        <v>1129000</v>
      </c>
      <c r="D39" s="19">
        <v>897000</v>
      </c>
      <c r="E39" s="19"/>
      <c r="F39" s="19"/>
      <c r="G39" s="58" t="str">
        <f>Transfer_statistics_in_the_domestic_gas_and_electricity_markets_quarterly_Great_Britain[[#This Row],[Year]] &amp; " " &amp;Transfer_statistics_in_the_domestic_gas_and_electricity_markets_quarterly_Great_Britain[[#This Row],[Quarter
'[Note 1, 2'] ]]</f>
        <v xml:space="preserve">2009 Jan to Mar </v>
      </c>
    </row>
    <row r="40" spans="1:7" ht="14.25" customHeight="1">
      <c r="A40" s="57">
        <v>2009</v>
      </c>
      <c r="B40" s="18" t="s">
        <v>68</v>
      </c>
      <c r="C40" s="19">
        <v>1254000</v>
      </c>
      <c r="D40" s="19">
        <v>955000</v>
      </c>
      <c r="E40" s="19"/>
      <c r="F40" s="19"/>
      <c r="G40" s="58" t="str">
        <f>Transfer_statistics_in_the_domestic_gas_and_electricity_markets_quarterly_Great_Britain[[#This Row],[Year]] &amp; " " &amp;Transfer_statistics_in_the_domestic_gas_and_electricity_markets_quarterly_Great_Britain[[#This Row],[Quarter
'[Note 1, 2'] ]]</f>
        <v xml:space="preserve">2009 Apr to Jun </v>
      </c>
    </row>
    <row r="41" spans="1:7" ht="14.25" customHeight="1">
      <c r="A41" s="57">
        <v>2009</v>
      </c>
      <c r="B41" s="18" t="s">
        <v>66</v>
      </c>
      <c r="C41" s="19">
        <v>1309000</v>
      </c>
      <c r="D41" s="19">
        <v>975000</v>
      </c>
      <c r="E41" s="19"/>
      <c r="F41" s="19"/>
      <c r="G41" s="58" t="str">
        <f>Transfer_statistics_in_the_domestic_gas_and_electricity_markets_quarterly_Great_Britain[[#This Row],[Year]] &amp; " " &amp;Transfer_statistics_in_the_domestic_gas_and_electricity_markets_quarterly_Great_Britain[[#This Row],[Quarter
'[Note 1, 2'] ]]</f>
        <v xml:space="preserve">2009 July to Sep </v>
      </c>
    </row>
    <row r="42" spans="1:7" ht="14.25" customHeight="1">
      <c r="A42" s="57">
        <v>2009</v>
      </c>
      <c r="B42" s="18" t="s">
        <v>43</v>
      </c>
      <c r="C42" s="19">
        <v>1333000</v>
      </c>
      <c r="D42" s="19">
        <v>998000</v>
      </c>
      <c r="E42" s="19"/>
      <c r="F42" s="19"/>
      <c r="G42" s="58" t="str">
        <f>Transfer_statistics_in_the_domestic_gas_and_electricity_markets_quarterly_Great_Britain[[#This Row],[Year]] &amp; " " &amp;Transfer_statistics_in_the_domestic_gas_and_electricity_markets_quarterly_Great_Britain[[#This Row],[Quarter
'[Note 1, 2'] ]]</f>
        <v xml:space="preserve">2009 Oct to Dec </v>
      </c>
    </row>
    <row r="43" spans="1:7" ht="14.25" customHeight="1">
      <c r="A43" s="57">
        <v>2010</v>
      </c>
      <c r="B43" s="18" t="s">
        <v>41</v>
      </c>
      <c r="C43" s="19">
        <v>1072000</v>
      </c>
      <c r="D43" s="19">
        <v>840000</v>
      </c>
      <c r="E43" s="19"/>
      <c r="F43" s="19"/>
      <c r="G43" s="58" t="str">
        <f>Transfer_statistics_in_the_domestic_gas_and_electricity_markets_quarterly_Great_Britain[[#This Row],[Year]] &amp; " " &amp;Transfer_statistics_in_the_domestic_gas_and_electricity_markets_quarterly_Great_Britain[[#This Row],[Quarter
'[Note 1, 2'] ]]</f>
        <v xml:space="preserve">2010 Jan to Mar </v>
      </c>
    </row>
    <row r="44" spans="1:7" ht="14.25" customHeight="1">
      <c r="A44" s="57">
        <v>2010</v>
      </c>
      <c r="B44" s="18" t="s">
        <v>68</v>
      </c>
      <c r="C44" s="19">
        <v>1144000</v>
      </c>
      <c r="D44" s="19">
        <v>867000</v>
      </c>
      <c r="E44" s="19"/>
      <c r="F44" s="19"/>
      <c r="G44" s="58" t="str">
        <f>Transfer_statistics_in_the_domestic_gas_and_electricity_markets_quarterly_Great_Britain[[#This Row],[Year]] &amp; " " &amp;Transfer_statistics_in_the_domestic_gas_and_electricity_markets_quarterly_Great_Britain[[#This Row],[Quarter
'[Note 1, 2'] ]]</f>
        <v xml:space="preserve">2010 Apr to Jun </v>
      </c>
    </row>
    <row r="45" spans="1:7" ht="14.25" customHeight="1">
      <c r="A45" s="57">
        <v>2010</v>
      </c>
      <c r="B45" s="18" t="s">
        <v>66</v>
      </c>
      <c r="C45" s="19">
        <v>1243000</v>
      </c>
      <c r="D45" s="19">
        <v>893000</v>
      </c>
      <c r="E45" s="19"/>
      <c r="F45" s="19"/>
      <c r="G45" s="58" t="str">
        <f>Transfer_statistics_in_the_domestic_gas_and_electricity_markets_quarterly_Great_Britain[[#This Row],[Year]] &amp; " " &amp;Transfer_statistics_in_the_domestic_gas_and_electricity_markets_quarterly_Great_Britain[[#This Row],[Quarter
'[Note 1, 2'] ]]</f>
        <v xml:space="preserve">2010 July to Sep </v>
      </c>
    </row>
    <row r="46" spans="1:7" ht="14.25" customHeight="1">
      <c r="A46" s="57">
        <v>2010</v>
      </c>
      <c r="B46" s="18" t="s">
        <v>43</v>
      </c>
      <c r="C46" s="19">
        <v>1291000</v>
      </c>
      <c r="D46" s="19">
        <v>956000</v>
      </c>
      <c r="E46" s="19">
        <v>27450000</v>
      </c>
      <c r="F46" s="19">
        <v>22359000</v>
      </c>
      <c r="G46" s="58" t="str">
        <f>Transfer_statistics_in_the_domestic_gas_and_electricity_markets_quarterly_Great_Britain[[#This Row],[Year]] &amp; " " &amp;Transfer_statistics_in_the_domestic_gas_and_electricity_markets_quarterly_Great_Britain[[#This Row],[Quarter
'[Note 1, 2'] ]]</f>
        <v xml:space="preserve">2010 Oct to Dec </v>
      </c>
    </row>
    <row r="47" spans="1:7" ht="14.25" customHeight="1">
      <c r="A47" s="57">
        <v>2011</v>
      </c>
      <c r="B47" s="18" t="s">
        <v>41</v>
      </c>
      <c r="C47" s="19">
        <v>994000</v>
      </c>
      <c r="D47" s="19">
        <v>797000</v>
      </c>
      <c r="E47" s="19">
        <v>27447000</v>
      </c>
      <c r="F47" s="19">
        <v>22248000</v>
      </c>
      <c r="G47" s="58" t="str">
        <f>Transfer_statistics_in_the_domestic_gas_and_electricity_markets_quarterly_Great_Britain[[#This Row],[Year]] &amp; " " &amp;Transfer_statistics_in_the_domestic_gas_and_electricity_markets_quarterly_Great_Britain[[#This Row],[Quarter
'[Note 1, 2'] ]]</f>
        <v xml:space="preserve">2011 Jan to Mar </v>
      </c>
    </row>
    <row r="48" spans="1:7" ht="14.25" customHeight="1">
      <c r="A48" s="57">
        <v>2011</v>
      </c>
      <c r="B48" s="18" t="s">
        <v>68</v>
      </c>
      <c r="C48" s="19">
        <v>1109000</v>
      </c>
      <c r="D48" s="19">
        <v>813000</v>
      </c>
      <c r="E48" s="19">
        <v>27473000</v>
      </c>
      <c r="F48" s="19">
        <v>22039000</v>
      </c>
      <c r="G48" s="58" t="str">
        <f>Transfer_statistics_in_the_domestic_gas_and_electricity_markets_quarterly_Great_Britain[[#This Row],[Year]] &amp; " " &amp;Transfer_statistics_in_the_domestic_gas_and_electricity_markets_quarterly_Great_Britain[[#This Row],[Quarter
'[Note 1, 2'] ]]</f>
        <v xml:space="preserve">2011 Apr to Jun </v>
      </c>
    </row>
    <row r="49" spans="1:7" ht="14.25" customHeight="1">
      <c r="A49" s="57">
        <v>2011</v>
      </c>
      <c r="B49" s="18" t="s">
        <v>66</v>
      </c>
      <c r="C49" s="19">
        <v>1189000</v>
      </c>
      <c r="D49" s="19">
        <v>954000</v>
      </c>
      <c r="E49" s="19">
        <v>27503000</v>
      </c>
      <c r="F49" s="19">
        <v>22063000</v>
      </c>
      <c r="G49" s="58" t="str">
        <f>Transfer_statistics_in_the_domestic_gas_and_electricity_markets_quarterly_Great_Britain[[#This Row],[Year]] &amp; " " &amp;Transfer_statistics_in_the_domestic_gas_and_electricity_markets_quarterly_Great_Britain[[#This Row],[Quarter
'[Note 1, 2'] ]]</f>
        <v xml:space="preserve">2011 July to Sep </v>
      </c>
    </row>
    <row r="50" spans="1:7" ht="14.25" customHeight="1">
      <c r="A50" s="57">
        <v>2011</v>
      </c>
      <c r="B50" s="18" t="s">
        <v>43</v>
      </c>
      <c r="C50" s="19">
        <v>914000</v>
      </c>
      <c r="D50" s="19">
        <v>706000</v>
      </c>
      <c r="E50" s="19">
        <v>27550000</v>
      </c>
      <c r="F50" s="19">
        <v>22072000</v>
      </c>
      <c r="G50" s="58" t="str">
        <f>Transfer_statistics_in_the_domestic_gas_and_electricity_markets_quarterly_Great_Britain[[#This Row],[Year]] &amp; " " &amp;Transfer_statistics_in_the_domestic_gas_and_electricity_markets_quarterly_Great_Britain[[#This Row],[Quarter
'[Note 1, 2'] ]]</f>
        <v xml:space="preserve">2011 Oct to Dec </v>
      </c>
    </row>
    <row r="51" spans="1:7" ht="14.25" customHeight="1">
      <c r="A51" s="57">
        <v>2012</v>
      </c>
      <c r="B51" s="18" t="s">
        <v>41</v>
      </c>
      <c r="C51" s="19">
        <v>746000</v>
      </c>
      <c r="D51" s="19">
        <v>533000</v>
      </c>
      <c r="E51" s="19">
        <v>27587000</v>
      </c>
      <c r="F51" s="19">
        <v>22101000</v>
      </c>
      <c r="G51" s="58" t="str">
        <f>Transfer_statistics_in_the_domestic_gas_and_electricity_markets_quarterly_Great_Britain[[#This Row],[Year]] &amp; " " &amp;Transfer_statistics_in_the_domestic_gas_and_electricity_markets_quarterly_Great_Britain[[#This Row],[Quarter
'[Note 1, 2'] ]]</f>
        <v xml:space="preserve">2012 Jan to Mar </v>
      </c>
    </row>
    <row r="52" spans="1:7" ht="14.25" customHeight="1">
      <c r="A52" s="57">
        <v>2012</v>
      </c>
      <c r="B52" s="18" t="s">
        <v>68</v>
      </c>
      <c r="C52" s="19">
        <v>791000</v>
      </c>
      <c r="D52" s="19">
        <v>570000</v>
      </c>
      <c r="E52" s="19">
        <v>27625000</v>
      </c>
      <c r="F52" s="19">
        <v>22100000</v>
      </c>
      <c r="G52" s="58" t="str">
        <f>Transfer_statistics_in_the_domestic_gas_and_electricity_markets_quarterly_Great_Britain[[#This Row],[Year]] &amp; " " &amp;Transfer_statistics_in_the_domestic_gas_and_electricity_markets_quarterly_Great_Britain[[#This Row],[Quarter
'[Note 1, 2'] ]]</f>
        <v xml:space="preserve">2012 Apr to Jun </v>
      </c>
    </row>
    <row r="53" spans="1:7" ht="14.25" customHeight="1">
      <c r="A53" s="57">
        <v>2012</v>
      </c>
      <c r="B53" s="18" t="s">
        <v>66</v>
      </c>
      <c r="C53" s="19">
        <v>835000</v>
      </c>
      <c r="D53" s="19">
        <v>572000</v>
      </c>
      <c r="E53" s="19">
        <v>27661000</v>
      </c>
      <c r="F53" s="19">
        <v>22061000</v>
      </c>
      <c r="G53" s="58" t="str">
        <f>Transfer_statistics_in_the_domestic_gas_and_electricity_markets_quarterly_Great_Britain[[#This Row],[Year]] &amp; " " &amp;Transfer_statistics_in_the_domestic_gas_and_electricity_markets_quarterly_Great_Britain[[#This Row],[Quarter
'[Note 1, 2'] ]]</f>
        <v xml:space="preserve">2012 July to Sep </v>
      </c>
    </row>
    <row r="54" spans="1:7" ht="14.25" customHeight="1">
      <c r="A54" s="57">
        <v>2012</v>
      </c>
      <c r="B54" s="18" t="s">
        <v>43</v>
      </c>
      <c r="C54" s="19">
        <v>970000</v>
      </c>
      <c r="D54" s="19">
        <v>605000</v>
      </c>
      <c r="E54" s="19">
        <v>27689000</v>
      </c>
      <c r="F54" s="19">
        <v>22025000</v>
      </c>
      <c r="G54" s="58" t="str">
        <f>Transfer_statistics_in_the_domestic_gas_and_electricity_markets_quarterly_Great_Britain[[#This Row],[Year]] &amp; " " &amp;Transfer_statistics_in_the_domestic_gas_and_electricity_markets_quarterly_Great_Britain[[#This Row],[Quarter
'[Note 1, 2'] ]]</f>
        <v xml:space="preserve">2012 Oct to Dec </v>
      </c>
    </row>
    <row r="55" spans="1:7" ht="14.25" customHeight="1">
      <c r="A55" s="57">
        <v>2013</v>
      </c>
      <c r="B55" s="18" t="s">
        <v>41</v>
      </c>
      <c r="C55" s="19">
        <v>722000</v>
      </c>
      <c r="D55" s="19">
        <v>420000</v>
      </c>
      <c r="E55" s="19">
        <v>27709000</v>
      </c>
      <c r="F55" s="19">
        <v>21972000</v>
      </c>
      <c r="G55" s="58" t="str">
        <f>Transfer_statistics_in_the_domestic_gas_and_electricity_markets_quarterly_Great_Britain[[#This Row],[Year]] &amp; " " &amp;Transfer_statistics_in_the_domestic_gas_and_electricity_markets_quarterly_Great_Britain[[#This Row],[Quarter
'[Note 1, 2'] ]]</f>
        <v xml:space="preserve">2013 Jan to Mar </v>
      </c>
    </row>
    <row r="56" spans="1:7" ht="14.25" customHeight="1">
      <c r="A56" s="57">
        <v>2013</v>
      </c>
      <c r="B56" s="18" t="s">
        <v>68</v>
      </c>
      <c r="C56" s="19">
        <v>703000</v>
      </c>
      <c r="D56" s="19">
        <v>490000</v>
      </c>
      <c r="E56" s="19">
        <v>27749000</v>
      </c>
      <c r="F56" s="19">
        <v>21890000</v>
      </c>
      <c r="G56" s="58" t="str">
        <f>Transfer_statistics_in_the_domestic_gas_and_electricity_markets_quarterly_Great_Britain[[#This Row],[Year]] &amp; " " &amp;Transfer_statistics_in_the_domestic_gas_and_electricity_markets_quarterly_Great_Britain[[#This Row],[Quarter
'[Note 1, 2'] ]]</f>
        <v xml:space="preserve">2013 Apr to Jun </v>
      </c>
    </row>
    <row r="57" spans="1:7" ht="14.25" customHeight="1">
      <c r="A57" s="57">
        <v>2013</v>
      </c>
      <c r="B57" s="18" t="s">
        <v>66</v>
      </c>
      <c r="C57" s="19">
        <v>696000</v>
      </c>
      <c r="D57" s="19">
        <v>447000</v>
      </c>
      <c r="E57" s="19">
        <v>27781000</v>
      </c>
      <c r="F57" s="19">
        <v>21902000</v>
      </c>
      <c r="G57" s="58" t="str">
        <f>Transfer_statistics_in_the_domestic_gas_and_electricity_markets_quarterly_Great_Britain[[#This Row],[Year]] &amp; " " &amp;Transfer_statistics_in_the_domestic_gas_and_electricity_markets_quarterly_Great_Britain[[#This Row],[Quarter
'[Note 1, 2'] ]]</f>
        <v xml:space="preserve">2013 July to Sep </v>
      </c>
    </row>
    <row r="58" spans="1:7" ht="14.25" customHeight="1">
      <c r="A58" s="57">
        <v>2013</v>
      </c>
      <c r="B58" s="18" t="s">
        <v>43</v>
      </c>
      <c r="C58" s="19">
        <v>1304000</v>
      </c>
      <c r="D58" s="19">
        <v>833000</v>
      </c>
      <c r="E58" s="19">
        <v>27841000</v>
      </c>
      <c r="F58" s="19">
        <v>21849000</v>
      </c>
      <c r="G58" s="58" t="str">
        <f>Transfer_statistics_in_the_domestic_gas_and_electricity_markets_quarterly_Great_Britain[[#This Row],[Year]] &amp; " " &amp;Transfer_statistics_in_the_domestic_gas_and_electricity_markets_quarterly_Great_Britain[[#This Row],[Quarter
'[Note 1, 2'] ]]</f>
        <v xml:space="preserve">2013 Oct to Dec </v>
      </c>
    </row>
    <row r="59" spans="1:7" ht="14.25" customHeight="1">
      <c r="A59" s="57">
        <v>2014</v>
      </c>
      <c r="B59" s="18" t="s">
        <v>41</v>
      </c>
      <c r="C59" s="19">
        <v>745000</v>
      </c>
      <c r="D59" s="19">
        <v>546000</v>
      </c>
      <c r="E59" s="19">
        <v>27877000</v>
      </c>
      <c r="F59" s="19">
        <v>21990000</v>
      </c>
      <c r="G59" s="58" t="str">
        <f>Transfer_statistics_in_the_domestic_gas_and_electricity_markets_quarterly_Great_Britain[[#This Row],[Year]] &amp; " " &amp;Transfer_statistics_in_the_domestic_gas_and_electricity_markets_quarterly_Great_Britain[[#This Row],[Quarter
'[Note 1, 2'] ]]</f>
        <v xml:space="preserve">2014 Jan to Mar </v>
      </c>
    </row>
    <row r="60" spans="1:7" ht="14.25" customHeight="1">
      <c r="A60" s="57">
        <v>2014</v>
      </c>
      <c r="B60" s="18" t="s">
        <v>68</v>
      </c>
      <c r="C60" s="19">
        <v>687000</v>
      </c>
      <c r="D60" s="19">
        <v>547000</v>
      </c>
      <c r="E60" s="19">
        <v>27918000</v>
      </c>
      <c r="F60" s="19">
        <v>22220000</v>
      </c>
      <c r="G60" s="58" t="str">
        <f>Transfer_statistics_in_the_domestic_gas_and_electricity_markets_quarterly_Great_Britain[[#This Row],[Year]] &amp; " " &amp;Transfer_statistics_in_the_domestic_gas_and_electricity_markets_quarterly_Great_Britain[[#This Row],[Quarter
'[Note 1, 2'] ]]</f>
        <v xml:space="preserve">2014 Apr to Jun </v>
      </c>
    </row>
    <row r="61" spans="1:7" ht="14.25" customHeight="1">
      <c r="A61" s="57">
        <v>2014</v>
      </c>
      <c r="B61" s="18" t="s">
        <v>66</v>
      </c>
      <c r="C61" s="19">
        <v>731000</v>
      </c>
      <c r="D61" s="19">
        <v>482000</v>
      </c>
      <c r="E61" s="19">
        <v>27959000</v>
      </c>
      <c r="F61" s="19">
        <v>22218000</v>
      </c>
      <c r="G61" s="58" t="str">
        <f>Transfer_statistics_in_the_domestic_gas_and_electricity_markets_quarterly_Great_Britain[[#This Row],[Year]] &amp; " " &amp;Transfer_statistics_in_the_domestic_gas_and_electricity_markets_quarterly_Great_Britain[[#This Row],[Quarter
'[Note 1, 2'] ]]</f>
        <v xml:space="preserve">2014 July to Sep </v>
      </c>
    </row>
    <row r="62" spans="1:7" ht="14.25" customHeight="1">
      <c r="A62" s="57">
        <v>2014</v>
      </c>
      <c r="B62" s="18" t="s">
        <v>43</v>
      </c>
      <c r="C62" s="19">
        <v>895000</v>
      </c>
      <c r="D62" s="19">
        <v>706000</v>
      </c>
      <c r="E62" s="19">
        <v>28027000</v>
      </c>
      <c r="F62" s="19">
        <v>22078000</v>
      </c>
      <c r="G62" s="58" t="str">
        <f>Transfer_statistics_in_the_domestic_gas_and_electricity_markets_quarterly_Great_Britain[[#This Row],[Year]] &amp; " " &amp;Transfer_statistics_in_the_domestic_gas_and_electricity_markets_quarterly_Great_Britain[[#This Row],[Quarter
'[Note 1, 2'] ]]</f>
        <v xml:space="preserve">2014 Oct to Dec </v>
      </c>
    </row>
    <row r="63" spans="1:7" ht="14.25" customHeight="1">
      <c r="A63" s="57">
        <v>2015</v>
      </c>
      <c r="B63" s="18" t="s">
        <v>41</v>
      </c>
      <c r="C63" s="19">
        <v>867000</v>
      </c>
      <c r="D63" s="19">
        <v>703000</v>
      </c>
      <c r="E63" s="19">
        <v>28065000</v>
      </c>
      <c r="F63" s="19">
        <v>22089000</v>
      </c>
      <c r="G63" s="58" t="str">
        <f>Transfer_statistics_in_the_domestic_gas_and_electricity_markets_quarterly_Great_Britain[[#This Row],[Year]] &amp; " " &amp;Transfer_statistics_in_the_domestic_gas_and_electricity_markets_quarterly_Great_Britain[[#This Row],[Quarter
'[Note 1, 2'] ]]</f>
        <v xml:space="preserve">2015 Jan to Mar </v>
      </c>
    </row>
    <row r="64" spans="1:7" ht="14.25" customHeight="1">
      <c r="A64" s="57">
        <v>2015</v>
      </c>
      <c r="B64" s="18" t="s">
        <v>68</v>
      </c>
      <c r="C64" s="19">
        <v>746000</v>
      </c>
      <c r="D64" s="19">
        <v>595000</v>
      </c>
      <c r="E64" s="19">
        <v>28121000</v>
      </c>
      <c r="F64" s="19">
        <v>22097000</v>
      </c>
      <c r="G64" s="58" t="str">
        <f>Transfer_statistics_in_the_domestic_gas_and_electricity_markets_quarterly_Great_Britain[[#This Row],[Year]] &amp; " " &amp;Transfer_statistics_in_the_domestic_gas_and_electricity_markets_quarterly_Great_Britain[[#This Row],[Quarter
'[Note 1, 2'] ]]</f>
        <v xml:space="preserve">2015 Apr to Jun </v>
      </c>
    </row>
    <row r="65" spans="1:7" ht="14.25" customHeight="1">
      <c r="A65" s="57">
        <v>2015</v>
      </c>
      <c r="B65" s="18" t="s">
        <v>66</v>
      </c>
      <c r="C65" s="19">
        <v>775000</v>
      </c>
      <c r="D65" s="19">
        <v>615000</v>
      </c>
      <c r="E65" s="19">
        <v>27792000</v>
      </c>
      <c r="F65" s="19">
        <v>22071000</v>
      </c>
      <c r="G65" s="58" t="str">
        <f>Transfer_statistics_in_the_domestic_gas_and_electricity_markets_quarterly_Great_Britain[[#This Row],[Year]] &amp; " " &amp;Transfer_statistics_in_the_domestic_gas_and_electricity_markets_quarterly_Great_Britain[[#This Row],[Quarter
'[Note 1, 2'] ]]</f>
        <v xml:space="preserve">2015 July to Sep </v>
      </c>
    </row>
    <row r="66" spans="1:7" ht="14.25" customHeight="1">
      <c r="A66" s="57">
        <v>2015</v>
      </c>
      <c r="B66" s="18" t="s">
        <v>43</v>
      </c>
      <c r="C66" s="19">
        <v>1008000</v>
      </c>
      <c r="D66" s="19">
        <v>796000</v>
      </c>
      <c r="E66" s="19">
        <v>27861000</v>
      </c>
      <c r="F66" s="19">
        <v>22075000</v>
      </c>
      <c r="G66" s="58" t="str">
        <f>Transfer_statistics_in_the_domestic_gas_and_electricity_markets_quarterly_Great_Britain[[#This Row],[Year]] &amp; " " &amp;Transfer_statistics_in_the_domestic_gas_and_electricity_markets_quarterly_Great_Britain[[#This Row],[Quarter
'[Note 1, 2'] ]]</f>
        <v xml:space="preserve">2015 Oct to Dec </v>
      </c>
    </row>
    <row r="67" spans="1:7" ht="14.25" customHeight="1">
      <c r="A67" s="57">
        <v>2016</v>
      </c>
      <c r="B67" s="18" t="s">
        <v>41</v>
      </c>
      <c r="C67" s="19">
        <v>1093000</v>
      </c>
      <c r="D67" s="19">
        <v>858000</v>
      </c>
      <c r="E67" s="19">
        <v>27913000</v>
      </c>
      <c r="F67" s="19">
        <v>22080000</v>
      </c>
      <c r="G67" s="58" t="str">
        <f>Transfer_statistics_in_the_domestic_gas_and_electricity_markets_quarterly_Great_Britain[[#This Row],[Year]] &amp; " " &amp;Transfer_statistics_in_the_domestic_gas_and_electricity_markets_quarterly_Great_Britain[[#This Row],[Quarter
'[Note 1, 2'] ]]</f>
        <v xml:space="preserve">2016 Jan to Mar </v>
      </c>
    </row>
    <row r="68" spans="1:7" ht="14.25" customHeight="1">
      <c r="A68" s="57">
        <v>2016</v>
      </c>
      <c r="B68" s="18" t="s">
        <v>68</v>
      </c>
      <c r="C68" s="19">
        <v>1067000</v>
      </c>
      <c r="D68" s="19">
        <v>788000</v>
      </c>
      <c r="E68" s="19">
        <v>27916000</v>
      </c>
      <c r="F68" s="19">
        <v>22047000</v>
      </c>
      <c r="G68" s="58" t="str">
        <f>Transfer_statistics_in_the_domestic_gas_and_electricity_markets_quarterly_Great_Britain[[#This Row],[Year]] &amp; " " &amp;Transfer_statistics_in_the_domestic_gas_and_electricity_markets_quarterly_Great_Britain[[#This Row],[Quarter
'[Note 1, 2'] ]]</f>
        <v xml:space="preserve">2016 Apr to Jun </v>
      </c>
    </row>
    <row r="69" spans="1:7" ht="14.25" customHeight="1">
      <c r="A69" s="57">
        <v>2016</v>
      </c>
      <c r="B69" s="18" t="s">
        <v>66</v>
      </c>
      <c r="C69" s="19">
        <v>963000</v>
      </c>
      <c r="D69" s="19">
        <v>702000</v>
      </c>
      <c r="E69" s="19">
        <v>27953000</v>
      </c>
      <c r="F69" s="19">
        <v>22053000</v>
      </c>
      <c r="G69" s="58" t="str">
        <f>Transfer_statistics_in_the_domestic_gas_and_electricity_markets_quarterly_Great_Britain[[#This Row],[Year]] &amp; " " &amp;Transfer_statistics_in_the_domestic_gas_and_electricity_markets_quarterly_Great_Britain[[#This Row],[Quarter
'[Note 1, 2'] ]]</f>
        <v xml:space="preserve">2016 July to Sep </v>
      </c>
    </row>
    <row r="70" spans="1:7" ht="14.25" customHeight="1">
      <c r="A70" s="57">
        <v>2016</v>
      </c>
      <c r="B70" s="18" t="s">
        <v>44</v>
      </c>
      <c r="C70" s="19">
        <v>1297000</v>
      </c>
      <c r="D70" s="19">
        <v>999000</v>
      </c>
      <c r="E70" s="19">
        <v>28005000</v>
      </c>
      <c r="F70" s="19">
        <v>22064000</v>
      </c>
      <c r="G70" s="58" t="str">
        <f>Transfer_statistics_in_the_domestic_gas_and_electricity_markets_quarterly_Great_Britain[[#This Row],[Year]] &amp; " " &amp;Transfer_statistics_in_the_domestic_gas_and_electricity_markets_quarterly_Great_Britain[[#This Row],[Quarter
'[Note 1, 2'] ]]</f>
        <v>2016 Oct to Dec</v>
      </c>
    </row>
    <row r="71" spans="1:7" ht="14.25" customHeight="1">
      <c r="A71" s="57">
        <v>2017</v>
      </c>
      <c r="B71" s="18" t="s">
        <v>42</v>
      </c>
      <c r="C71" s="19">
        <v>1231000</v>
      </c>
      <c r="D71" s="19">
        <v>924000</v>
      </c>
      <c r="E71" s="19">
        <v>28055000</v>
      </c>
      <c r="F71" s="19">
        <v>22074000</v>
      </c>
      <c r="G71" s="58" t="str">
        <f>Transfer_statistics_in_the_domestic_gas_and_electricity_markets_quarterly_Great_Britain[[#This Row],[Year]] &amp; " " &amp;Transfer_statistics_in_the_domestic_gas_and_electricity_markets_quarterly_Great_Britain[[#This Row],[Quarter
'[Note 1, 2'] ]]</f>
        <v>2017 Jan to Mar</v>
      </c>
    </row>
    <row r="72" spans="1:7" ht="14.25" customHeight="1">
      <c r="A72" s="57">
        <v>2017</v>
      </c>
      <c r="B72" s="18" t="s">
        <v>69</v>
      </c>
      <c r="C72" s="19">
        <v>1243000</v>
      </c>
      <c r="D72" s="19">
        <v>947000</v>
      </c>
      <c r="E72" s="19">
        <v>28104000</v>
      </c>
      <c r="F72" s="19">
        <v>22416000</v>
      </c>
      <c r="G72" s="58" t="str">
        <f>Transfer_statistics_in_the_domestic_gas_and_electricity_markets_quarterly_Great_Britain[[#This Row],[Year]] &amp; " " &amp;Transfer_statistics_in_the_domestic_gas_and_electricity_markets_quarterly_Great_Britain[[#This Row],[Quarter
'[Note 1, 2'] ]]</f>
        <v>2017 Apr to Jun</v>
      </c>
    </row>
    <row r="73" spans="1:7" ht="14.25" customHeight="1">
      <c r="A73" s="57">
        <v>2017</v>
      </c>
      <c r="B73" s="18" t="s">
        <v>67</v>
      </c>
      <c r="C73" s="19">
        <v>1284000</v>
      </c>
      <c r="D73" s="19">
        <v>1110000</v>
      </c>
      <c r="E73" s="19">
        <v>28154000</v>
      </c>
      <c r="F73" s="19">
        <v>23136000</v>
      </c>
      <c r="G73" s="58" t="str">
        <f>Transfer_statistics_in_the_domestic_gas_and_electricity_markets_quarterly_Great_Britain[[#This Row],[Year]] &amp; " " &amp;Transfer_statistics_in_the_domestic_gas_and_electricity_markets_quarterly_Great_Britain[[#This Row],[Quarter
'[Note 1, 2'] ]]</f>
        <v>2017 July to Sep</v>
      </c>
    </row>
    <row r="74" spans="1:7" ht="14.25" customHeight="1">
      <c r="A74" s="57">
        <v>2017</v>
      </c>
      <c r="B74" s="18" t="s">
        <v>44</v>
      </c>
      <c r="C74" s="19">
        <v>1361000</v>
      </c>
      <c r="D74" s="19">
        <v>1162000</v>
      </c>
      <c r="E74" s="19">
        <v>28202000</v>
      </c>
      <c r="F74" s="19">
        <v>23183000</v>
      </c>
      <c r="G74" s="58" t="str">
        <f>Transfer_statistics_in_the_domestic_gas_and_electricity_markets_quarterly_Great_Britain[[#This Row],[Year]] &amp; " " &amp;Transfer_statistics_in_the_domestic_gas_and_electricity_markets_quarterly_Great_Britain[[#This Row],[Quarter
'[Note 1, 2'] ]]</f>
        <v>2017 Oct to Dec</v>
      </c>
    </row>
    <row r="75" spans="1:7" ht="14.25" customHeight="1">
      <c r="A75" s="57">
        <v>2018</v>
      </c>
      <c r="B75" s="18" t="s">
        <v>42</v>
      </c>
      <c r="C75" s="19">
        <v>1190000</v>
      </c>
      <c r="D75" s="19">
        <v>975000</v>
      </c>
      <c r="E75" s="19">
        <v>28252000</v>
      </c>
      <c r="F75" s="19">
        <v>23222000</v>
      </c>
      <c r="G75" s="58" t="str">
        <f>Transfer_statistics_in_the_domestic_gas_and_electricity_markets_quarterly_Great_Britain[[#This Row],[Year]] &amp; " " &amp;Transfer_statistics_in_the_domestic_gas_and_electricity_markets_quarterly_Great_Britain[[#This Row],[Quarter
'[Note 1, 2'] ]]</f>
        <v>2018 Jan to Mar</v>
      </c>
    </row>
    <row r="76" spans="1:7" ht="14.25" customHeight="1">
      <c r="A76" s="57">
        <v>2018</v>
      </c>
      <c r="B76" s="18" t="s">
        <v>69</v>
      </c>
      <c r="C76" s="19">
        <v>1366000</v>
      </c>
      <c r="D76" s="19">
        <v>1160000</v>
      </c>
      <c r="E76" s="19">
        <v>28307000</v>
      </c>
      <c r="F76" s="19">
        <v>23259000</v>
      </c>
      <c r="G76" s="58" t="str">
        <f>Transfer_statistics_in_the_domestic_gas_and_electricity_markets_quarterly_Great_Britain[[#This Row],[Year]] &amp; " " &amp;Transfer_statistics_in_the_domestic_gas_and_electricity_markets_quarterly_Great_Britain[[#This Row],[Quarter
'[Note 1, 2'] ]]</f>
        <v>2018 Apr to Jun</v>
      </c>
    </row>
    <row r="77" spans="1:7" ht="14.25" customHeight="1">
      <c r="A77" s="57">
        <v>2018</v>
      </c>
      <c r="B77" s="18" t="s">
        <v>67</v>
      </c>
      <c r="C77" s="19">
        <v>1435000</v>
      </c>
      <c r="D77" s="19">
        <v>1193000</v>
      </c>
      <c r="E77" s="19">
        <v>28362000</v>
      </c>
      <c r="F77" s="19">
        <v>23313000</v>
      </c>
      <c r="G77" s="58" t="str">
        <f>Transfer_statistics_in_the_domestic_gas_and_electricity_markets_quarterly_Great_Britain[[#This Row],[Year]] &amp; " " &amp;Transfer_statistics_in_the_domestic_gas_and_electricity_markets_quarterly_Great_Britain[[#This Row],[Quarter
'[Note 1, 2'] ]]</f>
        <v>2018 July to Sep</v>
      </c>
    </row>
    <row r="78" spans="1:7" ht="14.25" customHeight="1">
      <c r="A78" s="57">
        <v>2018</v>
      </c>
      <c r="B78" s="18" t="s">
        <v>43</v>
      </c>
      <c r="C78" s="19">
        <v>1411000</v>
      </c>
      <c r="D78" s="19">
        <v>1189000</v>
      </c>
      <c r="E78" s="19">
        <v>28421000</v>
      </c>
      <c r="F78" s="19">
        <v>23368000</v>
      </c>
      <c r="G78" s="58" t="str">
        <f>Transfer_statistics_in_the_domestic_gas_and_electricity_markets_quarterly_Great_Britain[[#This Row],[Year]] &amp; " " &amp;Transfer_statistics_in_the_domestic_gas_and_electricity_markets_quarterly_Great_Britain[[#This Row],[Quarter
'[Note 1, 2'] ]]</f>
        <v xml:space="preserve">2018 Oct to Dec </v>
      </c>
    </row>
    <row r="79" spans="1:7" ht="14.25" customHeight="1">
      <c r="A79" s="57">
        <v>2019</v>
      </c>
      <c r="B79" s="18" t="s">
        <v>41</v>
      </c>
      <c r="C79" s="19">
        <v>1382000</v>
      </c>
      <c r="D79" s="19">
        <v>1128000</v>
      </c>
      <c r="E79" s="19">
        <v>28474000</v>
      </c>
      <c r="F79" s="19">
        <v>23435000</v>
      </c>
      <c r="G79" s="58" t="str">
        <f>Transfer_statistics_in_the_domestic_gas_and_electricity_markets_quarterly_Great_Britain[[#This Row],[Year]] &amp; " " &amp;Transfer_statistics_in_the_domestic_gas_and_electricity_markets_quarterly_Great_Britain[[#This Row],[Quarter
'[Note 1, 2'] ]]</f>
        <v xml:space="preserve">2019 Jan to Mar </v>
      </c>
    </row>
    <row r="80" spans="1:7" ht="14.25" customHeight="1">
      <c r="A80" s="57">
        <v>2019</v>
      </c>
      <c r="B80" s="18" t="s">
        <v>68</v>
      </c>
      <c r="C80" s="19">
        <v>1531000</v>
      </c>
      <c r="D80" s="19">
        <v>1239000</v>
      </c>
      <c r="E80" s="19">
        <v>28530000</v>
      </c>
      <c r="F80" s="19">
        <v>23528000</v>
      </c>
      <c r="G80" s="58" t="str">
        <f>Transfer_statistics_in_the_domestic_gas_and_electricity_markets_quarterly_Great_Britain[[#This Row],[Year]] &amp; " " &amp;Transfer_statistics_in_the_domestic_gas_and_electricity_markets_quarterly_Great_Britain[[#This Row],[Quarter
'[Note 1, 2'] ]]</f>
        <v xml:space="preserve">2019 Apr to Jun </v>
      </c>
    </row>
    <row r="81" spans="1:7" ht="14.25" customHeight="1">
      <c r="A81" s="57">
        <v>2019</v>
      </c>
      <c r="B81" s="18" t="s">
        <v>66</v>
      </c>
      <c r="C81" s="19">
        <v>1532000</v>
      </c>
      <c r="D81" s="19">
        <v>1228000</v>
      </c>
      <c r="E81" s="19">
        <v>28577000</v>
      </c>
      <c r="F81" s="19">
        <v>23587000</v>
      </c>
      <c r="G81" s="58" t="str">
        <f>Transfer_statistics_in_the_domestic_gas_and_electricity_markets_quarterly_Great_Britain[[#This Row],[Year]] &amp; " " &amp;Transfer_statistics_in_the_domestic_gas_and_electricity_markets_quarterly_Great_Britain[[#This Row],[Quarter
'[Note 1, 2'] ]]</f>
        <v xml:space="preserve">2019 July to Sep </v>
      </c>
    </row>
    <row r="82" spans="1:7" ht="14.25" customHeight="1">
      <c r="A82" s="57">
        <v>2019</v>
      </c>
      <c r="B82" s="18" t="s">
        <v>43</v>
      </c>
      <c r="C82" s="19">
        <v>1501000</v>
      </c>
      <c r="D82" s="19">
        <v>1227000</v>
      </c>
      <c r="E82" s="19">
        <v>28643000</v>
      </c>
      <c r="F82" s="19">
        <v>23652000</v>
      </c>
      <c r="G82" s="58" t="str">
        <f>Transfer_statistics_in_the_domestic_gas_and_electricity_markets_quarterly_Great_Britain[[#This Row],[Year]] &amp; " " &amp;Transfer_statistics_in_the_domestic_gas_and_electricity_markets_quarterly_Great_Britain[[#This Row],[Quarter
'[Note 1, 2'] ]]</f>
        <v xml:space="preserve">2019 Oct to Dec </v>
      </c>
    </row>
    <row r="83" spans="1:7" ht="14.25" customHeight="1">
      <c r="A83" s="57">
        <v>2020</v>
      </c>
      <c r="B83" s="18" t="s">
        <v>41</v>
      </c>
      <c r="C83" s="19">
        <v>1454000</v>
      </c>
      <c r="D83" s="19">
        <v>1142000</v>
      </c>
      <c r="E83" s="19">
        <v>28690000</v>
      </c>
      <c r="F83" s="19">
        <v>23701000</v>
      </c>
      <c r="G83" s="58" t="str">
        <f>Transfer_statistics_in_the_domestic_gas_and_electricity_markets_quarterly_Great_Britain[[#This Row],[Year]] &amp; " " &amp;Transfer_statistics_in_the_domestic_gas_and_electricity_markets_quarterly_Great_Britain[[#This Row],[Quarter
'[Note 1, 2'] ]]</f>
        <v xml:space="preserve">2020 Jan to Mar </v>
      </c>
    </row>
    <row r="84" spans="1:7" ht="14.25" customHeight="1">
      <c r="A84" s="57">
        <v>2020</v>
      </c>
      <c r="B84" s="18" t="s">
        <v>68</v>
      </c>
      <c r="C84" s="19">
        <v>1331000</v>
      </c>
      <c r="D84" s="19">
        <v>983000</v>
      </c>
      <c r="E84" s="19">
        <v>28720000</v>
      </c>
      <c r="F84" s="19">
        <v>23732000</v>
      </c>
      <c r="G84" s="58" t="str">
        <f>Transfer_statistics_in_the_domestic_gas_and_electricity_markets_quarterly_Great_Britain[[#This Row],[Year]] &amp; " " &amp;Transfer_statistics_in_the_domestic_gas_and_electricity_markets_quarterly_Great_Britain[[#This Row],[Quarter
'[Note 1, 2'] ]]</f>
        <v xml:space="preserve">2020 Apr to Jun </v>
      </c>
    </row>
    <row r="85" spans="1:7" ht="14.25" customHeight="1">
      <c r="A85" s="57">
        <v>2020</v>
      </c>
      <c r="B85" s="18" t="s">
        <v>66</v>
      </c>
      <c r="C85" s="19">
        <v>1512000</v>
      </c>
      <c r="D85" s="19">
        <v>1083000</v>
      </c>
      <c r="E85" s="19">
        <v>28766000</v>
      </c>
      <c r="F85" s="19">
        <v>23759000</v>
      </c>
      <c r="G85" s="58" t="str">
        <f>Transfer_statistics_in_the_domestic_gas_and_electricity_markets_quarterly_Great_Britain[[#This Row],[Year]] &amp; " " &amp;Transfer_statistics_in_the_domestic_gas_and_electricity_markets_quarterly_Great_Britain[[#This Row],[Quarter
'[Note 1, 2'] ]]</f>
        <v xml:space="preserve">2020 July to Sep </v>
      </c>
    </row>
    <row r="86" spans="1:7" ht="14.25" customHeight="1">
      <c r="A86" s="57">
        <v>2020</v>
      </c>
      <c r="B86" s="18" t="s">
        <v>43</v>
      </c>
      <c r="C86" s="59">
        <v>1515000</v>
      </c>
      <c r="D86" s="59">
        <v>1128000</v>
      </c>
      <c r="E86" s="59">
        <v>28819000</v>
      </c>
      <c r="F86" s="59">
        <v>23766000</v>
      </c>
      <c r="G86" s="58" t="str">
        <f>Transfer_statistics_in_the_domestic_gas_and_electricity_markets_quarterly_Great_Britain[[#This Row],[Year]] &amp; " " &amp;Transfer_statistics_in_the_domestic_gas_and_electricity_markets_quarterly_Great_Britain[[#This Row],[Quarter
'[Note 1, 2'] ]]</f>
        <v xml:space="preserve">2020 Oct to Dec </v>
      </c>
    </row>
    <row r="87" spans="1:7" ht="14.25" customHeight="1">
      <c r="A87" s="57">
        <v>2021</v>
      </c>
      <c r="B87" s="18" t="s">
        <v>41</v>
      </c>
      <c r="C87" s="59">
        <v>1375000</v>
      </c>
      <c r="D87" s="59">
        <v>959000</v>
      </c>
      <c r="E87" s="59">
        <v>28837000</v>
      </c>
      <c r="F87" s="59">
        <v>23826000</v>
      </c>
      <c r="G87" s="58" t="str">
        <f>Transfer_statistics_in_the_domestic_gas_and_electricity_markets_quarterly_Great_Britain[[#This Row],[Year]] &amp; " " &amp;Transfer_statistics_in_the_domestic_gas_and_electricity_markets_quarterly_Great_Britain[[#This Row],[Quarter
'[Note 1, 2'] ]]</f>
        <v xml:space="preserve">2021 Jan to Mar </v>
      </c>
    </row>
    <row r="88" spans="1:7" ht="14.25" customHeight="1">
      <c r="A88" s="57">
        <v>2021</v>
      </c>
      <c r="B88" s="18" t="s">
        <v>68</v>
      </c>
      <c r="C88" s="59">
        <v>1325000</v>
      </c>
      <c r="D88" s="59">
        <v>940000</v>
      </c>
      <c r="E88" s="59">
        <v>28872000</v>
      </c>
      <c r="F88" s="59">
        <v>23898000</v>
      </c>
      <c r="G88" s="58" t="str">
        <f>Transfer_statistics_in_the_domestic_gas_and_electricity_markets_quarterly_Great_Britain[[#This Row],[Year]] &amp; " " &amp;Transfer_statistics_in_the_domestic_gas_and_electricity_markets_quarterly_Great_Britain[[#This Row],[Quarter
'[Note 1, 2'] ]]</f>
        <v xml:space="preserve">2021 Apr to Jun </v>
      </c>
    </row>
    <row r="89" spans="1:7" ht="14.25" customHeight="1">
      <c r="A89" s="57">
        <v>2021</v>
      </c>
      <c r="B89" s="18" t="s">
        <v>66</v>
      </c>
      <c r="C89" s="59">
        <v>1223000</v>
      </c>
      <c r="D89" s="59">
        <v>815000</v>
      </c>
      <c r="E89" s="59">
        <v>28877000</v>
      </c>
      <c r="F89" s="59">
        <v>23960000</v>
      </c>
      <c r="G89" s="58" t="str">
        <f>Transfer_statistics_in_the_domestic_gas_and_electricity_markets_quarterly_Great_Britain[[#This Row],[Year]] &amp; " " &amp;Transfer_statistics_in_the_domestic_gas_and_electricity_markets_quarterly_Great_Britain[[#This Row],[Quarter
'[Note 1, 2'] ]]</f>
        <v xml:space="preserve">2021 July to Sep </v>
      </c>
    </row>
    <row r="90" spans="1:7" ht="14.25" customHeight="1">
      <c r="A90" s="57">
        <v>2021</v>
      </c>
      <c r="B90" s="18" t="s">
        <v>44</v>
      </c>
      <c r="C90" s="58">
        <v>579000</v>
      </c>
      <c r="D90" s="58">
        <v>368000</v>
      </c>
      <c r="E90" s="58">
        <v>29079000</v>
      </c>
      <c r="F90" s="58">
        <v>24029000</v>
      </c>
      <c r="G90" s="58" t="str">
        <f>Transfer_statistics_in_the_domestic_gas_and_electricity_markets_quarterly_Great_Britain[[#This Row],[Year]] &amp; " " &amp;Transfer_statistics_in_the_domestic_gas_and_electricity_markets_quarterly_Great_Britain[[#This Row],[Quarter
'[Note 1, 2'] ]]</f>
        <v>2021 Oct to Dec</v>
      </c>
    </row>
    <row r="91" spans="1:7" ht="14.25" customHeight="1">
      <c r="A91" s="57">
        <v>2022</v>
      </c>
      <c r="B91" s="18" t="s">
        <v>41</v>
      </c>
      <c r="C91" s="58">
        <v>225000</v>
      </c>
      <c r="D91" s="58">
        <v>158000</v>
      </c>
      <c r="E91" s="58">
        <v>29117000</v>
      </c>
      <c r="F91" s="58">
        <v>24079000</v>
      </c>
      <c r="G91" s="58" t="str">
        <f>Transfer_statistics_in_the_domestic_gas_and_electricity_markets_quarterly_Great_Britain[[#This Row],[Year]] &amp; " " &amp;Transfer_statistics_in_the_domestic_gas_and_electricity_markets_quarterly_Great_Britain[[#This Row],[Quarter
'[Note 1, 2'] ]]</f>
        <v xml:space="preserve">2022 Jan to Mar </v>
      </c>
    </row>
    <row r="92" spans="1:7" ht="14.25" customHeight="1">
      <c r="A92" s="57">
        <v>2022</v>
      </c>
      <c r="B92" s="18" t="s">
        <v>68</v>
      </c>
      <c r="C92" s="58">
        <v>201000</v>
      </c>
      <c r="D92" s="58">
        <v>129000</v>
      </c>
      <c r="E92" s="58">
        <v>29190000</v>
      </c>
      <c r="F92" s="58">
        <v>24130000</v>
      </c>
      <c r="G92" s="58" t="str">
        <f>Transfer_statistics_in_the_domestic_gas_and_electricity_markets_quarterly_Great_Britain[[#This Row],[Year]] &amp; " " &amp;Transfer_statistics_in_the_domestic_gas_and_electricity_markets_quarterly_Great_Britain[[#This Row],[Quarter
'[Note 1, 2'] ]]</f>
        <v xml:space="preserve">2022 Apr to Jun </v>
      </c>
    </row>
    <row r="93" spans="1:7" ht="14.25" customHeight="1">
      <c r="A93" s="57">
        <v>2022</v>
      </c>
      <c r="B93" s="18" t="s">
        <v>66</v>
      </c>
      <c r="C93" s="58">
        <v>244000</v>
      </c>
      <c r="D93" s="58">
        <v>146000</v>
      </c>
      <c r="E93" s="58">
        <v>29257000</v>
      </c>
      <c r="F93" s="58">
        <v>24175000</v>
      </c>
      <c r="G93" s="58" t="str">
        <f>Transfer_statistics_in_the_domestic_gas_and_electricity_markets_quarterly_Great_Britain[[#This Row],[Year]] &amp; " " &amp;Transfer_statistics_in_the_domestic_gas_and_electricity_markets_quarterly_Great_Britain[[#This Row],[Quarter
'[Note 1, 2'] ]]</f>
        <v xml:space="preserve">2022 July to Sep </v>
      </c>
    </row>
    <row r="94" spans="1:7" ht="14.25" customHeight="1">
      <c r="A94" s="57">
        <v>2022</v>
      </c>
      <c r="B94" s="18" t="s">
        <v>44</v>
      </c>
      <c r="C94" s="58">
        <v>223000</v>
      </c>
      <c r="D94" s="58">
        <v>134000</v>
      </c>
      <c r="E94" s="58">
        <v>29333000</v>
      </c>
      <c r="F94" s="58">
        <v>24216000</v>
      </c>
      <c r="G94" s="58" t="str">
        <f>Transfer_statistics_in_the_domestic_gas_and_electricity_markets_quarterly_Great_Britain[[#This Row],[Year]] &amp; " " &amp;Transfer_statistics_in_the_domestic_gas_and_electricity_markets_quarterly_Great_Britain[[#This Row],[Quarter
'[Note 1, 2'] ]]</f>
        <v>2022 Oct to Dec</v>
      </c>
    </row>
    <row r="95" spans="1:7">
      <c r="A95" s="57">
        <v>2023</v>
      </c>
      <c r="B95" s="18" t="s">
        <v>42</v>
      </c>
      <c r="C95" s="58">
        <v>355000</v>
      </c>
      <c r="D95" s="58">
        <v>216000</v>
      </c>
      <c r="E95" s="58">
        <v>29414000</v>
      </c>
      <c r="F95" s="58">
        <v>24254000</v>
      </c>
      <c r="G95" s="58" t="str">
        <f>Transfer_statistics_in_the_domestic_gas_and_electricity_markets_quarterly_Great_Britain[[#This Row],[Year]] &amp; " " &amp;Transfer_statistics_in_the_domestic_gas_and_electricity_markets_quarterly_Great_Britain[[#This Row],[Quarter
'[Note 1, 2'] ]]</f>
        <v>2023 Jan to Mar</v>
      </c>
    </row>
  </sheetData>
  <phoneticPr fontId="14" type="noConversion"/>
  <pageMargins left="0.78740157480314965" right="0" top="0.78740157480314965" bottom="0.39370078740157483" header="0.51181102362204722" footer="0.51181102362204722"/>
  <pageSetup paperSize="9" scale="74"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sheetPr>
  <dimension ref="A1:F257"/>
  <sheetViews>
    <sheetView showGridLines="0" zoomScaleNormal="100" workbookViewId="0">
      <pane ySplit="14" topLeftCell="A15" activePane="bottomLeft" state="frozen"/>
      <selection pane="bottomLeft" activeCell="A15" sqref="A15"/>
    </sheetView>
  </sheetViews>
  <sheetFormatPr defaultColWidth="9" defaultRowHeight="12.75"/>
  <cols>
    <col min="1" max="6" width="14.7109375" customWidth="1"/>
  </cols>
  <sheetData>
    <row r="1" spans="1:6" ht="18" customHeight="1">
      <c r="A1" s="50" t="s">
        <v>38</v>
      </c>
      <c r="B1" s="51"/>
      <c r="C1" s="51"/>
      <c r="D1" s="51"/>
      <c r="E1" s="28"/>
      <c r="F1" s="24"/>
    </row>
    <row r="2" spans="1:6" ht="18" customHeight="1">
      <c r="A2" s="33" t="s">
        <v>26</v>
      </c>
      <c r="B2" s="51"/>
      <c r="C2" s="51"/>
      <c r="D2" s="51"/>
      <c r="E2" s="28"/>
      <c r="F2" s="24"/>
    </row>
    <row r="3" spans="1:6" ht="18" customHeight="1">
      <c r="A3" s="33" t="s">
        <v>27</v>
      </c>
      <c r="B3" s="51"/>
      <c r="C3" s="51"/>
      <c r="D3" s="51"/>
      <c r="E3" s="28"/>
      <c r="F3" s="24"/>
    </row>
    <row r="4" spans="1:6" ht="18" customHeight="1">
      <c r="A4" s="33" t="s">
        <v>28</v>
      </c>
      <c r="B4" s="51"/>
      <c r="C4" s="51"/>
      <c r="D4" s="51"/>
      <c r="E4" s="28"/>
      <c r="F4" s="24"/>
    </row>
    <row r="5" spans="1:6" ht="18" customHeight="1">
      <c r="A5" s="33" t="s">
        <v>29</v>
      </c>
      <c r="B5" s="51"/>
      <c r="C5" s="51"/>
      <c r="D5" s="51"/>
      <c r="E5" s="28"/>
      <c r="F5" s="24"/>
    </row>
    <row r="6" spans="1:6" ht="18" customHeight="1">
      <c r="A6" s="33" t="s">
        <v>30</v>
      </c>
      <c r="B6" s="51"/>
      <c r="C6" s="51"/>
      <c r="D6" s="51"/>
      <c r="E6" s="28"/>
      <c r="F6" s="24"/>
    </row>
    <row r="7" spans="1:6" ht="18" customHeight="1">
      <c r="A7" s="33" t="s">
        <v>31</v>
      </c>
      <c r="B7" s="51"/>
      <c r="C7" s="51"/>
      <c r="D7" s="51"/>
      <c r="E7" s="28"/>
      <c r="F7" s="24"/>
    </row>
    <row r="8" spans="1:6" ht="18" customHeight="1">
      <c r="A8" s="33" t="s">
        <v>72</v>
      </c>
      <c r="B8" s="51"/>
      <c r="C8" s="51"/>
      <c r="D8" s="51"/>
      <c r="E8" s="28"/>
      <c r="F8" s="24"/>
    </row>
    <row r="9" spans="1:6" ht="18" customHeight="1">
      <c r="A9" s="33" t="s">
        <v>33</v>
      </c>
      <c r="B9" s="51"/>
      <c r="C9" s="51"/>
      <c r="D9" s="51"/>
      <c r="E9" s="28"/>
      <c r="F9" s="24"/>
    </row>
    <row r="10" spans="1:6" ht="18" customHeight="1">
      <c r="A10" s="33" t="s">
        <v>73</v>
      </c>
      <c r="B10" s="51"/>
      <c r="C10" s="51"/>
      <c r="D10" s="51"/>
      <c r="E10" s="28"/>
      <c r="F10" s="24"/>
    </row>
    <row r="11" spans="1:6" ht="18" customHeight="1">
      <c r="A11" s="33" t="s">
        <v>36</v>
      </c>
      <c r="B11" s="51"/>
      <c r="C11" s="51"/>
      <c r="D11" s="51"/>
      <c r="E11" s="28"/>
      <c r="F11" s="24"/>
    </row>
    <row r="12" spans="1:6" ht="18" customHeight="1">
      <c r="A12" s="33" t="s">
        <v>45</v>
      </c>
      <c r="B12" s="51"/>
      <c r="C12" s="51"/>
      <c r="D12" s="51"/>
      <c r="E12" s="28"/>
      <c r="F12" s="24"/>
    </row>
    <row r="13" spans="1:6" ht="18" customHeight="1">
      <c r="A13" s="21" t="s">
        <v>12</v>
      </c>
      <c r="B13" s="51"/>
      <c r="C13" s="51"/>
      <c r="D13" s="51"/>
      <c r="E13" s="28"/>
      <c r="F13" s="24"/>
    </row>
    <row r="14" spans="1:6" ht="63.95" customHeight="1">
      <c r="A14" s="47" t="s">
        <v>40</v>
      </c>
      <c r="B14" s="48" t="s">
        <v>57</v>
      </c>
      <c r="C14" s="47" t="s">
        <v>0</v>
      </c>
      <c r="D14" s="47" t="s">
        <v>32</v>
      </c>
      <c r="E14" s="47" t="s">
        <v>35</v>
      </c>
      <c r="F14" s="47" t="s">
        <v>37</v>
      </c>
    </row>
    <row r="15" spans="1:6" ht="14.25" customHeight="1">
      <c r="A15" s="60">
        <v>2003</v>
      </c>
      <c r="B15" s="27">
        <v>37622</v>
      </c>
      <c r="C15" s="19">
        <v>326000</v>
      </c>
      <c r="D15" s="19">
        <v>266000</v>
      </c>
      <c r="E15" s="19" t="s">
        <v>1</v>
      </c>
      <c r="F15" s="19" t="s">
        <v>1</v>
      </c>
    </row>
    <row r="16" spans="1:6" ht="14.25" customHeight="1">
      <c r="A16" s="60">
        <v>2003</v>
      </c>
      <c r="B16" s="27">
        <v>37653</v>
      </c>
      <c r="C16" s="19">
        <v>337000</v>
      </c>
      <c r="D16" s="19">
        <v>167000</v>
      </c>
      <c r="E16" s="19" t="s">
        <v>1</v>
      </c>
      <c r="F16" s="19" t="s">
        <v>1</v>
      </c>
    </row>
    <row r="17" spans="1:6" ht="14.25" customHeight="1">
      <c r="A17" s="60">
        <v>2003</v>
      </c>
      <c r="B17" s="27">
        <v>37681</v>
      </c>
      <c r="C17" s="19">
        <v>368000</v>
      </c>
      <c r="D17" s="19">
        <v>239000</v>
      </c>
      <c r="E17" s="19" t="s">
        <v>1</v>
      </c>
      <c r="F17" s="19" t="s">
        <v>1</v>
      </c>
    </row>
    <row r="18" spans="1:6" ht="14.25" customHeight="1">
      <c r="A18" s="60">
        <v>2003</v>
      </c>
      <c r="B18" s="27">
        <v>37712</v>
      </c>
      <c r="C18" s="19">
        <v>351000</v>
      </c>
      <c r="D18" s="19">
        <v>216000</v>
      </c>
      <c r="E18" s="19" t="s">
        <v>1</v>
      </c>
      <c r="F18" s="19" t="s">
        <v>1</v>
      </c>
    </row>
    <row r="19" spans="1:6" ht="14.25" customHeight="1">
      <c r="A19" s="60">
        <v>2003</v>
      </c>
      <c r="B19" s="27">
        <v>37742</v>
      </c>
      <c r="C19" s="19">
        <v>327000</v>
      </c>
      <c r="D19" s="19">
        <v>245000</v>
      </c>
      <c r="E19" s="19" t="s">
        <v>1</v>
      </c>
      <c r="F19" s="19" t="s">
        <v>1</v>
      </c>
    </row>
    <row r="20" spans="1:6" ht="14.25" customHeight="1">
      <c r="A20" s="60">
        <v>2003</v>
      </c>
      <c r="B20" s="27">
        <v>37773</v>
      </c>
      <c r="C20" s="19">
        <v>344000</v>
      </c>
      <c r="D20" s="19">
        <v>252000</v>
      </c>
      <c r="E20" s="19" t="s">
        <v>1</v>
      </c>
      <c r="F20" s="19" t="s">
        <v>1</v>
      </c>
    </row>
    <row r="21" spans="1:6" ht="14.25" customHeight="1">
      <c r="A21" s="60">
        <v>2003</v>
      </c>
      <c r="B21" s="27">
        <v>37803</v>
      </c>
      <c r="C21" s="19">
        <v>365000</v>
      </c>
      <c r="D21" s="19">
        <v>260000</v>
      </c>
      <c r="E21" s="19" t="s">
        <v>1</v>
      </c>
      <c r="F21" s="19" t="s">
        <v>1</v>
      </c>
    </row>
    <row r="22" spans="1:6" ht="14.25" customHeight="1">
      <c r="A22" s="60">
        <v>2003</v>
      </c>
      <c r="B22" s="27">
        <v>37834</v>
      </c>
      <c r="C22" s="19">
        <v>318000</v>
      </c>
      <c r="D22" s="19">
        <v>253000</v>
      </c>
      <c r="E22" s="19" t="s">
        <v>1</v>
      </c>
      <c r="F22" s="19" t="s">
        <v>1</v>
      </c>
    </row>
    <row r="23" spans="1:6" ht="14.25" customHeight="1">
      <c r="A23" s="60">
        <v>2003</v>
      </c>
      <c r="B23" s="27">
        <v>37865</v>
      </c>
      <c r="C23" s="19">
        <v>382000</v>
      </c>
      <c r="D23" s="19">
        <v>296000</v>
      </c>
      <c r="E23" s="19" t="s">
        <v>1</v>
      </c>
      <c r="F23" s="19" t="s">
        <v>1</v>
      </c>
    </row>
    <row r="24" spans="1:6" ht="14.25" customHeight="1">
      <c r="A24" s="60">
        <v>2003</v>
      </c>
      <c r="B24" s="27">
        <v>37895</v>
      </c>
      <c r="C24" s="19">
        <v>370000</v>
      </c>
      <c r="D24" s="19">
        <v>290000</v>
      </c>
      <c r="E24" s="19" t="s">
        <v>1</v>
      </c>
      <c r="F24" s="19" t="s">
        <v>1</v>
      </c>
    </row>
    <row r="25" spans="1:6" ht="14.25" customHeight="1">
      <c r="A25" s="60">
        <v>2003</v>
      </c>
      <c r="B25" s="27">
        <v>37926</v>
      </c>
      <c r="C25" s="19">
        <v>344000</v>
      </c>
      <c r="D25" s="19">
        <v>280000</v>
      </c>
      <c r="E25" s="19" t="s">
        <v>1</v>
      </c>
      <c r="F25" s="19" t="s">
        <v>1</v>
      </c>
    </row>
    <row r="26" spans="1:6" ht="14.25" customHeight="1">
      <c r="A26" s="60">
        <v>2003</v>
      </c>
      <c r="B26" s="27">
        <v>37956</v>
      </c>
      <c r="C26" s="19">
        <v>371000</v>
      </c>
      <c r="D26" s="19">
        <v>294000</v>
      </c>
      <c r="E26" s="19" t="s">
        <v>1</v>
      </c>
      <c r="F26" s="19" t="s">
        <v>1</v>
      </c>
    </row>
    <row r="27" spans="1:6" ht="14.25" customHeight="1">
      <c r="A27" s="60">
        <v>2004</v>
      </c>
      <c r="B27" s="27">
        <v>37987</v>
      </c>
      <c r="C27" s="19">
        <v>273000</v>
      </c>
      <c r="D27" s="19">
        <v>303000</v>
      </c>
      <c r="E27" s="19" t="s">
        <v>1</v>
      </c>
      <c r="F27" s="19" t="s">
        <v>1</v>
      </c>
    </row>
    <row r="28" spans="1:6" ht="14.25" customHeight="1">
      <c r="A28" s="60">
        <v>2004</v>
      </c>
      <c r="B28" s="27">
        <v>38018</v>
      </c>
      <c r="C28" s="19">
        <v>341000</v>
      </c>
      <c r="D28" s="19">
        <v>256000</v>
      </c>
      <c r="E28" s="19" t="s">
        <v>1</v>
      </c>
      <c r="F28" s="19" t="s">
        <v>1</v>
      </c>
    </row>
    <row r="29" spans="1:6" ht="14.25" customHeight="1">
      <c r="A29" s="60">
        <v>2004</v>
      </c>
      <c r="B29" s="27">
        <v>38047</v>
      </c>
      <c r="C29" s="19">
        <v>412000</v>
      </c>
      <c r="D29" s="19">
        <v>334000</v>
      </c>
      <c r="E29" s="19" t="s">
        <v>1</v>
      </c>
      <c r="F29" s="19" t="s">
        <v>1</v>
      </c>
    </row>
    <row r="30" spans="1:6" ht="14.25" customHeight="1">
      <c r="A30" s="60">
        <v>2004</v>
      </c>
      <c r="B30" s="27">
        <v>38078</v>
      </c>
      <c r="C30" s="19">
        <v>341000</v>
      </c>
      <c r="D30" s="19">
        <v>283000</v>
      </c>
      <c r="E30" s="19" t="s">
        <v>1</v>
      </c>
      <c r="F30" s="19" t="s">
        <v>1</v>
      </c>
    </row>
    <row r="31" spans="1:6" ht="14.25" customHeight="1">
      <c r="A31" s="60">
        <v>2004</v>
      </c>
      <c r="B31" s="27">
        <v>38108</v>
      </c>
      <c r="C31" s="19">
        <v>310000</v>
      </c>
      <c r="D31" s="19">
        <v>266000</v>
      </c>
      <c r="E31" s="19" t="s">
        <v>1</v>
      </c>
      <c r="F31" s="19" t="s">
        <v>1</v>
      </c>
    </row>
    <row r="32" spans="1:6" ht="14.25" customHeight="1">
      <c r="A32" s="60">
        <v>2004</v>
      </c>
      <c r="B32" s="27">
        <v>38139</v>
      </c>
      <c r="C32" s="19">
        <v>356000</v>
      </c>
      <c r="D32" s="19">
        <v>297000</v>
      </c>
      <c r="E32" s="19" t="s">
        <v>1</v>
      </c>
      <c r="F32" s="19" t="s">
        <v>1</v>
      </c>
    </row>
    <row r="33" spans="1:6" ht="14.25" customHeight="1">
      <c r="A33" s="60">
        <v>2004</v>
      </c>
      <c r="B33" s="27">
        <v>38169</v>
      </c>
      <c r="C33" s="19">
        <v>323000</v>
      </c>
      <c r="D33" s="19">
        <v>275000</v>
      </c>
      <c r="E33" s="19" t="s">
        <v>1</v>
      </c>
      <c r="F33" s="19" t="s">
        <v>1</v>
      </c>
    </row>
    <row r="34" spans="1:6" ht="14.25" customHeight="1">
      <c r="A34" s="60">
        <v>2004</v>
      </c>
      <c r="B34" s="27">
        <v>38200</v>
      </c>
      <c r="C34" s="19">
        <v>331000</v>
      </c>
      <c r="D34" s="19">
        <v>261000</v>
      </c>
      <c r="E34" s="19" t="s">
        <v>1</v>
      </c>
      <c r="F34" s="19" t="s">
        <v>1</v>
      </c>
    </row>
    <row r="35" spans="1:6" ht="14.25" customHeight="1">
      <c r="A35" s="60">
        <v>2004</v>
      </c>
      <c r="B35" s="27">
        <v>38231</v>
      </c>
      <c r="C35" s="19">
        <v>367000</v>
      </c>
      <c r="D35" s="19">
        <v>276000</v>
      </c>
      <c r="E35" s="19" t="s">
        <v>1</v>
      </c>
      <c r="F35" s="19" t="s">
        <v>1</v>
      </c>
    </row>
    <row r="36" spans="1:6" ht="14.25" customHeight="1">
      <c r="A36" s="60">
        <v>2004</v>
      </c>
      <c r="B36" s="27">
        <v>38261</v>
      </c>
      <c r="C36" s="19">
        <v>406000</v>
      </c>
      <c r="D36" s="19">
        <v>338000</v>
      </c>
      <c r="E36" s="19" t="s">
        <v>1</v>
      </c>
      <c r="F36" s="19" t="s">
        <v>1</v>
      </c>
    </row>
    <row r="37" spans="1:6" ht="14.25" customHeight="1">
      <c r="A37" s="60">
        <v>2004</v>
      </c>
      <c r="B37" s="27">
        <v>38292</v>
      </c>
      <c r="C37" s="19">
        <v>398000</v>
      </c>
      <c r="D37" s="19">
        <v>370000</v>
      </c>
      <c r="E37" s="19" t="s">
        <v>1</v>
      </c>
      <c r="F37" s="19" t="s">
        <v>1</v>
      </c>
    </row>
    <row r="38" spans="1:6" ht="14.25" customHeight="1">
      <c r="A38" s="60">
        <v>2004</v>
      </c>
      <c r="B38" s="27">
        <v>38322</v>
      </c>
      <c r="C38" s="19">
        <v>340000</v>
      </c>
      <c r="D38" s="19">
        <v>330000</v>
      </c>
      <c r="E38" s="19" t="s">
        <v>1</v>
      </c>
      <c r="F38" s="19" t="s">
        <v>1</v>
      </c>
    </row>
    <row r="39" spans="1:6" ht="14.25" customHeight="1">
      <c r="A39" s="60">
        <v>2005</v>
      </c>
      <c r="B39" s="27">
        <v>38353</v>
      </c>
      <c r="C39" s="19">
        <v>243000</v>
      </c>
      <c r="D39" s="19">
        <v>281000</v>
      </c>
      <c r="E39" s="19" t="s">
        <v>1</v>
      </c>
      <c r="F39" s="19" t="s">
        <v>1</v>
      </c>
    </row>
    <row r="40" spans="1:6" ht="14.25" customHeight="1">
      <c r="A40" s="60">
        <v>2005</v>
      </c>
      <c r="B40" s="27">
        <v>38384</v>
      </c>
      <c r="C40" s="19">
        <v>359000</v>
      </c>
      <c r="D40" s="19">
        <v>181000</v>
      </c>
      <c r="E40" s="19" t="s">
        <v>1</v>
      </c>
      <c r="F40" s="19" t="s">
        <v>1</v>
      </c>
    </row>
    <row r="41" spans="1:6" ht="14.25" customHeight="1">
      <c r="A41" s="60">
        <v>2005</v>
      </c>
      <c r="B41" s="27">
        <v>38412</v>
      </c>
      <c r="C41" s="19">
        <v>390000</v>
      </c>
      <c r="D41" s="19">
        <v>302000</v>
      </c>
      <c r="E41" s="19" t="s">
        <v>1</v>
      </c>
      <c r="F41" s="19" t="s">
        <v>1</v>
      </c>
    </row>
    <row r="42" spans="1:6" ht="14.25" customHeight="1">
      <c r="A42" s="60">
        <v>2005</v>
      </c>
      <c r="B42" s="27">
        <v>38443</v>
      </c>
      <c r="C42" s="19">
        <v>384000</v>
      </c>
      <c r="D42" s="19">
        <v>341000</v>
      </c>
      <c r="E42" s="19" t="s">
        <v>1</v>
      </c>
      <c r="F42" s="19" t="s">
        <v>1</v>
      </c>
    </row>
    <row r="43" spans="1:6" ht="14.25" customHeight="1">
      <c r="A43" s="60">
        <v>2005</v>
      </c>
      <c r="B43" s="27">
        <v>38473</v>
      </c>
      <c r="C43" s="19">
        <v>369000</v>
      </c>
      <c r="D43" s="19">
        <v>304000</v>
      </c>
      <c r="E43" s="19" t="s">
        <v>1</v>
      </c>
      <c r="F43" s="19" t="s">
        <v>1</v>
      </c>
    </row>
    <row r="44" spans="1:6" ht="14.25" customHeight="1">
      <c r="A44" s="60">
        <v>2005</v>
      </c>
      <c r="B44" s="27">
        <v>38504</v>
      </c>
      <c r="C44" s="19">
        <v>365000</v>
      </c>
      <c r="D44" s="19">
        <v>317000</v>
      </c>
      <c r="E44" s="19" t="s">
        <v>1</v>
      </c>
      <c r="F44" s="19" t="s">
        <v>1</v>
      </c>
    </row>
    <row r="45" spans="1:6" ht="14.25" customHeight="1">
      <c r="A45" s="60">
        <v>2005</v>
      </c>
      <c r="B45" s="27">
        <v>38534</v>
      </c>
      <c r="C45" s="19">
        <v>330000</v>
      </c>
      <c r="D45" s="19">
        <v>271000</v>
      </c>
      <c r="E45" s="19" t="s">
        <v>1</v>
      </c>
      <c r="F45" s="19" t="s">
        <v>1</v>
      </c>
    </row>
    <row r="46" spans="1:6" ht="14.25" customHeight="1">
      <c r="A46" s="60">
        <v>2005</v>
      </c>
      <c r="B46" s="27">
        <v>38565</v>
      </c>
      <c r="C46" s="19">
        <v>375000</v>
      </c>
      <c r="D46" s="19">
        <v>286000</v>
      </c>
      <c r="E46" s="19" t="s">
        <v>1</v>
      </c>
      <c r="F46" s="19" t="s">
        <v>1</v>
      </c>
    </row>
    <row r="47" spans="1:6" ht="14.25" customHeight="1">
      <c r="A47" s="60">
        <v>2005</v>
      </c>
      <c r="B47" s="27">
        <v>38596</v>
      </c>
      <c r="C47" s="19">
        <v>348000</v>
      </c>
      <c r="D47" s="19">
        <v>298000</v>
      </c>
      <c r="E47" s="19" t="s">
        <v>1</v>
      </c>
      <c r="F47" s="19" t="s">
        <v>1</v>
      </c>
    </row>
    <row r="48" spans="1:6" ht="14.25" customHeight="1">
      <c r="A48" s="60">
        <v>2005</v>
      </c>
      <c r="B48" s="27">
        <v>38626</v>
      </c>
      <c r="C48" s="19">
        <v>416000</v>
      </c>
      <c r="D48" s="19">
        <v>301000</v>
      </c>
      <c r="E48" s="19" t="s">
        <v>1</v>
      </c>
      <c r="F48" s="19" t="s">
        <v>1</v>
      </c>
    </row>
    <row r="49" spans="1:6" ht="14.25" customHeight="1">
      <c r="A49" s="60">
        <v>2005</v>
      </c>
      <c r="B49" s="27">
        <v>38657</v>
      </c>
      <c r="C49" s="19">
        <v>465000</v>
      </c>
      <c r="D49" s="19">
        <v>329000</v>
      </c>
      <c r="E49" s="19" t="s">
        <v>1</v>
      </c>
      <c r="F49" s="19" t="s">
        <v>1</v>
      </c>
    </row>
    <row r="50" spans="1:6" ht="14.25" customHeight="1">
      <c r="A50" s="60">
        <v>2005</v>
      </c>
      <c r="B50" s="27">
        <v>38687</v>
      </c>
      <c r="C50" s="19">
        <v>361000</v>
      </c>
      <c r="D50" s="19">
        <v>300000</v>
      </c>
      <c r="E50" s="19" t="s">
        <v>1</v>
      </c>
      <c r="F50" s="19" t="s">
        <v>1</v>
      </c>
    </row>
    <row r="51" spans="1:6" ht="14.25" customHeight="1">
      <c r="A51" s="60">
        <v>2006</v>
      </c>
      <c r="B51" s="27">
        <v>38718</v>
      </c>
      <c r="C51" s="19">
        <v>284000</v>
      </c>
      <c r="D51" s="19">
        <v>290000</v>
      </c>
      <c r="E51" s="19" t="s">
        <v>1</v>
      </c>
      <c r="F51" s="19" t="s">
        <v>1</v>
      </c>
    </row>
    <row r="52" spans="1:6" ht="14.25" customHeight="1">
      <c r="A52" s="60">
        <v>2006</v>
      </c>
      <c r="B52" s="27">
        <v>38749</v>
      </c>
      <c r="C52" s="19">
        <v>347000</v>
      </c>
      <c r="D52" s="19">
        <v>208000</v>
      </c>
      <c r="E52" s="19" t="s">
        <v>1</v>
      </c>
      <c r="F52" s="19" t="s">
        <v>1</v>
      </c>
    </row>
    <row r="53" spans="1:6" ht="14.25" customHeight="1">
      <c r="A53" s="60">
        <v>2006</v>
      </c>
      <c r="B53" s="27">
        <v>38777</v>
      </c>
      <c r="C53" s="19">
        <v>539000</v>
      </c>
      <c r="D53" s="19">
        <v>366000</v>
      </c>
      <c r="E53" s="19" t="s">
        <v>1</v>
      </c>
      <c r="F53" s="19" t="s">
        <v>1</v>
      </c>
    </row>
    <row r="54" spans="1:6" ht="14.25" customHeight="1">
      <c r="A54" s="60">
        <v>2006</v>
      </c>
      <c r="B54" s="27">
        <v>38808</v>
      </c>
      <c r="C54" s="19">
        <v>418000</v>
      </c>
      <c r="D54" s="19">
        <v>345000</v>
      </c>
      <c r="E54" s="19" t="s">
        <v>1</v>
      </c>
      <c r="F54" s="19" t="s">
        <v>1</v>
      </c>
    </row>
    <row r="55" spans="1:6" ht="14.25" customHeight="1">
      <c r="A55" s="60">
        <v>2006</v>
      </c>
      <c r="B55" s="27">
        <v>38838</v>
      </c>
      <c r="C55" s="19">
        <v>396000</v>
      </c>
      <c r="D55" s="19">
        <v>372000</v>
      </c>
      <c r="E55" s="19" t="s">
        <v>1</v>
      </c>
      <c r="F55" s="19" t="s">
        <v>1</v>
      </c>
    </row>
    <row r="56" spans="1:6" ht="14.25" customHeight="1">
      <c r="A56" s="60">
        <v>2006</v>
      </c>
      <c r="B56" s="27">
        <v>38869</v>
      </c>
      <c r="C56" s="19">
        <v>364000</v>
      </c>
      <c r="D56" s="19">
        <v>350000</v>
      </c>
      <c r="E56" s="19" t="s">
        <v>1</v>
      </c>
      <c r="F56" s="19" t="s">
        <v>1</v>
      </c>
    </row>
    <row r="57" spans="1:6" ht="14.25" customHeight="1">
      <c r="A57" s="60">
        <v>2006</v>
      </c>
      <c r="B57" s="27">
        <v>38899</v>
      </c>
      <c r="C57" s="19">
        <v>360000</v>
      </c>
      <c r="D57" s="19">
        <v>295000</v>
      </c>
      <c r="E57" s="19" t="s">
        <v>1</v>
      </c>
      <c r="F57" s="19" t="s">
        <v>1</v>
      </c>
    </row>
    <row r="58" spans="1:6" ht="14.25" customHeight="1">
      <c r="A58" s="60">
        <v>2006</v>
      </c>
      <c r="B58" s="27">
        <v>38930</v>
      </c>
      <c r="C58" s="19">
        <v>428000</v>
      </c>
      <c r="D58" s="19">
        <v>315000</v>
      </c>
      <c r="E58" s="19" t="s">
        <v>1</v>
      </c>
      <c r="F58" s="19" t="s">
        <v>1</v>
      </c>
    </row>
    <row r="59" spans="1:6" ht="14.25" customHeight="1">
      <c r="A59" s="60">
        <v>2006</v>
      </c>
      <c r="B59" s="27">
        <v>38961</v>
      </c>
      <c r="C59" s="19">
        <v>402000</v>
      </c>
      <c r="D59" s="19">
        <v>358000</v>
      </c>
      <c r="E59" s="19" t="s">
        <v>1</v>
      </c>
      <c r="F59" s="19" t="s">
        <v>1</v>
      </c>
    </row>
    <row r="60" spans="1:6" ht="14.25" customHeight="1">
      <c r="A60" s="60">
        <v>2006</v>
      </c>
      <c r="B60" s="27">
        <v>38991</v>
      </c>
      <c r="C60" s="19">
        <v>429000</v>
      </c>
      <c r="D60" s="19">
        <v>356000</v>
      </c>
      <c r="E60" s="19" t="s">
        <v>1</v>
      </c>
      <c r="F60" s="19" t="s">
        <v>1</v>
      </c>
    </row>
    <row r="61" spans="1:6" ht="14.25" customHeight="1">
      <c r="A61" s="60">
        <v>2006</v>
      </c>
      <c r="B61" s="27">
        <v>39022</v>
      </c>
      <c r="C61" s="19">
        <v>482000</v>
      </c>
      <c r="D61" s="19">
        <v>374000</v>
      </c>
      <c r="E61" s="19" t="s">
        <v>1</v>
      </c>
      <c r="F61" s="19" t="s">
        <v>1</v>
      </c>
    </row>
    <row r="62" spans="1:6" ht="14.25" customHeight="1">
      <c r="A62" s="60">
        <v>2006</v>
      </c>
      <c r="B62" s="27">
        <v>39052</v>
      </c>
      <c r="C62" s="19">
        <v>392000</v>
      </c>
      <c r="D62" s="19">
        <v>288000</v>
      </c>
      <c r="E62" s="19" t="s">
        <v>1</v>
      </c>
      <c r="F62" s="19" t="s">
        <v>1</v>
      </c>
    </row>
    <row r="63" spans="1:6" ht="14.25" customHeight="1">
      <c r="A63" s="60">
        <v>2007</v>
      </c>
      <c r="B63" s="27">
        <v>39083</v>
      </c>
      <c r="C63" s="19">
        <v>352000</v>
      </c>
      <c r="D63" s="19">
        <v>346000</v>
      </c>
      <c r="E63" s="19" t="s">
        <v>1</v>
      </c>
      <c r="F63" s="19" t="s">
        <v>1</v>
      </c>
    </row>
    <row r="64" spans="1:6" ht="14.25" customHeight="1">
      <c r="A64" s="60">
        <v>2007</v>
      </c>
      <c r="B64" s="27">
        <v>39114</v>
      </c>
      <c r="C64" s="19">
        <v>390000</v>
      </c>
      <c r="D64" s="19">
        <v>265000</v>
      </c>
      <c r="E64" s="19" t="s">
        <v>1</v>
      </c>
      <c r="F64" s="19" t="s">
        <v>1</v>
      </c>
    </row>
    <row r="65" spans="1:6" ht="14.25" customHeight="1">
      <c r="A65" s="60">
        <v>2007</v>
      </c>
      <c r="B65" s="27">
        <v>39142</v>
      </c>
      <c r="C65" s="19">
        <v>441000</v>
      </c>
      <c r="D65" s="19">
        <v>333000</v>
      </c>
      <c r="E65" s="19" t="s">
        <v>1</v>
      </c>
      <c r="F65" s="19" t="s">
        <v>1</v>
      </c>
    </row>
    <row r="66" spans="1:6" ht="14.25" customHeight="1">
      <c r="A66" s="60">
        <v>2007</v>
      </c>
      <c r="B66" s="27">
        <v>39173</v>
      </c>
      <c r="C66" s="19">
        <v>392000</v>
      </c>
      <c r="D66" s="19">
        <v>301000</v>
      </c>
      <c r="E66" s="19" t="s">
        <v>1</v>
      </c>
      <c r="F66" s="19" t="s">
        <v>1</v>
      </c>
    </row>
    <row r="67" spans="1:6" ht="14.25" customHeight="1">
      <c r="A67" s="60">
        <v>2007</v>
      </c>
      <c r="B67" s="27">
        <v>39203</v>
      </c>
      <c r="C67" s="19">
        <v>452000</v>
      </c>
      <c r="D67" s="19">
        <v>334000</v>
      </c>
      <c r="E67" s="19" t="s">
        <v>1</v>
      </c>
      <c r="F67" s="19" t="s">
        <v>1</v>
      </c>
    </row>
    <row r="68" spans="1:6" ht="14.25" customHeight="1">
      <c r="A68" s="60">
        <v>2007</v>
      </c>
      <c r="B68" s="27">
        <v>39234</v>
      </c>
      <c r="C68" s="19">
        <v>426000</v>
      </c>
      <c r="D68" s="19">
        <v>378000</v>
      </c>
      <c r="E68" s="19" t="s">
        <v>1</v>
      </c>
      <c r="F68" s="19" t="s">
        <v>1</v>
      </c>
    </row>
    <row r="69" spans="1:6" ht="14.25" customHeight="1">
      <c r="A69" s="60">
        <v>2007</v>
      </c>
      <c r="B69" s="27">
        <v>39264</v>
      </c>
      <c r="C69" s="19">
        <v>441000</v>
      </c>
      <c r="D69" s="19">
        <v>352000</v>
      </c>
      <c r="E69" s="19" t="s">
        <v>1</v>
      </c>
      <c r="F69" s="19" t="s">
        <v>1</v>
      </c>
    </row>
    <row r="70" spans="1:6" ht="14.25" customHeight="1">
      <c r="A70" s="60">
        <v>2007</v>
      </c>
      <c r="B70" s="27">
        <v>39295</v>
      </c>
      <c r="C70" s="19">
        <v>501000</v>
      </c>
      <c r="D70" s="19">
        <v>336000</v>
      </c>
      <c r="E70" s="19" t="s">
        <v>1</v>
      </c>
      <c r="F70" s="19" t="s">
        <v>1</v>
      </c>
    </row>
    <row r="71" spans="1:6" ht="14.25" customHeight="1">
      <c r="A71" s="60">
        <v>2007</v>
      </c>
      <c r="B71" s="27">
        <v>39326</v>
      </c>
      <c r="C71" s="19">
        <v>397000</v>
      </c>
      <c r="D71" s="19">
        <v>289000</v>
      </c>
      <c r="E71" s="19" t="s">
        <v>1</v>
      </c>
      <c r="F71" s="19" t="s">
        <v>1</v>
      </c>
    </row>
    <row r="72" spans="1:6" ht="14.25" customHeight="1">
      <c r="A72" s="60">
        <v>2007</v>
      </c>
      <c r="B72" s="27">
        <v>39356</v>
      </c>
      <c r="C72" s="19">
        <v>477000</v>
      </c>
      <c r="D72" s="19">
        <v>383000</v>
      </c>
      <c r="E72" s="19" t="s">
        <v>1</v>
      </c>
      <c r="F72" s="19" t="s">
        <v>1</v>
      </c>
    </row>
    <row r="73" spans="1:6" ht="14.25" customHeight="1">
      <c r="A73" s="60">
        <v>2007</v>
      </c>
      <c r="B73" s="27">
        <v>39387</v>
      </c>
      <c r="C73" s="19">
        <v>477000</v>
      </c>
      <c r="D73" s="19">
        <v>343000</v>
      </c>
      <c r="E73" s="19" t="s">
        <v>1</v>
      </c>
      <c r="F73" s="19" t="s">
        <v>1</v>
      </c>
    </row>
    <row r="74" spans="1:6" ht="14.25" customHeight="1">
      <c r="A74" s="60">
        <v>2007</v>
      </c>
      <c r="B74" s="27">
        <v>39417</v>
      </c>
      <c r="C74" s="19">
        <v>411000</v>
      </c>
      <c r="D74" s="19">
        <v>322000</v>
      </c>
      <c r="E74" s="19" t="s">
        <v>1</v>
      </c>
      <c r="F74" s="19" t="s">
        <v>1</v>
      </c>
    </row>
    <row r="75" spans="1:6" ht="14.25" customHeight="1">
      <c r="A75" s="60">
        <v>2008</v>
      </c>
      <c r="B75" s="27">
        <v>39448</v>
      </c>
      <c r="C75" s="19">
        <v>335000</v>
      </c>
      <c r="D75" s="19">
        <v>344000</v>
      </c>
      <c r="E75" s="19" t="s">
        <v>1</v>
      </c>
      <c r="F75" s="19" t="s">
        <v>1</v>
      </c>
    </row>
    <row r="76" spans="1:6" ht="14.25" customHeight="1">
      <c r="A76" s="60">
        <v>2008</v>
      </c>
      <c r="B76" s="27">
        <v>39479</v>
      </c>
      <c r="C76" s="19">
        <v>441000</v>
      </c>
      <c r="D76" s="19">
        <v>278000</v>
      </c>
      <c r="E76" s="19" t="s">
        <v>1</v>
      </c>
      <c r="F76" s="19" t="s">
        <v>1</v>
      </c>
    </row>
    <row r="77" spans="1:6" ht="14.25" customHeight="1">
      <c r="A77" s="60">
        <v>2008</v>
      </c>
      <c r="B77" s="27">
        <v>39508</v>
      </c>
      <c r="C77" s="19">
        <v>476000</v>
      </c>
      <c r="D77" s="19">
        <v>313000</v>
      </c>
      <c r="E77" s="19" t="s">
        <v>1</v>
      </c>
      <c r="F77" s="19" t="s">
        <v>1</v>
      </c>
    </row>
    <row r="78" spans="1:6" ht="14.25" customHeight="1">
      <c r="A78" s="60">
        <v>2008</v>
      </c>
      <c r="B78" s="27">
        <v>39539</v>
      </c>
      <c r="C78" s="19">
        <v>438000</v>
      </c>
      <c r="D78" s="19">
        <v>388000</v>
      </c>
      <c r="E78" s="19" t="s">
        <v>1</v>
      </c>
      <c r="F78" s="19" t="s">
        <v>1</v>
      </c>
    </row>
    <row r="79" spans="1:6" ht="14.25" customHeight="1">
      <c r="A79" s="60">
        <v>2008</v>
      </c>
      <c r="B79" s="27">
        <v>39569</v>
      </c>
      <c r="C79" s="19">
        <v>440000</v>
      </c>
      <c r="D79" s="19">
        <v>335000</v>
      </c>
      <c r="E79" s="19" t="s">
        <v>1</v>
      </c>
      <c r="F79" s="19" t="s">
        <v>1</v>
      </c>
    </row>
    <row r="80" spans="1:6" ht="14.25" customHeight="1">
      <c r="A80" s="60">
        <v>2008</v>
      </c>
      <c r="B80" s="27">
        <v>39600</v>
      </c>
      <c r="C80" s="19">
        <v>459000</v>
      </c>
      <c r="D80" s="19">
        <v>347000</v>
      </c>
      <c r="E80" s="19" t="s">
        <v>1</v>
      </c>
      <c r="F80" s="19" t="s">
        <v>1</v>
      </c>
    </row>
    <row r="81" spans="1:6" ht="14.25" customHeight="1">
      <c r="A81" s="60">
        <v>2008</v>
      </c>
      <c r="B81" s="27">
        <v>39630</v>
      </c>
      <c r="C81" s="19">
        <v>474000</v>
      </c>
      <c r="D81" s="19">
        <v>361000</v>
      </c>
      <c r="E81" s="19" t="s">
        <v>1</v>
      </c>
      <c r="F81" s="19" t="s">
        <v>1</v>
      </c>
    </row>
    <row r="82" spans="1:6" ht="14.25" customHeight="1">
      <c r="A82" s="60">
        <v>2008</v>
      </c>
      <c r="B82" s="27">
        <v>39661</v>
      </c>
      <c r="C82" s="19">
        <v>553000</v>
      </c>
      <c r="D82" s="19">
        <v>348000</v>
      </c>
      <c r="E82" s="19" t="s">
        <v>1</v>
      </c>
      <c r="F82" s="19" t="s">
        <v>1</v>
      </c>
    </row>
    <row r="83" spans="1:6" ht="14.25" customHeight="1">
      <c r="A83" s="60">
        <v>2008</v>
      </c>
      <c r="B83" s="27">
        <v>39692</v>
      </c>
      <c r="C83" s="19">
        <v>466000</v>
      </c>
      <c r="D83" s="19">
        <v>427000</v>
      </c>
      <c r="E83" s="19" t="s">
        <v>1</v>
      </c>
      <c r="F83" s="19" t="s">
        <v>1</v>
      </c>
    </row>
    <row r="84" spans="1:6" ht="14.25" customHeight="1">
      <c r="A84" s="60">
        <v>2008</v>
      </c>
      <c r="B84" s="27">
        <v>39722</v>
      </c>
      <c r="C84" s="19">
        <v>478000</v>
      </c>
      <c r="D84" s="19">
        <v>347000</v>
      </c>
      <c r="E84" s="19" t="s">
        <v>1</v>
      </c>
      <c r="F84" s="19" t="s">
        <v>1</v>
      </c>
    </row>
    <row r="85" spans="1:6" ht="14.25" customHeight="1">
      <c r="A85" s="60">
        <v>2008</v>
      </c>
      <c r="B85" s="27">
        <v>39753</v>
      </c>
      <c r="C85" s="19">
        <v>428000</v>
      </c>
      <c r="D85" s="19">
        <v>336000</v>
      </c>
      <c r="E85" s="19" t="s">
        <v>1</v>
      </c>
      <c r="F85" s="19" t="s">
        <v>1</v>
      </c>
    </row>
    <row r="86" spans="1:6" ht="14.25" customHeight="1">
      <c r="A86" s="60">
        <v>2008</v>
      </c>
      <c r="B86" s="27">
        <v>39783</v>
      </c>
      <c r="C86" s="19">
        <v>439000</v>
      </c>
      <c r="D86" s="19">
        <v>332000</v>
      </c>
      <c r="E86" s="19" t="s">
        <v>1</v>
      </c>
      <c r="F86" s="19" t="s">
        <v>1</v>
      </c>
    </row>
    <row r="87" spans="1:6" ht="14.25" customHeight="1">
      <c r="A87" s="60">
        <v>2009</v>
      </c>
      <c r="B87" s="27">
        <v>39814</v>
      </c>
      <c r="C87" s="19">
        <v>290000</v>
      </c>
      <c r="D87" s="19">
        <v>331000</v>
      </c>
      <c r="E87" s="19" t="s">
        <v>1</v>
      </c>
      <c r="F87" s="19" t="s">
        <v>1</v>
      </c>
    </row>
    <row r="88" spans="1:6" ht="14.25" customHeight="1">
      <c r="A88" s="60">
        <v>2009</v>
      </c>
      <c r="B88" s="27">
        <v>39845</v>
      </c>
      <c r="C88" s="19">
        <v>364000</v>
      </c>
      <c r="D88" s="19">
        <v>255000</v>
      </c>
      <c r="E88" s="19" t="s">
        <v>1</v>
      </c>
      <c r="F88" s="19" t="s">
        <v>1</v>
      </c>
    </row>
    <row r="89" spans="1:6" ht="14.25" customHeight="1">
      <c r="A89" s="60">
        <v>2009</v>
      </c>
      <c r="B89" s="27">
        <v>39873</v>
      </c>
      <c r="C89" s="19">
        <v>475000</v>
      </c>
      <c r="D89" s="19">
        <v>311000</v>
      </c>
      <c r="E89" s="19" t="s">
        <v>1</v>
      </c>
      <c r="F89" s="19" t="s">
        <v>1</v>
      </c>
    </row>
    <row r="90" spans="1:6" ht="14.25" customHeight="1">
      <c r="A90" s="60">
        <v>2009</v>
      </c>
      <c r="B90" s="27">
        <v>39904</v>
      </c>
      <c r="C90" s="19">
        <v>423000</v>
      </c>
      <c r="D90" s="19">
        <v>298000</v>
      </c>
      <c r="E90" s="19" t="s">
        <v>1</v>
      </c>
      <c r="F90" s="19" t="s">
        <v>1</v>
      </c>
    </row>
    <row r="91" spans="1:6" ht="14.25" customHeight="1">
      <c r="A91" s="60">
        <v>2009</v>
      </c>
      <c r="B91" s="27">
        <v>39934</v>
      </c>
      <c r="C91" s="19">
        <v>397000</v>
      </c>
      <c r="D91" s="19">
        <v>324000</v>
      </c>
      <c r="E91" s="19" t="s">
        <v>1</v>
      </c>
      <c r="F91" s="19" t="s">
        <v>1</v>
      </c>
    </row>
    <row r="92" spans="1:6" ht="14.25" customHeight="1">
      <c r="A92" s="60">
        <v>2009</v>
      </c>
      <c r="B92" s="27">
        <v>39965</v>
      </c>
      <c r="C92" s="19">
        <v>434000</v>
      </c>
      <c r="D92" s="19">
        <v>332000</v>
      </c>
      <c r="E92" s="19" t="s">
        <v>1</v>
      </c>
      <c r="F92" s="19" t="s">
        <v>1</v>
      </c>
    </row>
    <row r="93" spans="1:6" ht="14.25" customHeight="1">
      <c r="A93" s="60">
        <v>2009</v>
      </c>
      <c r="B93" s="27">
        <v>39995</v>
      </c>
      <c r="C93" s="19">
        <v>442000</v>
      </c>
      <c r="D93" s="19">
        <v>327000</v>
      </c>
      <c r="E93" s="19" t="s">
        <v>1</v>
      </c>
      <c r="F93" s="19" t="s">
        <v>1</v>
      </c>
    </row>
    <row r="94" spans="1:6" ht="14.25" customHeight="1">
      <c r="A94" s="60">
        <v>2009</v>
      </c>
      <c r="B94" s="27">
        <v>40026</v>
      </c>
      <c r="C94" s="19">
        <v>388000</v>
      </c>
      <c r="D94" s="19">
        <v>304000</v>
      </c>
      <c r="E94" s="19" t="s">
        <v>1</v>
      </c>
      <c r="F94" s="19" t="s">
        <v>1</v>
      </c>
    </row>
    <row r="95" spans="1:6" ht="14.25" customHeight="1">
      <c r="A95" s="60">
        <v>2009</v>
      </c>
      <c r="B95" s="27">
        <v>40057</v>
      </c>
      <c r="C95" s="19">
        <v>480000</v>
      </c>
      <c r="D95" s="19">
        <v>343000</v>
      </c>
      <c r="E95" s="19" t="s">
        <v>1</v>
      </c>
      <c r="F95" s="19" t="s">
        <v>1</v>
      </c>
    </row>
    <row r="96" spans="1:6" ht="14.25" customHeight="1">
      <c r="A96" s="60">
        <v>2009</v>
      </c>
      <c r="B96" s="27">
        <v>40087</v>
      </c>
      <c r="C96" s="19">
        <v>455000</v>
      </c>
      <c r="D96" s="19">
        <v>336000</v>
      </c>
      <c r="E96" s="19" t="s">
        <v>1</v>
      </c>
      <c r="F96" s="19" t="s">
        <v>1</v>
      </c>
    </row>
    <row r="97" spans="1:6" ht="14.25" customHeight="1">
      <c r="A97" s="60">
        <v>2009</v>
      </c>
      <c r="B97" s="27">
        <v>40118</v>
      </c>
      <c r="C97" s="19">
        <v>441000</v>
      </c>
      <c r="D97" s="19">
        <v>330000</v>
      </c>
      <c r="E97" s="19" t="s">
        <v>1</v>
      </c>
      <c r="F97" s="19" t="s">
        <v>1</v>
      </c>
    </row>
    <row r="98" spans="1:6" ht="14.25" customHeight="1">
      <c r="A98" s="60">
        <v>2009</v>
      </c>
      <c r="B98" s="27">
        <v>40148</v>
      </c>
      <c r="C98" s="19">
        <v>438000</v>
      </c>
      <c r="D98" s="19">
        <v>332000</v>
      </c>
      <c r="E98" s="19" t="s">
        <v>1</v>
      </c>
      <c r="F98" s="19" t="s">
        <v>1</v>
      </c>
    </row>
    <row r="99" spans="1:6" ht="14.25" customHeight="1">
      <c r="A99" s="60">
        <v>2010</v>
      </c>
      <c r="B99" s="27">
        <v>40179</v>
      </c>
      <c r="C99" s="19">
        <v>259000</v>
      </c>
      <c r="D99" s="19">
        <v>307000</v>
      </c>
      <c r="E99" s="19" t="s">
        <v>1</v>
      </c>
      <c r="F99" s="19" t="s">
        <v>1</v>
      </c>
    </row>
    <row r="100" spans="1:6" ht="14.25" customHeight="1">
      <c r="A100" s="60">
        <v>2010</v>
      </c>
      <c r="B100" s="27">
        <v>40210</v>
      </c>
      <c r="C100" s="19">
        <v>353000</v>
      </c>
      <c r="D100" s="19">
        <v>217000</v>
      </c>
      <c r="E100" s="19" t="s">
        <v>1</v>
      </c>
      <c r="F100" s="19" t="s">
        <v>1</v>
      </c>
    </row>
    <row r="101" spans="1:6" ht="14.25" customHeight="1">
      <c r="A101" s="60">
        <v>2010</v>
      </c>
      <c r="B101" s="27">
        <v>40238</v>
      </c>
      <c r="C101" s="19">
        <v>460000</v>
      </c>
      <c r="D101" s="19">
        <v>316000</v>
      </c>
      <c r="E101" s="19" t="s">
        <v>1</v>
      </c>
      <c r="F101" s="19" t="s">
        <v>1</v>
      </c>
    </row>
    <row r="102" spans="1:6" ht="14.25" customHeight="1">
      <c r="A102" s="60">
        <v>2010</v>
      </c>
      <c r="B102" s="27">
        <v>40269</v>
      </c>
      <c r="C102" s="19">
        <v>379000</v>
      </c>
      <c r="D102" s="19">
        <v>307000</v>
      </c>
      <c r="E102" s="19" t="s">
        <v>1</v>
      </c>
      <c r="F102" s="19" t="s">
        <v>1</v>
      </c>
    </row>
    <row r="103" spans="1:6" ht="14.25" customHeight="1">
      <c r="A103" s="60">
        <v>2010</v>
      </c>
      <c r="B103" s="27">
        <v>40299</v>
      </c>
      <c r="C103" s="19">
        <v>352000</v>
      </c>
      <c r="D103" s="19">
        <v>271000</v>
      </c>
      <c r="E103" s="19" t="s">
        <v>1</v>
      </c>
      <c r="F103" s="19" t="s">
        <v>1</v>
      </c>
    </row>
    <row r="104" spans="1:6" ht="14.25" customHeight="1">
      <c r="A104" s="60">
        <v>2010</v>
      </c>
      <c r="B104" s="27">
        <v>40330</v>
      </c>
      <c r="C104" s="19">
        <v>413000</v>
      </c>
      <c r="D104" s="19">
        <v>289000</v>
      </c>
      <c r="E104" s="19" t="s">
        <v>1</v>
      </c>
      <c r="F104" s="19" t="s">
        <v>1</v>
      </c>
    </row>
    <row r="105" spans="1:6" ht="14.25" customHeight="1">
      <c r="A105" s="60">
        <v>2010</v>
      </c>
      <c r="B105" s="27">
        <v>40360</v>
      </c>
      <c r="C105" s="19">
        <v>398000</v>
      </c>
      <c r="D105" s="19">
        <v>292000</v>
      </c>
      <c r="E105" s="19" t="s">
        <v>1</v>
      </c>
      <c r="F105" s="19" t="s">
        <v>1</v>
      </c>
    </row>
    <row r="106" spans="1:6" ht="14.25" customHeight="1">
      <c r="A106" s="60">
        <v>2010</v>
      </c>
      <c r="B106" s="27">
        <v>40391</v>
      </c>
      <c r="C106" s="19">
        <v>419000</v>
      </c>
      <c r="D106" s="19">
        <v>296000</v>
      </c>
      <c r="E106" s="19" t="s">
        <v>1</v>
      </c>
      <c r="F106" s="19" t="s">
        <v>1</v>
      </c>
    </row>
    <row r="107" spans="1:6" ht="14.25" customHeight="1">
      <c r="A107" s="60">
        <v>2010</v>
      </c>
      <c r="B107" s="27">
        <v>40422</v>
      </c>
      <c r="C107" s="19">
        <v>426000</v>
      </c>
      <c r="D107" s="19">
        <v>305000</v>
      </c>
      <c r="E107" s="19" t="s">
        <v>1</v>
      </c>
      <c r="F107" s="19" t="s">
        <v>1</v>
      </c>
    </row>
    <row r="108" spans="1:6" ht="14.25" customHeight="1">
      <c r="A108" s="60">
        <v>2010</v>
      </c>
      <c r="B108" s="27">
        <v>40452</v>
      </c>
      <c r="C108" s="19">
        <v>409000</v>
      </c>
      <c r="D108" s="19">
        <v>305000</v>
      </c>
      <c r="E108" s="19">
        <v>27440000</v>
      </c>
      <c r="F108" s="19">
        <v>22342000</v>
      </c>
    </row>
    <row r="109" spans="1:6" ht="14.25" customHeight="1">
      <c r="A109" s="60">
        <v>2010</v>
      </c>
      <c r="B109" s="27">
        <v>40483</v>
      </c>
      <c r="C109" s="19">
        <v>456000</v>
      </c>
      <c r="D109" s="19">
        <v>322000</v>
      </c>
      <c r="E109" s="19">
        <v>27450000</v>
      </c>
      <c r="F109" s="19">
        <v>22352000</v>
      </c>
    </row>
    <row r="110" spans="1:6" ht="14.25" customHeight="1">
      <c r="A110" s="60">
        <v>2010</v>
      </c>
      <c r="B110" s="27">
        <v>40513</v>
      </c>
      <c r="C110" s="19">
        <v>425000</v>
      </c>
      <c r="D110" s="19">
        <v>328000</v>
      </c>
      <c r="E110" s="19">
        <v>27460000</v>
      </c>
      <c r="F110" s="19">
        <v>22384000</v>
      </c>
    </row>
    <row r="111" spans="1:6" ht="14.25" customHeight="1">
      <c r="A111" s="60">
        <v>2011</v>
      </c>
      <c r="B111" s="27">
        <v>40544</v>
      </c>
      <c r="C111" s="19">
        <v>270000</v>
      </c>
      <c r="D111" s="19">
        <v>279000</v>
      </c>
      <c r="E111" s="19">
        <v>27440000</v>
      </c>
      <c r="F111" s="19">
        <v>22351000</v>
      </c>
    </row>
    <row r="112" spans="1:6" ht="14.25" customHeight="1">
      <c r="A112" s="60">
        <v>2011</v>
      </c>
      <c r="B112" s="27">
        <v>40575</v>
      </c>
      <c r="C112" s="19">
        <v>324000</v>
      </c>
      <c r="D112" s="19">
        <v>211000</v>
      </c>
      <c r="E112" s="19">
        <v>27440000</v>
      </c>
      <c r="F112" s="19">
        <v>22376000</v>
      </c>
    </row>
    <row r="113" spans="1:6" ht="14.25" customHeight="1">
      <c r="A113" s="60">
        <v>2011</v>
      </c>
      <c r="B113" s="27">
        <v>40603</v>
      </c>
      <c r="C113" s="19">
        <v>400000</v>
      </c>
      <c r="D113" s="19">
        <v>307000</v>
      </c>
      <c r="E113" s="19">
        <v>27460000</v>
      </c>
      <c r="F113" s="19">
        <v>22017000</v>
      </c>
    </row>
    <row r="114" spans="1:6" ht="14.25" customHeight="1">
      <c r="A114" s="60">
        <v>2011</v>
      </c>
      <c r="B114" s="27">
        <v>40634</v>
      </c>
      <c r="C114" s="19">
        <v>360000</v>
      </c>
      <c r="D114" s="19">
        <v>246000</v>
      </c>
      <c r="E114" s="19">
        <v>27460000</v>
      </c>
      <c r="F114" s="19">
        <v>22036000</v>
      </c>
    </row>
    <row r="115" spans="1:6" ht="14.25" customHeight="1">
      <c r="A115" s="60">
        <v>2011</v>
      </c>
      <c r="B115" s="27">
        <v>40664</v>
      </c>
      <c r="C115" s="19">
        <v>356000</v>
      </c>
      <c r="D115" s="19">
        <v>308000</v>
      </c>
      <c r="E115" s="19">
        <v>27470000</v>
      </c>
      <c r="F115" s="19">
        <v>22046000</v>
      </c>
    </row>
    <row r="116" spans="1:6" ht="14.25" customHeight="1">
      <c r="A116" s="60">
        <v>2011</v>
      </c>
      <c r="B116" s="27">
        <v>40695</v>
      </c>
      <c r="C116" s="19">
        <v>393000</v>
      </c>
      <c r="D116" s="19">
        <v>259000</v>
      </c>
      <c r="E116" s="19">
        <v>27490000</v>
      </c>
      <c r="F116" s="19">
        <v>22035000</v>
      </c>
    </row>
    <row r="117" spans="1:6" ht="14.25" customHeight="1">
      <c r="A117" s="60">
        <v>2011</v>
      </c>
      <c r="B117" s="27">
        <v>40725</v>
      </c>
      <c r="C117" s="19">
        <v>397000</v>
      </c>
      <c r="D117" s="19">
        <v>301000</v>
      </c>
      <c r="E117" s="19">
        <v>27500000</v>
      </c>
      <c r="F117" s="19">
        <v>21996000</v>
      </c>
    </row>
    <row r="118" spans="1:6" ht="14.25" customHeight="1">
      <c r="A118" s="60">
        <v>2011</v>
      </c>
      <c r="B118" s="27">
        <v>40756</v>
      </c>
      <c r="C118" s="19">
        <v>449000</v>
      </c>
      <c r="D118" s="19">
        <v>343000</v>
      </c>
      <c r="E118" s="19">
        <v>27500000</v>
      </c>
      <c r="F118" s="19">
        <v>22098000</v>
      </c>
    </row>
    <row r="119" spans="1:6" ht="14.25" customHeight="1">
      <c r="A119" s="60">
        <v>2011</v>
      </c>
      <c r="B119" s="27">
        <v>40787</v>
      </c>
      <c r="C119" s="19">
        <v>343000</v>
      </c>
      <c r="D119" s="19">
        <v>309000</v>
      </c>
      <c r="E119" s="19">
        <v>27510000</v>
      </c>
      <c r="F119" s="19">
        <v>22096000</v>
      </c>
    </row>
    <row r="120" spans="1:6" ht="14.25" customHeight="1">
      <c r="A120" s="60">
        <v>2011</v>
      </c>
      <c r="B120" s="27">
        <v>40817</v>
      </c>
      <c r="C120" s="19">
        <v>326000</v>
      </c>
      <c r="D120" s="19">
        <v>247000</v>
      </c>
      <c r="E120" s="19">
        <v>27540000</v>
      </c>
      <c r="F120" s="19">
        <v>22099000</v>
      </c>
    </row>
    <row r="121" spans="1:6" ht="14.25" customHeight="1">
      <c r="A121" s="60">
        <v>2011</v>
      </c>
      <c r="B121" s="27">
        <v>40848</v>
      </c>
      <c r="C121" s="19">
        <v>329000</v>
      </c>
      <c r="D121" s="19">
        <v>240000</v>
      </c>
      <c r="E121" s="19">
        <v>27550000</v>
      </c>
      <c r="F121" s="19">
        <v>22009000</v>
      </c>
    </row>
    <row r="122" spans="1:6" ht="14.25" customHeight="1">
      <c r="A122" s="60">
        <v>2011</v>
      </c>
      <c r="B122" s="27">
        <v>40878</v>
      </c>
      <c r="C122" s="19">
        <v>259000</v>
      </c>
      <c r="D122" s="19">
        <v>219000</v>
      </c>
      <c r="E122" s="19">
        <v>27560000</v>
      </c>
      <c r="F122" s="19">
        <v>22107000</v>
      </c>
    </row>
    <row r="123" spans="1:6" ht="14.25" customHeight="1">
      <c r="A123" s="60">
        <v>2012</v>
      </c>
      <c r="B123" s="27">
        <v>40909</v>
      </c>
      <c r="C123" s="19">
        <v>210000</v>
      </c>
      <c r="D123" s="19">
        <v>194000</v>
      </c>
      <c r="E123" s="19">
        <v>27570000</v>
      </c>
      <c r="F123" s="19">
        <v>22104000</v>
      </c>
    </row>
    <row r="124" spans="1:6" ht="14.25" customHeight="1">
      <c r="A124" s="60">
        <v>2012</v>
      </c>
      <c r="B124" s="27">
        <v>40940</v>
      </c>
      <c r="C124" s="19">
        <v>257000</v>
      </c>
      <c r="D124" s="19">
        <v>149000</v>
      </c>
      <c r="E124" s="19">
        <v>27590000</v>
      </c>
      <c r="F124" s="19">
        <v>22095000</v>
      </c>
    </row>
    <row r="125" spans="1:6" ht="14.25" customHeight="1">
      <c r="A125" s="60">
        <v>2012</v>
      </c>
      <c r="B125" s="27">
        <v>40969</v>
      </c>
      <c r="C125" s="19">
        <v>279000</v>
      </c>
      <c r="D125" s="19">
        <v>190000</v>
      </c>
      <c r="E125" s="19">
        <v>27600000</v>
      </c>
      <c r="F125" s="19">
        <v>22103000</v>
      </c>
    </row>
    <row r="126" spans="1:6" ht="14.25" customHeight="1">
      <c r="A126" s="60">
        <v>2012</v>
      </c>
      <c r="B126" s="27">
        <v>41000</v>
      </c>
      <c r="C126" s="19">
        <v>232000</v>
      </c>
      <c r="D126" s="19">
        <v>176000</v>
      </c>
      <c r="E126" s="19">
        <v>27612000</v>
      </c>
      <c r="F126" s="19">
        <v>22106000</v>
      </c>
    </row>
    <row r="127" spans="1:6" ht="14.25" customHeight="1">
      <c r="A127" s="60">
        <v>2012</v>
      </c>
      <c r="B127" s="27">
        <v>41030</v>
      </c>
      <c r="C127" s="19">
        <v>286000</v>
      </c>
      <c r="D127" s="19">
        <v>202000</v>
      </c>
      <c r="E127" s="19">
        <v>27626000</v>
      </c>
      <c r="F127" s="19">
        <v>22090000</v>
      </c>
    </row>
    <row r="128" spans="1:6" ht="14.25" customHeight="1">
      <c r="A128" s="60">
        <v>2012</v>
      </c>
      <c r="B128" s="27">
        <v>41061</v>
      </c>
      <c r="C128" s="19">
        <v>272000</v>
      </c>
      <c r="D128" s="19">
        <v>192000</v>
      </c>
      <c r="E128" s="19">
        <v>27637000</v>
      </c>
      <c r="F128" s="19">
        <v>22103000</v>
      </c>
    </row>
    <row r="129" spans="1:6" ht="14.25" customHeight="1">
      <c r="A129" s="60">
        <v>2012</v>
      </c>
      <c r="B129" s="27">
        <v>41091</v>
      </c>
      <c r="C129" s="19">
        <v>257000</v>
      </c>
      <c r="D129" s="19">
        <v>190000</v>
      </c>
      <c r="E129" s="19">
        <v>27647000</v>
      </c>
      <c r="F129" s="19">
        <v>22033000</v>
      </c>
    </row>
    <row r="130" spans="1:6" ht="14.25" customHeight="1">
      <c r="A130" s="60">
        <v>2012</v>
      </c>
      <c r="B130" s="27">
        <v>41122</v>
      </c>
      <c r="C130" s="19">
        <v>265000</v>
      </c>
      <c r="D130" s="19">
        <v>187000</v>
      </c>
      <c r="E130" s="19">
        <v>27664000</v>
      </c>
      <c r="F130" s="19">
        <v>22081000</v>
      </c>
    </row>
    <row r="131" spans="1:6" ht="14.25" customHeight="1">
      <c r="A131" s="60">
        <v>2012</v>
      </c>
      <c r="B131" s="27">
        <v>41153</v>
      </c>
      <c r="C131" s="19">
        <v>312000</v>
      </c>
      <c r="D131" s="19">
        <v>195000</v>
      </c>
      <c r="E131" s="19">
        <v>27673000</v>
      </c>
      <c r="F131" s="19">
        <v>22070000</v>
      </c>
    </row>
    <row r="132" spans="1:6" ht="14.25" customHeight="1">
      <c r="A132" s="60">
        <v>2012</v>
      </c>
      <c r="B132" s="27">
        <v>41183</v>
      </c>
      <c r="C132" s="19">
        <v>366000</v>
      </c>
      <c r="D132" s="19">
        <v>273000</v>
      </c>
      <c r="E132" s="19">
        <v>27680000</v>
      </c>
      <c r="F132" s="19">
        <v>22021000</v>
      </c>
    </row>
    <row r="133" spans="1:6" ht="14.25" customHeight="1">
      <c r="A133" s="60">
        <v>2012</v>
      </c>
      <c r="B133" s="27">
        <v>41214</v>
      </c>
      <c r="C133" s="19">
        <v>338000</v>
      </c>
      <c r="D133" s="19">
        <v>174000</v>
      </c>
      <c r="E133" s="19">
        <v>27692000</v>
      </c>
      <c r="F133" s="19">
        <v>22035000</v>
      </c>
    </row>
    <row r="134" spans="1:6" ht="14.25" customHeight="1">
      <c r="A134" s="60">
        <v>2012</v>
      </c>
      <c r="B134" s="27">
        <v>41244</v>
      </c>
      <c r="C134" s="19">
        <v>266000</v>
      </c>
      <c r="D134" s="19">
        <v>159000</v>
      </c>
      <c r="E134" s="19">
        <v>27694000</v>
      </c>
      <c r="F134" s="19">
        <v>22017000</v>
      </c>
    </row>
    <row r="135" spans="1:6" ht="14.25" customHeight="1">
      <c r="A135" s="60">
        <v>2013</v>
      </c>
      <c r="B135" s="27">
        <v>41275</v>
      </c>
      <c r="C135" s="19">
        <v>228000</v>
      </c>
      <c r="D135" s="19">
        <v>158000</v>
      </c>
      <c r="E135" s="19">
        <v>27695000</v>
      </c>
      <c r="F135" s="19">
        <v>22002000</v>
      </c>
    </row>
    <row r="136" spans="1:6" ht="14.25" customHeight="1">
      <c r="A136" s="60">
        <v>2013</v>
      </c>
      <c r="B136" s="27">
        <v>41306</v>
      </c>
      <c r="C136" s="19">
        <v>247000</v>
      </c>
      <c r="D136" s="19">
        <v>118000</v>
      </c>
      <c r="E136" s="19">
        <v>27701000</v>
      </c>
      <c r="F136" s="19">
        <v>21967000</v>
      </c>
    </row>
    <row r="137" spans="1:6" ht="14.25" customHeight="1">
      <c r="A137" s="60">
        <v>2013</v>
      </c>
      <c r="B137" s="27">
        <v>41334</v>
      </c>
      <c r="C137" s="19">
        <v>247000</v>
      </c>
      <c r="D137" s="19">
        <v>144000</v>
      </c>
      <c r="E137" s="19">
        <v>27732000</v>
      </c>
      <c r="F137" s="19">
        <v>21947000</v>
      </c>
    </row>
    <row r="138" spans="1:6" ht="14.25" customHeight="1">
      <c r="A138" s="60">
        <v>2013</v>
      </c>
      <c r="B138" s="27">
        <v>41365</v>
      </c>
      <c r="C138" s="19">
        <v>251000</v>
      </c>
      <c r="D138" s="19">
        <v>187000</v>
      </c>
      <c r="E138" s="19">
        <v>27740000</v>
      </c>
      <c r="F138" s="19">
        <v>21892000</v>
      </c>
    </row>
    <row r="139" spans="1:6" ht="14.25" customHeight="1">
      <c r="A139" s="60">
        <v>2013</v>
      </c>
      <c r="B139" s="27">
        <v>41395</v>
      </c>
      <c r="C139" s="19">
        <v>234000</v>
      </c>
      <c r="D139" s="19">
        <v>155000</v>
      </c>
      <c r="E139" s="19">
        <v>27749000</v>
      </c>
      <c r="F139" s="19">
        <v>21904000</v>
      </c>
    </row>
    <row r="140" spans="1:6" ht="14.25" customHeight="1">
      <c r="A140" s="60">
        <v>2013</v>
      </c>
      <c r="B140" s="27">
        <v>41426</v>
      </c>
      <c r="C140" s="19">
        <v>218000</v>
      </c>
      <c r="D140" s="19">
        <v>148000</v>
      </c>
      <c r="E140" s="19">
        <v>27759000</v>
      </c>
      <c r="F140" s="19">
        <v>21876000</v>
      </c>
    </row>
    <row r="141" spans="1:6" ht="14.25" customHeight="1">
      <c r="A141" s="60">
        <v>2013</v>
      </c>
      <c r="B141" s="27">
        <v>41456</v>
      </c>
      <c r="C141" s="19">
        <v>232000</v>
      </c>
      <c r="D141" s="19">
        <v>161000</v>
      </c>
      <c r="E141" s="19">
        <v>27769000</v>
      </c>
      <c r="F141" s="19">
        <v>21912000</v>
      </c>
    </row>
    <row r="142" spans="1:6" ht="14.25" customHeight="1">
      <c r="A142" s="60">
        <v>2013</v>
      </c>
      <c r="B142" s="27">
        <v>41487</v>
      </c>
      <c r="C142" s="19">
        <v>210000</v>
      </c>
      <c r="D142" s="19">
        <v>141000</v>
      </c>
      <c r="E142" s="19">
        <v>27779000</v>
      </c>
      <c r="F142" s="19">
        <v>21905000</v>
      </c>
    </row>
    <row r="143" spans="1:6" ht="14.25" customHeight="1">
      <c r="A143" s="60">
        <v>2013</v>
      </c>
      <c r="B143" s="27">
        <v>41518</v>
      </c>
      <c r="C143" s="19">
        <v>254000</v>
      </c>
      <c r="D143" s="19">
        <v>145000</v>
      </c>
      <c r="E143" s="19">
        <v>27794000</v>
      </c>
      <c r="F143" s="19">
        <v>21891000</v>
      </c>
    </row>
    <row r="144" spans="1:6" ht="14.25" customHeight="1">
      <c r="A144" s="60">
        <v>2013</v>
      </c>
      <c r="B144" s="27">
        <v>41548</v>
      </c>
      <c r="C144" s="19">
        <v>385000</v>
      </c>
      <c r="D144" s="22">
        <v>214000</v>
      </c>
      <c r="E144" s="19">
        <v>27830000</v>
      </c>
      <c r="F144" s="19">
        <v>21916000</v>
      </c>
    </row>
    <row r="145" spans="1:6" ht="14.25" customHeight="1">
      <c r="A145" s="60">
        <v>2013</v>
      </c>
      <c r="B145" s="27">
        <v>41579</v>
      </c>
      <c r="C145" s="19">
        <v>609000</v>
      </c>
      <c r="D145" s="23">
        <v>359000</v>
      </c>
      <c r="E145" s="19">
        <v>27842000</v>
      </c>
      <c r="F145" s="19">
        <v>21788000</v>
      </c>
    </row>
    <row r="146" spans="1:6" ht="14.25" customHeight="1">
      <c r="A146" s="60">
        <v>2013</v>
      </c>
      <c r="B146" s="27">
        <v>41609</v>
      </c>
      <c r="C146" s="19">
        <v>310000</v>
      </c>
      <c r="D146" s="22">
        <v>260000</v>
      </c>
      <c r="E146" s="19">
        <v>27852000</v>
      </c>
      <c r="F146" s="19">
        <v>21843000</v>
      </c>
    </row>
    <row r="147" spans="1:6" ht="14.25" customHeight="1">
      <c r="A147" s="60">
        <v>2014</v>
      </c>
      <c r="B147" s="27">
        <v>41640</v>
      </c>
      <c r="C147" s="19">
        <v>216000</v>
      </c>
      <c r="D147" s="19">
        <v>187000</v>
      </c>
      <c r="E147" s="19">
        <v>27864000</v>
      </c>
      <c r="F147" s="19">
        <v>21988000</v>
      </c>
    </row>
    <row r="148" spans="1:6" ht="14.25" customHeight="1">
      <c r="A148" s="60">
        <v>2014</v>
      </c>
      <c r="B148" s="27">
        <v>41671</v>
      </c>
      <c r="C148" s="19">
        <v>254000</v>
      </c>
      <c r="D148" s="19">
        <v>167000</v>
      </c>
      <c r="E148" s="19">
        <v>27877000</v>
      </c>
      <c r="F148" s="19">
        <v>21989000</v>
      </c>
    </row>
    <row r="149" spans="1:6" ht="14.25" customHeight="1">
      <c r="A149" s="60">
        <v>2014</v>
      </c>
      <c r="B149" s="27">
        <v>41699</v>
      </c>
      <c r="C149" s="19">
        <v>274000</v>
      </c>
      <c r="D149" s="19">
        <v>193000</v>
      </c>
      <c r="E149" s="19">
        <v>27891000</v>
      </c>
      <c r="F149" s="19">
        <v>21994000</v>
      </c>
    </row>
    <row r="150" spans="1:6" ht="14.25" customHeight="1">
      <c r="A150" s="60">
        <v>2014</v>
      </c>
      <c r="B150" s="27">
        <v>41730</v>
      </c>
      <c r="C150" s="19">
        <v>254000</v>
      </c>
      <c r="D150" s="19">
        <v>202000</v>
      </c>
      <c r="E150" s="19">
        <v>27903000</v>
      </c>
      <c r="F150" s="19">
        <v>22077000</v>
      </c>
    </row>
    <row r="151" spans="1:6" ht="14.25" customHeight="1">
      <c r="A151" s="60">
        <v>2014</v>
      </c>
      <c r="B151" s="27">
        <v>41760</v>
      </c>
      <c r="C151" s="19">
        <v>230000</v>
      </c>
      <c r="D151" s="19">
        <v>180000</v>
      </c>
      <c r="E151" s="19">
        <v>27918000</v>
      </c>
      <c r="F151" s="19">
        <v>22080000</v>
      </c>
    </row>
    <row r="152" spans="1:6" ht="14.25" customHeight="1">
      <c r="A152" s="60">
        <v>2014</v>
      </c>
      <c r="B152" s="27">
        <v>41791</v>
      </c>
      <c r="C152" s="19">
        <v>203000</v>
      </c>
      <c r="D152" s="19">
        <v>166000</v>
      </c>
      <c r="E152" s="19">
        <v>27932000</v>
      </c>
      <c r="F152" s="19">
        <v>22502000</v>
      </c>
    </row>
    <row r="153" spans="1:6" ht="14.25" customHeight="1">
      <c r="A153" s="60">
        <v>2014</v>
      </c>
      <c r="B153" s="27">
        <v>41821</v>
      </c>
      <c r="C153" s="19">
        <v>220000</v>
      </c>
      <c r="D153" s="19">
        <v>148000</v>
      </c>
      <c r="E153" s="19">
        <v>27944000</v>
      </c>
      <c r="F153" s="19">
        <v>22074000</v>
      </c>
    </row>
    <row r="154" spans="1:6" ht="14.25" customHeight="1">
      <c r="A154" s="60">
        <v>2014</v>
      </c>
      <c r="B154" s="27">
        <v>41852</v>
      </c>
      <c r="C154" s="19">
        <v>225000</v>
      </c>
      <c r="D154" s="19">
        <v>152000</v>
      </c>
      <c r="E154" s="19">
        <v>27958000</v>
      </c>
      <c r="F154" s="19">
        <v>22503000</v>
      </c>
    </row>
    <row r="155" spans="1:6" ht="14.25" customHeight="1">
      <c r="A155" s="60">
        <v>2014</v>
      </c>
      <c r="B155" s="27">
        <v>41883</v>
      </c>
      <c r="C155" s="19">
        <v>286000</v>
      </c>
      <c r="D155" s="19">
        <v>183000</v>
      </c>
      <c r="E155" s="19">
        <v>27976000</v>
      </c>
      <c r="F155" s="19">
        <v>22076000</v>
      </c>
    </row>
    <row r="156" spans="1:6" ht="14.25" customHeight="1">
      <c r="A156" s="60">
        <v>2014</v>
      </c>
      <c r="B156" s="27">
        <v>41913</v>
      </c>
      <c r="C156" s="19">
        <v>311000</v>
      </c>
      <c r="D156" s="19">
        <v>234000</v>
      </c>
      <c r="E156" s="19">
        <v>28007000</v>
      </c>
      <c r="F156" s="19">
        <v>22077000</v>
      </c>
    </row>
    <row r="157" spans="1:6" ht="14.25" customHeight="1">
      <c r="A157" s="60">
        <v>2014</v>
      </c>
      <c r="B157" s="27">
        <v>41944</v>
      </c>
      <c r="C157" s="19">
        <v>271000</v>
      </c>
      <c r="D157" s="19">
        <v>219000</v>
      </c>
      <c r="E157" s="19">
        <v>28030000</v>
      </c>
      <c r="F157" s="19">
        <v>22078000</v>
      </c>
    </row>
    <row r="158" spans="1:6" ht="14.25" customHeight="1">
      <c r="A158" s="60">
        <v>2014</v>
      </c>
      <c r="B158" s="27">
        <v>41974</v>
      </c>
      <c r="C158" s="19">
        <v>312000</v>
      </c>
      <c r="D158" s="19">
        <v>254000</v>
      </c>
      <c r="E158" s="19">
        <v>28045000</v>
      </c>
      <c r="F158" s="19">
        <v>22080000</v>
      </c>
    </row>
    <row r="159" spans="1:6" ht="14.25" customHeight="1">
      <c r="A159" s="60">
        <v>2015</v>
      </c>
      <c r="B159" s="27">
        <v>42005</v>
      </c>
      <c r="C159" s="19">
        <v>191000</v>
      </c>
      <c r="D159" s="19">
        <v>158000</v>
      </c>
      <c r="E159" s="19">
        <v>28048000</v>
      </c>
      <c r="F159" s="19">
        <v>22087000</v>
      </c>
    </row>
    <row r="160" spans="1:6" ht="14.25" customHeight="1">
      <c r="A160" s="60">
        <v>2015</v>
      </c>
      <c r="B160" s="27">
        <v>42036</v>
      </c>
      <c r="C160" s="19">
        <v>292000</v>
      </c>
      <c r="D160" s="19">
        <v>234000</v>
      </c>
      <c r="E160" s="19">
        <v>28066000</v>
      </c>
      <c r="F160" s="19">
        <v>22089000</v>
      </c>
    </row>
    <row r="161" spans="1:6" ht="14.25" customHeight="1">
      <c r="A161" s="60">
        <v>2015</v>
      </c>
      <c r="B161" s="27">
        <v>42064</v>
      </c>
      <c r="C161" s="19">
        <v>383000</v>
      </c>
      <c r="D161" s="19">
        <v>311000</v>
      </c>
      <c r="E161" s="19">
        <v>28082000</v>
      </c>
      <c r="F161" s="19">
        <v>22091000</v>
      </c>
    </row>
    <row r="162" spans="1:6" ht="14.25" customHeight="1">
      <c r="A162" s="60">
        <v>2015</v>
      </c>
      <c r="B162" s="27">
        <v>42095</v>
      </c>
      <c r="C162" s="19">
        <v>276000</v>
      </c>
      <c r="D162" s="19">
        <v>220000</v>
      </c>
      <c r="E162" s="19">
        <v>28101000</v>
      </c>
      <c r="F162" s="19">
        <v>22094000</v>
      </c>
    </row>
    <row r="163" spans="1:6" ht="14.25" customHeight="1">
      <c r="A163" s="60">
        <v>2015</v>
      </c>
      <c r="B163" s="27">
        <v>42125</v>
      </c>
      <c r="C163" s="19">
        <v>240000</v>
      </c>
      <c r="D163" s="19">
        <v>199000</v>
      </c>
      <c r="E163" s="19">
        <v>28112000</v>
      </c>
      <c r="F163" s="19">
        <v>22096000</v>
      </c>
    </row>
    <row r="164" spans="1:6" ht="14.25" customHeight="1">
      <c r="A164" s="60">
        <v>2015</v>
      </c>
      <c r="B164" s="27">
        <v>42156</v>
      </c>
      <c r="C164" s="19">
        <v>231000</v>
      </c>
      <c r="D164" s="19">
        <v>176000</v>
      </c>
      <c r="E164" s="19">
        <v>28149000</v>
      </c>
      <c r="F164" s="19">
        <v>22100000</v>
      </c>
    </row>
    <row r="165" spans="1:6" ht="14.25" customHeight="1">
      <c r="A165" s="60">
        <v>2015</v>
      </c>
      <c r="B165" s="27">
        <v>42186</v>
      </c>
      <c r="C165" s="19">
        <v>240000</v>
      </c>
      <c r="D165" s="19">
        <v>193000</v>
      </c>
      <c r="E165" s="19">
        <v>27776000</v>
      </c>
      <c r="F165" s="19">
        <v>22071000</v>
      </c>
    </row>
    <row r="166" spans="1:6" ht="14.25" customHeight="1">
      <c r="A166" s="60">
        <v>2015</v>
      </c>
      <c r="B166" s="27">
        <v>42217</v>
      </c>
      <c r="C166" s="19">
        <v>254000</v>
      </c>
      <c r="D166" s="19">
        <v>197000</v>
      </c>
      <c r="E166" s="19">
        <v>27789000</v>
      </c>
      <c r="F166" s="19">
        <v>22073000</v>
      </c>
    </row>
    <row r="167" spans="1:6" ht="14.25" customHeight="1">
      <c r="A167" s="60">
        <v>2015</v>
      </c>
      <c r="B167" s="27">
        <v>42248</v>
      </c>
      <c r="C167" s="19">
        <v>281000</v>
      </c>
      <c r="D167" s="19">
        <v>225000</v>
      </c>
      <c r="E167" s="19">
        <v>27812000</v>
      </c>
      <c r="F167" s="19">
        <v>22069000</v>
      </c>
    </row>
    <row r="168" spans="1:6" ht="14.25" customHeight="1">
      <c r="A168" s="60">
        <v>2015</v>
      </c>
      <c r="B168" s="27">
        <v>42278</v>
      </c>
      <c r="C168" s="19">
        <v>352000</v>
      </c>
      <c r="D168" s="19">
        <v>276000</v>
      </c>
      <c r="E168" s="19">
        <v>27835000</v>
      </c>
      <c r="F168" s="19">
        <v>22074000</v>
      </c>
    </row>
    <row r="169" spans="1:6" ht="14.25" customHeight="1">
      <c r="A169" s="60">
        <v>2015</v>
      </c>
      <c r="B169" s="27">
        <v>42309</v>
      </c>
      <c r="C169" s="19">
        <v>345000</v>
      </c>
      <c r="D169" s="19">
        <v>275000</v>
      </c>
      <c r="E169" s="19">
        <v>27863000</v>
      </c>
      <c r="F169" s="19">
        <v>22074000</v>
      </c>
    </row>
    <row r="170" spans="1:6" ht="14.25" customHeight="1">
      <c r="A170" s="60">
        <v>2015</v>
      </c>
      <c r="B170" s="27">
        <v>42339</v>
      </c>
      <c r="C170" s="19">
        <v>311000</v>
      </c>
      <c r="D170" s="19">
        <v>244000</v>
      </c>
      <c r="E170" s="19">
        <v>27885000</v>
      </c>
      <c r="F170" s="19">
        <v>22075000</v>
      </c>
    </row>
    <row r="171" spans="1:6" ht="14.25" customHeight="1">
      <c r="A171" s="60">
        <v>2016</v>
      </c>
      <c r="B171" s="27">
        <v>42370</v>
      </c>
      <c r="C171" s="19">
        <v>247000</v>
      </c>
      <c r="D171" s="19">
        <v>190000</v>
      </c>
      <c r="E171" s="19">
        <v>27898000</v>
      </c>
      <c r="F171" s="19">
        <v>22077000</v>
      </c>
    </row>
    <row r="172" spans="1:6" ht="14.25" customHeight="1">
      <c r="A172" s="60">
        <v>2016</v>
      </c>
      <c r="B172" s="27">
        <v>42401</v>
      </c>
      <c r="C172" s="19">
        <v>391000</v>
      </c>
      <c r="D172" s="19">
        <v>306000</v>
      </c>
      <c r="E172" s="19">
        <v>27912000</v>
      </c>
      <c r="F172" s="19">
        <v>22080000</v>
      </c>
    </row>
    <row r="173" spans="1:6" ht="14.25" customHeight="1">
      <c r="A173" s="60">
        <v>2016</v>
      </c>
      <c r="B173" s="27">
        <v>42430</v>
      </c>
      <c r="C173" s="19">
        <v>455000</v>
      </c>
      <c r="D173" s="19">
        <v>362000</v>
      </c>
      <c r="E173" s="19">
        <v>27930000</v>
      </c>
      <c r="F173" s="19">
        <v>22083000</v>
      </c>
    </row>
    <row r="174" spans="1:6" ht="14.25" customHeight="1">
      <c r="A174" s="60">
        <v>2016</v>
      </c>
      <c r="B174" s="27">
        <v>42461</v>
      </c>
      <c r="C174" s="19">
        <v>386000</v>
      </c>
      <c r="D174" s="19">
        <v>274000</v>
      </c>
      <c r="E174" s="19">
        <v>27905000</v>
      </c>
      <c r="F174" s="19">
        <v>22045000</v>
      </c>
    </row>
    <row r="175" spans="1:6" ht="14.25" customHeight="1">
      <c r="A175" s="60">
        <v>2016</v>
      </c>
      <c r="B175" s="27">
        <v>42491</v>
      </c>
      <c r="C175" s="19">
        <v>345000</v>
      </c>
      <c r="D175" s="19">
        <v>261000</v>
      </c>
      <c r="E175" s="19">
        <v>27921000</v>
      </c>
      <c r="F175" s="19">
        <v>22047000</v>
      </c>
    </row>
    <row r="176" spans="1:6" ht="14.25" customHeight="1">
      <c r="A176" s="60">
        <v>2016</v>
      </c>
      <c r="B176" s="27">
        <v>42522</v>
      </c>
      <c r="C176" s="19">
        <v>336000</v>
      </c>
      <c r="D176" s="19">
        <v>253000</v>
      </c>
      <c r="E176" s="19">
        <v>27923000</v>
      </c>
      <c r="F176" s="19">
        <v>22048000</v>
      </c>
    </row>
    <row r="177" spans="1:6" ht="14.25" customHeight="1">
      <c r="A177" s="60">
        <v>2016</v>
      </c>
      <c r="B177" s="27">
        <v>42552</v>
      </c>
      <c r="C177" s="19">
        <v>303000</v>
      </c>
      <c r="D177" s="19">
        <v>221000</v>
      </c>
      <c r="E177" s="19">
        <v>27938000</v>
      </c>
      <c r="F177" s="19">
        <v>22050000</v>
      </c>
    </row>
    <row r="178" spans="1:6" ht="14.25" customHeight="1">
      <c r="A178" s="60">
        <v>2016</v>
      </c>
      <c r="B178" s="27">
        <v>42583</v>
      </c>
      <c r="C178" s="19">
        <v>310000</v>
      </c>
      <c r="D178" s="19">
        <v>209000</v>
      </c>
      <c r="E178" s="19">
        <v>27951000</v>
      </c>
      <c r="F178" s="19">
        <v>22054000</v>
      </c>
    </row>
    <row r="179" spans="1:6" ht="14.25" customHeight="1">
      <c r="A179" s="60">
        <v>2016</v>
      </c>
      <c r="B179" s="27">
        <v>42614</v>
      </c>
      <c r="C179" s="19">
        <v>349000</v>
      </c>
      <c r="D179" s="19">
        <v>271000</v>
      </c>
      <c r="E179" s="19">
        <v>27970000</v>
      </c>
      <c r="F179" s="19">
        <v>22056000</v>
      </c>
    </row>
    <row r="180" spans="1:6" ht="14.25" customHeight="1">
      <c r="A180" s="60">
        <v>2016</v>
      </c>
      <c r="B180" s="27">
        <v>42644</v>
      </c>
      <c r="C180" s="19">
        <v>487000</v>
      </c>
      <c r="D180" s="19">
        <v>384000</v>
      </c>
      <c r="E180" s="19">
        <v>27985000</v>
      </c>
      <c r="F180" s="19">
        <v>22059000</v>
      </c>
    </row>
    <row r="181" spans="1:6" ht="14.25" customHeight="1">
      <c r="A181" s="60">
        <v>2016</v>
      </c>
      <c r="B181" s="27">
        <v>42675</v>
      </c>
      <c r="C181" s="19">
        <v>387000</v>
      </c>
      <c r="D181" s="19">
        <v>297000</v>
      </c>
      <c r="E181" s="19">
        <v>28006000</v>
      </c>
      <c r="F181" s="19">
        <v>22064000</v>
      </c>
    </row>
    <row r="182" spans="1:6" ht="14.25" customHeight="1">
      <c r="A182" s="60">
        <v>2016</v>
      </c>
      <c r="B182" s="27">
        <v>42705</v>
      </c>
      <c r="C182" s="19">
        <v>423000</v>
      </c>
      <c r="D182" s="19">
        <v>318000</v>
      </c>
      <c r="E182" s="19">
        <v>28023000</v>
      </c>
      <c r="F182" s="19">
        <v>22068000</v>
      </c>
    </row>
    <row r="183" spans="1:6" ht="14.25" customHeight="1">
      <c r="A183" s="60">
        <v>2017</v>
      </c>
      <c r="B183" s="27">
        <v>42736</v>
      </c>
      <c r="C183" s="19">
        <v>320000</v>
      </c>
      <c r="D183" s="19">
        <v>240000</v>
      </c>
      <c r="E183" s="19">
        <v>28039000</v>
      </c>
      <c r="F183" s="19">
        <v>22071000</v>
      </c>
    </row>
    <row r="184" spans="1:6" ht="14.25" customHeight="1">
      <c r="A184" s="60">
        <v>2017</v>
      </c>
      <c r="B184" s="27">
        <v>42767</v>
      </c>
      <c r="C184" s="19">
        <v>398000</v>
      </c>
      <c r="D184" s="19">
        <v>296000</v>
      </c>
      <c r="E184" s="19">
        <v>28054000</v>
      </c>
      <c r="F184" s="19">
        <v>22074000</v>
      </c>
    </row>
    <row r="185" spans="1:6" ht="14.25" customHeight="1">
      <c r="A185" s="60">
        <v>2017</v>
      </c>
      <c r="B185" s="27">
        <v>42795</v>
      </c>
      <c r="C185" s="19">
        <v>513000</v>
      </c>
      <c r="D185" s="19">
        <v>388000</v>
      </c>
      <c r="E185" s="19">
        <v>28071000</v>
      </c>
      <c r="F185" s="19">
        <v>22077000</v>
      </c>
    </row>
    <row r="186" spans="1:6" ht="14.25" customHeight="1">
      <c r="A186" s="60">
        <v>2017</v>
      </c>
      <c r="B186" s="27">
        <v>42826</v>
      </c>
      <c r="C186" s="19">
        <v>449000</v>
      </c>
      <c r="D186" s="19">
        <v>327000</v>
      </c>
      <c r="E186" s="19">
        <v>28084000</v>
      </c>
      <c r="F186" s="19">
        <v>22078000</v>
      </c>
    </row>
    <row r="187" spans="1:6" ht="14.25" customHeight="1">
      <c r="A187" s="60">
        <v>2017</v>
      </c>
      <c r="B187" s="27">
        <v>42856</v>
      </c>
      <c r="C187" s="19">
        <v>414000</v>
      </c>
      <c r="D187" s="19">
        <v>305000</v>
      </c>
      <c r="E187" s="19">
        <v>28106000</v>
      </c>
      <c r="F187" s="19">
        <v>22080000</v>
      </c>
    </row>
    <row r="188" spans="1:6" ht="14.25" customHeight="1">
      <c r="A188" s="60">
        <v>2017</v>
      </c>
      <c r="B188" s="27">
        <v>42887</v>
      </c>
      <c r="C188" s="19">
        <v>379000</v>
      </c>
      <c r="D188" s="19">
        <v>316000</v>
      </c>
      <c r="E188" s="19">
        <v>28122000</v>
      </c>
      <c r="F188" s="19">
        <v>23091000</v>
      </c>
    </row>
    <row r="189" spans="1:6" ht="14.25" customHeight="1">
      <c r="A189" s="60">
        <v>2017</v>
      </c>
      <c r="B189" s="27">
        <v>42917</v>
      </c>
      <c r="C189" s="19">
        <v>351000</v>
      </c>
      <c r="D189" s="19">
        <v>306000</v>
      </c>
      <c r="E189" s="19">
        <v>28139000</v>
      </c>
      <c r="F189" s="19">
        <v>23119000</v>
      </c>
    </row>
    <row r="190" spans="1:6" ht="14.25" customHeight="1">
      <c r="A190" s="60">
        <v>2017</v>
      </c>
      <c r="B190" s="27">
        <v>42948</v>
      </c>
      <c r="C190" s="19">
        <v>414000</v>
      </c>
      <c r="D190" s="19">
        <v>349000</v>
      </c>
      <c r="E190" s="19">
        <v>28155000</v>
      </c>
      <c r="F190" s="19">
        <v>23139000</v>
      </c>
    </row>
    <row r="191" spans="1:6" ht="14.25" customHeight="1">
      <c r="A191" s="60">
        <v>2017</v>
      </c>
      <c r="B191" s="27">
        <v>42979</v>
      </c>
      <c r="C191" s="19">
        <v>519000</v>
      </c>
      <c r="D191" s="19">
        <v>455000</v>
      </c>
      <c r="E191" s="19">
        <v>28170000</v>
      </c>
      <c r="F191" s="19">
        <v>23151000</v>
      </c>
    </row>
    <row r="192" spans="1:6" ht="14.25" customHeight="1">
      <c r="A192" s="60">
        <v>2017</v>
      </c>
      <c r="B192" s="27">
        <v>43009</v>
      </c>
      <c r="C192" s="19">
        <v>535000</v>
      </c>
      <c r="D192" s="19">
        <v>461000</v>
      </c>
      <c r="E192" s="19">
        <v>28183000</v>
      </c>
      <c r="F192" s="19">
        <v>23167000</v>
      </c>
    </row>
    <row r="193" spans="1:6" ht="14.25" customHeight="1">
      <c r="A193" s="60">
        <v>2017</v>
      </c>
      <c r="B193" s="27">
        <v>43040</v>
      </c>
      <c r="C193" s="19">
        <v>441000</v>
      </c>
      <c r="D193" s="19">
        <v>375000</v>
      </c>
      <c r="E193" s="19">
        <v>28205000</v>
      </c>
      <c r="F193" s="19">
        <v>23185000</v>
      </c>
    </row>
    <row r="194" spans="1:6" ht="14.25" customHeight="1">
      <c r="A194" s="60">
        <v>2017</v>
      </c>
      <c r="B194" s="27">
        <v>43070</v>
      </c>
      <c r="C194" s="19">
        <v>385000</v>
      </c>
      <c r="D194" s="19">
        <v>326000</v>
      </c>
      <c r="E194" s="19">
        <v>28217000</v>
      </c>
      <c r="F194" s="19">
        <v>23198000</v>
      </c>
    </row>
    <row r="195" spans="1:6" ht="14.25" customHeight="1">
      <c r="A195" s="60">
        <v>2018</v>
      </c>
      <c r="B195" s="27">
        <v>43101</v>
      </c>
      <c r="C195" s="19">
        <v>322000</v>
      </c>
      <c r="D195" s="19">
        <v>254000</v>
      </c>
      <c r="E195" s="19">
        <v>28239000</v>
      </c>
      <c r="F195" s="19">
        <v>23215000</v>
      </c>
    </row>
    <row r="196" spans="1:6" ht="14.25" customHeight="1">
      <c r="A196" s="60">
        <v>2018</v>
      </c>
      <c r="B196" s="27">
        <v>43132</v>
      </c>
      <c r="C196" s="19">
        <v>425000</v>
      </c>
      <c r="D196" s="19">
        <v>348000</v>
      </c>
      <c r="E196" s="19">
        <v>28256000</v>
      </c>
      <c r="F196" s="19">
        <v>23229000</v>
      </c>
    </row>
    <row r="197" spans="1:6" ht="14.25" customHeight="1">
      <c r="A197" s="60">
        <v>2018</v>
      </c>
      <c r="B197" s="27">
        <v>43160</v>
      </c>
      <c r="C197" s="19">
        <v>443000</v>
      </c>
      <c r="D197" s="19">
        <v>374000</v>
      </c>
      <c r="E197" s="19">
        <v>28262000</v>
      </c>
      <c r="F197" s="19">
        <v>23221000</v>
      </c>
    </row>
    <row r="198" spans="1:6" ht="14.25" customHeight="1">
      <c r="A198" s="60">
        <v>2018</v>
      </c>
      <c r="B198" s="27">
        <v>43191</v>
      </c>
      <c r="C198" s="19">
        <v>447000</v>
      </c>
      <c r="D198" s="19">
        <v>372000</v>
      </c>
      <c r="E198" s="19">
        <v>28287000</v>
      </c>
      <c r="F198" s="19">
        <v>23240000</v>
      </c>
    </row>
    <row r="199" spans="1:6" ht="14.25" customHeight="1">
      <c r="A199" s="60">
        <v>2018</v>
      </c>
      <c r="B199" s="27">
        <v>43221</v>
      </c>
      <c r="C199" s="19">
        <v>465000</v>
      </c>
      <c r="D199" s="19">
        <v>399000</v>
      </c>
      <c r="E199" s="19">
        <v>28308000</v>
      </c>
      <c r="F199" s="19">
        <v>23257000</v>
      </c>
    </row>
    <row r="200" spans="1:6" ht="14.25" customHeight="1">
      <c r="A200" s="60">
        <v>2018</v>
      </c>
      <c r="B200" s="27">
        <v>43252</v>
      </c>
      <c r="C200" s="19">
        <v>455000</v>
      </c>
      <c r="D200" s="19">
        <v>389000</v>
      </c>
      <c r="E200" s="19">
        <v>28326000</v>
      </c>
      <c r="F200" s="19">
        <v>23280000</v>
      </c>
    </row>
    <row r="201" spans="1:6" ht="14.25" customHeight="1">
      <c r="A201" s="60">
        <v>2018</v>
      </c>
      <c r="B201" s="27">
        <v>43282</v>
      </c>
      <c r="C201" s="19">
        <v>442000</v>
      </c>
      <c r="D201" s="19">
        <v>365000</v>
      </c>
      <c r="E201" s="19">
        <v>28346000</v>
      </c>
      <c r="F201" s="19">
        <v>23296000</v>
      </c>
    </row>
    <row r="202" spans="1:6" ht="14.25" customHeight="1">
      <c r="A202" s="60">
        <v>2018</v>
      </c>
      <c r="B202" s="27">
        <v>43313</v>
      </c>
      <c r="C202" s="19">
        <v>467000</v>
      </c>
      <c r="D202" s="19">
        <v>394000</v>
      </c>
      <c r="E202" s="19">
        <v>28361000</v>
      </c>
      <c r="F202" s="19">
        <v>23312000</v>
      </c>
    </row>
    <row r="203" spans="1:6" ht="14.25" customHeight="1">
      <c r="A203" s="60">
        <v>2018</v>
      </c>
      <c r="B203" s="27">
        <v>43344</v>
      </c>
      <c r="C203" s="19">
        <v>525000</v>
      </c>
      <c r="D203" s="19">
        <v>433000</v>
      </c>
      <c r="E203" s="19">
        <v>28380000</v>
      </c>
      <c r="F203" s="19">
        <v>23330000</v>
      </c>
    </row>
    <row r="204" spans="1:6" ht="14.25" customHeight="1">
      <c r="A204" s="60">
        <v>2018</v>
      </c>
      <c r="B204" s="27">
        <v>43374</v>
      </c>
      <c r="C204" s="19">
        <v>559000</v>
      </c>
      <c r="D204" s="19">
        <v>470000</v>
      </c>
      <c r="E204" s="19">
        <v>28399000</v>
      </c>
      <c r="F204" s="19">
        <v>23347000</v>
      </c>
    </row>
    <row r="205" spans="1:6" ht="14.25" customHeight="1">
      <c r="A205" s="60">
        <v>2018</v>
      </c>
      <c r="B205" s="27">
        <v>43405</v>
      </c>
      <c r="C205" s="19">
        <v>462000</v>
      </c>
      <c r="D205" s="19">
        <v>382000</v>
      </c>
      <c r="E205" s="19">
        <v>28424000</v>
      </c>
      <c r="F205" s="19">
        <v>23371000</v>
      </c>
    </row>
    <row r="206" spans="1:6" ht="14.25" customHeight="1">
      <c r="A206" s="60">
        <v>2018</v>
      </c>
      <c r="B206" s="27">
        <v>43435</v>
      </c>
      <c r="C206" s="19">
        <v>391000</v>
      </c>
      <c r="D206" s="19">
        <v>338000</v>
      </c>
      <c r="E206" s="19">
        <v>28439000</v>
      </c>
      <c r="F206" s="19">
        <v>23386000</v>
      </c>
    </row>
    <row r="207" spans="1:6" ht="14.25" customHeight="1">
      <c r="A207" s="60">
        <v>2019</v>
      </c>
      <c r="B207" s="27">
        <v>43466</v>
      </c>
      <c r="C207" s="19">
        <v>360000</v>
      </c>
      <c r="D207" s="19">
        <v>291000</v>
      </c>
      <c r="E207" s="19">
        <v>28454000</v>
      </c>
      <c r="F207" s="19">
        <v>23397000</v>
      </c>
    </row>
    <row r="208" spans="1:6" ht="14.25" customHeight="1">
      <c r="A208" s="60">
        <v>2019</v>
      </c>
      <c r="B208" s="27">
        <v>43497</v>
      </c>
      <c r="C208" s="19">
        <v>436000</v>
      </c>
      <c r="D208" s="19">
        <v>350000</v>
      </c>
      <c r="E208" s="19">
        <v>28474000</v>
      </c>
      <c r="F208" s="19">
        <v>23417000</v>
      </c>
    </row>
    <row r="209" spans="1:6" ht="14.25" customHeight="1">
      <c r="A209" s="60">
        <v>2019</v>
      </c>
      <c r="B209" s="27">
        <v>43525</v>
      </c>
      <c r="C209" s="19">
        <v>586000</v>
      </c>
      <c r="D209" s="19">
        <v>486000</v>
      </c>
      <c r="E209" s="19">
        <v>28494000</v>
      </c>
      <c r="F209" s="19">
        <v>23492000</v>
      </c>
    </row>
    <row r="210" spans="1:6" ht="14.25" customHeight="1">
      <c r="A210" s="60">
        <v>2019</v>
      </c>
      <c r="B210" s="27">
        <v>43556</v>
      </c>
      <c r="C210" s="19">
        <v>638000</v>
      </c>
      <c r="D210" s="19">
        <v>522000</v>
      </c>
      <c r="E210" s="19">
        <v>28513000</v>
      </c>
      <c r="F210" s="19">
        <v>23509000</v>
      </c>
    </row>
    <row r="211" spans="1:6" ht="14.25" customHeight="1">
      <c r="A211" s="60">
        <v>2019</v>
      </c>
      <c r="B211" s="27">
        <v>43586</v>
      </c>
      <c r="C211" s="19">
        <v>470000</v>
      </c>
      <c r="D211" s="19">
        <v>381000</v>
      </c>
      <c r="E211" s="19">
        <v>28532000</v>
      </c>
      <c r="F211" s="19">
        <v>23528000</v>
      </c>
    </row>
    <row r="212" spans="1:6" ht="14.25" customHeight="1">
      <c r="A212" s="60">
        <v>2019</v>
      </c>
      <c r="B212" s="27">
        <v>43617</v>
      </c>
      <c r="C212" s="19">
        <v>423000</v>
      </c>
      <c r="D212" s="19">
        <v>336000</v>
      </c>
      <c r="E212" s="19">
        <v>28545000</v>
      </c>
      <c r="F212" s="19">
        <v>23548000</v>
      </c>
    </row>
    <row r="213" spans="1:6" ht="14.25" customHeight="1">
      <c r="A213" s="60">
        <v>2019</v>
      </c>
      <c r="B213" s="27">
        <v>43647</v>
      </c>
      <c r="C213" s="19">
        <v>488000</v>
      </c>
      <c r="D213" s="19">
        <v>402000</v>
      </c>
      <c r="E213" s="19">
        <v>28558000</v>
      </c>
      <c r="F213" s="19">
        <v>23568000</v>
      </c>
    </row>
    <row r="214" spans="1:6" ht="14.25" customHeight="1">
      <c r="A214" s="60">
        <v>2019</v>
      </c>
      <c r="B214" s="27">
        <v>43678</v>
      </c>
      <c r="C214" s="19">
        <v>498000</v>
      </c>
      <c r="D214" s="19">
        <v>391000</v>
      </c>
      <c r="E214" s="19">
        <v>28575000</v>
      </c>
      <c r="F214" s="19">
        <v>23588000</v>
      </c>
    </row>
    <row r="215" spans="1:6" ht="14.25" customHeight="1">
      <c r="A215" s="60">
        <v>2019</v>
      </c>
      <c r="B215" s="27">
        <v>43709</v>
      </c>
      <c r="C215" s="19">
        <v>546000</v>
      </c>
      <c r="D215" s="19">
        <v>436000</v>
      </c>
      <c r="E215" s="19">
        <v>28598000</v>
      </c>
      <c r="F215" s="19">
        <v>23606000</v>
      </c>
    </row>
    <row r="216" spans="1:6" ht="14.25" customHeight="1">
      <c r="A216" s="60">
        <v>2019</v>
      </c>
      <c r="B216" s="27">
        <v>43739</v>
      </c>
      <c r="C216" s="19">
        <v>527000</v>
      </c>
      <c r="D216" s="19">
        <v>431000</v>
      </c>
      <c r="E216" s="19">
        <v>28620000</v>
      </c>
      <c r="F216" s="19">
        <v>23632000</v>
      </c>
    </row>
    <row r="217" spans="1:6" ht="14.25" customHeight="1">
      <c r="A217" s="60">
        <v>2019</v>
      </c>
      <c r="B217" s="27">
        <v>43770</v>
      </c>
      <c r="C217" s="19">
        <v>475000</v>
      </c>
      <c r="D217" s="19">
        <v>378000</v>
      </c>
      <c r="E217" s="19">
        <v>28645000</v>
      </c>
      <c r="F217" s="19">
        <v>23653000</v>
      </c>
    </row>
    <row r="218" spans="1:6" ht="14.25" customHeight="1">
      <c r="A218" s="60">
        <v>2019</v>
      </c>
      <c r="B218" s="27">
        <v>43800</v>
      </c>
      <c r="C218" s="19">
        <v>499000</v>
      </c>
      <c r="D218" s="19">
        <v>418000</v>
      </c>
      <c r="E218" s="19">
        <v>28663000</v>
      </c>
      <c r="F218" s="19">
        <v>23670000</v>
      </c>
    </row>
    <row r="219" spans="1:6" ht="14.25" customHeight="1">
      <c r="A219" s="60">
        <v>2020</v>
      </c>
      <c r="B219" s="27">
        <v>43831</v>
      </c>
      <c r="C219" s="19">
        <v>441000</v>
      </c>
      <c r="D219" s="19">
        <v>329000</v>
      </c>
      <c r="E219" s="19">
        <v>28676000</v>
      </c>
      <c r="F219" s="19">
        <v>23684000</v>
      </c>
    </row>
    <row r="220" spans="1:6" ht="14.25" customHeight="1">
      <c r="A220" s="60">
        <v>2020</v>
      </c>
      <c r="B220" s="27">
        <v>43862</v>
      </c>
      <c r="C220" s="19">
        <v>444000</v>
      </c>
      <c r="D220" s="19">
        <v>390000</v>
      </c>
      <c r="E220" s="19">
        <v>28684000</v>
      </c>
      <c r="F220" s="19">
        <v>23702000</v>
      </c>
    </row>
    <row r="221" spans="1:6" ht="14.25" customHeight="1">
      <c r="A221" s="60">
        <v>2020</v>
      </c>
      <c r="B221" s="27">
        <v>43891</v>
      </c>
      <c r="C221" s="19">
        <v>569000</v>
      </c>
      <c r="D221" s="19">
        <v>422000</v>
      </c>
      <c r="E221" s="19">
        <v>28709000</v>
      </c>
      <c r="F221" s="19">
        <v>23719000</v>
      </c>
    </row>
    <row r="222" spans="1:6" ht="14.25" customHeight="1">
      <c r="A222" s="60">
        <v>2020</v>
      </c>
      <c r="B222" s="27">
        <v>43922</v>
      </c>
      <c r="C222" s="19">
        <v>444000</v>
      </c>
      <c r="D222" s="19">
        <v>319000</v>
      </c>
      <c r="E222" s="19">
        <v>28708000</v>
      </c>
      <c r="F222" s="19">
        <v>23726000</v>
      </c>
    </row>
    <row r="223" spans="1:6" ht="14.25" customHeight="1">
      <c r="A223" s="60">
        <v>2020</v>
      </c>
      <c r="B223" s="27">
        <v>43952</v>
      </c>
      <c r="C223" s="19">
        <v>425000</v>
      </c>
      <c r="D223" s="19">
        <v>321000</v>
      </c>
      <c r="E223" s="19">
        <v>28716000</v>
      </c>
      <c r="F223" s="19">
        <v>23729000</v>
      </c>
    </row>
    <row r="224" spans="1:6" ht="14.25" customHeight="1">
      <c r="A224" s="60">
        <v>2020</v>
      </c>
      <c r="B224" s="27">
        <v>43983</v>
      </c>
      <c r="C224" s="19">
        <v>462000</v>
      </c>
      <c r="D224" s="19">
        <v>343000</v>
      </c>
      <c r="E224" s="19">
        <v>28735000</v>
      </c>
      <c r="F224" s="19">
        <v>23740000</v>
      </c>
    </row>
    <row r="225" spans="1:6" ht="14.25" customHeight="1">
      <c r="A225" s="60">
        <v>2020</v>
      </c>
      <c r="B225" s="27">
        <v>44013</v>
      </c>
      <c r="C225" s="19">
        <v>537000</v>
      </c>
      <c r="D225" s="19">
        <v>389000</v>
      </c>
      <c r="E225" s="19">
        <v>28757000</v>
      </c>
      <c r="F225" s="19">
        <v>23748000</v>
      </c>
    </row>
    <row r="226" spans="1:6" ht="14.25" customHeight="1">
      <c r="A226" s="60">
        <v>2020</v>
      </c>
      <c r="B226" s="27">
        <v>44044</v>
      </c>
      <c r="C226" s="19">
        <v>486000</v>
      </c>
      <c r="D226" s="19">
        <v>339000</v>
      </c>
      <c r="E226" s="19">
        <v>28759000</v>
      </c>
      <c r="F226" s="19">
        <v>23800000</v>
      </c>
    </row>
    <row r="227" spans="1:6" ht="14.25" customHeight="1">
      <c r="A227" s="60">
        <v>2020</v>
      </c>
      <c r="B227" s="27">
        <v>44075</v>
      </c>
      <c r="C227" s="59">
        <v>488000</v>
      </c>
      <c r="D227" s="59">
        <v>354000</v>
      </c>
      <c r="E227" s="59">
        <v>28782000</v>
      </c>
      <c r="F227" s="59">
        <v>23729000</v>
      </c>
    </row>
    <row r="228" spans="1:6" ht="14.25" customHeight="1">
      <c r="A228" s="60">
        <v>2020</v>
      </c>
      <c r="B228" s="27">
        <v>44105</v>
      </c>
      <c r="C228" s="59">
        <v>549000</v>
      </c>
      <c r="D228" s="59">
        <v>415000</v>
      </c>
      <c r="E228" s="59">
        <v>28806000</v>
      </c>
      <c r="F228" s="59">
        <v>23750000</v>
      </c>
    </row>
    <row r="229" spans="1:6" ht="14.25" customHeight="1">
      <c r="A229" s="60">
        <v>2020</v>
      </c>
      <c r="B229" s="27">
        <v>44136</v>
      </c>
      <c r="C229" s="59">
        <v>486000</v>
      </c>
      <c r="D229" s="59">
        <v>361000</v>
      </c>
      <c r="E229" s="59">
        <v>28819000</v>
      </c>
      <c r="F229" s="59">
        <v>23765000</v>
      </c>
    </row>
    <row r="230" spans="1:6" ht="14.25" customHeight="1">
      <c r="A230" s="60">
        <v>2020</v>
      </c>
      <c r="B230" s="27">
        <v>44166</v>
      </c>
      <c r="C230" s="59">
        <v>479000</v>
      </c>
      <c r="D230" s="59">
        <v>352000</v>
      </c>
      <c r="E230" s="59">
        <v>28831000</v>
      </c>
      <c r="F230" s="59">
        <v>23784000</v>
      </c>
    </row>
    <row r="231" spans="1:6" ht="14.25" customHeight="1">
      <c r="A231" s="60">
        <v>2021</v>
      </c>
      <c r="B231" s="27">
        <v>44197</v>
      </c>
      <c r="C231" s="59">
        <v>350000</v>
      </c>
      <c r="D231" s="59">
        <v>263000</v>
      </c>
      <c r="E231" s="59">
        <v>28844000</v>
      </c>
      <c r="F231" s="59">
        <v>23798000</v>
      </c>
    </row>
    <row r="232" spans="1:6" ht="14.25" customHeight="1">
      <c r="A232" s="60">
        <v>2021</v>
      </c>
      <c r="B232" s="27">
        <v>44228</v>
      </c>
      <c r="C232" s="59">
        <v>432000</v>
      </c>
      <c r="D232" s="59">
        <v>304000</v>
      </c>
      <c r="E232" s="59">
        <v>28818000</v>
      </c>
      <c r="F232" s="59">
        <v>23821000</v>
      </c>
    </row>
    <row r="233" spans="1:6" ht="14.25" customHeight="1">
      <c r="A233" s="60">
        <v>2021</v>
      </c>
      <c r="B233" s="27">
        <v>44256</v>
      </c>
      <c r="C233" s="59">
        <v>594000</v>
      </c>
      <c r="D233" s="59">
        <v>392000</v>
      </c>
      <c r="E233" s="59">
        <v>28849000</v>
      </c>
      <c r="F233" s="59">
        <v>23860000</v>
      </c>
    </row>
    <row r="234" spans="1:6" ht="14.25" customHeight="1">
      <c r="A234" s="60">
        <v>2021</v>
      </c>
      <c r="B234" s="27">
        <v>44287</v>
      </c>
      <c r="C234" s="59">
        <v>552000</v>
      </c>
      <c r="D234" s="59">
        <v>397000</v>
      </c>
      <c r="E234" s="59">
        <v>28868000</v>
      </c>
      <c r="F234" s="59">
        <v>23880000</v>
      </c>
    </row>
    <row r="235" spans="1:6" ht="14.25" customHeight="1">
      <c r="A235" s="60">
        <v>2021</v>
      </c>
      <c r="B235" s="27">
        <v>44317</v>
      </c>
      <c r="C235" s="59">
        <v>375000</v>
      </c>
      <c r="D235" s="59">
        <v>260000</v>
      </c>
      <c r="E235" s="59">
        <v>28872000</v>
      </c>
      <c r="F235" s="59">
        <v>23898000</v>
      </c>
    </row>
    <row r="236" spans="1:6" ht="14.25" customHeight="1">
      <c r="A236" s="60">
        <v>2021</v>
      </c>
      <c r="B236" s="27">
        <v>44348</v>
      </c>
      <c r="C236" s="59">
        <v>398000</v>
      </c>
      <c r="D236" s="59">
        <v>283000</v>
      </c>
      <c r="E236" s="59">
        <v>28877000</v>
      </c>
      <c r="F236" s="59">
        <v>23915000</v>
      </c>
    </row>
    <row r="237" spans="1:6" ht="14.25" customHeight="1">
      <c r="A237" s="60">
        <v>2021</v>
      </c>
      <c r="B237" s="27">
        <v>44378</v>
      </c>
      <c r="C237" s="61">
        <v>415000</v>
      </c>
      <c r="D237" s="61">
        <v>286000</v>
      </c>
      <c r="E237" s="61">
        <v>28878000</v>
      </c>
      <c r="F237" s="61">
        <v>23939000</v>
      </c>
    </row>
    <row r="238" spans="1:6" ht="14.25" customHeight="1">
      <c r="A238" s="60">
        <v>2021</v>
      </c>
      <c r="B238" s="27">
        <v>44409</v>
      </c>
      <c r="C238" s="61">
        <v>371000</v>
      </c>
      <c r="D238" s="61">
        <v>238000</v>
      </c>
      <c r="E238" s="61">
        <v>28872000</v>
      </c>
      <c r="F238" s="61">
        <v>23957000</v>
      </c>
    </row>
    <row r="239" spans="1:6" ht="14.25" customHeight="1">
      <c r="A239" s="60">
        <v>2021</v>
      </c>
      <c r="B239" s="27">
        <v>44440</v>
      </c>
      <c r="C239" s="61">
        <v>437000</v>
      </c>
      <c r="D239" s="61">
        <v>291000</v>
      </c>
      <c r="E239" s="61">
        <v>28881000</v>
      </c>
      <c r="F239" s="61">
        <v>23984000</v>
      </c>
    </row>
    <row r="240" spans="1:6" ht="14.25" customHeight="1">
      <c r="A240" s="60">
        <v>2021</v>
      </c>
      <c r="B240" s="27" t="s">
        <v>59</v>
      </c>
      <c r="C240" s="62">
        <v>346000</v>
      </c>
      <c r="D240" s="58">
        <v>239000</v>
      </c>
      <c r="E240" s="58">
        <v>29091000</v>
      </c>
      <c r="F240" s="62">
        <v>24004000</v>
      </c>
    </row>
    <row r="241" spans="1:6" ht="14.25" customHeight="1">
      <c r="A241" s="60">
        <v>2021</v>
      </c>
      <c r="B241" s="27" t="s">
        <v>60</v>
      </c>
      <c r="C241" s="58">
        <v>99000</v>
      </c>
      <c r="D241" s="58">
        <v>70000</v>
      </c>
      <c r="E241" s="58">
        <v>29064000</v>
      </c>
      <c r="F241" s="58">
        <v>24030000</v>
      </c>
    </row>
    <row r="242" spans="1:6" ht="14.25" customHeight="1">
      <c r="A242" s="60">
        <v>2021</v>
      </c>
      <c r="B242" s="27" t="s">
        <v>61</v>
      </c>
      <c r="C242" s="58">
        <v>134000</v>
      </c>
      <c r="D242" s="58">
        <v>60000</v>
      </c>
      <c r="E242" s="58">
        <v>29082000</v>
      </c>
      <c r="F242" s="58">
        <v>24052000</v>
      </c>
    </row>
    <row r="243" spans="1:6" ht="14.25" customHeight="1">
      <c r="A243" s="60">
        <v>2022</v>
      </c>
      <c r="B243" s="27" t="s">
        <v>62</v>
      </c>
      <c r="C243" s="58">
        <v>65000</v>
      </c>
      <c r="D243" s="58">
        <v>46000</v>
      </c>
      <c r="E243" s="58">
        <v>29096000</v>
      </c>
      <c r="F243" s="59">
        <v>24064000</v>
      </c>
    </row>
    <row r="244" spans="1:6" ht="14.25" customHeight="1">
      <c r="A244" s="60">
        <v>2022</v>
      </c>
      <c r="B244" s="27" t="s">
        <v>63</v>
      </c>
      <c r="C244" s="58">
        <v>73000</v>
      </c>
      <c r="D244" s="58">
        <v>51000</v>
      </c>
      <c r="E244" s="58">
        <v>29116000</v>
      </c>
      <c r="F244" s="59">
        <v>24078000</v>
      </c>
    </row>
    <row r="245" spans="1:6" ht="14.25" customHeight="1">
      <c r="A245" s="60">
        <v>2022</v>
      </c>
      <c r="B245" s="27" t="s">
        <v>64</v>
      </c>
      <c r="C245" s="58">
        <v>88000</v>
      </c>
      <c r="D245" s="58">
        <v>61000</v>
      </c>
      <c r="E245" s="58">
        <v>29140000</v>
      </c>
      <c r="F245" s="58">
        <v>24095000</v>
      </c>
    </row>
    <row r="246" spans="1:6" ht="14.25" customHeight="1">
      <c r="A246" s="60">
        <v>2022</v>
      </c>
      <c r="B246" s="27">
        <v>44287</v>
      </c>
      <c r="C246" s="61">
        <v>67000</v>
      </c>
      <c r="D246" s="61">
        <v>46000</v>
      </c>
      <c r="E246" s="61">
        <v>29162000</v>
      </c>
      <c r="F246" s="61">
        <v>24111000</v>
      </c>
    </row>
    <row r="247" spans="1:6" ht="14.25" customHeight="1">
      <c r="A247" s="60">
        <v>2022</v>
      </c>
      <c r="B247" s="27">
        <v>44317</v>
      </c>
      <c r="C247" s="61">
        <v>63000</v>
      </c>
      <c r="D247" s="61">
        <v>43000</v>
      </c>
      <c r="E247" s="61">
        <v>29189000</v>
      </c>
      <c r="F247" s="61">
        <v>24130000</v>
      </c>
    </row>
    <row r="248" spans="1:6" ht="14.25" customHeight="1">
      <c r="A248" s="60">
        <v>2022</v>
      </c>
      <c r="B248" s="27">
        <v>44348</v>
      </c>
      <c r="C248" s="61">
        <v>71000</v>
      </c>
      <c r="D248" s="61">
        <v>40000</v>
      </c>
      <c r="E248" s="61">
        <v>29219000</v>
      </c>
      <c r="F248" s="61">
        <v>24148000</v>
      </c>
    </row>
    <row r="249" spans="1:6" ht="14.25" customHeight="1">
      <c r="A249" s="60">
        <v>2022</v>
      </c>
      <c r="B249" s="27">
        <v>44378</v>
      </c>
      <c r="C249" s="58">
        <v>86000</v>
      </c>
      <c r="D249" s="58">
        <v>50000</v>
      </c>
      <c r="E249" s="58">
        <v>29236000</v>
      </c>
      <c r="F249" s="58">
        <v>24164000</v>
      </c>
    </row>
    <row r="250" spans="1:6" ht="14.25" customHeight="1">
      <c r="A250" s="60">
        <v>2022</v>
      </c>
      <c r="B250" s="27">
        <v>44409</v>
      </c>
      <c r="C250" s="58">
        <v>85000</v>
      </c>
      <c r="D250" s="58">
        <v>51000</v>
      </c>
      <c r="E250" s="58">
        <v>29256000</v>
      </c>
      <c r="F250" s="58">
        <v>24177000</v>
      </c>
    </row>
    <row r="251" spans="1:6" ht="14.25" customHeight="1">
      <c r="A251" s="60">
        <v>2022</v>
      </c>
      <c r="B251" s="27">
        <v>44440</v>
      </c>
      <c r="C251" s="58">
        <v>73000</v>
      </c>
      <c r="D251" s="58">
        <v>44000</v>
      </c>
      <c r="E251" s="58">
        <v>29277000</v>
      </c>
      <c r="F251" s="58">
        <v>24185000</v>
      </c>
    </row>
    <row r="252" spans="1:6" ht="14.25" customHeight="1">
      <c r="A252" s="60">
        <v>2022</v>
      </c>
      <c r="B252" s="27" t="s">
        <v>59</v>
      </c>
      <c r="C252" s="58">
        <v>65000</v>
      </c>
      <c r="D252" s="58">
        <v>37000</v>
      </c>
      <c r="E252" s="58">
        <v>29305000</v>
      </c>
      <c r="F252" s="58">
        <v>24200000</v>
      </c>
    </row>
    <row r="253" spans="1:6" ht="14.25" customHeight="1">
      <c r="A253" s="60">
        <v>2022</v>
      </c>
      <c r="B253" s="27" t="s">
        <v>60</v>
      </c>
      <c r="C253" s="58">
        <v>79000</v>
      </c>
      <c r="D253" s="58">
        <v>49000</v>
      </c>
      <c r="E253" s="58">
        <v>29338000</v>
      </c>
      <c r="F253" s="58">
        <v>24218000</v>
      </c>
    </row>
    <row r="254" spans="1:6" ht="14.25" customHeight="1">
      <c r="A254" s="60">
        <v>2022</v>
      </c>
      <c r="B254" s="27" t="s">
        <v>61</v>
      </c>
      <c r="C254" s="58">
        <v>79000</v>
      </c>
      <c r="D254" s="58">
        <v>48000</v>
      </c>
      <c r="E254" s="58">
        <v>29357000</v>
      </c>
      <c r="F254" s="58">
        <v>24231000</v>
      </c>
    </row>
    <row r="255" spans="1:6">
      <c r="A255" s="60">
        <v>2023</v>
      </c>
      <c r="B255" s="27" t="s">
        <v>62</v>
      </c>
      <c r="C255" s="63">
        <v>87000</v>
      </c>
      <c r="D255" s="63">
        <v>53000</v>
      </c>
      <c r="E255" s="63">
        <v>29378000</v>
      </c>
      <c r="F255" s="63">
        <v>24240000</v>
      </c>
    </row>
    <row r="256" spans="1:6">
      <c r="A256" s="60">
        <v>2023</v>
      </c>
      <c r="B256" s="27" t="s">
        <v>63</v>
      </c>
      <c r="C256" s="63">
        <v>121000</v>
      </c>
      <c r="D256" s="63">
        <v>75000</v>
      </c>
      <c r="E256" s="63">
        <v>29418000</v>
      </c>
      <c r="F256" s="63">
        <v>24253000</v>
      </c>
    </row>
    <row r="257" spans="1:6">
      <c r="A257" s="60">
        <v>2023</v>
      </c>
      <c r="B257" s="27" t="s">
        <v>64</v>
      </c>
      <c r="C257" s="63">
        <v>147000</v>
      </c>
      <c r="D257" s="63">
        <v>88000</v>
      </c>
      <c r="E257" s="63">
        <v>29445000</v>
      </c>
      <c r="F257" s="63">
        <v>24268000</v>
      </c>
    </row>
  </sheetData>
  <phoneticPr fontId="2" type="noConversion"/>
  <pageMargins left="0.78740157480314965" right="0.78740157480314965" top="0.78740157480314965" bottom="0.78740157480314965" header="0.51181102362204722" footer="0.51181102362204722"/>
  <pageSetup paperSize="9" orientation="portrait"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theme="4"/>
  </sheetPr>
  <dimension ref="A1:E34"/>
  <sheetViews>
    <sheetView showGridLines="0" zoomScaleNormal="100" workbookViewId="0">
      <pane ySplit="14" topLeftCell="A15" activePane="bottomLeft" state="frozen"/>
      <selection pane="bottomLeft" activeCell="A15" sqref="A15"/>
    </sheetView>
  </sheetViews>
  <sheetFormatPr defaultColWidth="9" defaultRowHeight="12.75"/>
  <cols>
    <col min="1" max="5" width="14.7109375" customWidth="1"/>
  </cols>
  <sheetData>
    <row r="1" spans="1:5" ht="18" customHeight="1">
      <c r="A1" s="51" t="s">
        <v>39</v>
      </c>
      <c r="B1" s="20"/>
      <c r="C1" s="20"/>
      <c r="D1" s="20"/>
    </row>
    <row r="2" spans="1:5" ht="18" customHeight="1">
      <c r="A2" s="33" t="s">
        <v>26</v>
      </c>
      <c r="B2" s="20"/>
      <c r="C2" s="20"/>
      <c r="D2" s="20"/>
    </row>
    <row r="3" spans="1:5" ht="18" customHeight="1">
      <c r="A3" s="33" t="s">
        <v>27</v>
      </c>
      <c r="B3" s="20"/>
      <c r="C3" s="20"/>
      <c r="D3" s="20"/>
    </row>
    <row r="4" spans="1:5" ht="18" customHeight="1">
      <c r="A4" s="33" t="s">
        <v>28</v>
      </c>
      <c r="B4" s="20"/>
      <c r="C4" s="20"/>
      <c r="D4" s="20"/>
    </row>
    <row r="5" spans="1:5" ht="18" customHeight="1">
      <c r="A5" s="33" t="s">
        <v>29</v>
      </c>
      <c r="B5" s="20"/>
      <c r="C5" s="20"/>
      <c r="D5" s="20"/>
    </row>
    <row r="6" spans="1:5" ht="18" customHeight="1">
      <c r="A6" s="33" t="s">
        <v>30</v>
      </c>
      <c r="B6" s="20"/>
      <c r="C6" s="20"/>
      <c r="D6" s="20"/>
    </row>
    <row r="7" spans="1:5" ht="18" customHeight="1">
      <c r="A7" s="33" t="s">
        <v>31</v>
      </c>
      <c r="B7" s="20"/>
      <c r="C7" s="20"/>
      <c r="D7" s="20"/>
    </row>
    <row r="8" spans="1:5" ht="18" customHeight="1">
      <c r="A8" s="33" t="s">
        <v>72</v>
      </c>
      <c r="B8" s="20"/>
      <c r="C8" s="20"/>
      <c r="D8" s="20"/>
    </row>
    <row r="9" spans="1:5" ht="18" customHeight="1">
      <c r="A9" s="33" t="s">
        <v>33</v>
      </c>
      <c r="B9" s="20"/>
      <c r="C9" s="20"/>
      <c r="D9" s="20"/>
    </row>
    <row r="10" spans="1:5" ht="18" customHeight="1">
      <c r="A10" s="33" t="s">
        <v>73</v>
      </c>
      <c r="B10" s="20"/>
      <c r="C10" s="20"/>
      <c r="D10" s="20"/>
    </row>
    <row r="11" spans="1:5" ht="18" customHeight="1">
      <c r="A11" s="33" t="s">
        <v>36</v>
      </c>
      <c r="B11" s="20"/>
      <c r="C11" s="20"/>
      <c r="D11" s="20"/>
    </row>
    <row r="12" spans="1:5" ht="18" customHeight="1">
      <c r="A12" s="33" t="s">
        <v>45</v>
      </c>
      <c r="B12" s="20"/>
      <c r="C12" s="20"/>
      <c r="D12" s="20"/>
    </row>
    <row r="13" spans="1:5" ht="18" customHeight="1">
      <c r="A13" s="21" t="s">
        <v>12</v>
      </c>
      <c r="B13" s="20"/>
      <c r="C13" s="20"/>
      <c r="D13" s="20"/>
    </row>
    <row r="14" spans="1:5" ht="63.95" customHeight="1">
      <c r="A14" s="26" t="s">
        <v>58</v>
      </c>
      <c r="B14" s="52" t="s">
        <v>0</v>
      </c>
      <c r="C14" s="52" t="s">
        <v>32</v>
      </c>
      <c r="D14" s="52" t="s">
        <v>35</v>
      </c>
      <c r="E14" s="52" t="s">
        <v>37</v>
      </c>
    </row>
    <row r="15" spans="1:5" ht="14.25" customHeight="1">
      <c r="A15" s="25">
        <v>2003</v>
      </c>
      <c r="B15" s="19">
        <v>4204000</v>
      </c>
      <c r="C15" s="19">
        <v>3059000</v>
      </c>
      <c r="D15" s="19"/>
      <c r="E15" s="19"/>
    </row>
    <row r="16" spans="1:5" ht="14.25" customHeight="1">
      <c r="A16" s="25">
        <v>2004</v>
      </c>
      <c r="B16" s="19">
        <v>4201000</v>
      </c>
      <c r="C16" s="19">
        <v>3589000</v>
      </c>
      <c r="D16" s="19"/>
      <c r="E16" s="19"/>
    </row>
    <row r="17" spans="1:5" ht="14.25" customHeight="1">
      <c r="A17" s="25">
        <v>2005</v>
      </c>
      <c r="B17" s="19">
        <v>4405000</v>
      </c>
      <c r="C17" s="19">
        <v>3511000</v>
      </c>
      <c r="D17" s="19"/>
      <c r="E17" s="19"/>
    </row>
    <row r="18" spans="1:5" ht="14.25" customHeight="1">
      <c r="A18" s="25">
        <v>2006</v>
      </c>
      <c r="B18" s="19">
        <v>4839000</v>
      </c>
      <c r="C18" s="19">
        <v>3915000</v>
      </c>
      <c r="D18" s="19"/>
      <c r="E18" s="19"/>
    </row>
    <row r="19" spans="1:5" ht="14.25" customHeight="1">
      <c r="A19" s="25">
        <v>2007</v>
      </c>
      <c r="B19" s="19">
        <v>5157000</v>
      </c>
      <c r="C19" s="19">
        <v>3982000</v>
      </c>
      <c r="D19" s="19"/>
      <c r="E19" s="19"/>
    </row>
    <row r="20" spans="1:5" ht="14.25" customHeight="1">
      <c r="A20" s="25">
        <v>2008</v>
      </c>
      <c r="B20" s="19">
        <v>5428000</v>
      </c>
      <c r="C20" s="19">
        <v>4156000</v>
      </c>
      <c r="D20" s="19"/>
      <c r="E20" s="19"/>
    </row>
    <row r="21" spans="1:5" ht="14.25" customHeight="1">
      <c r="A21" s="25">
        <v>2009</v>
      </c>
      <c r="B21" s="19">
        <v>5025000</v>
      </c>
      <c r="C21" s="19">
        <v>3824000</v>
      </c>
      <c r="D21" s="19"/>
      <c r="E21" s="19"/>
    </row>
    <row r="22" spans="1:5" ht="14.25" customHeight="1">
      <c r="A22" s="25">
        <v>2010</v>
      </c>
      <c r="B22" s="19">
        <v>4750000</v>
      </c>
      <c r="C22" s="19">
        <v>3556000</v>
      </c>
      <c r="D22" s="19">
        <v>27449000</v>
      </c>
      <c r="E22" s="19">
        <v>22359000</v>
      </c>
    </row>
    <row r="23" spans="1:5" ht="14.25" customHeight="1">
      <c r="A23" s="25">
        <v>2011</v>
      </c>
      <c r="B23" s="19">
        <v>4206000</v>
      </c>
      <c r="C23" s="19">
        <v>3269000</v>
      </c>
      <c r="D23" s="19">
        <v>27494000</v>
      </c>
      <c r="E23" s="19">
        <v>22106000</v>
      </c>
    </row>
    <row r="24" spans="1:5" ht="14.25" customHeight="1">
      <c r="A24" s="25">
        <v>2012</v>
      </c>
      <c r="B24" s="19">
        <v>3341000</v>
      </c>
      <c r="C24" s="19">
        <v>2280000</v>
      </c>
      <c r="D24" s="19">
        <v>27640000</v>
      </c>
      <c r="E24" s="19">
        <v>22072000</v>
      </c>
    </row>
    <row r="25" spans="1:5" ht="14.25" customHeight="1">
      <c r="A25" s="25">
        <v>2013</v>
      </c>
      <c r="B25" s="19">
        <v>3425000</v>
      </c>
      <c r="C25" s="19">
        <v>2190000</v>
      </c>
      <c r="D25" s="19">
        <v>27770000</v>
      </c>
      <c r="E25" s="19">
        <v>21904000</v>
      </c>
    </row>
    <row r="26" spans="1:5" ht="14.25" customHeight="1">
      <c r="A26" s="25">
        <v>2014</v>
      </c>
      <c r="B26" s="19">
        <v>3058000</v>
      </c>
      <c r="C26" s="19">
        <v>2282000</v>
      </c>
      <c r="D26" s="19">
        <v>27945000</v>
      </c>
      <c r="E26" s="19">
        <v>22127000</v>
      </c>
    </row>
    <row r="27" spans="1:5" ht="14.25" customHeight="1">
      <c r="A27" s="25">
        <v>2015</v>
      </c>
      <c r="B27" s="19">
        <v>3396000</v>
      </c>
      <c r="C27" s="19">
        <v>2709000</v>
      </c>
      <c r="D27" s="19">
        <v>27960000</v>
      </c>
      <c r="E27" s="19">
        <v>22083000</v>
      </c>
    </row>
    <row r="28" spans="1:5" ht="14.25" customHeight="1">
      <c r="A28" s="25">
        <v>2016</v>
      </c>
      <c r="B28" s="19">
        <v>4420000</v>
      </c>
      <c r="C28" s="19">
        <v>3347000</v>
      </c>
      <c r="D28" s="19">
        <v>27947000</v>
      </c>
      <c r="E28" s="19">
        <v>22061000</v>
      </c>
    </row>
    <row r="29" spans="1:5" ht="14.25" customHeight="1">
      <c r="A29" s="25">
        <v>2017</v>
      </c>
      <c r="B29" s="19">
        <v>5118000</v>
      </c>
      <c r="C29" s="19">
        <v>4144000</v>
      </c>
      <c r="D29" s="19">
        <v>28129000</v>
      </c>
      <c r="E29" s="19">
        <v>22703000</v>
      </c>
    </row>
    <row r="30" spans="1:5" ht="14.25" customHeight="1">
      <c r="A30" s="25">
        <v>2018</v>
      </c>
      <c r="B30" s="19">
        <v>5402000</v>
      </c>
      <c r="C30" s="19">
        <v>4517000</v>
      </c>
      <c r="D30" s="19">
        <v>28336000</v>
      </c>
      <c r="E30" s="19">
        <v>23291000</v>
      </c>
    </row>
    <row r="31" spans="1:5" ht="14.25" customHeight="1">
      <c r="A31" s="25">
        <v>2019</v>
      </c>
      <c r="B31" s="19">
        <v>5946000</v>
      </c>
      <c r="C31" s="19">
        <v>4822000</v>
      </c>
      <c r="D31" s="19">
        <v>28556000</v>
      </c>
      <c r="E31" s="19">
        <v>23550500</v>
      </c>
    </row>
    <row r="32" spans="1:5" ht="14.25" customHeight="1">
      <c r="A32" s="25">
        <v>2020</v>
      </c>
      <c r="B32" s="59">
        <v>5811000</v>
      </c>
      <c r="C32" s="59">
        <v>4336000</v>
      </c>
      <c r="D32" s="59">
        <v>28749000</v>
      </c>
      <c r="E32" s="59">
        <v>23740000</v>
      </c>
    </row>
    <row r="33" spans="1:5" ht="14.25" customHeight="1">
      <c r="A33" s="25">
        <v>2021</v>
      </c>
      <c r="B33" s="63">
        <v>4502000</v>
      </c>
      <c r="C33" s="63">
        <v>3082000</v>
      </c>
      <c r="D33" s="63">
        <v>28916250</v>
      </c>
      <c r="E33" s="63">
        <v>23928250</v>
      </c>
    </row>
    <row r="34" spans="1:5" ht="14.25" customHeight="1">
      <c r="A34" s="25">
        <v>2022</v>
      </c>
      <c r="B34" s="63">
        <v>893000</v>
      </c>
      <c r="C34" s="63">
        <v>566000</v>
      </c>
      <c r="D34" s="63">
        <v>29224000</v>
      </c>
      <c r="E34" s="63">
        <v>24150000</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30F35-77E3-4B5C-9921-952E5AC6DECD}">
  <sheetPr codeName="Sheet4">
    <tabColor theme="3"/>
  </sheetPr>
  <dimension ref="A1:Q10"/>
  <sheetViews>
    <sheetView zoomScaleNormal="100" workbookViewId="0"/>
  </sheetViews>
  <sheetFormatPr defaultColWidth="7" defaultRowHeight="12.75"/>
  <cols>
    <col min="1" max="1" width="2.7109375" style="13" customWidth="1"/>
    <col min="2" max="2" width="20.5703125" style="13" customWidth="1"/>
    <col min="3" max="3" width="15.5703125" style="13" customWidth="1"/>
    <col min="4" max="4" width="9.42578125" style="13" customWidth="1"/>
    <col min="5" max="6" width="1.42578125" style="13" customWidth="1"/>
    <col min="7" max="7" width="9.7109375" style="13" customWidth="1"/>
    <col min="8" max="8" width="1.42578125" style="13" customWidth="1"/>
    <col min="9" max="9" width="9" style="13" customWidth="1"/>
    <col min="10" max="10" width="1.42578125" style="13" customWidth="1"/>
    <col min="11" max="11" width="7.42578125" style="13" customWidth="1"/>
    <col min="12" max="12" width="0" style="13" hidden="1" customWidth="1"/>
    <col min="13" max="13" width="1.85546875" style="13" customWidth="1"/>
    <col min="14" max="16384" width="7" style="13"/>
  </cols>
  <sheetData>
    <row r="1" spans="1:17" s="11" customFormat="1" ht="18" customHeight="1">
      <c r="A1" s="10" t="s">
        <v>17</v>
      </c>
    </row>
    <row r="2" spans="1:17" ht="29.45" customHeight="1">
      <c r="A2" s="15" t="s">
        <v>15</v>
      </c>
    </row>
    <row r="3" spans="1:17" ht="15" customHeight="1">
      <c r="A3" s="12" t="s">
        <v>18</v>
      </c>
      <c r="B3" s="12"/>
      <c r="C3" s="12"/>
      <c r="D3" s="12"/>
      <c r="E3" s="12"/>
      <c r="F3" s="12"/>
      <c r="G3" s="12"/>
      <c r="H3" s="12"/>
      <c r="I3" s="12"/>
      <c r="J3" s="12"/>
      <c r="K3" s="12"/>
      <c r="L3" s="12"/>
      <c r="M3" s="12"/>
      <c r="N3" s="12"/>
      <c r="O3" s="12"/>
      <c r="P3" s="12"/>
      <c r="Q3" s="12"/>
    </row>
    <row r="4" spans="1:17" ht="15" customHeight="1">
      <c r="A4" s="46" t="s">
        <v>70</v>
      </c>
      <c r="B4" s="14"/>
      <c r="C4" s="14"/>
      <c r="D4" s="14"/>
      <c r="E4" s="14"/>
      <c r="F4" s="14"/>
      <c r="G4" s="14"/>
      <c r="H4" s="14"/>
      <c r="I4" s="14"/>
      <c r="J4" s="14"/>
      <c r="K4" s="14"/>
      <c r="L4" s="14"/>
      <c r="M4" s="14"/>
      <c r="N4" s="14"/>
      <c r="O4" s="14"/>
      <c r="P4" s="14"/>
      <c r="Q4" s="14"/>
    </row>
    <row r="5" spans="1:17" ht="15" customHeight="1">
      <c r="A5" s="12" t="s">
        <v>20</v>
      </c>
      <c r="B5" s="14"/>
      <c r="C5" s="14"/>
      <c r="D5" s="14"/>
      <c r="E5" s="14"/>
      <c r="F5" s="14"/>
      <c r="G5" s="14"/>
      <c r="H5" s="14"/>
      <c r="I5" s="14"/>
      <c r="J5" s="14"/>
      <c r="K5" s="14"/>
      <c r="L5" s="14"/>
      <c r="M5" s="14"/>
      <c r="N5" s="14"/>
      <c r="O5" s="14"/>
      <c r="P5" s="14"/>
      <c r="Q5" s="14"/>
    </row>
    <row r="6" spans="1:17" ht="15" customHeight="1">
      <c r="A6" s="12" t="s">
        <v>21</v>
      </c>
      <c r="B6" s="14"/>
      <c r="C6" s="14"/>
      <c r="D6" s="14"/>
      <c r="E6" s="14"/>
      <c r="F6" s="14"/>
      <c r="G6" s="14"/>
      <c r="H6" s="14"/>
      <c r="I6" s="14"/>
      <c r="J6" s="14"/>
      <c r="K6" s="14"/>
      <c r="L6" s="14"/>
      <c r="M6" s="14"/>
      <c r="N6" s="14"/>
      <c r="O6" s="14"/>
      <c r="P6" s="14"/>
      <c r="Q6" s="14"/>
    </row>
    <row r="7" spans="1:17" ht="26.45" customHeight="1">
      <c r="A7" s="15" t="s">
        <v>16</v>
      </c>
    </row>
    <row r="8" spans="1:17" ht="15.75" customHeight="1">
      <c r="A8" s="16" t="s">
        <v>54</v>
      </c>
      <c r="C8" s="17"/>
      <c r="D8" s="17"/>
      <c r="E8" s="17"/>
      <c r="F8" s="17"/>
      <c r="G8" s="17"/>
      <c r="H8" s="17"/>
      <c r="I8" s="17"/>
      <c r="J8" s="17"/>
      <c r="K8" s="17"/>
      <c r="L8" s="17"/>
      <c r="M8" s="17"/>
      <c r="N8" s="17"/>
      <c r="O8" s="17"/>
      <c r="P8" s="17"/>
      <c r="Q8" s="17"/>
    </row>
    <row r="9" spans="1:17" s="7" customFormat="1" ht="15" customHeight="1">
      <c r="A9" s="6" t="s">
        <v>2</v>
      </c>
    </row>
    <row r="10" spans="1:17" s="5" customFormat="1" ht="13.5" customHeight="1">
      <c r="A10" s="65"/>
      <c r="B10" s="65"/>
      <c r="C10" s="65"/>
    </row>
  </sheetData>
  <mergeCells count="1">
    <mergeCell ref="A10:C10"/>
  </mergeCells>
  <hyperlinks>
    <hyperlink ref="A9" location="Contents!A1" display="Return to Contents Page" xr:uid="{06B2A210-A005-4891-8ACD-E81618A182EA}"/>
    <hyperlink ref="A4" r:id="rId1" display="Ofgem reported number of domestic customers switching supplier by fuel type in Great Britan link here" xr:uid="{631CB177-D55F-4163-B716-83BA2B992D04}"/>
  </hyperlinks>
  <pageMargins left="0.78740157480314965" right="0.78740157480314965" top="0.78740157480314965" bottom="0.78740157480314965" header="0.51181102362204722" footer="0.51181102362204722"/>
  <pageSetup paperSize="9" orientation="portrait" horizontalDpi="300" r:id="rId2"/>
  <headerFooter alignWithMargins="0">
    <oddFooter>&amp;C34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sheetPr>
  <dimension ref="A1:L43"/>
  <sheetViews>
    <sheetView zoomScaleNormal="100" workbookViewId="0"/>
  </sheetViews>
  <sheetFormatPr defaultColWidth="8.85546875" defaultRowHeight="12.75"/>
  <cols>
    <col min="1" max="11" width="8.85546875" style="1"/>
    <col min="12" max="13" width="8.85546875" style="1" customWidth="1"/>
    <col min="14" max="16384" width="8.85546875" style="1"/>
  </cols>
  <sheetData>
    <row r="1" spans="1:12" ht="18" customHeight="1">
      <c r="A1" s="3" t="s">
        <v>22</v>
      </c>
    </row>
    <row r="2" spans="1:12" ht="18" customHeight="1">
      <c r="A2" s="4"/>
    </row>
    <row r="3" spans="1:12" ht="18" customHeight="1"/>
    <row r="4" spans="1:12" ht="12.95" customHeight="1"/>
    <row r="5" spans="1:12" ht="12.95" customHeight="1"/>
    <row r="6" spans="1:12" ht="12.95" customHeight="1"/>
    <row r="7" spans="1:12" ht="12.95" customHeight="1">
      <c r="C7" s="2"/>
      <c r="D7" s="2"/>
      <c r="E7" s="2"/>
      <c r="F7" s="2"/>
      <c r="G7" s="2"/>
      <c r="H7" s="2"/>
      <c r="I7" s="2"/>
      <c r="J7" s="2"/>
      <c r="K7" s="2"/>
      <c r="L7" s="2"/>
    </row>
    <row r="42" spans="1:1" s="8" customFormat="1" ht="6" customHeight="1"/>
    <row r="43" spans="1:1" s="8" customFormat="1" ht="15" customHeight="1">
      <c r="A43" s="9" t="s">
        <v>2</v>
      </c>
    </row>
  </sheetData>
  <hyperlinks>
    <hyperlink ref="A43" location="Contents!A1" display="Return to Contents Page" xr:uid="{116FCAB1-ED79-47CC-9D12-259EE9E73A73}"/>
  </hyperlinks>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ument_x0020_Notes xmlns="f7e53c2a-c5c2-4bbb-ab47-6d506cb60401" xsi:nil="true"/>
    <Case_x0020_Reference_x0020_Number xmlns="f7e53c2a-c5c2-4bbb-ab47-6d506cb60401" xsi:nil="true"/>
    <Document_x0020_Security_x0020_Classification xmlns="f7e53c2a-c5c2-4bbb-ab47-6d506cb60401">Official</Document_x0020_Security_x0020_Classification>
    <Minister xmlns="f7e53c2a-c5c2-4bbb-ab47-6d506cb60401" xsi:nil="true"/>
    <Folder_x0020_Number xmlns="f7e53c2a-c5c2-4bbb-ab47-6d506cb60401" xsi:nil="true"/>
    <Folder_x0020_ID xmlns="f7e53c2a-c5c2-4bbb-ab47-6d506cb60401">FCS-DW-04874</Folder_x0020_ID>
    <Location_x0020_Of_x0020_Original_x0020_Source_x0020_Document xmlns="f7e53c2a-c5c2-4bbb-ab47-6d506cb60401" xsi:nil="true"/>
    <MP xmlns="f7e53c2a-c5c2-4bbb-ab47-6d506cb60401" xsi:nil="true"/>
    <Request_x0020_Type xmlns="f7e53c2a-c5c2-4bbb-ab47-6d506cb60401" xsi:nil="true"/>
    <Linked_x0020_Documents xmlns="f7e53c2a-c5c2-4bbb-ab47-6d506cb60401" xsi:nil="true"/>
    <_dlc_Exempt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ECC Spreadsheet" ma:contentTypeID="0x01010020B27A3BB4AD4E469BDEA344273B4F22020074FBA6F4E3FBCF4EB960BC81160A14B1" ma:contentTypeVersion="3" ma:contentTypeDescription="DECC Microsoft Excel Spreadsheet Content Type" ma:contentTypeScope="" ma:versionID="ea0b688f34fef8e2be5a8ac1df1961dc">
  <xsd:schema xmlns:xsd="http://www.w3.org/2001/XMLSchema" xmlns:xs="http://www.w3.org/2001/XMLSchema" xmlns:p="http://schemas.microsoft.com/office/2006/metadata/properties" xmlns:ns1="http://schemas.microsoft.com/sharepoint/v3" xmlns:ns3="f7e53c2a-c5c2-4bbb-ab47-6d506cb60401" targetNamespace="http://schemas.microsoft.com/office/2006/metadata/properties" ma:root="true" ma:fieldsID="3b1c50deca2f2c49459b71fd01a8f79c" ns1:_="" ns3:_="">
    <xsd:import namespace="http://schemas.microsoft.com/sharepoint/v3"/>
    <xsd:import namespace="f7e53c2a-c5c2-4bbb-ab47-6d506cb60401"/>
    <xsd:element name="properties">
      <xsd:complexType>
        <xsd:sequence>
          <xsd:element name="documentManagement">
            <xsd:complexType>
              <xsd:all>
                <xsd:element ref="ns3:_dlc_DocId" minOccurs="0"/>
                <xsd:element ref="ns3:_dlc_DocIdUrl" minOccurs="0"/>
                <xsd:element ref="ns3:_dlc_DocIdPersistId" minOccurs="0"/>
                <xsd:element ref="ns3:Document_x0020_Security_x0020_Classification" minOccurs="0"/>
                <xsd:element ref="ns3:Folder_x0020_ID" minOccurs="0"/>
                <xsd:element ref="ns3:Case_x0020_Reference_x0020_Number" minOccurs="0"/>
                <xsd:element ref="ns3:Request_x0020_Type" minOccurs="0"/>
                <xsd:element ref="ns3:MP" minOccurs="0"/>
                <xsd:element ref="ns3:Minister" minOccurs="0"/>
                <xsd:element ref="ns3:Linked_x0020_Documents" minOccurs="0"/>
                <xsd:element ref="ns3:Location_x0020_Of_x0020_Original_x0020_Source_x0020_Document" minOccurs="0"/>
                <xsd:element ref="ns3:Document_x0020_Notes" minOccurs="0"/>
                <xsd:element ref="ns3:Folder_x0020_Number"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2" nillable="true" ma:displayName="Exempt from Policy" ma:hidden="true" ma:internalName="_dlc_Exempt"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e53c2a-c5c2-4bbb-ab47-6d506cb604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Document_x0020_Security_x0020_Classification" ma:index="12" nillable="true" ma:displayName="Document Security Classification" ma:default="Official" ma:description="Please select the security classification." ma:format="Dropdown" ma:internalName="Document_x0020_Security_x0020_Classification" ma:readOnly="false">
      <xsd:simpleType>
        <xsd:restriction base="dms:Choice">
          <xsd:enumeration value="Official"/>
          <xsd:enumeration value="Official Sensitive"/>
          <xsd:enumeration value="Official Sensitive Personal"/>
          <xsd:enumeration value="Official Sensitive Commercial"/>
        </xsd:restriction>
      </xsd:simpleType>
    </xsd:element>
    <xsd:element name="Folder_x0020_ID" ma:index="13" nillable="true" ma:displayName="Folder ID" ma:internalName="Folder_x0020_ID" ma:readOnly="false">
      <xsd:simpleType>
        <xsd:restriction base="dms:Text">
          <xsd:maxLength value="255"/>
        </xsd:restriction>
      </xsd:simpleType>
    </xsd:element>
    <xsd:element name="Case_x0020_Reference_x0020_Number" ma:index="14" nillable="true" ma:displayName="Case Reference Number" ma:internalName="Case_x0020_Reference_x0020_Number" ma:readOnly="false">
      <xsd:simpleType>
        <xsd:restriction base="dms:Text">
          <xsd:maxLength value="255"/>
        </xsd:restriction>
      </xsd:simpleType>
    </xsd:element>
    <xsd:element name="Request_x0020_Type" ma:index="15" nillable="true" ma:displayName="Request Type" ma:description="Please select the request type." ma:format="Dropdown" ma:internalName="Request_x0020_Type" ma:readOnly="false">
      <xsd:simpleType>
        <xsd:restriction base="dms:Choice">
          <xsd:enumeration value="FOI"/>
          <xsd:enumeration value="EIR"/>
          <xsd:enumeration value="PQ"/>
          <xsd:enumeration value="MC"/>
        </xsd:restriction>
      </xsd:simpleType>
    </xsd:element>
    <xsd:element name="MP" ma:index="16" nillable="true" ma:displayName="MP" ma:description="Please enter the MP." ma:internalName="MP" ma:readOnly="false">
      <xsd:simpleType>
        <xsd:restriction base="dms:Text">
          <xsd:maxLength value="255"/>
        </xsd:restriction>
      </xsd:simpleType>
    </xsd:element>
    <xsd:element name="Minister" ma:index="17" nillable="true" ma:displayName="Minister" ma:description="Minister's Name" ma:internalName="Minister" ma:readOnly="false">
      <xsd:simpleType>
        <xsd:restriction base="dms:Text">
          <xsd:maxLength value="255"/>
        </xsd:restriction>
      </xsd:simpleType>
    </xsd:element>
    <xsd:element name="Linked_x0020_Documents" ma:index="18" nillable="true" ma:displayName="Linked Documents" ma:description="Documents linked to this item" ma:internalName="Linked_x0020_Documents" ma:readOnly="false">
      <xsd:simpleType>
        <xsd:restriction base="dms:Note"/>
      </xsd:simpleType>
    </xsd:element>
    <xsd:element name="Location_x0020_Of_x0020_Original_x0020_Source_x0020_Document" ma:index="19" nillable="true" ma:displayName="Location Of Original Source Document" ma:description="Please enter the location of the original source document." ma:internalName="Location_x0020_Of_x0020_Original_x0020_Source_x0020_Document" ma:readOnly="false">
      <xsd:simpleType>
        <xsd:restriction base="dms:Note">
          <xsd:maxLength value="255"/>
        </xsd:restriction>
      </xsd:simpleType>
    </xsd:element>
    <xsd:element name="Document_x0020_Notes" ma:index="20" nillable="true" ma:displayName="Document Notes" ma:description="Notes field for the item" ma:internalName="Document_x0020_Notes" ma:readOnly="false">
      <xsd:simpleType>
        <xsd:restriction base="dms:Note"/>
      </xsd:simpleType>
    </xsd:element>
    <xsd:element name="Folder_x0020_Number" ma:index="21" nillable="true" ma:displayName="Folder Number" ma:internalName="Folder_x0020_Number"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9c6981cf-ca77-4d25-a722-9ba9d442762a" ContentTypeId="0x01010020B27A3BB4AD4E469BDEA344273B4F2202" PreviousValue="false"/>
</file>

<file path=customXml/item5.xml><?xml version="1.0" encoding="utf-8"?>
<LongProperties xmlns="http://schemas.microsoft.com/office/2006/metadata/longProperties"/>
</file>

<file path=customXml/item6.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7BA9619-4954-4700-996F-8658DEBCB32F}">
  <ds:schemaRefs>
    <ds:schemaRef ds:uri="http://schemas.microsoft.com/sharepoint/v3/contenttype/forms"/>
  </ds:schemaRefs>
</ds:datastoreItem>
</file>

<file path=customXml/itemProps2.xml><?xml version="1.0" encoding="utf-8"?>
<ds:datastoreItem xmlns:ds="http://schemas.openxmlformats.org/officeDocument/2006/customXml" ds:itemID="{E2BCF19A-5FEC-4122-9F6F-F8812B1A9B8A}">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http://schemas.openxmlformats.org/package/2006/metadata/core-properties"/>
    <ds:schemaRef ds:uri="f7e53c2a-c5c2-4bbb-ab47-6d506cb60401"/>
    <ds:schemaRef ds:uri="http://www.w3.org/XML/1998/namespace"/>
    <ds:schemaRef ds:uri="http://purl.org/dc/dcmitype/"/>
  </ds:schemaRefs>
</ds:datastoreItem>
</file>

<file path=customXml/itemProps3.xml><?xml version="1.0" encoding="utf-8"?>
<ds:datastoreItem xmlns:ds="http://schemas.openxmlformats.org/officeDocument/2006/customXml" ds:itemID="{E25CAF86-DE8E-4FBC-9D2A-8A31A6E2B3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7e53c2a-c5c2-4bbb-ab47-6d506cb604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C32465D-6104-4E6D-B07A-66816B263697}">
  <ds:schemaRefs>
    <ds:schemaRef ds:uri="Microsoft.SharePoint.Taxonomy.ContentTypeSync"/>
  </ds:schemaRefs>
</ds:datastoreItem>
</file>

<file path=customXml/itemProps5.xml><?xml version="1.0" encoding="utf-8"?>
<ds:datastoreItem xmlns:ds="http://schemas.openxmlformats.org/officeDocument/2006/customXml" ds:itemID="{D23C9B5E-E927-4574-B5A6-02002A3F92C2}">
  <ds:schemaRefs>
    <ds:schemaRef ds:uri="http://schemas.microsoft.com/office/2006/metadata/longProperties"/>
  </ds:schemaRefs>
</ds:datastoreItem>
</file>

<file path=customXml/itemProps6.xml><?xml version="1.0" encoding="utf-8"?>
<ds:datastoreItem xmlns:ds="http://schemas.openxmlformats.org/officeDocument/2006/customXml" ds:itemID="{10616C63-6C53-4465-B603-DF07E7210DA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Cover Sheet</vt:lpstr>
      <vt:lpstr>Contents</vt:lpstr>
      <vt:lpstr>2.7.1 (Quarterly)</vt:lpstr>
      <vt:lpstr>2.7.1 (Monthly)</vt:lpstr>
      <vt:lpstr>2.7.1 (Annual)</vt:lpstr>
      <vt:lpstr>Methodology</vt:lpstr>
      <vt:lpstr>Chart</vt:lpstr>
      <vt:lpstr>'2.7.1 (Monthly)'!Print_Area</vt:lpstr>
      <vt:lpstr>'2.7.1 (Quarterly)'!Print_Area</vt:lpstr>
      <vt:lpstr>Methodology!Print_Area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Energy Trends</dc:title>
  <dc:creator>Anis Ismail</dc:creator>
  <cp:lastModifiedBy>Nye, William (BEIS)</cp:lastModifiedBy>
  <cp:lastPrinted>2019-03-06T15:56:42Z</cp:lastPrinted>
  <dcterms:created xsi:type="dcterms:W3CDTF">2000-02-09T13:52:39Z</dcterms:created>
  <dcterms:modified xsi:type="dcterms:W3CDTF">2023-06-28T08:15:13Z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DECCFCSJ-327-15696</vt:lpwstr>
  </property>
  <property fmtid="{D5CDD505-2E9C-101B-9397-08002B2CF9AE}" pid="3" name="_dlc_DocIdItemGuid">
    <vt:lpwstr>4e539ae8-37aa-4e0f-9d94-574fedf9a04a</vt:lpwstr>
  </property>
  <property fmtid="{D5CDD505-2E9C-101B-9397-08002B2CF9AE}" pid="4" name="_dlc_DocIdUrl">
    <vt:lpwstr>https://edrms.decc.gsi.gov.uk/FCS/dw/PNS/_layouts/15/DocIdRedir.aspx?ID=DECCFCSJ-327-15696, DECCFCSJ-327-15696</vt:lpwstr>
  </property>
  <property fmtid="{D5CDD505-2E9C-101B-9397-08002B2CF9AE}" pid="5" name="ContentTypeId">
    <vt:lpwstr>0x01010020B27A3BB4AD4E469BDEA344273B4F22020074FBA6F4E3FBCF4EB960BC81160A14B1</vt:lpwstr>
  </property>
  <property fmtid="{D5CDD505-2E9C-101B-9397-08002B2CF9AE}" pid="6" name="ecm_ItemDeleteBlockHolders">
    <vt:lpwstr>ecm_InPlaceRecordLock</vt:lpwstr>
  </property>
  <property fmtid="{D5CDD505-2E9C-101B-9397-08002B2CF9AE}" pid="7" name="IconOverlay">
    <vt:lpwstr>|xls|lockoverlay.png</vt:lpwstr>
  </property>
  <property fmtid="{D5CDD505-2E9C-101B-9397-08002B2CF9AE}" pid="8" name="_vti_ItemDeclaredRecord">
    <vt:lpwstr>2016-04-19T08:18:39Z</vt:lpwstr>
  </property>
  <property fmtid="{D5CDD505-2E9C-101B-9397-08002B2CF9AE}" pid="9" name="_vti_ItemHoldRecordStatus">
    <vt:lpwstr>273</vt:lpwstr>
  </property>
  <property fmtid="{D5CDD505-2E9C-101B-9397-08002B2CF9AE}" pid="10" name="ecm_RecordRestrictions">
    <vt:lpwstr>BlockDelete, BlockEdit</vt:lpwstr>
  </property>
  <property fmtid="{D5CDD505-2E9C-101B-9397-08002B2CF9AE}" pid="11" name="ecm_ItemLockHolders">
    <vt:lpwstr>ecm_InPlaceRecordLock</vt:lpwstr>
  </property>
  <property fmtid="{D5CDD505-2E9C-101B-9397-08002B2CF9AE}" pid="12" name="MSIP_Label_ba62f585-b40f-4ab9-bafe-39150f03d124_Enabled">
    <vt:lpwstr>true</vt:lpwstr>
  </property>
  <property fmtid="{D5CDD505-2E9C-101B-9397-08002B2CF9AE}" pid="13" name="MSIP_Label_ba62f585-b40f-4ab9-bafe-39150f03d124_SetDate">
    <vt:lpwstr>2019-12-04T11:24:54Z</vt:lpwstr>
  </property>
  <property fmtid="{D5CDD505-2E9C-101B-9397-08002B2CF9AE}" pid="14" name="MSIP_Label_ba62f585-b40f-4ab9-bafe-39150f03d124_Method">
    <vt:lpwstr>Standard</vt:lpwstr>
  </property>
  <property fmtid="{D5CDD505-2E9C-101B-9397-08002B2CF9AE}" pid="15" name="MSIP_Label_ba62f585-b40f-4ab9-bafe-39150f03d124_Name">
    <vt:lpwstr>OFFICIAL</vt:lpwstr>
  </property>
  <property fmtid="{D5CDD505-2E9C-101B-9397-08002B2CF9AE}" pid="16" name="MSIP_Label_ba62f585-b40f-4ab9-bafe-39150f03d124_SiteId">
    <vt:lpwstr>cbac7005-02c1-43eb-b497-e6492d1b2dd8</vt:lpwstr>
  </property>
  <property fmtid="{D5CDD505-2E9C-101B-9397-08002B2CF9AE}" pid="17" name="MSIP_Label_ba62f585-b40f-4ab9-bafe-39150f03d124_ActionId">
    <vt:lpwstr>a4aed393-54d0-4a48-8210-00007ecd8004</vt:lpwstr>
  </property>
  <property fmtid="{D5CDD505-2E9C-101B-9397-08002B2CF9AE}" pid="18" name="MSIP_Label_ba62f585-b40f-4ab9-bafe-39150f03d124_ContentBits">
    <vt:lpwstr>0</vt:lpwstr>
  </property>
</Properties>
</file>