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1"/>
  </bookViews>
  <sheets>
    <sheet name="nFxxFräs" sheetId="1" r:id="rId1"/>
    <sheet name="Gegen nFxx bieg fräs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N27" i="1"/>
  <c r="M27"/>
  <c r="L27"/>
  <c r="K27"/>
  <c r="J27"/>
  <c r="I27"/>
  <c r="I26"/>
  <c r="H27"/>
  <c r="G27"/>
  <c r="F27"/>
  <c r="E27"/>
  <c r="N26"/>
  <c r="M26"/>
  <c r="L26"/>
  <c r="K26"/>
  <c r="J26"/>
  <c r="H26"/>
  <c r="G26"/>
  <c r="F26"/>
  <c r="E26"/>
</calcChain>
</file>

<file path=xl/sharedStrings.xml><?xml version="1.0" encoding="utf-8"?>
<sst xmlns="http://schemas.openxmlformats.org/spreadsheetml/2006/main" count="14" uniqueCount="14">
  <si>
    <t>Nr/MP</t>
  </si>
  <si>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</si>
  <si>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</si>
  <si>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</si>
  <si>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</si>
  <si>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</si>
  <si>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</si>
  <si>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</si>
  <si>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</si>
  <si>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</si>
  <si>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</si>
  <si>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nFxx fräs</t>
  </si>
  <si>
    <t>Mittlelw.</t>
  </si>
  <si>
    <t>Standardab.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</si>
</sst>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KonturFräs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nFxxFräs!$D$5</c:f>
              <c:strCache>
                <c:ptCount val="1"/>
                <c:pt idx="0">
                  <c:v>Nr/MP</c:v>
                </c:pt>
              </c:strCache>
            </c:strRef>
          </c:tx>
          <c:val>
            <c:numRef>
              <c:f>nFxxFräs!$E$5:$N$5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73972352"/>
        <c:axId val="74777344"/>
        <c:axId val="0"/>
      </c:bar3DChart>
      <c:catAx>
        <c:axId val="73972352"/>
        <c:scaling>
          <c:orientation val="minMax"/>
        </c:scaling>
        <c:axPos val="b"/>
        <c:tickLblPos val="nextTo"/>
        <c:crossAx val="74777344"/>
        <c:crosses val="autoZero"/>
        <c:auto val="1"/>
        <c:lblAlgn val="ctr"/>
        <c:lblOffset val="100"/>
      </c:catAx>
      <c:valAx>
        <c:axId val="74777344"/>
        <c:scaling>
          <c:orientation val="minMax"/>
        </c:scaling>
        <c:axPos val="l"/>
        <c:majorGridlines/>
        <c:numFmt formatCode="General" sourceLinked="1"/>
        <c:tickLblPos val="nextTo"/>
        <c:crossAx val="7397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KonturFräs Standardab.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nFxxFräs!$D$5</c:f>
              <c:strCache>
                <c:ptCount val="1"/>
                <c:pt idx="0">
                  <c:v>Nr/MP</c:v>
                </c:pt>
              </c:strCache>
            </c:strRef>
          </c:tx>
          <c:val>
            <c:numRef>
              <c:f>nFxxFräs!$E$5:$N$5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84469248"/>
        <c:axId val="84470784"/>
        <c:axId val="0"/>
      </c:bar3DChart>
      <c:catAx>
        <c:axId val="84469248"/>
        <c:scaling>
          <c:orientation val="minMax"/>
        </c:scaling>
        <c:axPos val="b"/>
        <c:tickLblPos val="nextTo"/>
        <c:crossAx val="84470784"/>
        <c:crosses val="autoZero"/>
        <c:auto val="1"/>
        <c:lblAlgn val="ctr"/>
        <c:lblOffset val="100"/>
      </c:catAx>
      <c:valAx>
        <c:axId val="84470784"/>
        <c:scaling>
          <c:orientation val="minMax"/>
        </c:scaling>
        <c:axPos val="l"/>
        <c:majorGridlines/>
        <c:numFmt formatCode="General" sourceLinked="1"/>
        <c:tickLblPos val="nextTo"/>
        <c:crossAx val="8446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KonturFräs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nFxxFräs!$D$5</c:f>
              <c:strCache>
                <c:ptCount val="1"/>
                <c:pt idx="0">
                  <c:v>Nr/MP</c:v>
                </c:pt>
              </c:strCache>
            </c:strRef>
          </c:tx>
          <c:val>
            <c:numRef>
              <c:f>nFxxFräs!$E$5:$N$5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89648512"/>
        <c:axId val="89837568"/>
        <c:axId val="0"/>
      </c:bar3DChart>
      <c:catAx>
        <c:axId val="89648512"/>
        <c:scaling>
          <c:orientation val="minMax"/>
        </c:scaling>
        <c:axPos val="b"/>
        <c:tickLblPos val="nextTo"/>
        <c:crossAx val="89837568"/>
        <c:crosses val="autoZero"/>
        <c:auto val="1"/>
        <c:lblAlgn val="ctr"/>
        <c:lblOffset val="100"/>
      </c:catAx>
      <c:valAx>
        <c:axId val="89837568"/>
        <c:scaling>
          <c:orientation val="minMax"/>
        </c:scaling>
        <c:axPos val="l"/>
        <c:majorGridlines/>
        <c:numFmt formatCode="General" sourceLinked="1"/>
        <c:tickLblPos val="nextTo"/>
        <c:crossAx val="8964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KonturFräs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nFxxFräs!$D$5</c:f>
              <c:strCache>
                <c:ptCount val="1"/>
                <c:pt idx="0">
                  <c:v>Nr/MP</c:v>
                </c:pt>
              </c:strCache>
            </c:strRef>
          </c:tx>
          <c:val>
            <c:numRef>
              <c:f>nFxxFräs!$E$5:$N$5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nFxxFräs!$D$26</c:f>
              <c:strCache>
                <c:ptCount val="1"/>
                <c:pt idx="0">
                  <c:v>Mittlelw.</c:v>
                </c:pt>
              </c:strCache>
            </c:strRef>
          </c:tx>
          <c:val>
            <c:numRef>
              <c:f>nFxxFräs!$E$26:$N$26</c:f>
              <c:numCache>
                <c:formatCode>General</c:formatCode>
                <c:ptCount val="10"/>
                <c:pt idx="0">
                  <c:v>1.2725000000000002</c:v>
                </c:pt>
                <c:pt idx="1">
                  <c:v>0.6180000000000001</c:v>
                </c:pt>
                <c:pt idx="2">
                  <c:v>2.5000000000000001E-2</c:v>
                </c:pt>
                <c:pt idx="3">
                  <c:v>-0.10100000000000002</c:v>
                </c:pt>
                <c:pt idx="4">
                  <c:v>-0.33999999999999997</c:v>
                </c:pt>
                <c:pt idx="5">
                  <c:v>-0.39549999999999996</c:v>
                </c:pt>
                <c:pt idx="6">
                  <c:v>-0.25100000000000006</c:v>
                </c:pt>
                <c:pt idx="7">
                  <c:v>-0.83599999999999997</c:v>
                </c:pt>
                <c:pt idx="8">
                  <c:v>-1.3999999999999995E-2</c:v>
                </c:pt>
                <c:pt idx="9">
                  <c:v>0.7034999999999999</c:v>
                </c:pt>
              </c:numCache>
            </c:numRef>
          </c:val>
        </c:ser>
        <c:shape val="cylinder"/>
        <c:axId val="92938240"/>
        <c:axId val="92939776"/>
        <c:axId val="0"/>
      </c:bar3DChart>
      <c:catAx>
        <c:axId val="92938240"/>
        <c:scaling>
          <c:orientation val="minMax"/>
        </c:scaling>
        <c:axPos val="b"/>
        <c:tickLblPos val="nextTo"/>
        <c:crossAx val="92939776"/>
        <c:crosses val="autoZero"/>
        <c:auto val="1"/>
        <c:lblAlgn val="ctr"/>
        <c:lblOffset val="100"/>
      </c:catAx>
      <c:valAx>
        <c:axId val="92939776"/>
        <c:scaling>
          <c:orientation val="minMax"/>
        </c:scaling>
        <c:axPos val="l"/>
        <c:majorGridlines/>
        <c:numFmt formatCode="General" sourceLinked="1"/>
        <c:tickLblPos val="nextTo"/>
        <c:crossAx val="9293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KonturFräs Standardab.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nFxxFräs!$D$5</c:f>
              <c:strCache>
                <c:ptCount val="1"/>
                <c:pt idx="0">
                  <c:v>Nr/MP</c:v>
                </c:pt>
              </c:strCache>
            </c:strRef>
          </c:tx>
          <c:val>
            <c:numRef>
              <c:f>nFxxFräs!$E$5:$N$5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nFxxFräs!$D$27</c:f>
              <c:strCache>
                <c:ptCount val="1"/>
                <c:pt idx="0">
                  <c:v>Standardab.</c:v>
                </c:pt>
              </c:strCache>
            </c:strRef>
          </c:tx>
          <c:val>
            <c:numRef>
              <c:f>nFxxFräs!$E$27:$N$27</c:f>
              <c:numCache>
                <c:formatCode>General</c:formatCode>
                <c:ptCount val="10"/>
                <c:pt idx="0">
                  <c:v>0.27653637811516296</c:v>
                </c:pt>
                <c:pt idx="1">
                  <c:v>0.23988154971722386</c:v>
                </c:pt>
                <c:pt idx="2">
                  <c:v>0.12647030023727018</c:v>
                </c:pt>
                <c:pt idx="3">
                  <c:v>2.4899799195977301E-2</c:v>
                </c:pt>
                <c:pt idx="4">
                  <c:v>3.260610210891271E-2</c:v>
                </c:pt>
                <c:pt idx="5">
                  <c:v>2.4809802816417564E-2</c:v>
                </c:pt>
                <c:pt idx="6">
                  <c:v>2.881885347805227E-2</c:v>
                </c:pt>
                <c:pt idx="7">
                  <c:v>0.2016093147388629</c:v>
                </c:pt>
                <c:pt idx="8">
                  <c:v>0.19285664160335861</c:v>
                </c:pt>
                <c:pt idx="9">
                  <c:v>0.21902355076446389</c:v>
                </c:pt>
              </c:numCache>
            </c:numRef>
          </c:val>
        </c:ser>
        <c:shape val="cylinder"/>
        <c:axId val="91649920"/>
        <c:axId val="93074560"/>
        <c:axId val="0"/>
      </c:bar3DChart>
      <c:catAx>
        <c:axId val="91649920"/>
        <c:scaling>
          <c:orientation val="minMax"/>
        </c:scaling>
        <c:axPos val="b"/>
        <c:tickLblPos val="nextTo"/>
        <c:crossAx val="93074560"/>
        <c:crosses val="autoZero"/>
        <c:auto val="1"/>
        <c:lblAlgn val="ctr"/>
        <c:lblOffset val="100"/>
      </c:catAx>
      <c:valAx>
        <c:axId val="93074560"/>
        <c:scaling>
          <c:orientation val="minMax"/>
        </c:scaling>
        <c:axPos val="l"/>
        <c:majorGridlines/>
        <c:numFmt formatCode="General" sourceLinked="1"/>
        <c:tickLblPos val="nextTo"/>
        <c:crossAx val="9164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Standardab.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[1]nFxxKonturAussen!$C$31</c:f>
              <c:strCache>
                <c:ptCount val="1"/>
                <c:pt idx="0">
                  <c:v>Standardab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[1]nFxxKonturAussen!$D$31:$M$31</c:f>
              <c:numCache>
                <c:formatCode>General</c:formatCode>
                <c:ptCount val="10"/>
                <c:pt idx="0">
                  <c:v>0.12145932825869225</c:v>
                </c:pt>
                <c:pt idx="1">
                  <c:v>6.6062171674232714E-2</c:v>
                </c:pt>
                <c:pt idx="2">
                  <c:v>0.1583093241261018</c:v>
                </c:pt>
                <c:pt idx="3">
                  <c:v>1.4608937423083801E-2</c:v>
                </c:pt>
                <c:pt idx="4">
                  <c:v>3.8644806282753824E-2</c:v>
                </c:pt>
                <c:pt idx="5">
                  <c:v>2.502104377476887E-2</c:v>
                </c:pt>
                <c:pt idx="6">
                  <c:v>1.218281792655454E-2</c:v>
                </c:pt>
                <c:pt idx="7">
                  <c:v>1.98944583661936E-2</c:v>
                </c:pt>
                <c:pt idx="8">
                  <c:v>5.11216299880154E-2</c:v>
                </c:pt>
                <c:pt idx="9">
                  <c:v>0.10440180478375191</c:v>
                </c:pt>
              </c:numCache>
            </c:numRef>
          </c:val>
        </c:ser>
        <c:shape val="cylinder"/>
        <c:axId val="93463296"/>
        <c:axId val="93465600"/>
        <c:axId val="0"/>
      </c:bar3DChart>
      <c:catAx>
        <c:axId val="93463296"/>
        <c:scaling>
          <c:orientation val="minMax"/>
        </c:scaling>
        <c:axPos val="b"/>
        <c:tickLblPos val="nextTo"/>
        <c:crossAx val="93465600"/>
        <c:crosses val="autoZero"/>
        <c:auto val="1"/>
        <c:lblAlgn val="ctr"/>
        <c:lblOffset val="100"/>
      </c:catAx>
      <c:valAx>
        <c:axId val="93465600"/>
        <c:scaling>
          <c:orientation val="minMax"/>
        </c:scaling>
        <c:axPos val="l"/>
        <c:majorGridlines/>
        <c:numFmt formatCode="General" sourceLinked="1"/>
        <c:tickLblPos val="nextTo"/>
        <c:crossAx val="9346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nFxx Kontur Aussen Mittelw.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[1]nFxxKonturAussen!$C$30</c:f>
              <c:strCache>
                <c:ptCount val="1"/>
                <c:pt idx="0">
                  <c:v>Mittelw</c:v>
                </c:pt>
              </c:strCache>
            </c:strRef>
          </c:tx>
          <c:cat>
            <c:strRef>
              <c:f>[1]nFxxKonturAussen!$D$6:$M$6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[1]nFxxKonturAussen!$D$30:$M$30</c:f>
              <c:numCache>
                <c:formatCode>General</c:formatCode>
                <c:ptCount val="10"/>
                <c:pt idx="0">
                  <c:v>0.81049999999999989</c:v>
                </c:pt>
                <c:pt idx="1">
                  <c:v>0.32800000000000001</c:v>
                </c:pt>
                <c:pt idx="2">
                  <c:v>-0.13750000000000001</c:v>
                </c:pt>
                <c:pt idx="3">
                  <c:v>-2.1500000000000009E-2</c:v>
                </c:pt>
                <c:pt idx="4">
                  <c:v>-0.26750000000000002</c:v>
                </c:pt>
                <c:pt idx="5">
                  <c:v>-0.3745</c:v>
                </c:pt>
                <c:pt idx="6">
                  <c:v>-0.28700000000000003</c:v>
                </c:pt>
                <c:pt idx="7">
                  <c:v>-0.42800000000000005</c:v>
                </c:pt>
                <c:pt idx="8">
                  <c:v>0.63150000000000006</c:v>
                </c:pt>
                <c:pt idx="9">
                  <c:v>1.1855</c:v>
                </c:pt>
              </c:numCache>
            </c:numRef>
          </c:val>
        </c:ser>
        <c:shape val="cylinder"/>
        <c:axId val="117356416"/>
        <c:axId val="121476608"/>
        <c:axId val="0"/>
      </c:bar3DChart>
      <c:catAx>
        <c:axId val="117356416"/>
        <c:scaling>
          <c:orientation val="minMax"/>
        </c:scaling>
        <c:axPos val="b"/>
        <c:tickLblPos val="nextTo"/>
        <c:crossAx val="121476608"/>
        <c:crosses val="autoZero"/>
        <c:auto val="1"/>
        <c:lblAlgn val="ctr"/>
        <c:lblOffset val="100"/>
      </c:catAx>
      <c:valAx>
        <c:axId val="121476608"/>
        <c:scaling>
          <c:orientation val="minMax"/>
        </c:scaling>
        <c:axPos val="l"/>
        <c:majorGridlines/>
        <c:numFmt formatCode="General" sourceLinked="1"/>
        <c:tickLblPos val="nextTo"/>
        <c:crossAx val="11735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29</xdr:row>
      <xdr:rowOff>180975</xdr:rowOff>
    </xdr:from>
    <xdr:to>
      <xdr:col>9</xdr:col>
      <xdr:colOff>247650</xdr:colOff>
      <xdr:row>44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30</xdr:row>
      <xdr:rowOff>9525</xdr:rowOff>
    </xdr:from>
    <xdr:to>
      <xdr:col>16</xdr:col>
      <xdr:colOff>219075</xdr:colOff>
      <xdr:row>44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29</xdr:row>
      <xdr:rowOff>161925</xdr:rowOff>
    </xdr:from>
    <xdr:to>
      <xdr:col>9</xdr:col>
      <xdr:colOff>228600</xdr:colOff>
      <xdr:row>44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10</xdr:col>
      <xdr:colOff>0</xdr:colOff>
      <xdr:row>21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18</xdr:col>
      <xdr:colOff>0</xdr:colOff>
      <xdr:row>22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18</xdr:col>
      <xdr:colOff>0</xdr:colOff>
      <xdr:row>40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10</xdr:col>
      <xdr:colOff>0</xdr:colOff>
      <xdr:row>40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ndboxVDK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F17Chr1"/>
      <sheetName val="Spalt vorne unten F17 Charge1"/>
      <sheetName val="Kontur aussen Fxx Charge2"/>
      <sheetName val="Spalt vorne unten Fxx Charge2"/>
      <sheetName val="Kontur aussenF13 Serie"/>
      <sheetName val="Spalt untenF13 Serie"/>
      <sheetName val="Relativierung Parameter"/>
      <sheetName val="F18 Kontur aussen"/>
      <sheetName val="F18 Spalt unten"/>
      <sheetName val="nFxxKonturAussen"/>
      <sheetName val="nFxxSpaltunten"/>
      <sheetName val="nF17 KonturAussen"/>
      <sheetName val="nF17 Spalt unten"/>
      <sheetName val="Gegenüberstellungen"/>
      <sheetName val="Labor"/>
      <sheetName val="FehlerVergleich"/>
      <sheetName val="Überlegungen und Punkte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D6" t="str">
            <v>MP1a</v>
          </cell>
          <cell r="E6" t="str">
            <v>MP2a</v>
          </cell>
          <cell r="F6" t="str">
            <v>MP3a</v>
          </cell>
          <cell r="G6" t="str">
            <v>MP4a</v>
          </cell>
          <cell r="H6" t="str">
            <v>MP5a</v>
          </cell>
          <cell r="I6" t="str">
            <v>MP6a</v>
          </cell>
          <cell r="J6" t="str">
            <v>MP7a</v>
          </cell>
          <cell r="K6" t="str">
            <v>MP8a</v>
          </cell>
          <cell r="L6" t="str">
            <v>MP9a</v>
          </cell>
          <cell r="M6" t="str">
            <v>MP10a</v>
          </cell>
        </row>
        <row r="30">
          <cell r="C30" t="str">
            <v>Mittelw</v>
          </cell>
          <cell r="D30">
            <v>0.81049999999999989</v>
          </cell>
          <cell r="E30">
            <v>0.32800000000000001</v>
          </cell>
          <cell r="F30">
            <v>-0.13750000000000001</v>
          </cell>
          <cell r="G30">
            <v>-2.1500000000000009E-2</v>
          </cell>
          <cell r="H30">
            <v>-0.26750000000000002</v>
          </cell>
          <cell r="I30">
            <v>-0.3745</v>
          </cell>
          <cell r="J30">
            <v>-0.28700000000000003</v>
          </cell>
          <cell r="K30">
            <v>-0.42800000000000005</v>
          </cell>
          <cell r="L30">
            <v>0.63150000000000006</v>
          </cell>
          <cell r="M30">
            <v>1.1855</v>
          </cell>
        </row>
        <row r="31">
          <cell r="C31" t="str">
            <v>Standardab</v>
          </cell>
          <cell r="D31">
            <v>0.12145932825869225</v>
          </cell>
          <cell r="E31">
            <v>6.6062171674232714E-2</v>
          </cell>
          <cell r="F31">
            <v>0.1583093241261018</v>
          </cell>
          <cell r="G31">
            <v>1.4608937423083801E-2</v>
          </cell>
          <cell r="H31">
            <v>3.8644806282753824E-2</v>
          </cell>
          <cell r="I31">
            <v>2.502104377476887E-2</v>
          </cell>
          <cell r="J31">
            <v>1.218281792655454E-2</v>
          </cell>
          <cell r="K31">
            <v>1.98944583661936E-2</v>
          </cell>
          <cell r="L31">
            <v>5.11216299880154E-2</v>
          </cell>
          <cell r="M31">
            <v>0.10440180478375191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N27"/>
  <sheetViews>
    <sheetView topLeftCell="A22" workbookViewId="0">
      <selection activeCell="K45" sqref="K45"/>
    </sheetView>
  </sheetViews>
  <sheetFormatPr baseColWidth="10" defaultRowHeight="15"/>
  <sheetData>
    <row r="3" spans="4:14" ht="18.75">
      <c r="H3" s="5" t="s">
        <v>11</v>
      </c>
    </row>
    <row r="5" spans="4:14">
      <c r="D5" s="4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3" t="s">
        <v>10</v>
      </c>
    </row>
    <row r="6" spans="4:14">
      <c r="D6">
        <v>1</v>
      </c>
      <c r="E6">
        <v>1.64</v>
      </c>
      <c r="F6">
        <v>0.93</v>
      </c>
      <c r="G6">
        <v>0.17</v>
      </c>
      <c r="H6">
        <v>-0.13</v>
      </c>
      <c r="I6">
        <v>-0.37</v>
      </c>
      <c r="J6">
        <v>-0.39</v>
      </c>
      <c r="K6">
        <v>-0.22</v>
      </c>
      <c r="L6">
        <v>-0.93</v>
      </c>
      <c r="M6">
        <v>-0.13</v>
      </c>
      <c r="N6">
        <v>0.33</v>
      </c>
    </row>
    <row r="7" spans="4:14">
      <c r="D7">
        <v>2</v>
      </c>
      <c r="E7">
        <v>1.46</v>
      </c>
      <c r="F7">
        <v>0.57999999999999996</v>
      </c>
      <c r="G7">
        <v>-0.02</v>
      </c>
      <c r="H7">
        <v>-0.1</v>
      </c>
      <c r="I7">
        <v>-0.33</v>
      </c>
      <c r="J7">
        <v>-0.4</v>
      </c>
      <c r="K7">
        <v>-0.25</v>
      </c>
      <c r="L7">
        <v>-0.7</v>
      </c>
      <c r="M7">
        <v>0.18</v>
      </c>
      <c r="N7">
        <v>0.81</v>
      </c>
    </row>
    <row r="8" spans="4:14">
      <c r="D8" s="1">
        <v>3</v>
      </c>
      <c r="E8">
        <v>1.59</v>
      </c>
      <c r="F8">
        <v>0.87</v>
      </c>
      <c r="G8">
        <v>-0.18</v>
      </c>
      <c r="H8">
        <v>-0.12</v>
      </c>
      <c r="I8">
        <v>-0.37</v>
      </c>
      <c r="J8">
        <v>-0.4</v>
      </c>
      <c r="K8">
        <v>-0.23</v>
      </c>
      <c r="L8">
        <v>-0.9</v>
      </c>
      <c r="M8">
        <v>-0.19</v>
      </c>
      <c r="N8">
        <v>0.61</v>
      </c>
    </row>
    <row r="9" spans="4:14">
      <c r="D9" s="1">
        <v>4</v>
      </c>
      <c r="E9">
        <v>1.38</v>
      </c>
      <c r="F9">
        <v>0.55000000000000004</v>
      </c>
      <c r="G9">
        <v>-0.02</v>
      </c>
      <c r="H9">
        <v>-0.09</v>
      </c>
      <c r="I9">
        <v>-0.36</v>
      </c>
      <c r="J9">
        <v>-0.42</v>
      </c>
      <c r="K9">
        <v>-0.27</v>
      </c>
      <c r="L9">
        <v>-0.68</v>
      </c>
      <c r="M9">
        <v>0.2</v>
      </c>
      <c r="N9">
        <v>0.83</v>
      </c>
    </row>
    <row r="10" spans="4:14">
      <c r="D10" s="1">
        <v>5</v>
      </c>
      <c r="E10">
        <v>1.73</v>
      </c>
      <c r="F10">
        <v>0.99</v>
      </c>
      <c r="G10">
        <v>0.2</v>
      </c>
      <c r="H10">
        <v>-0.14000000000000001</v>
      </c>
      <c r="I10">
        <v>-0.37</v>
      </c>
      <c r="J10">
        <v>-0.4</v>
      </c>
      <c r="K10">
        <v>-0.21</v>
      </c>
      <c r="L10">
        <v>-0.92</v>
      </c>
      <c r="M10">
        <v>-0.24</v>
      </c>
      <c r="N10">
        <v>0.59</v>
      </c>
    </row>
    <row r="11" spans="4:14">
      <c r="D11" s="1">
        <v>6</v>
      </c>
      <c r="E11">
        <v>1.24</v>
      </c>
      <c r="F11">
        <v>0.78</v>
      </c>
      <c r="G11">
        <v>0.11</v>
      </c>
      <c r="H11">
        <v>-0.15</v>
      </c>
      <c r="I11">
        <v>-0.41</v>
      </c>
      <c r="J11">
        <v>-0.43</v>
      </c>
      <c r="K11">
        <v>-0.25</v>
      </c>
      <c r="L11">
        <v>-0.94</v>
      </c>
      <c r="M11">
        <v>-0.25</v>
      </c>
      <c r="N11">
        <v>0.51</v>
      </c>
    </row>
    <row r="12" spans="4:14">
      <c r="D12" s="1">
        <v>7</v>
      </c>
      <c r="E12">
        <v>0.71</v>
      </c>
      <c r="F12">
        <v>0.23</v>
      </c>
      <c r="G12">
        <v>-0.17</v>
      </c>
      <c r="H12">
        <v>-0.09</v>
      </c>
      <c r="I12">
        <v>-0.32</v>
      </c>
      <c r="J12">
        <v>-0.38</v>
      </c>
      <c r="K12">
        <v>-0.27</v>
      </c>
      <c r="L12">
        <v>-0.75</v>
      </c>
      <c r="M12">
        <v>0.05</v>
      </c>
      <c r="N12">
        <v>0.43</v>
      </c>
    </row>
    <row r="13" spans="4:14">
      <c r="D13" s="1">
        <v>8</v>
      </c>
      <c r="E13">
        <v>1.01</v>
      </c>
      <c r="F13">
        <v>0.36</v>
      </c>
      <c r="G13">
        <v>-0.1</v>
      </c>
      <c r="H13">
        <v>-0.1</v>
      </c>
      <c r="I13">
        <v>-0.35</v>
      </c>
      <c r="J13">
        <v>-0.44</v>
      </c>
      <c r="K13">
        <v>-0.3</v>
      </c>
      <c r="L13">
        <v>-0.72</v>
      </c>
      <c r="M13">
        <v>0.12</v>
      </c>
      <c r="N13">
        <v>0.71</v>
      </c>
    </row>
    <row r="14" spans="4:14">
      <c r="D14" s="1">
        <v>9</v>
      </c>
      <c r="E14">
        <v>1.37</v>
      </c>
      <c r="F14">
        <v>0.85</v>
      </c>
      <c r="G14">
        <v>0.14000000000000001</v>
      </c>
      <c r="H14">
        <v>-0.11</v>
      </c>
      <c r="I14">
        <v>-0.37</v>
      </c>
      <c r="J14">
        <v>-0.4</v>
      </c>
      <c r="K14">
        <v>-0.22</v>
      </c>
      <c r="L14">
        <v>-0.93</v>
      </c>
      <c r="M14">
        <v>-0.22</v>
      </c>
      <c r="N14">
        <v>0.55000000000000004</v>
      </c>
    </row>
    <row r="15" spans="4:14">
      <c r="D15" s="1">
        <v>10</v>
      </c>
      <c r="E15">
        <v>1.06</v>
      </c>
      <c r="F15">
        <v>0.37</v>
      </c>
      <c r="G15">
        <v>-7.0000000000000007E-2</v>
      </c>
      <c r="H15">
        <v>-0.08</v>
      </c>
      <c r="I15">
        <v>-0.31</v>
      </c>
      <c r="J15">
        <v>-0.41</v>
      </c>
      <c r="K15">
        <v>-0.27</v>
      </c>
      <c r="L15">
        <v>-0.68</v>
      </c>
      <c r="M15">
        <v>0.21</v>
      </c>
      <c r="N15">
        <v>0.83</v>
      </c>
    </row>
    <row r="16" spans="4:14">
      <c r="D16" s="1">
        <v>11</v>
      </c>
      <c r="E16">
        <v>1.23</v>
      </c>
      <c r="F16">
        <v>0.72</v>
      </c>
      <c r="G16">
        <v>0.11</v>
      </c>
      <c r="H16">
        <v>-0.12</v>
      </c>
      <c r="I16">
        <v>-0.34</v>
      </c>
      <c r="J16">
        <v>-0.37</v>
      </c>
      <c r="K16">
        <v>-0.22</v>
      </c>
      <c r="L16">
        <v>-1.55</v>
      </c>
      <c r="M16">
        <v>-0.21</v>
      </c>
      <c r="N16">
        <v>0.63</v>
      </c>
    </row>
    <row r="17" spans="4:14">
      <c r="D17" s="1">
        <v>12</v>
      </c>
      <c r="E17">
        <v>1.01</v>
      </c>
      <c r="F17">
        <v>0.38</v>
      </c>
      <c r="G17">
        <v>-0.09</v>
      </c>
      <c r="H17">
        <v>-7.0000000000000007E-2</v>
      </c>
      <c r="I17">
        <v>-0.28000000000000003</v>
      </c>
      <c r="J17">
        <v>-0.37</v>
      </c>
      <c r="K17">
        <v>-0.27</v>
      </c>
      <c r="L17">
        <v>-0.71</v>
      </c>
      <c r="M17">
        <v>0.13</v>
      </c>
      <c r="N17">
        <v>0.74</v>
      </c>
    </row>
    <row r="18" spans="4:14">
      <c r="D18" s="1">
        <v>13</v>
      </c>
      <c r="E18">
        <v>1.51</v>
      </c>
      <c r="F18">
        <v>0.8</v>
      </c>
      <c r="G18">
        <v>0.16</v>
      </c>
      <c r="H18">
        <v>-0.08</v>
      </c>
      <c r="I18">
        <v>-0.31</v>
      </c>
      <c r="J18">
        <v>-0.35</v>
      </c>
      <c r="K18">
        <v>-0.22</v>
      </c>
      <c r="L18">
        <v>-0.91</v>
      </c>
      <c r="M18">
        <v>-0.21</v>
      </c>
      <c r="N18">
        <v>0.6</v>
      </c>
    </row>
    <row r="19" spans="4:14">
      <c r="D19" s="1">
        <v>14</v>
      </c>
      <c r="E19">
        <v>0.89</v>
      </c>
      <c r="F19">
        <v>0.33</v>
      </c>
      <c r="G19">
        <v>-0.08</v>
      </c>
      <c r="H19">
        <v>-7.0000000000000007E-2</v>
      </c>
      <c r="I19">
        <v>-0.28999999999999998</v>
      </c>
      <c r="J19">
        <v>-0.38</v>
      </c>
      <c r="K19">
        <v>-0.28000000000000003</v>
      </c>
      <c r="L19">
        <v>-0.7</v>
      </c>
      <c r="M19">
        <v>0.16</v>
      </c>
      <c r="N19">
        <v>0.69</v>
      </c>
    </row>
    <row r="20" spans="4:14">
      <c r="D20" s="1">
        <v>15</v>
      </c>
      <c r="E20">
        <v>1.3</v>
      </c>
      <c r="F20">
        <v>0.77</v>
      </c>
      <c r="G20">
        <v>0.14000000000000001</v>
      </c>
      <c r="H20">
        <v>-0.1</v>
      </c>
      <c r="I20">
        <v>-0.33</v>
      </c>
      <c r="J20">
        <v>-0.38</v>
      </c>
      <c r="K20">
        <v>-0.23</v>
      </c>
      <c r="L20">
        <v>-0.91</v>
      </c>
      <c r="M20">
        <v>-0.2</v>
      </c>
      <c r="N20">
        <v>0.65</v>
      </c>
    </row>
    <row r="21" spans="4:14">
      <c r="D21" s="1">
        <v>16</v>
      </c>
      <c r="E21">
        <v>0.95</v>
      </c>
      <c r="F21">
        <v>0.32</v>
      </c>
      <c r="G21">
        <v>-0.11</v>
      </c>
      <c r="H21">
        <v>-0.08</v>
      </c>
      <c r="I21">
        <v>-0.31</v>
      </c>
      <c r="J21">
        <v>-0.4</v>
      </c>
      <c r="K21">
        <v>-0.3</v>
      </c>
      <c r="L21">
        <v>-0.69</v>
      </c>
      <c r="M21">
        <v>0.16</v>
      </c>
      <c r="N21">
        <v>0.78</v>
      </c>
    </row>
    <row r="22" spans="4:14">
      <c r="D22" s="1">
        <v>17</v>
      </c>
      <c r="E22">
        <v>1.55</v>
      </c>
      <c r="F22">
        <v>0.81</v>
      </c>
      <c r="G22">
        <v>0.17</v>
      </c>
      <c r="H22">
        <v>-0.09</v>
      </c>
      <c r="I22">
        <v>-0.33</v>
      </c>
      <c r="J22">
        <v>-0.35</v>
      </c>
      <c r="K22">
        <v>-0.22</v>
      </c>
      <c r="L22">
        <v>-0.9</v>
      </c>
      <c r="M22">
        <v>-0.14000000000000001</v>
      </c>
      <c r="N22">
        <v>0.68</v>
      </c>
    </row>
    <row r="23" spans="4:14">
      <c r="D23" s="1">
        <v>18</v>
      </c>
      <c r="E23">
        <v>1.1499999999999999</v>
      </c>
      <c r="F23">
        <v>0.44</v>
      </c>
      <c r="G23">
        <v>-0.02</v>
      </c>
      <c r="H23">
        <v>-7.0000000000000007E-2</v>
      </c>
      <c r="I23">
        <v>-0.32</v>
      </c>
      <c r="J23">
        <v>-0.4</v>
      </c>
      <c r="K23">
        <v>-0.28000000000000003</v>
      </c>
      <c r="L23">
        <v>-0.67</v>
      </c>
      <c r="M23">
        <v>0.22</v>
      </c>
      <c r="N23">
        <v>0.94</v>
      </c>
    </row>
    <row r="24" spans="4:14">
      <c r="D24" s="1">
        <v>19</v>
      </c>
      <c r="E24">
        <v>1.48</v>
      </c>
      <c r="F24">
        <v>0.82</v>
      </c>
      <c r="G24">
        <v>0.16</v>
      </c>
      <c r="H24">
        <v>-0.14000000000000001</v>
      </c>
      <c r="I24">
        <v>-0.37</v>
      </c>
      <c r="J24">
        <v>-0.41</v>
      </c>
      <c r="K24">
        <v>-0.24</v>
      </c>
      <c r="L24">
        <v>-0.88</v>
      </c>
      <c r="M24">
        <v>-0.17</v>
      </c>
      <c r="N24">
        <v>0.76</v>
      </c>
    </row>
    <row r="25" spans="4:14">
      <c r="D25" s="1">
        <v>20</v>
      </c>
      <c r="E25">
        <v>1.19</v>
      </c>
      <c r="F25">
        <v>0.46</v>
      </c>
      <c r="G25">
        <v>0</v>
      </c>
      <c r="H25">
        <v>-0.09</v>
      </c>
      <c r="I25">
        <v>-0.36</v>
      </c>
      <c r="J25">
        <v>-0.43</v>
      </c>
      <c r="K25">
        <v>-0.27</v>
      </c>
      <c r="L25">
        <v>-0.65</v>
      </c>
      <c r="M25">
        <v>0.25</v>
      </c>
      <c r="N25">
        <v>1.4</v>
      </c>
    </row>
    <row r="26" spans="4:14">
      <c r="D26" s="1" t="s">
        <v>12</v>
      </c>
      <c r="E26">
        <f t="shared" ref="E26:N26" si="0">AVERAGE(E6:E25)</f>
        <v>1.2725000000000002</v>
      </c>
      <c r="F26">
        <f t="shared" si="0"/>
        <v>0.6180000000000001</v>
      </c>
      <c r="G26">
        <f t="shared" si="0"/>
        <v>2.5000000000000001E-2</v>
      </c>
      <c r="H26">
        <f t="shared" si="0"/>
        <v>-0.10100000000000002</v>
      </c>
      <c r="I26">
        <f t="shared" si="0"/>
        <v>-0.33999999999999997</v>
      </c>
      <c r="J26">
        <f t="shared" si="0"/>
        <v>-0.39549999999999996</v>
      </c>
      <c r="K26">
        <f t="shared" si="0"/>
        <v>-0.25100000000000006</v>
      </c>
      <c r="L26">
        <f t="shared" si="0"/>
        <v>-0.83599999999999997</v>
      </c>
      <c r="M26">
        <f t="shared" si="0"/>
        <v>-1.3999999999999995E-2</v>
      </c>
      <c r="N26">
        <f t="shared" si="0"/>
        <v>0.7034999999999999</v>
      </c>
    </row>
    <row r="27" spans="4:14">
      <c r="D27" s="1" t="s">
        <v>13</v>
      </c>
      <c r="E27">
        <f t="shared" ref="E27:N27" si="1">STDEV(E6:E25)</f>
        <v>0.27653637811516296</v>
      </c>
      <c r="F27">
        <f t="shared" si="1"/>
        <v>0.23988154971722386</v>
      </c>
      <c r="G27">
        <f t="shared" si="1"/>
        <v>0.12647030023727018</v>
      </c>
      <c r="H27">
        <f t="shared" si="1"/>
        <v>2.4899799195977301E-2</v>
      </c>
      <c r="I27">
        <f t="shared" si="1"/>
        <v>3.260610210891271E-2</v>
      </c>
      <c r="J27">
        <f t="shared" si="1"/>
        <v>2.4809802816417564E-2</v>
      </c>
      <c r="K27">
        <f t="shared" si="1"/>
        <v>2.881885347805227E-2</v>
      </c>
      <c r="L27">
        <f t="shared" si="1"/>
        <v>0.2016093147388629</v>
      </c>
      <c r="M27">
        <f t="shared" si="1"/>
        <v>0.19285664160335861</v>
      </c>
      <c r="N27">
        <f t="shared" si="1"/>
        <v>0.21902355076446389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0" workbookViewId="0">
      <selection activeCell="J24" sqref="J24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nFxxFräs</vt:lpstr>
      <vt:lpstr>Gegen nFxx bieg fräs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2014-02-28T11:06:35Z</dcterms:created>
  <dcterms:modified xsi:type="dcterms:W3CDTF">2014-02-28T12:14:32Z</dcterms:modified>
</cp:coreProperties>
</file>