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4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G100" i="4"/>
  <c r="H100"/>
  <c r="I100"/>
  <c r="J100"/>
  <c r="K100"/>
  <c r="F100"/>
  <c r="G99"/>
  <c r="H99"/>
  <c r="I99"/>
  <c r="J99"/>
  <c r="K99"/>
  <c r="F99"/>
  <c r="E30"/>
  <c r="F30"/>
  <c r="G30"/>
  <c r="H30"/>
  <c r="I30"/>
  <c r="J30"/>
  <c r="K30"/>
  <c r="L30"/>
  <c r="M30"/>
  <c r="D30"/>
  <c r="E29"/>
  <c r="F29"/>
  <c r="G29"/>
  <c r="H29"/>
  <c r="I29"/>
  <c r="J29"/>
  <c r="K29"/>
  <c r="L29"/>
  <c r="M29"/>
  <c r="D29"/>
  <c r="F129" i="3"/>
  <c r="G129"/>
  <c r="H129"/>
  <c r="I129"/>
  <c r="J129"/>
  <c r="K129"/>
  <c r="L129"/>
  <c r="E129"/>
  <c r="F128"/>
  <c r="G128"/>
  <c r="H128"/>
  <c r="I128"/>
  <c r="J128"/>
  <c r="K128"/>
  <c r="L128"/>
  <c r="E128"/>
  <c r="F29"/>
  <c r="G29"/>
  <c r="H29"/>
  <c r="I29"/>
  <c r="J29"/>
  <c r="K29"/>
  <c r="L29"/>
  <c r="M29"/>
  <c r="N29"/>
  <c r="E29"/>
  <c r="F28"/>
  <c r="G28"/>
  <c r="H28"/>
  <c r="I28"/>
  <c r="J28"/>
  <c r="K28"/>
  <c r="L28"/>
  <c r="M28"/>
  <c r="N28"/>
  <c r="E28"/>
  <c r="F78" i="1"/>
  <c r="G78"/>
  <c r="H78"/>
  <c r="I78"/>
  <c r="J78"/>
  <c r="K78"/>
  <c r="L78"/>
  <c r="E78"/>
  <c r="F28"/>
  <c r="G28"/>
  <c r="H28"/>
  <c r="I28"/>
  <c r="J28"/>
  <c r="K28"/>
  <c r="L28"/>
  <c r="M28"/>
  <c r="N28"/>
  <c r="E28"/>
  <c r="F79"/>
  <c r="G79"/>
  <c r="H79"/>
  <c r="I79"/>
  <c r="J79"/>
  <c r="K79"/>
  <c r="L79"/>
  <c r="E79"/>
  <c r="F29"/>
  <c r="G29"/>
  <c r="H29"/>
  <c r="I29"/>
  <c r="J29"/>
  <c r="K29"/>
  <c r="L29"/>
  <c r="M29"/>
  <c r="N29"/>
  <c r="E29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</calcChain>
</file>

<file path=xl/sharedStrings.xml><?xml version="1.0" encoding="utf-8"?>
<sst xmlns="http://schemas.openxmlformats.org/spreadsheetml/2006/main" count="193" uniqueCount="31">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</sst>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58529664"/>
        <c:axId val="58531200"/>
        <c:axId val="0"/>
      </c:bar3DChart>
      <c:catAx>
        <c:axId val="58529664"/>
        <c:scaling>
          <c:orientation val="minMax"/>
        </c:scaling>
        <c:axPos val="b"/>
        <c:tickLblPos val="nextTo"/>
        <c:crossAx val="58531200"/>
        <c:crosses val="autoZero"/>
        <c:auto val="1"/>
        <c:lblAlgn val="ctr"/>
        <c:lblOffset val="100"/>
      </c:catAx>
      <c:valAx>
        <c:axId val="58531200"/>
        <c:scaling>
          <c:orientation val="minMax"/>
        </c:scaling>
        <c:axPos val="l"/>
        <c:majorGridlines/>
        <c:numFmt formatCode="General" sourceLinked="1"/>
        <c:tickLblPos val="nextTo"/>
        <c:crossAx val="585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5844352"/>
        <c:axId val="65845888"/>
        <c:axId val="0"/>
      </c:bar3DChart>
      <c:catAx>
        <c:axId val="65844352"/>
        <c:scaling>
          <c:orientation val="minMax"/>
        </c:scaling>
        <c:axPos val="b"/>
        <c:tickLblPos val="nextTo"/>
        <c:crossAx val="65845888"/>
        <c:crosses val="autoZero"/>
        <c:auto val="1"/>
        <c:lblAlgn val="ctr"/>
        <c:lblOffset val="100"/>
      </c:catAx>
      <c:valAx>
        <c:axId val="65845888"/>
        <c:scaling>
          <c:orientation val="minMax"/>
        </c:scaling>
        <c:axPos val="l"/>
        <c:majorGridlines/>
        <c:numFmt formatCode="General" sourceLinked="1"/>
        <c:tickLblPos val="nextTo"/>
        <c:crossAx val="6584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shape val="cylinder"/>
        <c:axId val="65862272"/>
        <c:axId val="65732992"/>
        <c:axId val="0"/>
      </c:bar3DChart>
      <c:catAx>
        <c:axId val="65862272"/>
        <c:scaling>
          <c:orientation val="minMax"/>
        </c:scaling>
        <c:axPos val="b"/>
        <c:tickLblPos val="nextTo"/>
        <c:crossAx val="65732992"/>
        <c:crosses val="autoZero"/>
        <c:auto val="1"/>
        <c:lblAlgn val="ctr"/>
        <c:lblOffset val="100"/>
      </c:catAx>
      <c:valAx>
        <c:axId val="65732992"/>
        <c:scaling>
          <c:orientation val="minMax"/>
        </c:scaling>
        <c:axPos val="l"/>
        <c:majorGridlines/>
        <c:numFmt formatCode="General" sourceLinked="1"/>
        <c:tickLblPos val="nextTo"/>
        <c:crossAx val="6586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43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0.11817026075250883</c:v>
                </c:pt>
                <c:pt idx="1">
                  <c:v>0.19584902885963382</c:v>
                </c:pt>
                <c:pt idx="2">
                  <c:v>0.21983007791904546</c:v>
                </c:pt>
                <c:pt idx="3">
                  <c:v>0.11329514320431033</c:v>
                </c:pt>
                <c:pt idx="4">
                  <c:v>9.5801329515021919E-2</c:v>
                </c:pt>
                <c:pt idx="5">
                  <c:v>9.4679514818761024E-2</c:v>
                </c:pt>
              </c:numCache>
            </c:numRef>
          </c:val>
        </c:ser>
        <c:shape val="cylinder"/>
        <c:axId val="65782144"/>
        <c:axId val="65783680"/>
        <c:axId val="0"/>
      </c:bar3DChart>
      <c:catAx>
        <c:axId val="65782144"/>
        <c:scaling>
          <c:orientation val="minMax"/>
        </c:scaling>
        <c:axPos val="b"/>
        <c:tickLblPos val="nextTo"/>
        <c:crossAx val="65783680"/>
        <c:crosses val="autoZero"/>
        <c:auto val="1"/>
        <c:lblAlgn val="ctr"/>
        <c:lblOffset val="100"/>
      </c:catAx>
      <c:valAx>
        <c:axId val="65783680"/>
        <c:scaling>
          <c:orientation val="minMax"/>
        </c:scaling>
        <c:axPos val="l"/>
        <c:majorGridlines/>
        <c:numFmt formatCode="General" sourceLinked="1"/>
        <c:tickLblPos val="nextTo"/>
        <c:crossAx val="657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65902848"/>
        <c:axId val="65921024"/>
        <c:axId val="0"/>
      </c:bar3DChart>
      <c:catAx>
        <c:axId val="65902848"/>
        <c:scaling>
          <c:orientation val="minMax"/>
        </c:scaling>
        <c:axPos val="b"/>
        <c:tickLblPos val="nextTo"/>
        <c:crossAx val="65921024"/>
        <c:crosses val="autoZero"/>
        <c:auto val="1"/>
        <c:lblAlgn val="ctr"/>
        <c:lblOffset val="100"/>
      </c:catAx>
      <c:valAx>
        <c:axId val="65921024"/>
        <c:scaling>
          <c:orientation val="minMax"/>
        </c:scaling>
        <c:axPos val="l"/>
        <c:majorGridlines/>
        <c:numFmt formatCode="General" sourceLinked="1"/>
        <c:tickLblPos val="nextTo"/>
        <c:crossAx val="6590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65945600"/>
        <c:axId val="65947136"/>
        <c:axId val="0"/>
      </c:bar3DChart>
      <c:catAx>
        <c:axId val="65945600"/>
        <c:scaling>
          <c:orientation val="minMax"/>
        </c:scaling>
        <c:axPos val="b"/>
        <c:tickLblPos val="nextTo"/>
        <c:crossAx val="65947136"/>
        <c:crosses val="autoZero"/>
        <c:auto val="1"/>
        <c:lblAlgn val="ctr"/>
        <c:lblOffset val="100"/>
      </c:catAx>
      <c:valAx>
        <c:axId val="65947136"/>
        <c:scaling>
          <c:orientation val="minMax"/>
        </c:scaling>
        <c:axPos val="l"/>
        <c:majorGridlines/>
        <c:numFmt formatCode="General" sourceLinked="1"/>
        <c:tickLblPos val="nextTo"/>
        <c:crossAx val="6594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65975808"/>
        <c:axId val="65977344"/>
        <c:axId val="0"/>
      </c:bar3DChart>
      <c:catAx>
        <c:axId val="65975808"/>
        <c:scaling>
          <c:orientation val="minMax"/>
        </c:scaling>
        <c:axPos val="b"/>
        <c:tickLblPos val="nextTo"/>
        <c:crossAx val="65977344"/>
        <c:crosses val="autoZero"/>
        <c:auto val="1"/>
        <c:lblAlgn val="ctr"/>
        <c:lblOffset val="100"/>
      </c:catAx>
      <c:valAx>
        <c:axId val="65977344"/>
        <c:scaling>
          <c:orientation val="minMax"/>
        </c:scaling>
        <c:axPos val="l"/>
        <c:majorGridlines/>
        <c:numFmt formatCode="General" sourceLinked="1"/>
        <c:tickLblPos val="nextTo"/>
        <c:crossAx val="6597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66006016"/>
        <c:axId val="66016000"/>
        <c:axId val="0"/>
      </c:bar3DChart>
      <c:catAx>
        <c:axId val="66006016"/>
        <c:scaling>
          <c:orientation val="minMax"/>
        </c:scaling>
        <c:axPos val="b"/>
        <c:tickLblPos val="nextTo"/>
        <c:crossAx val="66016000"/>
        <c:crosses val="autoZero"/>
        <c:auto val="1"/>
        <c:lblAlgn val="ctr"/>
        <c:lblOffset val="100"/>
      </c:catAx>
      <c:valAx>
        <c:axId val="66016000"/>
        <c:scaling>
          <c:orientation val="minMax"/>
        </c:scaling>
        <c:axPos val="l"/>
        <c:majorGridlines/>
        <c:numFmt formatCode="General" sourceLinked="1"/>
        <c:tickLblPos val="nextTo"/>
        <c:crossAx val="660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6036480"/>
        <c:axId val="66038016"/>
        <c:axId val="0"/>
      </c:bar3DChart>
      <c:catAx>
        <c:axId val="66036480"/>
        <c:scaling>
          <c:orientation val="minMax"/>
        </c:scaling>
        <c:axPos val="b"/>
        <c:tickLblPos val="nextTo"/>
        <c:crossAx val="66038016"/>
        <c:crosses val="autoZero"/>
        <c:auto val="1"/>
        <c:lblAlgn val="ctr"/>
        <c:lblOffset val="100"/>
      </c:catAx>
      <c:valAx>
        <c:axId val="66038016"/>
        <c:scaling>
          <c:orientation val="minMax"/>
        </c:scaling>
        <c:axPos val="l"/>
        <c:majorGridlines/>
        <c:numFmt formatCode="General" sourceLinked="1"/>
        <c:tickLblPos val="nextTo"/>
        <c:crossAx val="6603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6078976"/>
        <c:axId val="66080768"/>
        <c:axId val="0"/>
      </c:bar3DChart>
      <c:catAx>
        <c:axId val="66078976"/>
        <c:scaling>
          <c:orientation val="minMax"/>
        </c:scaling>
        <c:axPos val="b"/>
        <c:tickLblPos val="nextTo"/>
        <c:crossAx val="66080768"/>
        <c:crosses val="autoZero"/>
        <c:auto val="1"/>
        <c:lblAlgn val="ctr"/>
        <c:lblOffset val="100"/>
      </c:catAx>
      <c:valAx>
        <c:axId val="66080768"/>
        <c:scaling>
          <c:orientation val="minMax"/>
        </c:scaling>
        <c:axPos val="l"/>
        <c:majorGridlines/>
        <c:numFmt formatCode="General" sourceLinked="1"/>
        <c:tickLblPos val="nextTo"/>
        <c:crossAx val="6607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6105344"/>
        <c:axId val="66106880"/>
        <c:axId val="0"/>
      </c:bar3DChart>
      <c:catAx>
        <c:axId val="66105344"/>
        <c:scaling>
          <c:orientation val="minMax"/>
        </c:scaling>
        <c:axPos val="b"/>
        <c:tickLblPos val="nextTo"/>
        <c:crossAx val="66106880"/>
        <c:crosses val="autoZero"/>
        <c:auto val="1"/>
        <c:lblAlgn val="ctr"/>
        <c:lblOffset val="100"/>
      </c:catAx>
      <c:valAx>
        <c:axId val="66106880"/>
        <c:scaling>
          <c:orientation val="minMax"/>
        </c:scaling>
        <c:axPos val="l"/>
        <c:majorGridlines/>
        <c:numFmt formatCode="General" sourceLinked="1"/>
        <c:tickLblPos val="nextTo"/>
        <c:crossAx val="6610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58564608"/>
        <c:axId val="58566144"/>
        <c:axId val="0"/>
      </c:bar3DChart>
      <c:catAx>
        <c:axId val="58564608"/>
        <c:scaling>
          <c:orientation val="minMax"/>
        </c:scaling>
        <c:axPos val="b"/>
        <c:tickLblPos val="nextTo"/>
        <c:crossAx val="58566144"/>
        <c:crosses val="autoZero"/>
        <c:auto val="1"/>
        <c:lblAlgn val="ctr"/>
        <c:lblOffset val="100"/>
      </c:catAx>
      <c:valAx>
        <c:axId val="58566144"/>
        <c:scaling>
          <c:orientation val="minMax"/>
        </c:scaling>
        <c:axPos val="l"/>
        <c:majorGridlines/>
        <c:numFmt formatCode="General" sourceLinked="1"/>
        <c:tickLblPos val="nextTo"/>
        <c:crossAx val="585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6192896"/>
        <c:axId val="66194432"/>
        <c:axId val="0"/>
      </c:bar3DChart>
      <c:catAx>
        <c:axId val="66192896"/>
        <c:scaling>
          <c:orientation val="minMax"/>
        </c:scaling>
        <c:axPos val="b"/>
        <c:tickLblPos val="nextTo"/>
        <c:crossAx val="66194432"/>
        <c:crosses val="autoZero"/>
        <c:auto val="1"/>
        <c:lblAlgn val="ctr"/>
        <c:lblOffset val="100"/>
      </c:catAx>
      <c:valAx>
        <c:axId val="66194432"/>
        <c:scaling>
          <c:orientation val="minMax"/>
        </c:scaling>
        <c:axPos val="l"/>
        <c:majorGridlines/>
        <c:numFmt formatCode="General" sourceLinked="1"/>
        <c:tickLblPos val="nextTo"/>
        <c:crossAx val="6619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66235392"/>
        <c:axId val="66249472"/>
        <c:axId val="0"/>
      </c:bar3DChart>
      <c:catAx>
        <c:axId val="66235392"/>
        <c:scaling>
          <c:orientation val="minMax"/>
        </c:scaling>
        <c:axPos val="b"/>
        <c:tickLblPos val="nextTo"/>
        <c:crossAx val="66249472"/>
        <c:crosses val="autoZero"/>
        <c:auto val="1"/>
        <c:lblAlgn val="ctr"/>
        <c:lblOffset val="100"/>
      </c:catAx>
      <c:valAx>
        <c:axId val="66249472"/>
        <c:scaling>
          <c:orientation val="minMax"/>
        </c:scaling>
        <c:axPos val="l"/>
        <c:majorGridlines/>
        <c:numFmt formatCode="General" sourceLinked="1"/>
        <c:tickLblPos val="nextTo"/>
        <c:crossAx val="6623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66130688"/>
        <c:axId val="66132224"/>
        <c:axId val="0"/>
      </c:bar3DChart>
      <c:catAx>
        <c:axId val="66130688"/>
        <c:scaling>
          <c:orientation val="minMax"/>
        </c:scaling>
        <c:axPos val="b"/>
        <c:tickLblPos val="nextTo"/>
        <c:crossAx val="66132224"/>
        <c:crosses val="autoZero"/>
        <c:auto val="1"/>
        <c:lblAlgn val="ctr"/>
        <c:lblOffset val="100"/>
      </c:catAx>
      <c:valAx>
        <c:axId val="66132224"/>
        <c:scaling>
          <c:orientation val="minMax"/>
        </c:scaling>
        <c:axPos val="l"/>
        <c:majorGridlines/>
        <c:numFmt formatCode="General" sourceLinked="1"/>
        <c:tickLblPos val="nextTo"/>
        <c:crossAx val="661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66160896"/>
        <c:axId val="66166784"/>
        <c:axId val="0"/>
      </c:bar3DChart>
      <c:catAx>
        <c:axId val="66160896"/>
        <c:scaling>
          <c:orientation val="minMax"/>
        </c:scaling>
        <c:axPos val="b"/>
        <c:tickLblPos val="nextTo"/>
        <c:crossAx val="66166784"/>
        <c:crosses val="autoZero"/>
        <c:auto val="1"/>
        <c:lblAlgn val="ctr"/>
        <c:lblOffset val="100"/>
      </c:catAx>
      <c:valAx>
        <c:axId val="66166784"/>
        <c:scaling>
          <c:orientation val="minMax"/>
        </c:scaling>
        <c:axPos val="l"/>
        <c:majorGridlines/>
        <c:numFmt formatCode="General" sourceLinked="1"/>
        <c:tickLblPos val="nextTo"/>
        <c:crossAx val="6616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66347008"/>
        <c:axId val="66348544"/>
        <c:axId val="0"/>
      </c:bar3DChart>
      <c:catAx>
        <c:axId val="66347008"/>
        <c:scaling>
          <c:orientation val="minMax"/>
        </c:scaling>
        <c:axPos val="b"/>
        <c:tickLblPos val="nextTo"/>
        <c:crossAx val="66348544"/>
        <c:crosses val="autoZero"/>
        <c:auto val="1"/>
        <c:lblAlgn val="ctr"/>
        <c:lblOffset val="100"/>
      </c:catAx>
      <c:valAx>
        <c:axId val="66348544"/>
        <c:scaling>
          <c:orientation val="minMax"/>
        </c:scaling>
        <c:axPos val="l"/>
        <c:majorGridlines/>
        <c:numFmt formatCode="General" sourceLinked="1"/>
        <c:tickLblPos val="nextTo"/>
        <c:crossAx val="663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6379136"/>
        <c:axId val="66724992"/>
        <c:axId val="0"/>
      </c:bar3DChart>
      <c:catAx>
        <c:axId val="66379136"/>
        <c:scaling>
          <c:orientation val="minMax"/>
        </c:scaling>
        <c:axPos val="b"/>
        <c:tickLblPos val="nextTo"/>
        <c:crossAx val="66724992"/>
        <c:crosses val="autoZero"/>
        <c:auto val="1"/>
        <c:lblAlgn val="ctr"/>
        <c:lblOffset val="100"/>
      </c:catAx>
      <c:valAx>
        <c:axId val="66724992"/>
        <c:scaling>
          <c:orientation val="minMax"/>
        </c:scaling>
        <c:axPos val="l"/>
        <c:majorGridlines/>
        <c:numFmt formatCode="General" sourceLinked="1"/>
        <c:tickLblPos val="nextTo"/>
        <c:crossAx val="6637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shape val="cylinder"/>
        <c:axId val="59979264"/>
        <c:axId val="59980800"/>
        <c:axId val="0"/>
      </c:bar3DChart>
      <c:catAx>
        <c:axId val="59979264"/>
        <c:scaling>
          <c:orientation val="minMax"/>
        </c:scaling>
        <c:axPos val="b"/>
        <c:tickLblPos val="nextTo"/>
        <c:crossAx val="59980800"/>
        <c:crosses val="autoZero"/>
        <c:auto val="1"/>
        <c:lblAlgn val="ctr"/>
        <c:lblOffset val="100"/>
      </c:catAx>
      <c:valAx>
        <c:axId val="59980800"/>
        <c:scaling>
          <c:orientation val="minMax"/>
        </c:scaling>
        <c:axPos val="l"/>
        <c:majorGridlines/>
        <c:numFmt formatCode="General" sourceLinked="1"/>
        <c:tickLblPos val="nextTo"/>
        <c:crossAx val="5997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7.1406914009926145E-2</c:v>
                </c:pt>
                <c:pt idx="1">
                  <c:v>7.2699815391068706E-2</c:v>
                </c:pt>
                <c:pt idx="2">
                  <c:v>7.4641247239533845E-2</c:v>
                </c:pt>
                <c:pt idx="3">
                  <c:v>0.14236628075051938</c:v>
                </c:pt>
                <c:pt idx="4">
                  <c:v>0.14666108442327411</c:v>
                </c:pt>
                <c:pt idx="5">
                  <c:v>0.11800981225930011</c:v>
                </c:pt>
                <c:pt idx="6">
                  <c:v>0.102618352724007</c:v>
                </c:pt>
                <c:pt idx="7">
                  <c:v>5.9725248121345345E-2</c:v>
                </c:pt>
              </c:numCache>
            </c:numRef>
          </c:val>
        </c:ser>
        <c:shape val="cylinder"/>
        <c:axId val="60005376"/>
        <c:axId val="60027648"/>
        <c:axId val="0"/>
      </c:bar3DChart>
      <c:catAx>
        <c:axId val="60005376"/>
        <c:scaling>
          <c:orientation val="minMax"/>
        </c:scaling>
        <c:axPos val="b"/>
        <c:tickLblPos val="nextTo"/>
        <c:crossAx val="60027648"/>
        <c:crosses val="autoZero"/>
        <c:auto val="1"/>
        <c:lblAlgn val="ctr"/>
        <c:lblOffset val="100"/>
      </c:catAx>
      <c:valAx>
        <c:axId val="60027648"/>
        <c:scaling>
          <c:orientation val="minMax"/>
        </c:scaling>
        <c:axPos val="l"/>
        <c:majorGridlines/>
        <c:numFmt formatCode="General" sourceLinked="1"/>
        <c:tickLblPos val="nextTo"/>
        <c:crossAx val="6000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0552320"/>
        <c:axId val="60553856"/>
        <c:axId val="0"/>
      </c:bar3DChart>
      <c:catAx>
        <c:axId val="60552320"/>
        <c:scaling>
          <c:orientation val="minMax"/>
        </c:scaling>
        <c:axPos val="b"/>
        <c:tickLblPos val="nextTo"/>
        <c:crossAx val="60553856"/>
        <c:crosses val="autoZero"/>
        <c:auto val="1"/>
        <c:lblAlgn val="ctr"/>
        <c:lblOffset val="100"/>
      </c:catAx>
      <c:valAx>
        <c:axId val="60553856"/>
        <c:scaling>
          <c:orientation val="minMax"/>
        </c:scaling>
        <c:axPos val="l"/>
        <c:majorGridlines/>
        <c:numFmt formatCode="General" sourceLinked="1"/>
        <c:tickLblPos val="nextTo"/>
        <c:crossAx val="6055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0906112"/>
        <c:axId val="60916096"/>
        <c:axId val="0"/>
      </c:bar3DChart>
      <c:catAx>
        <c:axId val="60906112"/>
        <c:scaling>
          <c:orientation val="minMax"/>
        </c:scaling>
        <c:axPos val="b"/>
        <c:tickLblPos val="nextTo"/>
        <c:crossAx val="60916096"/>
        <c:crosses val="autoZero"/>
        <c:auto val="1"/>
        <c:lblAlgn val="ctr"/>
        <c:lblOffset val="100"/>
      </c:catAx>
      <c:valAx>
        <c:axId val="60916096"/>
        <c:scaling>
          <c:orientation val="minMax"/>
        </c:scaling>
        <c:axPos val="l"/>
        <c:majorGridlines/>
        <c:numFmt formatCode="General" sourceLinked="1"/>
        <c:tickLblPos val="nextTo"/>
        <c:crossAx val="6090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shape val="cylinder"/>
        <c:axId val="60936576"/>
        <c:axId val="60938112"/>
        <c:axId val="0"/>
      </c:bar3DChart>
      <c:catAx>
        <c:axId val="60936576"/>
        <c:scaling>
          <c:orientation val="minMax"/>
        </c:scaling>
        <c:axPos val="b"/>
        <c:tickLblPos val="nextTo"/>
        <c:crossAx val="60938112"/>
        <c:crosses val="autoZero"/>
        <c:auto val="1"/>
        <c:lblAlgn val="ctr"/>
        <c:lblOffset val="100"/>
      </c:catAx>
      <c:valAx>
        <c:axId val="60938112"/>
        <c:scaling>
          <c:orientation val="minMax"/>
        </c:scaling>
        <c:axPos val="l"/>
        <c:majorGridlines/>
        <c:numFmt formatCode="General" sourceLinked="1"/>
        <c:tickLblPos val="nextTo"/>
        <c:crossAx val="6093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5.1694955470122518E-2</c:v>
                </c:pt>
                <c:pt idx="1">
                  <c:v>6.5123364713268059E-2</c:v>
                </c:pt>
                <c:pt idx="2">
                  <c:v>6.691707358245258E-2</c:v>
                </c:pt>
                <c:pt idx="3">
                  <c:v>8.2391874918800345E-2</c:v>
                </c:pt>
                <c:pt idx="4">
                  <c:v>0.14996841772783839</c:v>
                </c:pt>
                <c:pt idx="5">
                  <c:v>8.3816842924881715E-2</c:v>
                </c:pt>
                <c:pt idx="6">
                  <c:v>7.7546251054688736E-2</c:v>
                </c:pt>
                <c:pt idx="7">
                  <c:v>6.9651387563160222E-2</c:v>
                </c:pt>
              </c:numCache>
            </c:numRef>
          </c:val>
        </c:ser>
        <c:shape val="cylinder"/>
        <c:axId val="61228544"/>
        <c:axId val="61230080"/>
        <c:axId val="0"/>
      </c:bar3DChart>
      <c:catAx>
        <c:axId val="61228544"/>
        <c:scaling>
          <c:orientation val="minMax"/>
        </c:scaling>
        <c:axPos val="b"/>
        <c:tickLblPos val="nextTo"/>
        <c:crossAx val="61230080"/>
        <c:crosses val="autoZero"/>
        <c:auto val="1"/>
        <c:lblAlgn val="ctr"/>
        <c:lblOffset val="100"/>
      </c:catAx>
      <c:valAx>
        <c:axId val="61230080"/>
        <c:scaling>
          <c:orientation val="minMax"/>
        </c:scaling>
        <c:axPos val="l"/>
        <c:majorGridlines/>
        <c:numFmt formatCode="General" sourceLinked="1"/>
        <c:tickLblPos val="nextTo"/>
        <c:crossAx val="6122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1246848"/>
        <c:axId val="65819776"/>
        <c:axId val="0"/>
      </c:bar3DChart>
      <c:catAx>
        <c:axId val="61246848"/>
        <c:scaling>
          <c:orientation val="minMax"/>
        </c:scaling>
        <c:axPos val="b"/>
        <c:tickLblPos val="nextTo"/>
        <c:crossAx val="65819776"/>
        <c:crosses val="autoZero"/>
        <c:auto val="1"/>
        <c:lblAlgn val="ctr"/>
        <c:lblOffset val="100"/>
      </c:catAx>
      <c:valAx>
        <c:axId val="65819776"/>
        <c:scaling>
          <c:orientation val="minMax"/>
        </c:scaling>
        <c:axPos val="l"/>
        <c:majorGridlines/>
        <c:numFmt formatCode="General" sourceLinked="1"/>
        <c:tickLblPos val="nextTo"/>
        <c:crossAx val="612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298174</xdr:colOff>
      <xdr:row>32</xdr:row>
      <xdr:rowOff>49696</xdr:rowOff>
    </xdr:from>
    <xdr:to>
      <xdr:col>7</xdr:col>
      <xdr:colOff>298174</xdr:colOff>
      <xdr:row>46</xdr:row>
      <xdr:rowOff>124240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115956</xdr:colOff>
      <xdr:row>32</xdr:row>
      <xdr:rowOff>16563</xdr:rowOff>
    </xdr:from>
    <xdr:to>
      <xdr:col>14</xdr:col>
      <xdr:colOff>115956</xdr:colOff>
      <xdr:row>46</xdr:row>
      <xdr:rowOff>91107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"/>
  <sheetViews>
    <sheetView topLeftCell="A48" workbookViewId="0">
      <selection activeCell="L81" sqref="L81"/>
    </sheetView>
  </sheetViews>
  <sheetFormatPr baseColWidth="10" defaultRowHeight="15"/>
  <sheetData>
    <row r="1" spans="1:14">
      <c r="A1">
        <v>0.46733820729745601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3.260610210891271E-2</v>
      </c>
      <c r="J27">
        <f t="shared" si="1"/>
        <v>2.4809802816417564E-2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7.2909460796828068E-3</v>
      </c>
      <c r="J28" s="1">
        <f t="shared" si="2"/>
        <v>5.5476405605875403E-3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1.5238077306537066E-2</v>
      </c>
      <c r="J29" s="1">
        <f t="shared" si="3"/>
        <v>1.1594568771627959E-2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52" spans="4:13" ht="18.75">
      <c r="G52" s="5" t="s">
        <v>14</v>
      </c>
      <c r="H52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7.1406914009926145E-2</v>
      </c>
      <c r="F77">
        <f t="shared" si="5"/>
        <v>7.2699815391068706E-2</v>
      </c>
      <c r="G77">
        <f t="shared" si="5"/>
        <v>7.4641247239533845E-2</v>
      </c>
      <c r="H77">
        <f t="shared" si="5"/>
        <v>0.14236628075051938</v>
      </c>
      <c r="I77">
        <f t="shared" si="5"/>
        <v>0.14666108442327411</v>
      </c>
      <c r="J77">
        <f t="shared" si="5"/>
        <v>0.11800981225930011</v>
      </c>
      <c r="K77">
        <f t="shared" si="5"/>
        <v>0.102618352724007</v>
      </c>
      <c r="L77">
        <f t="shared" si="5"/>
        <v>5.9725248121345345E-2</v>
      </c>
    </row>
    <row r="78" spans="4:13" ht="15.75">
      <c r="D78" s="11" t="s">
        <v>22</v>
      </c>
      <c r="E78">
        <f>E77/SQRT(20)</f>
        <v>1.5967071378967693E-2</v>
      </c>
      <c r="F78" s="1">
        <f t="shared" ref="F78:L78" si="6">F77/SQRT(20)</f>
        <v>1.6256172916611508E-2</v>
      </c>
      <c r="G78" s="1">
        <f t="shared" si="6"/>
        <v>1.6690290275296619E-2</v>
      </c>
      <c r="H78" s="1">
        <f t="shared" si="6"/>
        <v>3.1834068146198109E-2</v>
      </c>
      <c r="I78" s="1">
        <f t="shared" si="6"/>
        <v>3.2794415442427644E-2</v>
      </c>
      <c r="J78" s="1">
        <f t="shared" si="6"/>
        <v>2.6387796222378308E-2</v>
      </c>
      <c r="K78" s="1">
        <f t="shared" si="6"/>
        <v>2.2946161242993035E-2</v>
      </c>
      <c r="L78" s="1">
        <f t="shared" si="6"/>
        <v>1.3354971477236979E-2</v>
      </c>
    </row>
    <row r="79" spans="4:13" ht="15.75">
      <c r="D79" s="11" t="s">
        <v>23</v>
      </c>
      <c r="E79">
        <f>E77*$A$1</f>
        <v>3.3371179182042479E-2</v>
      </c>
      <c r="F79" s="1">
        <f t="shared" ref="F79:L79" si="7">F77*$A$1</f>
        <v>3.3975401395718051E-2</v>
      </c>
      <c r="G79" s="1">
        <f t="shared" si="7"/>
        <v>3.4882706675369933E-2</v>
      </c>
      <c r="H79" s="1">
        <f t="shared" si="7"/>
        <v>6.653320242555405E-2</v>
      </c>
      <c r="I79" s="1">
        <f t="shared" si="7"/>
        <v>6.8540328274673767E-2</v>
      </c>
      <c r="J79" s="1">
        <f t="shared" si="7"/>
        <v>5.5150494104770666E-2</v>
      </c>
      <c r="K79" s="1">
        <f t="shared" si="7"/>
        <v>4.7957476997855443E-2</v>
      </c>
      <c r="L79" s="1">
        <f t="shared" si="7"/>
        <v>2.7911890387425285E-2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B125" zoomScale="115" zoomScaleNormal="115" workbookViewId="0">
      <selection activeCell="Q145" sqref="Q140:S145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0.12143332586888243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2.5526044491230367E-2</v>
      </c>
      <c r="J27">
        <f t="shared" si="1"/>
        <v>3.8099592482970748E-2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2.7153317137670482E-2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5.7077970679075135E-3</v>
      </c>
      <c r="J28" s="1">
        <f t="shared" si="2"/>
        <v>8.5193278706962583E-3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5.6750432817731303E-2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1.1929295871926702E-2</v>
      </c>
      <c r="J29" s="1">
        <f t="shared" si="3"/>
        <v>1.780539524975518E-2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103" spans="4:13" ht="18.75">
      <c r="G103" s="5" t="s">
        <v>18</v>
      </c>
      <c r="H103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5.1694955470122518E-2</v>
      </c>
      <c r="F127">
        <f t="shared" si="5"/>
        <v>6.5123364713268059E-2</v>
      </c>
      <c r="G127">
        <f t="shared" si="5"/>
        <v>6.691707358245258E-2</v>
      </c>
      <c r="H127">
        <f t="shared" si="5"/>
        <v>8.2391874918800345E-2</v>
      </c>
      <c r="I127">
        <f t="shared" si="5"/>
        <v>0.14996841772783839</v>
      </c>
      <c r="J127">
        <f t="shared" si="5"/>
        <v>8.3816842924881715E-2</v>
      </c>
      <c r="K127">
        <f t="shared" si="5"/>
        <v>7.7546251054688736E-2</v>
      </c>
      <c r="L127">
        <f t="shared" si="5"/>
        <v>6.9651387563160222E-2</v>
      </c>
    </row>
    <row r="128" spans="4:13" ht="15.75">
      <c r="D128" s="11" t="s">
        <v>22</v>
      </c>
      <c r="E128">
        <f>E127/SQRT(20)</f>
        <v>1.1559343452501855E-2</v>
      </c>
      <c r="F128" s="1">
        <f t="shared" ref="F128:L128" si="6">F127/SQRT(20)</f>
        <v>1.4562027042237847E-2</v>
      </c>
      <c r="G128" s="1">
        <f t="shared" si="6"/>
        <v>1.4963112538571934E-2</v>
      </c>
      <c r="H128" s="1">
        <f t="shared" si="6"/>
        <v>1.8423383311209754E-2</v>
      </c>
      <c r="I128" s="1">
        <f t="shared" si="6"/>
        <v>3.353395765175312E-2</v>
      </c>
      <c r="J128" s="1">
        <f t="shared" si="6"/>
        <v>1.8742015843945782E-2</v>
      </c>
      <c r="K128" s="1">
        <f t="shared" si="6"/>
        <v>1.7339868875854876E-2</v>
      </c>
      <c r="L128" s="1">
        <f t="shared" si="6"/>
        <v>1.5574523731840968E-2</v>
      </c>
    </row>
    <row r="129" spans="4:12" ht="15.75">
      <c r="D129" s="11" t="s">
        <v>23</v>
      </c>
      <c r="E129">
        <f>E127*$A$1</f>
        <v>2.4159027815728876E-2</v>
      </c>
      <c r="F129" s="1">
        <f t="shared" ref="F129:L129" si="7">F127*$A$1</f>
        <v>3.0434636518277099E-2</v>
      </c>
      <c r="G129" s="1">
        <f t="shared" si="7"/>
        <v>3.1272905205615341E-2</v>
      </c>
      <c r="H129" s="1">
        <f t="shared" si="7"/>
        <v>3.8504871120428386E-2</v>
      </c>
      <c r="I129" s="1">
        <f t="shared" si="7"/>
        <v>7.0085971492164015E-2</v>
      </c>
      <c r="J129" s="1">
        <f t="shared" si="7"/>
        <v>3.9170813113846681E-2</v>
      </c>
      <c r="K129" s="1">
        <f t="shared" si="7"/>
        <v>3.6240325950536695E-2</v>
      </c>
      <c r="L129" s="1">
        <f t="shared" si="7"/>
        <v>3.2550754599547621E-2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95" workbookViewId="0">
      <selection activeCell="L101" sqref="L101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0.14475023861447461</v>
      </c>
      <c r="E28" s="1">
        <f t="shared" ref="E28:M28" si="1">STDEV(E7:E26)</f>
        <v>0.15401298646542738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3.2367137330128019E-2</v>
      </c>
      <c r="E29" s="1">
        <f t="shared" ref="E29:M29" si="2">E28/SQRT(20)</f>
        <v>3.4438350715445064E-2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6.7647317019967554E-2</v>
      </c>
      <c r="E30" s="1">
        <f t="shared" ref="E30:M30" si="3">E28*$A$1</f>
        <v>7.1976152995280193E-2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74" spans="4:13" ht="18.75">
      <c r="G74" s="5" t="s">
        <v>20</v>
      </c>
      <c r="H74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0.11817026075250883</v>
      </c>
      <c r="G98" s="1">
        <f t="shared" si="5"/>
        <v>0.19584902885963382</v>
      </c>
      <c r="H98" s="1">
        <f t="shared" si="5"/>
        <v>0.21983007791904546</v>
      </c>
      <c r="I98" s="1">
        <f t="shared" si="5"/>
        <v>0.11329514320431033</v>
      </c>
      <c r="J98" s="1">
        <f t="shared" si="5"/>
        <v>9.5801329515021919E-2</v>
      </c>
      <c r="K98" s="1">
        <f t="shared" si="5"/>
        <v>9.4679514818761024E-2</v>
      </c>
    </row>
    <row r="99" spans="4:11" ht="15.75">
      <c r="D99" s="11" t="s">
        <v>22</v>
      </c>
      <c r="F99">
        <f>F98/SQRT(20)</f>
        <v>2.6423673596148518E-2</v>
      </c>
      <c r="G99" s="1">
        <f t="shared" ref="G99:K99" si="6">G98/SQRT(20)</f>
        <v>4.379317418574593E-2</v>
      </c>
      <c r="H99" s="1">
        <f t="shared" si="6"/>
        <v>4.9155499772606116E-2</v>
      </c>
      <c r="I99" s="1">
        <f t="shared" si="6"/>
        <v>2.5333564172541123E-2</v>
      </c>
      <c r="J99" s="1">
        <f t="shared" si="6"/>
        <v>2.1421828513044597E-2</v>
      </c>
      <c r="K99" s="1">
        <f t="shared" si="6"/>
        <v>2.1170983121144831E-2</v>
      </c>
    </row>
    <row r="100" spans="4:11" ht="15.75">
      <c r="D100" s="11" t="s">
        <v>23</v>
      </c>
      <c r="F100">
        <f>F98*$A$1</f>
        <v>5.52254778159504E-2</v>
      </c>
      <c r="G100" s="1">
        <f t="shared" ref="G100:K100" si="7">G98*$A$1</f>
        <v>9.1527734048208992E-2</v>
      </c>
      <c r="H100" s="1">
        <f t="shared" si="7"/>
        <v>0.10273499452474677</v>
      </c>
      <c r="I100" s="1">
        <f t="shared" si="7"/>
        <v>5.2947149120610944E-2</v>
      </c>
      <c r="J100" s="1">
        <f t="shared" si="7"/>
        <v>4.4771621592263201E-2</v>
      </c>
      <c r="K100" s="1">
        <f t="shared" si="7"/>
        <v>4.4247354723192696E-2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96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abSelected="1" topLeftCell="A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nFxxFräs</vt:lpstr>
      <vt:lpstr>nF17fräs</vt:lpstr>
      <vt:lpstr>nF18Fräs</vt:lpstr>
      <vt:lpstr>Gegenüberstelungen FräsBieg</vt:lpstr>
      <vt:lpstr>LaborVergleich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2014-03-01T10:26:49Z</dcterms:modified>
</cp:coreProperties>
</file>