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Project\ComponentLibrary\Datasheets\ESP32-WROOM-32\"/>
    </mc:Choice>
  </mc:AlternateContent>
  <xr:revisionPtr revIDLastSave="0" documentId="13_ncr:1_{0850ED83-D656-44EB-AAB0-16009330A335}" xr6:coauthVersionLast="47" xr6:coauthVersionMax="47" xr10:uidLastSave="{00000000-0000-0000-0000-000000000000}"/>
  <bookViews>
    <workbookView xWindow="-23148" yWindow="-108" windowWidth="23256" windowHeight="12576" xr2:uid="{C785FB25-DE36-41EF-BB10-F14A4D1D57D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" i="1"/>
  <c r="E4" i="1"/>
</calcChain>
</file>

<file path=xl/sharedStrings.xml><?xml version="1.0" encoding="utf-8"?>
<sst xmlns="http://schemas.openxmlformats.org/spreadsheetml/2006/main" count="152" uniqueCount="107">
  <si>
    <t>GND</t>
  </si>
  <si>
    <t>P</t>
  </si>
  <si>
    <t>Ground</t>
  </si>
  <si>
    <t>3V3</t>
  </si>
  <si>
    <t>Power supply</t>
  </si>
  <si>
    <t>EN</t>
  </si>
  <si>
    <t>I</t>
  </si>
  <si>
    <t>Module-enable signal. Active high.</t>
  </si>
  <si>
    <t>SENSOR_VP</t>
  </si>
  <si>
    <t>SENSOR_VN</t>
  </si>
  <si>
    <t>IO34</t>
  </si>
  <si>
    <t>IO35</t>
  </si>
  <si>
    <t>IO32</t>
  </si>
  <si>
    <t>IO33</t>
  </si>
  <si>
    <t>IO25</t>
  </si>
  <si>
    <t>IO26</t>
  </si>
  <si>
    <t>IO27</t>
  </si>
  <si>
    <t>IO14</t>
  </si>
  <si>
    <t>IO12</t>
  </si>
  <si>
    <t>IO13</t>
  </si>
  <si>
    <t>SHD/SD2</t>
  </si>
  <si>
    <t>SWP/SD3</t>
  </si>
  <si>
    <t>SCS/CMD</t>
  </si>
  <si>
    <t>SCK/CLK</t>
  </si>
  <si>
    <t>SDO/SD0</t>
  </si>
  <si>
    <t>SDI/SD1</t>
  </si>
  <si>
    <t>IO15</t>
  </si>
  <si>
    <t>IO2</t>
  </si>
  <si>
    <t>IO0</t>
  </si>
  <si>
    <t>IO4</t>
  </si>
  <si>
    <t>IO16</t>
  </si>
  <si>
    <t>IO17</t>
  </si>
  <si>
    <t>IO5</t>
  </si>
  <si>
    <t>IO18</t>
  </si>
  <si>
    <t>IO19</t>
  </si>
  <si>
    <t>NC</t>
  </si>
  <si>
    <t>IO21</t>
  </si>
  <si>
    <t>RXD0</t>
  </si>
  <si>
    <t>TXD0</t>
  </si>
  <si>
    <t>IO22</t>
  </si>
  <si>
    <t>IO23</t>
  </si>
  <si>
    <t>I/O</t>
  </si>
  <si>
    <t>-</t>
  </si>
  <si>
    <t>GPIO36, ADC1_CH0, RTC_GPIO0</t>
  </si>
  <si>
    <t>GPIO39, ADC1_CH3, RTC_GPIO3</t>
  </si>
  <si>
    <t>GPIO34, ADC1_CH6, RTC_GPIO4</t>
  </si>
  <si>
    <t>GPIO35, ADC1_CH7, RTC_GPIO5</t>
  </si>
  <si>
    <t>GPIO32, XTAL_32K_P (32.768 kHz crystal oscillator input), ADC1_CH4, TOUCH9, RTC_GPIO9</t>
  </si>
  <si>
    <t>GPIO33, XTAL_32K_N (32.768 kHz crystal oscillator output), ADC1_CH5, TOUCH8, RTC_GPIO8</t>
  </si>
  <si>
    <t>GPIO25, DAC_1, ADC2_CH8, RTC_GPIO6, EMAC_RXD0</t>
  </si>
  <si>
    <t>GPIO26, DAC_2, ADC2_CH9, RTC_GPIO7, EMAC_RXD1</t>
  </si>
  <si>
    <t>GPIO27, ADC2_CH7, TOUCH7, RTC_GPIO17, EMAC_RX_DV</t>
  </si>
  <si>
    <t>GPIO14, ADC2_CH6, TOUCH6, RTC_GPIO16, MTMS, HSPICLK, HS2_CLK, SD_CLK, EMAC_TXD2</t>
  </si>
  <si>
    <t>GPIO12, ADC2_CH5, TOUCH5, RTC_GPIO15, MTDI, HSPIQ, HS2_DATA2, SD_DATA2, EMAC_TXD3</t>
  </si>
  <si>
    <t>GPIO13, ADC2_CH4, TOUCH4, RTC_GPIO14, MTCK, HSPID, HS2_DATA3, SD_DATA3, EMAC_RX_ER</t>
  </si>
  <si>
    <t>GPIO9, SD_DATA2, SPIHD, HS1_DATA2, U1RXD</t>
  </si>
  <si>
    <t>GPIO10, SD_DATA3, SPIWP, HS1_DATA3, U1TXD</t>
  </si>
  <si>
    <t>GPIO11, SD_CMD, SPICS0, HS1_CMD, U1RTS</t>
  </si>
  <si>
    <t>GPIO6, SD_CLK, SPICLK, HS1_CLK, U1CTS</t>
  </si>
  <si>
    <t>GPIO7, SD_DATA0, SPIQ, HS1_DATA0, U2RTS</t>
  </si>
  <si>
    <t>GPIO8, SD_DATA1, SPID, HS1_DATA1, U2CTS</t>
  </si>
  <si>
    <t>GPIO15, ADC2_CH3, TOUCH3, MTDO, HSPICS0, RTC_GPIO13, HS2_CMD, SD_CMD, EMAC_RXD3</t>
  </si>
  <si>
    <t>GPIO2, ADC2_CH2, TOUCH2, RTC_GPIO12, HSPIWP, HS2_DATA0, SD_DATA0</t>
  </si>
  <si>
    <t>GPIO0, ADC2_CH1, TOUCH1, RTC_GPIO11, CLK_OUT1, EMAC_TX_CLK</t>
  </si>
  <si>
    <t>GPIO4, ADC2_CH0, TOUCH0, RTC_GPIO10, HSPIHD, HS2_DATA1, SD_DATA1, EMAC_TX_ER</t>
  </si>
  <si>
    <t>GPIO16, HS1_DATA4, U2RXD, EMAC_CLK_OUT</t>
  </si>
  <si>
    <t>GPIO17, HS1_DATA5, U2TXD, EMAC_CLK_OUT_180</t>
  </si>
  <si>
    <t>GPIO5, VSPICS0, HS1_DATA6, EMAC_RX_CLK</t>
  </si>
  <si>
    <t>GPIO18, VSPICLK, HS1_DATA7</t>
  </si>
  <si>
    <t>GPIO19, VSPIQ, U0CTS, EMAC_TXD0</t>
  </si>
  <si>
    <t>GPIO21, VSPIHD, EMAC_TX_EN</t>
  </si>
  <si>
    <t>GPIO3, U0RXD, CLK_OUT2</t>
  </si>
  <si>
    <t>GPIO1, U0TXD, CLK_OUT3, EMAC_RXD2</t>
  </si>
  <si>
    <t>GPIO22, VSPIWP, U0RTS, EMAC_TXD1</t>
  </si>
  <si>
    <t>GPIO23, VSPID, HS1_STROBE</t>
  </si>
  <si>
    <t>GPIO36/ADC1_CH0/RTC_GPIO0</t>
  </si>
  <si>
    <t>GPIO39/ADC1_CH3/RTC_GPIO3</t>
  </si>
  <si>
    <t>GPIO34/ADC1_CH6/RTC_GPIO4</t>
  </si>
  <si>
    <t>GPIO35/ADC1_CH7/RTC_GPIO5</t>
  </si>
  <si>
    <t>GPIO32/XTAL_32K_P (32.768 kHz crystal oscillator input)/ADC1_CH4/TOUCH9/RTC_GPIO9</t>
  </si>
  <si>
    <t>GPIO33/XTAL_32K_N (32.768 kHz crystal oscillator output)/ADC1_CH5/TOUCH8/RTC_GPIO8</t>
  </si>
  <si>
    <t>GPIO25/DAC_1/ADC2_CH8/RTC_GPIO6/EMAC_RXD0</t>
  </si>
  <si>
    <t>GPIO26/DAC_2/ADC2_CH9/RTC_GPIO7/EMAC_RXD1</t>
  </si>
  <si>
    <t>GPIO27/ADC2_CH7/TOUCH7/RTC_GPIO17/EMAC_RX_DV</t>
  </si>
  <si>
    <t>GPIO14/ADC2_CH6/TOUCH6/RTC_GPIO16/MTMS/HSPICLK/HS2_CLK/SD_CLK/EMAC_TXD2</t>
  </si>
  <si>
    <t>GPIO12/ADC2_CH5/TOUCH5/RTC_GPIO15/MTDI/HSPIQ/HS2_DATA2/SD_DATA2/EMAC_TXD3</t>
  </si>
  <si>
    <t>GPIO13/ADC2_CH4/TOUCH4/RTC_GPIO14/MTCK/HSPID/HS2_DATA3/SD_DATA3/EMAC_RX_ER</t>
  </si>
  <si>
    <t>GPIO9/SD_DATA2/SPIHD/HS1_DATA2/U1RXD</t>
  </si>
  <si>
    <t>GPIO10/SD_DATA3/SPIWP/HS1_DATA3/U1TXD</t>
  </si>
  <si>
    <t>GPIO11/SD_CMD/SPICS0/HS1_CMD/U1RTS</t>
  </si>
  <si>
    <t>GPIO6/SD_CLK/SPICLK/HS1_CLK/U1CTS</t>
  </si>
  <si>
    <t>GPIO7/SD_DATA0/SPIQ/HS1_DATA0/U2RTS</t>
  </si>
  <si>
    <t>GPIO8/SD_DATA1/SPID/HS1_DATA1/U2CTS</t>
  </si>
  <si>
    <t>GPIO15/ADC2_CH3/TOUCH3/MTDO/HSPICS0/RTC_GPIO13/HS2_CMD/SD_CMD/EMAC_RXD3</t>
  </si>
  <si>
    <t>GPIO2/ADC2_CH2/TOUCH2/RTC_GPIO12/HSPIWP/HS2_DATA0/SD_DATA0</t>
  </si>
  <si>
    <t>GPIO0/ADC2_CH1/TOUCH1/RTC_GPIO11/CLK_OUT1/EMAC_TX_CLK</t>
  </si>
  <si>
    <t>GPIO4/ADC2_CH0/TOUCH0/RTC_GPIO10/HSPIHD/HS2_DATA1/SD_DATA1/EMAC_TX_ER</t>
  </si>
  <si>
    <t>GPIO16/HS1_DATA4/U2RXD/EMAC_CLK_OUT</t>
  </si>
  <si>
    <t>GPIO17/HS1_DATA5/U2TXD/EMAC_CLK_OUT_180</t>
  </si>
  <si>
    <t>GPIO5/VSPICS0/HS1_DATA6/EMAC_RX_CLK</t>
  </si>
  <si>
    <t>GPIO18/VSPICLK/HS1_DATA7</t>
  </si>
  <si>
    <t>GPIO19/VSPIQ/U0CTS/EMAC_TXD0</t>
  </si>
  <si>
    <t>GPIO21/VSPIHD/EMAC_TX_EN</t>
  </si>
  <si>
    <t>GPIO3/U0RXD/CLK_OUT2</t>
  </si>
  <si>
    <t>GPIO1/U0TXD/CLK_OUT3/EMAC_RXD2</t>
  </si>
  <si>
    <t>GPIO22/VSPIWP/U0RTS/EMAC_TXD1</t>
  </si>
  <si>
    <t>GPIO23/VSPID/HS1_STROBE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</si>
</sst>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5C64-EE45-4608-A440-62BB48BA80C2}">
  <dimension ref="A3:F40"/>
  <sheetViews>
    <sheetView tabSelected="1" topLeftCell="A11" workbookViewId="0">
      <selection activeCell="F16" sqref="F16"/>
    </sheetView>
  </sheetViews>
  <sheetFormatPr defaultRowHeight="14.4" x14ac:dyDescent="0.3"/>
  <cols>
    <col min="1" max="1" width="17.5546875" customWidth="1"/>
    <col min="4" max="4" width="6.77734375" customWidth="1"/>
    <col min="5" max="5" width="7.5546875" customWidth="1"/>
    <col min="6" max="6" width="108.33203125" customWidth="1"/>
  </cols>
  <sheetData>
    <row r="3" spans="1:6" x14ac:dyDescent="0.3">
      <c r="A3" t="s">
        <v>0</v>
      </c>
      <c r="B3">
        <v>1</v>
      </c>
      <c r="C3" t="s">
        <v>1</v>
      </c>
      <c r="D3" t="s">
        <v>2</v>
      </c>
      <c r="E3" t="str">
        <f>SUBSTITUTE(D3,", ","/")</f>
        <v>Ground</v>
      </c>
      <c r="F3" t="s">
        <v>2</v>
      </c>
    </row>
    <row r="4" spans="1:6" x14ac:dyDescent="0.3">
      <c r="A4" t="s">
        <v>3</v>
      </c>
      <c r="B4">
        <v>2</v>
      </c>
      <c r="C4" t="s">
        <v>1</v>
      </c>
      <c r="D4" t="s">
        <v>4</v>
      </c>
      <c r="E4" t="str">
        <f>SUBSTITUTE(D4,", ","/")</f>
        <v>Power supply</v>
      </c>
      <c r="F4" t="s">
        <v>4</v>
      </c>
    </row>
    <row r="5" spans="1:6" x14ac:dyDescent="0.3">
      <c r="A5" t="s">
        <v>5</v>
      </c>
      <c r="B5">
        <v>3</v>
      </c>
      <c r="C5" t="s">
        <v>6</v>
      </c>
      <c r="D5" t="s">
        <v>7</v>
      </c>
      <c r="E5" t="str">
        <f t="shared" ref="E5:F40" si="0">SUBSTITUTE(D5,", ","/")</f>
        <v>Module-enable signal. Active high.</v>
      </c>
      <c r="F5" t="s">
        <v>7</v>
      </c>
    </row>
    <row r="6" spans="1:6" x14ac:dyDescent="0.3">
      <c r="A6" t="s">
        <v>8</v>
      </c>
      <c r="B6">
        <v>4</v>
      </c>
      <c r="C6" t="s">
        <v>6</v>
      </c>
      <c r="D6" t="s">
        <v>43</v>
      </c>
      <c r="E6" t="str">
        <f t="shared" si="0"/>
        <v>GPIO36/ADC1_CH0/RTC_GPIO0</v>
      </c>
      <c r="F6" t="s">
        <v>75</v>
      </c>
    </row>
    <row r="7" spans="1:6" x14ac:dyDescent="0.3">
      <c r="A7" t="s">
        <v>9</v>
      </c>
      <c r="B7">
        <v>5</v>
      </c>
      <c r="C7" t="s">
        <v>6</v>
      </c>
      <c r="D7" t="s">
        <v>44</v>
      </c>
      <c r="E7" t="str">
        <f t="shared" si="0"/>
        <v>GPIO39/ADC1_CH3/RTC_GPIO3</v>
      </c>
      <c r="F7" t="s">
        <v>76</v>
      </c>
    </row>
    <row r="8" spans="1:6" x14ac:dyDescent="0.3">
      <c r="A8" t="s">
        <v>10</v>
      </c>
      <c r="B8">
        <v>6</v>
      </c>
      <c r="C8" t="s">
        <v>6</v>
      </c>
      <c r="D8" t="s">
        <v>45</v>
      </c>
      <c r="E8" t="str">
        <f t="shared" si="0"/>
        <v>GPIO34/ADC1_CH6/RTC_GPIO4</v>
      </c>
      <c r="F8" t="s">
        <v>77</v>
      </c>
    </row>
    <row r="9" spans="1:6" x14ac:dyDescent="0.3">
      <c r="A9" t="s">
        <v>11</v>
      </c>
      <c r="B9">
        <v>7</v>
      </c>
      <c r="C9" t="s">
        <v>6</v>
      </c>
      <c r="D9" t="s">
        <v>46</v>
      </c>
      <c r="E9" t="str">
        <f t="shared" si="0"/>
        <v>GPIO35/ADC1_CH7/RTC_GPIO5</v>
      </c>
      <c r="F9" t="s">
        <v>78</v>
      </c>
    </row>
    <row r="10" spans="1:6" x14ac:dyDescent="0.3">
      <c r="A10" t="s">
        <v>12</v>
      </c>
      <c r="B10">
        <v>8</v>
      </c>
      <c r="C10" t="s">
        <v>41</v>
      </c>
      <c r="D10" t="s">
        <v>47</v>
      </c>
      <c r="E10" t="str">
        <f t="shared" si="0"/>
        <v>GPIO32/XTAL_32K_P (32.768 kHz crystal oscillator input)/ADC1_CH4/TOUCH9/RTC_GPIO9</v>
      </c>
      <c r="F10" t="s">
        <v>79</v>
      </c>
    </row>
    <row r="11" spans="1:6" x14ac:dyDescent="0.3">
      <c r="A11" t="s">
        <v>13</v>
      </c>
      <c r="B11">
        <v>9</v>
      </c>
      <c r="C11" t="s">
        <v>41</v>
      </c>
      <c r="D11" t="s">
        <v>48</v>
      </c>
      <c r="E11" t="str">
        <f t="shared" si="0"/>
        <v>GPIO33/XTAL_32K_N (32.768 kHz crystal oscillator output)/ADC1_CH5/TOUCH8/RTC_GPIO8</v>
      </c>
      <c r="F11" t="s">
        <v>80</v>
      </c>
    </row>
    <row r="12" spans="1:6" x14ac:dyDescent="0.3">
      <c r="A12" t="s">
        <v>14</v>
      </c>
      <c r="B12">
        <v>10</v>
      </c>
      <c r="C12" t="s">
        <v>41</v>
      </c>
      <c r="D12" t="s">
        <v>49</v>
      </c>
      <c r="E12" t="str">
        <f t="shared" si="0"/>
        <v>GPIO25/DAC_1/ADC2_CH8/RTC_GPIO6/EMAC_RXD0</v>
      </c>
      <c r="F12" t="s">
        <v>81</v>
      </c>
    </row>
    <row r="13" spans="1:6" x14ac:dyDescent="0.3">
      <c r="A13" t="s">
        <v>15</v>
      </c>
      <c r="B13">
        <v>11</v>
      </c>
      <c r="C13" t="s">
        <v>41</v>
      </c>
      <c r="D13" t="s">
        <v>50</v>
      </c>
      <c r="E13" t="str">
        <f t="shared" si="0"/>
        <v>GPIO26/DAC_2/ADC2_CH9/RTC_GPIO7/EMAC_RXD1</v>
      </c>
      <c r="F13" t="s">
        <v>82</v>
      </c>
    </row>
    <row r="14" spans="1:6" x14ac:dyDescent="0.3">
      <c r="A14" t="s">
        <v>16</v>
      </c>
      <c r="B14">
        <v>12</v>
      </c>
      <c r="C14" t="s">
        <v>41</v>
      </c>
      <c r="D14" t="s">
        <v>51</v>
      </c>
      <c r="E14" t="str">
        <f t="shared" si="0"/>
        <v>GPIO27/ADC2_CH7/TOUCH7/RTC_GPIO17/EMAC_RX_DV</v>
      </c>
      <c r="F14" t="s">
        <v>83</v>
      </c>
    </row>
    <row r="15" spans="1:6" x14ac:dyDescent="0.3">
      <c r="A15" t="s">
        <v>17</v>
      </c>
      <c r="B15">
        <v>13</v>
      </c>
      <c r="C15" t="s">
        <v>41</v>
      </c>
      <c r="D15" t="s">
        <v>52</v>
      </c>
      <c r="E15" t="str">
        <f t="shared" si="0"/>
        <v>GPIO14/ADC2_CH6/TOUCH6/RTC_GPIO16/MTMS/HSPICLK/HS2_CLK/SD_CLK/EMAC_TXD2</v>
      </c>
      <c r="F15" t="s">
        <v>84</v>
      </c>
    </row>
    <row r="16" spans="1:6" x14ac:dyDescent="0.3">
      <c r="A16" t="s">
        <v>18</v>
      </c>
      <c r="B16">
        <v>14</v>
      </c>
      <c r="C16" t="s">
        <v>41</v>
      </c>
      <c r="D16" t="s">
        <v>53</v>
      </c>
      <c r="E16" t="str">
        <f t="shared" si="0"/>
        <v>GPIO12/ADC2_CH5/TOUCH5/RTC_GPIO15/MTDI/HSPIQ/HS2_DATA2/SD_DATA2/EMAC_TXD3</v>
      </c>
      <c r="F16" t="s">
        <v>85</v>
      </c>
    </row>
    <row r="17" spans="1:6" x14ac:dyDescent="0.3">
      <c r="A17" t="s">
        <v>0</v>
      </c>
      <c r="B17">
        <v>15</v>
      </c>
      <c r="C17" t="s">
        <v>1</v>
      </c>
      <c r="D17" t="s">
        <v>2</v>
      </c>
      <c r="E17" t="str">
        <f t="shared" si="0"/>
        <v>Ground</v>
      </c>
      <c r="F17" t="s">
        <v>2</v>
      </c>
    </row>
    <row r="18" spans="1:6" x14ac:dyDescent="0.3">
      <c r="A18" t="s">
        <v>19</v>
      </c>
      <c r="B18">
        <v>16</v>
      </c>
      <c r="C18" t="s">
        <v>41</v>
      </c>
      <c r="D18" t="s">
        <v>54</v>
      </c>
      <c r="E18" t="str">
        <f t="shared" si="0"/>
        <v>GPIO13/ADC2_CH4/TOUCH4/RTC_GPIO14/MTCK/HSPID/HS2_DATA3/SD_DATA3/EMAC_RX_ER</v>
      </c>
      <c r="F18" t="s">
        <v>86</v>
      </c>
    </row>
    <row r="19" spans="1:6" x14ac:dyDescent="0.3">
      <c r="A19" t="s">
        <v>20</v>
      </c>
      <c r="B19">
        <v>17</v>
      </c>
      <c r="C19" t="s">
        <v>41</v>
      </c>
      <c r="D19" t="s">
        <v>55</v>
      </c>
      <c r="E19" t="str">
        <f t="shared" si="0"/>
        <v>GPIO9/SD_DATA2/SPIHD/HS1_DATA2/U1RXD</v>
      </c>
      <c r="F19" t="s">
        <v>87</v>
      </c>
    </row>
    <row r="20" spans="1:6" x14ac:dyDescent="0.3">
      <c r="A20" t="s">
        <v>21</v>
      </c>
      <c r="B20">
        <v>18</v>
      </c>
      <c r="C20" t="s">
        <v>41</v>
      </c>
      <c r="D20" t="s">
        <v>56</v>
      </c>
      <c r="E20" t="str">
        <f t="shared" si="0"/>
        <v>GPIO10/SD_DATA3/SPIWP/HS1_DATA3/U1TXD</v>
      </c>
      <c r="F20" t="s">
        <v>88</v>
      </c>
    </row>
    <row r="21" spans="1:6" x14ac:dyDescent="0.3">
      <c r="A21" t="s">
        <v>22</v>
      </c>
      <c r="B21">
        <v>19</v>
      </c>
      <c r="C21" t="s">
        <v>41</v>
      </c>
      <c r="D21" t="s">
        <v>57</v>
      </c>
      <c r="E21" t="str">
        <f t="shared" si="0"/>
        <v>GPIO11/SD_CMD/SPICS0/HS1_CMD/U1RTS</v>
      </c>
      <c r="F21" t="s">
        <v>89</v>
      </c>
    </row>
    <row r="22" spans="1:6" x14ac:dyDescent="0.3">
      <c r="A22" t="s">
        <v>23</v>
      </c>
      <c r="B22">
        <v>20</v>
      </c>
      <c r="C22" t="s">
        <v>41</v>
      </c>
      <c r="D22" t="s">
        <v>58</v>
      </c>
      <c r="E22" t="str">
        <f t="shared" si="0"/>
        <v>GPIO6/SD_CLK/SPICLK/HS1_CLK/U1CTS</v>
      </c>
      <c r="F22" t="s">
        <v>90</v>
      </c>
    </row>
    <row r="23" spans="1:6" x14ac:dyDescent="0.3">
      <c r="A23" t="s">
        <v>24</v>
      </c>
      <c r="B23">
        <v>21</v>
      </c>
      <c r="C23" t="s">
        <v>41</v>
      </c>
      <c r="D23" t="s">
        <v>59</v>
      </c>
      <c r="E23" t="str">
        <f t="shared" si="0"/>
        <v>GPIO7/SD_DATA0/SPIQ/HS1_DATA0/U2RTS</v>
      </c>
      <c r="F23" t="s">
        <v>91</v>
      </c>
    </row>
    <row r="24" spans="1:6" x14ac:dyDescent="0.3">
      <c r="A24" t="s">
        <v>25</v>
      </c>
      <c r="B24">
        <v>22</v>
      </c>
      <c r="C24" t="s">
        <v>41</v>
      </c>
      <c r="D24" t="s">
        <v>60</v>
      </c>
      <c r="E24" t="str">
        <f t="shared" si="0"/>
        <v>GPIO8/SD_DATA1/SPID/HS1_DATA1/U2CTS</v>
      </c>
      <c r="F24" t="s">
        <v>92</v>
      </c>
    </row>
    <row r="25" spans="1:6" x14ac:dyDescent="0.3">
      <c r="A25" t="s">
        <v>26</v>
      </c>
      <c r="B25">
        <v>23</v>
      </c>
      <c r="C25" t="s">
        <v>41</v>
      </c>
      <c r="D25" t="s">
        <v>61</v>
      </c>
      <c r="E25" t="str">
        <f t="shared" si="0"/>
        <v>GPIO15/ADC2_CH3/TOUCH3/MTDO/HSPICS0/RTC_GPIO13/HS2_CMD/SD_CMD/EMAC_RXD3</v>
      </c>
      <c r="F25" t="s">
        <v>93</v>
      </c>
    </row>
    <row r="26" spans="1:6" x14ac:dyDescent="0.3">
      <c r="A26" t="s">
        <v>27</v>
      </c>
      <c r="B26">
        <v>24</v>
      </c>
      <c r="C26" t="s">
        <v>41</v>
      </c>
      <c r="D26" t="s">
        <v>62</v>
      </c>
      <c r="E26" t="str">
        <f t="shared" si="0"/>
        <v>GPIO2/ADC2_CH2/TOUCH2/RTC_GPIO12/HSPIWP/HS2_DATA0/SD_DATA0</v>
      </c>
      <c r="F26" t="s">
        <v>94</v>
      </c>
    </row>
    <row r="27" spans="1:6" x14ac:dyDescent="0.3">
      <c r="A27" t="s">
        <v>28</v>
      </c>
      <c r="B27">
        <v>25</v>
      </c>
      <c r="C27" t="s">
        <v>41</v>
      </c>
      <c r="D27" t="s">
        <v>63</v>
      </c>
      <c r="E27" t="str">
        <f t="shared" si="0"/>
        <v>GPIO0/ADC2_CH1/TOUCH1/RTC_GPIO11/CLK_OUT1/EMAC_TX_CLK</v>
      </c>
      <c r="F27" t="s">
        <v>95</v>
      </c>
    </row>
    <row r="28" spans="1:6" x14ac:dyDescent="0.3">
      <c r="A28" t="s">
        <v>29</v>
      </c>
      <c r="B28">
        <v>26</v>
      </c>
      <c r="C28" t="s">
        <v>41</v>
      </c>
      <c r="D28" t="s">
        <v>64</v>
      </c>
      <c r="E28" t="str">
        <f t="shared" si="0"/>
        <v>GPIO4/ADC2_CH0/TOUCH0/RTC_GPIO10/HSPIHD/HS2_DATA1/SD_DATA1/EMAC_TX_ER</v>
      </c>
      <c r="F28" t="s">
        <v>96</v>
      </c>
    </row>
    <row r="29" spans="1:6" x14ac:dyDescent="0.3">
      <c r="A29" t="s">
        <v>30</v>
      </c>
      <c r="B29">
        <v>27</v>
      </c>
      <c r="C29" t="s">
        <v>41</v>
      </c>
      <c r="D29" t="s">
        <v>65</v>
      </c>
      <c r="E29" t="str">
        <f t="shared" si="0"/>
        <v>GPIO16/HS1_DATA4/U2RXD/EMAC_CLK_OUT</v>
      </c>
      <c r="F29" t="s">
        <v>97</v>
      </c>
    </row>
    <row r="30" spans="1:6" x14ac:dyDescent="0.3">
      <c r="A30" t="s">
        <v>31</v>
      </c>
      <c r="B30">
        <v>28</v>
      </c>
      <c r="C30" t="s">
        <v>41</v>
      </c>
      <c r="D30" t="s">
        <v>66</v>
      </c>
      <c r="E30" t="str">
        <f t="shared" si="0"/>
        <v>GPIO17/HS1_DATA5/U2TXD/EMAC_CLK_OUT_180</v>
      </c>
      <c r="F30" t="s">
        <v>98</v>
      </c>
    </row>
    <row r="31" spans="1:6" x14ac:dyDescent="0.3">
      <c r="A31" t="s">
        <v>32</v>
      </c>
      <c r="B31">
        <v>29</v>
      </c>
      <c r="C31" t="s">
        <v>41</v>
      </c>
      <c r="D31" t="s">
        <v>67</v>
      </c>
      <c r="E31" t="str">
        <f t="shared" si="0"/>
        <v>GPIO5/VSPICS0/HS1_DATA6/EMAC_RX_CLK</v>
      </c>
      <c r="F31" t="s">
        <v>99</v>
      </c>
    </row>
    <row r="32" spans="1:6" x14ac:dyDescent="0.3">
      <c r="A32" t="s">
        <v>33</v>
      </c>
      <c r="B32">
        <v>30</v>
      </c>
      <c r="C32" t="s">
        <v>41</v>
      </c>
      <c r="D32" t="s">
        <v>68</v>
      </c>
      <c r="E32" t="str">
        <f t="shared" si="0"/>
        <v>GPIO18/VSPICLK/HS1_DATA7</v>
      </c>
      <c r="F32" t="s">
        <v>100</v>
      </c>
    </row>
    <row r="33" spans="1:6" x14ac:dyDescent="0.3">
      <c r="A33" t="s">
        <v>34</v>
      </c>
      <c r="B33">
        <v>31</v>
      </c>
      <c r="C33" t="s">
        <v>41</v>
      </c>
      <c r="D33" t="s">
        <v>69</v>
      </c>
      <c r="E33" t="str">
        <f t="shared" si="0"/>
        <v>GPIO19/VSPIQ/U0CTS/EMAC_TXD0</v>
      </c>
      <c r="F33" t="s">
        <v>101</v>
      </c>
    </row>
    <row r="34" spans="1:6" x14ac:dyDescent="0.3">
      <c r="A34" t="s">
        <v>35</v>
      </c>
      <c r="B34">
        <v>32</v>
      </c>
      <c r="C34" t="s">
        <v>42</v>
      </c>
      <c r="D34" t="s">
        <v>42</v>
      </c>
      <c r="E34" t="str">
        <f t="shared" si="0"/>
        <v>-</v>
      </c>
      <c r="F34" t="s">
        <v>42</v>
      </c>
    </row>
    <row r="35" spans="1:6" x14ac:dyDescent="0.3">
      <c r="A35" t="s">
        <v>36</v>
      </c>
      <c r="B35">
        <v>33</v>
      </c>
      <c r="C35" t="s">
        <v>41</v>
      </c>
      <c r="D35" t="s">
        <v>70</v>
      </c>
      <c r="E35" t="str">
        <f t="shared" si="0"/>
        <v>GPIO21/VSPIHD/EMAC_TX_EN</v>
      </c>
      <c r="F35" t="s">
        <v>102</v>
      </c>
    </row>
    <row r="36" spans="1:6" x14ac:dyDescent="0.3">
      <c r="A36" t="s">
        <v>37</v>
      </c>
      <c r="B36">
        <v>34</v>
      </c>
      <c r="C36" t="s">
        <v>41</v>
      </c>
      <c r="D36" t="s">
        <v>71</v>
      </c>
      <c r="E36" t="str">
        <f t="shared" si="0"/>
        <v>GPIO3/U0RXD/CLK_OUT2</v>
      </c>
      <c r="F36" t="s">
        <v>103</v>
      </c>
    </row>
    <row r="37" spans="1:6" x14ac:dyDescent="0.3">
      <c r="A37" t="s">
        <v>38</v>
      </c>
      <c r="B37">
        <v>35</v>
      </c>
      <c r="C37" t="s">
        <v>41</v>
      </c>
      <c r="D37" t="s">
        <v>72</v>
      </c>
      <c r="E37" t="str">
        <f t="shared" si="0"/>
        <v>GPIO1/U0TXD/CLK_OUT3/EMAC_RXD2</v>
      </c>
      <c r="F37" t="s">
        <v>104</v>
      </c>
    </row>
    <row r="38" spans="1:6" x14ac:dyDescent="0.3">
      <c r="A38" t="s">
        <v>39</v>
      </c>
      <c r="B38">
        <v>36</v>
      </c>
      <c r="C38" t="s">
        <v>41</v>
      </c>
      <c r="D38" t="s">
        <v>73</v>
      </c>
      <c r="E38" t="str">
        <f t="shared" si="0"/>
        <v>GPIO22/VSPIWP/U0RTS/EMAC_TXD1</v>
      </c>
      <c r="F38" t="s">
        <v>105</v>
      </c>
    </row>
    <row r="39" spans="1:6" x14ac:dyDescent="0.3">
      <c r="A39" t="s">
        <v>40</v>
      </c>
      <c r="B39">
        <v>37</v>
      </c>
      <c r="C39" t="s">
        <v>41</v>
      </c>
      <c r="D39" t="s">
        <v>74</v>
      </c>
      <c r="E39" t="str">
        <f t="shared" si="0"/>
        <v>GPIO23/VSPID/HS1_STROBE</v>
      </c>
      <c r="F39" t="s">
        <v>106</v>
      </c>
    </row>
    <row r="40" spans="1:6" x14ac:dyDescent="0.3">
      <c r="A40" t="s">
        <v>0</v>
      </c>
      <c r="B40">
        <v>38</v>
      </c>
      <c r="C40" t="s">
        <v>1</v>
      </c>
      <c r="D40" t="s">
        <v>2</v>
      </c>
      <c r="E40" t="str">
        <f t="shared" si="0"/>
        <v>Ground</v>
      </c>
      <c r="F40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2022-12-08T07:05:24Z</dcterms:created>
  <dcterms:modified xsi:type="dcterms:W3CDTF">2022-12-08T11:54:56Z</dcterms:modified>
</cp:coreProperties>
</file>