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/>
  <mc:AlternateContent xmlns:mc="http://schemas.openxmlformats.org/markup-compatibility/2006">
    <mc:Choice Requires="x15">
      <x15ac:absPath xmlns:x15ac="http://schemas.microsoft.com/office/spreadsheetml/2010/11/ac" url="Y:\Trainingswissenschaft_ALLGEMEIN\Docs_Beni\Publikationen\SEC\Paper 3\Analysis\_data\"/>
    </mc:Choice>
  </mc:AlternateContent>
  <xr:revisionPtr revIDLastSave="0" documentId="13_ncr:1_{4BE72E00-A3BE-47D7-AF97-153F507F4C30}" xr6:coauthVersionLast="36" xr6:coauthVersionMax="47" xr10:uidLastSave="{00000000-0000-0000-0000-000000000000}"/>
  <bookViews>
    <workbookView xWindow="0" yWindow="0" windowWidth="28800" windowHeight="1102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/>
  <c r="E15" i="1"/>
  <c r="E12" i="1"/>
  <c r="E4" i="1" l="1"/>
  <c r="E5" i="1"/>
  <c r="E6" i="1"/>
  <c r="E7" i="1"/>
  <c r="E8" i="1"/>
  <c r="E9" i="1"/>
  <c r="E10" i="1"/>
  <c r="E11" i="1"/>
  <c r="E3" i="1"/>
  <c r="E2" i="1"/>
</calcChain>
</file>

<file path=xl/sharedStrings.xml><?xml version="1.0" encoding="utf-8"?>
<sst xmlns="http://schemas.openxmlformats.org/spreadsheetml/2006/main" count="54" uniqueCount="40">
  <si>
    <t>subject_ID</t>
  </si>
  <si>
    <t>birth_date</t>
  </si>
  <si>
    <t>test_date</t>
  </si>
  <si>
    <t>age(yrs)</t>
  </si>
  <si>
    <t>height(cm)</t>
  </si>
  <si>
    <t>body_mass(kg)</t>
  </si>
  <si>
    <t>RT_experience(yrs)</t>
  </si>
  <si>
    <t>BP_experience(yrs)</t>
  </si>
  <si>
    <t>T_frequency(ts/wk)</t>
  </si>
  <si>
    <t>T_sets(s/ts)</t>
  </si>
  <si>
    <t>T_reps(r/s)</t>
  </si>
  <si>
    <t>T_proximity_to_failure(%)</t>
  </si>
  <si>
    <t>1RM_estimated(kg)</t>
  </si>
  <si>
    <t>attempts(n)</t>
  </si>
  <si>
    <t>1RM_true(kg)</t>
  </si>
  <si>
    <t>SV_reps90(n)</t>
  </si>
  <si>
    <t>SV_reps70(n)</t>
  </si>
  <si>
    <t>SV_reps80(n)</t>
  </si>
  <si>
    <t>MV_reps90(n)</t>
  </si>
  <si>
    <t>MV_reps80(n)</t>
  </si>
  <si>
    <t>MV_reps70(n)</t>
  </si>
  <si>
    <t>load90(n)</t>
  </si>
  <si>
    <t>load80(n)</t>
  </si>
  <si>
    <t>load70(n)</t>
  </si>
  <si>
    <t>order(MS/SM)</t>
  </si>
  <si>
    <t>MS</t>
  </si>
  <si>
    <t>SM</t>
  </si>
  <si>
    <t>sequence</t>
  </si>
  <si>
    <t>789S</t>
  </si>
  <si>
    <t>S798</t>
  </si>
  <si>
    <t>S897</t>
  </si>
  <si>
    <t>978S</t>
  </si>
  <si>
    <t>987S</t>
  </si>
  <si>
    <t>S978</t>
  </si>
  <si>
    <t>798S</t>
  </si>
  <si>
    <t>S879</t>
  </si>
  <si>
    <t>S987</t>
  </si>
  <si>
    <t>897S</t>
  </si>
  <si>
    <t>879S</t>
  </si>
  <si>
    <t>S789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</si>
</sst>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AA12" sqref="AA12"/>
    </sheetView>
  </sheetViews>
  <sheetFormatPr baseColWidth="10" defaultRowHeight="15" x14ac:dyDescent="0.25"/>
  <cols>
    <col min="1" max="2" width="11.42578125" style="2"/>
    <col min="3" max="4" width="11.42578125" style="1"/>
    <col min="5" max="16384" width="11.42578125" style="2"/>
  </cols>
  <sheetData>
    <row r="1" spans="1:26" x14ac:dyDescent="0.25">
      <c r="A1" s="2" t="s">
        <v>0</v>
      </c>
      <c r="B1" s="2" t="s">
        <v>27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24</v>
      </c>
      <c r="R1" s="2" t="s">
        <v>21</v>
      </c>
      <c r="S1" s="2" t="s">
        <v>22</v>
      </c>
      <c r="T1" s="2" t="s">
        <v>23</v>
      </c>
      <c r="U1" s="2" t="s">
        <v>15</v>
      </c>
      <c r="V1" s="2" t="s">
        <v>17</v>
      </c>
      <c r="W1" s="2" t="s">
        <v>16</v>
      </c>
      <c r="X1" s="2" t="s">
        <v>18</v>
      </c>
      <c r="Y1" s="2" t="s">
        <v>19</v>
      </c>
      <c r="Z1" s="2" t="s">
        <v>20</v>
      </c>
    </row>
    <row r="2" spans="1:26" x14ac:dyDescent="0.25">
      <c r="A2" s="2">
        <v>1</v>
      </c>
      <c r="B2" s="2" t="s">
        <v>28</v>
      </c>
      <c r="C2" s="1">
        <v>35617</v>
      </c>
      <c r="D2" s="1">
        <v>44585</v>
      </c>
      <c r="E2" s="2">
        <f>(D2-C2)/365.25</f>
        <v>24.553045859000683</v>
      </c>
      <c r="F2" s="2">
        <v>176.6</v>
      </c>
      <c r="G2" s="2">
        <v>75.900000000000006</v>
      </c>
      <c r="H2" s="2">
        <v>7</v>
      </c>
      <c r="I2" s="2">
        <v>7</v>
      </c>
      <c r="J2" s="2">
        <v>3</v>
      </c>
      <c r="K2" s="2">
        <v>5</v>
      </c>
      <c r="L2" s="2">
        <v>5</v>
      </c>
      <c r="M2" s="2">
        <v>85</v>
      </c>
      <c r="N2" s="2">
        <v>140</v>
      </c>
      <c r="O2" s="2">
        <v>4</v>
      </c>
      <c r="P2" s="2">
        <v>150</v>
      </c>
      <c r="Q2" s="2" t="s">
        <v>25</v>
      </c>
      <c r="R2" s="2">
        <v>135</v>
      </c>
      <c r="S2" s="2">
        <v>120</v>
      </c>
      <c r="T2" s="2">
        <v>105</v>
      </c>
      <c r="U2" s="2">
        <v>5</v>
      </c>
      <c r="V2" s="2">
        <v>9</v>
      </c>
      <c r="W2" s="2">
        <v>14</v>
      </c>
      <c r="X2" s="2">
        <v>5</v>
      </c>
      <c r="Y2" s="2">
        <v>10</v>
      </c>
      <c r="Z2" s="2">
        <v>15</v>
      </c>
    </row>
    <row r="3" spans="1:26" x14ac:dyDescent="0.25">
      <c r="A3" s="2">
        <v>2</v>
      </c>
      <c r="B3" s="2" t="s">
        <v>29</v>
      </c>
      <c r="C3" s="1">
        <v>34971</v>
      </c>
      <c r="D3" s="1">
        <v>44585</v>
      </c>
      <c r="E3" s="2">
        <f t="shared" ref="E3:E15" si="0">(D3-C3)/365.25</f>
        <v>26.321697467488022</v>
      </c>
      <c r="F3" s="2">
        <v>177.5</v>
      </c>
      <c r="G3" s="2">
        <v>92.4</v>
      </c>
      <c r="H3" s="2">
        <v>3</v>
      </c>
      <c r="I3" s="2">
        <v>3</v>
      </c>
      <c r="J3" s="2">
        <v>4</v>
      </c>
      <c r="K3" s="2">
        <v>12</v>
      </c>
      <c r="L3" s="2">
        <v>4.5</v>
      </c>
      <c r="M3" s="2">
        <v>71</v>
      </c>
      <c r="N3" s="2">
        <v>150</v>
      </c>
      <c r="O3" s="2">
        <v>2</v>
      </c>
      <c r="P3" s="2">
        <v>155</v>
      </c>
      <c r="Q3" s="2" t="s">
        <v>26</v>
      </c>
      <c r="R3" s="2">
        <v>139.5</v>
      </c>
      <c r="S3" s="2">
        <v>124</v>
      </c>
      <c r="T3" s="2">
        <v>108.5</v>
      </c>
      <c r="U3" s="2">
        <v>5</v>
      </c>
      <c r="V3" s="2">
        <v>12</v>
      </c>
      <c r="W3" s="2">
        <v>19</v>
      </c>
      <c r="X3" s="2">
        <v>6</v>
      </c>
      <c r="Y3" s="2">
        <v>9</v>
      </c>
      <c r="Z3" s="2">
        <v>21</v>
      </c>
    </row>
    <row r="4" spans="1:26" x14ac:dyDescent="0.25">
      <c r="A4" s="2">
        <v>3</v>
      </c>
      <c r="B4" s="2" t="s">
        <v>30</v>
      </c>
      <c r="C4" s="1">
        <v>36154</v>
      </c>
      <c r="D4" s="1">
        <v>44594</v>
      </c>
      <c r="E4" s="2">
        <f t="shared" si="0"/>
        <v>23.107460643394933</v>
      </c>
      <c r="F4" s="2">
        <v>185.5</v>
      </c>
      <c r="G4" s="2">
        <v>90.7</v>
      </c>
      <c r="H4" s="2">
        <v>5</v>
      </c>
      <c r="I4" s="2">
        <v>5</v>
      </c>
      <c r="J4" s="2">
        <v>2</v>
      </c>
      <c r="K4" s="2">
        <v>3</v>
      </c>
      <c r="L4" s="2">
        <v>12.5</v>
      </c>
      <c r="M4" s="2">
        <v>95</v>
      </c>
      <c r="N4" s="2">
        <v>105</v>
      </c>
      <c r="O4" s="2">
        <v>2</v>
      </c>
      <c r="P4" s="2">
        <v>110</v>
      </c>
      <c r="Q4" s="2" t="s">
        <v>26</v>
      </c>
      <c r="R4" s="2">
        <v>99</v>
      </c>
      <c r="S4" s="2">
        <v>88</v>
      </c>
      <c r="T4" s="2">
        <v>77</v>
      </c>
      <c r="U4" s="2">
        <v>6</v>
      </c>
      <c r="V4" s="2">
        <v>9</v>
      </c>
      <c r="W4" s="2">
        <v>12</v>
      </c>
      <c r="X4" s="2">
        <v>6</v>
      </c>
      <c r="Y4" s="2">
        <v>10</v>
      </c>
      <c r="Z4" s="2">
        <v>14</v>
      </c>
    </row>
    <row r="5" spans="1:26" x14ac:dyDescent="0.25">
      <c r="A5" s="2">
        <v>5</v>
      </c>
      <c r="B5" s="2" t="s">
        <v>31</v>
      </c>
      <c r="C5" s="1">
        <v>35923</v>
      </c>
      <c r="D5" s="1">
        <v>44606</v>
      </c>
      <c r="E5" s="2">
        <f t="shared" si="0"/>
        <v>23.772758384668034</v>
      </c>
      <c r="F5" s="2">
        <v>173</v>
      </c>
      <c r="G5" s="2">
        <v>78</v>
      </c>
      <c r="H5" s="2">
        <v>2</v>
      </c>
      <c r="I5" s="2">
        <v>1</v>
      </c>
      <c r="J5" s="2">
        <v>2</v>
      </c>
      <c r="K5" s="2">
        <v>4</v>
      </c>
      <c r="L5" s="2">
        <v>11.5</v>
      </c>
      <c r="M5" s="2">
        <v>75</v>
      </c>
      <c r="N5" s="2">
        <v>105</v>
      </c>
      <c r="O5" s="2">
        <v>2</v>
      </c>
      <c r="P5" s="2">
        <v>107.5</v>
      </c>
      <c r="Q5" s="2" t="s">
        <v>25</v>
      </c>
      <c r="R5" s="2">
        <v>96.5</v>
      </c>
      <c r="S5" s="2">
        <v>86</v>
      </c>
      <c r="T5" s="2">
        <v>75.5</v>
      </c>
      <c r="U5" s="2">
        <v>5</v>
      </c>
      <c r="V5" s="2">
        <v>10</v>
      </c>
      <c r="W5" s="2">
        <v>13</v>
      </c>
      <c r="X5" s="2">
        <v>4</v>
      </c>
      <c r="Y5" s="2">
        <v>10</v>
      </c>
      <c r="Z5" s="2">
        <v>16</v>
      </c>
    </row>
    <row r="6" spans="1:26" x14ac:dyDescent="0.25">
      <c r="A6" s="2">
        <v>6</v>
      </c>
      <c r="B6" s="2" t="s">
        <v>32</v>
      </c>
      <c r="C6" s="1">
        <v>36626</v>
      </c>
      <c r="D6" s="1">
        <v>44607</v>
      </c>
      <c r="E6" s="2">
        <f t="shared" si="0"/>
        <v>21.850787132101299</v>
      </c>
      <c r="F6" s="2">
        <v>179.5</v>
      </c>
      <c r="G6" s="2">
        <v>89.5</v>
      </c>
      <c r="H6" s="2">
        <v>3</v>
      </c>
      <c r="I6" s="2">
        <v>3</v>
      </c>
      <c r="J6" s="2">
        <v>2</v>
      </c>
      <c r="K6" s="2">
        <v>4</v>
      </c>
      <c r="L6" s="2">
        <v>8</v>
      </c>
      <c r="M6" s="2">
        <v>90</v>
      </c>
      <c r="N6" s="2">
        <v>105</v>
      </c>
      <c r="O6" s="2">
        <v>3</v>
      </c>
      <c r="P6" s="2">
        <v>110</v>
      </c>
      <c r="Q6" s="2" t="s">
        <v>25</v>
      </c>
      <c r="R6" s="2">
        <v>99</v>
      </c>
      <c r="S6" s="2">
        <v>88</v>
      </c>
      <c r="T6" s="2">
        <v>77</v>
      </c>
      <c r="U6" s="2">
        <v>5</v>
      </c>
      <c r="V6" s="2">
        <v>13</v>
      </c>
      <c r="W6" s="2">
        <v>20</v>
      </c>
      <c r="X6" s="2">
        <v>5</v>
      </c>
      <c r="Y6" s="2">
        <v>12</v>
      </c>
      <c r="Z6" s="2">
        <v>19</v>
      </c>
    </row>
    <row r="7" spans="1:26" x14ac:dyDescent="0.25">
      <c r="A7" s="2">
        <v>7</v>
      </c>
      <c r="B7" s="2" t="s">
        <v>33</v>
      </c>
      <c r="C7" s="1">
        <v>34865</v>
      </c>
      <c r="D7" s="1">
        <v>44607</v>
      </c>
      <c r="E7" s="2">
        <f t="shared" si="0"/>
        <v>26.67214236824093</v>
      </c>
      <c r="F7" s="2">
        <v>176.4</v>
      </c>
      <c r="G7" s="2">
        <v>76.7</v>
      </c>
      <c r="H7" s="2">
        <v>9</v>
      </c>
      <c r="I7" s="2">
        <v>9</v>
      </c>
      <c r="J7" s="2">
        <v>2</v>
      </c>
      <c r="K7" s="2">
        <v>6</v>
      </c>
      <c r="L7" s="2">
        <v>7</v>
      </c>
      <c r="M7" s="2">
        <v>92</v>
      </c>
      <c r="N7" s="2">
        <v>100</v>
      </c>
      <c r="O7" s="2">
        <v>4</v>
      </c>
      <c r="P7" s="2">
        <v>107.5</v>
      </c>
      <c r="Q7" s="2" t="s">
        <v>26</v>
      </c>
      <c r="R7" s="2">
        <v>97</v>
      </c>
      <c r="S7" s="2">
        <v>86</v>
      </c>
      <c r="T7" s="2">
        <v>75.5</v>
      </c>
      <c r="U7" s="2">
        <v>5</v>
      </c>
      <c r="V7" s="2">
        <v>9</v>
      </c>
      <c r="W7" s="2">
        <v>14</v>
      </c>
      <c r="X7" s="2">
        <v>5</v>
      </c>
      <c r="Y7" s="2">
        <v>11</v>
      </c>
      <c r="Z7" s="2">
        <v>16</v>
      </c>
    </row>
    <row r="8" spans="1:26" x14ac:dyDescent="0.25">
      <c r="A8" s="2">
        <v>8</v>
      </c>
      <c r="B8" s="2" t="s">
        <v>34</v>
      </c>
      <c r="C8" s="1">
        <v>35608</v>
      </c>
      <c r="D8" s="1">
        <v>44607</v>
      </c>
      <c r="E8" s="2">
        <f t="shared" si="0"/>
        <v>24.637919233401778</v>
      </c>
      <c r="F8" s="2">
        <v>193.2</v>
      </c>
      <c r="G8" s="2">
        <v>99.8</v>
      </c>
      <c r="H8" s="2">
        <v>8</v>
      </c>
      <c r="I8" s="2">
        <v>6</v>
      </c>
      <c r="J8" s="2">
        <v>2</v>
      </c>
      <c r="K8" s="2">
        <v>3</v>
      </c>
      <c r="L8" s="2">
        <v>5</v>
      </c>
      <c r="M8" s="2">
        <v>85</v>
      </c>
      <c r="N8" s="2">
        <v>150</v>
      </c>
      <c r="O8" s="2">
        <v>2</v>
      </c>
      <c r="P8" s="2">
        <v>152.5</v>
      </c>
      <c r="Q8" s="2" t="s">
        <v>25</v>
      </c>
      <c r="R8" s="2">
        <v>137.5</v>
      </c>
      <c r="S8" s="2">
        <v>122</v>
      </c>
      <c r="T8" s="2">
        <v>107</v>
      </c>
      <c r="U8" s="2">
        <v>4</v>
      </c>
      <c r="V8" s="2">
        <v>9</v>
      </c>
      <c r="W8" s="2">
        <v>13</v>
      </c>
      <c r="X8" s="2">
        <v>2</v>
      </c>
      <c r="Y8" s="2">
        <v>10</v>
      </c>
      <c r="Z8" s="2">
        <v>18</v>
      </c>
    </row>
    <row r="9" spans="1:26" x14ac:dyDescent="0.25">
      <c r="A9" s="2">
        <v>9</v>
      </c>
      <c r="B9" s="2" t="s">
        <v>35</v>
      </c>
      <c r="C9" s="1">
        <v>35727</v>
      </c>
      <c r="D9" s="1">
        <v>44607</v>
      </c>
      <c r="E9" s="2">
        <f t="shared" si="0"/>
        <v>24.312114989733061</v>
      </c>
      <c r="F9" s="2">
        <v>183</v>
      </c>
      <c r="G9" s="2">
        <v>70.599999999999994</v>
      </c>
      <c r="H9" s="2">
        <v>7</v>
      </c>
      <c r="I9" s="2">
        <v>6</v>
      </c>
      <c r="J9" s="2">
        <v>2</v>
      </c>
      <c r="K9" s="2">
        <v>5</v>
      </c>
      <c r="L9" s="2">
        <v>5</v>
      </c>
      <c r="M9" s="2">
        <v>90</v>
      </c>
      <c r="N9" s="2">
        <v>105</v>
      </c>
      <c r="O9" s="2">
        <v>4</v>
      </c>
      <c r="P9" s="2">
        <v>112</v>
      </c>
      <c r="Q9" s="2" t="s">
        <v>26</v>
      </c>
      <c r="R9" s="2">
        <v>101</v>
      </c>
      <c r="S9" s="2">
        <v>89.5</v>
      </c>
      <c r="T9" s="2">
        <v>78.5</v>
      </c>
      <c r="U9" s="2">
        <v>5</v>
      </c>
      <c r="V9" s="2">
        <v>8</v>
      </c>
      <c r="W9" s="2">
        <v>15</v>
      </c>
      <c r="X9" s="2">
        <v>5</v>
      </c>
      <c r="Y9" s="2">
        <v>8</v>
      </c>
      <c r="Z9" s="2">
        <v>19</v>
      </c>
    </row>
    <row r="10" spans="1:26" x14ac:dyDescent="0.25">
      <c r="A10" s="2">
        <v>10</v>
      </c>
      <c r="B10" s="2" t="s">
        <v>36</v>
      </c>
      <c r="C10" s="1">
        <v>36431</v>
      </c>
      <c r="D10" s="1">
        <v>44613</v>
      </c>
      <c r="E10" s="2">
        <f t="shared" si="0"/>
        <v>22.401095140314855</v>
      </c>
      <c r="F10" s="2">
        <v>187</v>
      </c>
      <c r="G10" s="2">
        <v>88.4</v>
      </c>
      <c r="H10" s="2">
        <v>4.5</v>
      </c>
      <c r="I10" s="2">
        <v>4</v>
      </c>
      <c r="J10" s="2">
        <v>4</v>
      </c>
      <c r="K10" s="2">
        <v>20</v>
      </c>
      <c r="L10" s="2">
        <v>6</v>
      </c>
      <c r="M10" s="2">
        <v>80</v>
      </c>
      <c r="N10" s="2">
        <v>130</v>
      </c>
      <c r="O10" s="2">
        <v>3</v>
      </c>
      <c r="P10" s="2">
        <v>137.5</v>
      </c>
      <c r="Q10" s="2" t="s">
        <v>26</v>
      </c>
      <c r="R10" s="2">
        <v>124</v>
      </c>
      <c r="S10" s="2">
        <v>110</v>
      </c>
      <c r="T10" s="2">
        <v>96.5</v>
      </c>
      <c r="U10" s="2">
        <v>3</v>
      </c>
      <c r="V10" s="2">
        <v>7</v>
      </c>
      <c r="W10" s="2">
        <v>12</v>
      </c>
      <c r="X10" s="2">
        <v>4</v>
      </c>
      <c r="Y10" s="2">
        <v>9</v>
      </c>
      <c r="Z10" s="2">
        <v>14</v>
      </c>
    </row>
    <row r="11" spans="1:26" x14ac:dyDescent="0.25">
      <c r="A11" s="2">
        <v>14</v>
      </c>
      <c r="B11" s="2" t="s">
        <v>37</v>
      </c>
      <c r="C11" s="1">
        <v>35681</v>
      </c>
      <c r="D11" s="1">
        <v>44644</v>
      </c>
      <c r="E11" s="2">
        <f t="shared" si="0"/>
        <v>24.539356605065024</v>
      </c>
      <c r="F11" s="2">
        <v>185.7</v>
      </c>
      <c r="G11" s="2">
        <v>90.1</v>
      </c>
      <c r="H11" s="2">
        <v>8</v>
      </c>
      <c r="I11" s="2">
        <v>8</v>
      </c>
      <c r="J11" s="2">
        <v>2</v>
      </c>
      <c r="K11" s="2">
        <v>5</v>
      </c>
      <c r="L11" s="2">
        <v>7</v>
      </c>
      <c r="M11" s="2">
        <v>95</v>
      </c>
      <c r="N11" s="2">
        <v>120</v>
      </c>
      <c r="O11" s="2">
        <v>3</v>
      </c>
      <c r="P11" s="2">
        <v>120</v>
      </c>
      <c r="Q11" s="2" t="s">
        <v>25</v>
      </c>
      <c r="R11" s="2">
        <v>108</v>
      </c>
      <c r="S11" s="2">
        <v>96</v>
      </c>
      <c r="T11" s="2">
        <v>84</v>
      </c>
      <c r="U11" s="2">
        <v>6</v>
      </c>
      <c r="V11" s="2">
        <v>10</v>
      </c>
      <c r="W11" s="2">
        <v>15</v>
      </c>
      <c r="X11" s="2">
        <v>6</v>
      </c>
      <c r="Y11" s="2">
        <v>11</v>
      </c>
      <c r="Z11" s="2">
        <v>17</v>
      </c>
    </row>
    <row r="12" spans="1:26" x14ac:dyDescent="0.25">
      <c r="A12" s="2">
        <v>15</v>
      </c>
      <c r="B12" s="2" t="s">
        <v>38</v>
      </c>
      <c r="C12" s="1">
        <v>35615</v>
      </c>
      <c r="D12" s="1">
        <v>44655</v>
      </c>
      <c r="E12" s="2">
        <f t="shared" si="0"/>
        <v>24.750171115674195</v>
      </c>
      <c r="F12" s="2">
        <v>184</v>
      </c>
      <c r="G12" s="2">
        <v>75</v>
      </c>
      <c r="H12" s="2">
        <v>6</v>
      </c>
      <c r="I12" s="2">
        <v>2</v>
      </c>
      <c r="J12" s="2">
        <v>3</v>
      </c>
      <c r="K12" s="2">
        <v>3</v>
      </c>
      <c r="L12" s="2">
        <v>12</v>
      </c>
      <c r="M12" s="2">
        <v>80</v>
      </c>
      <c r="N12" s="2">
        <v>80</v>
      </c>
      <c r="O12" s="2">
        <v>4</v>
      </c>
      <c r="P12" s="2">
        <v>90</v>
      </c>
      <c r="Q12" s="2" t="s">
        <v>25</v>
      </c>
      <c r="R12" s="2">
        <v>81</v>
      </c>
      <c r="S12" s="2">
        <v>72</v>
      </c>
      <c r="T12" s="2">
        <v>63</v>
      </c>
      <c r="U12" s="2">
        <v>7</v>
      </c>
      <c r="V12" s="2">
        <v>11</v>
      </c>
      <c r="W12" s="2">
        <v>17</v>
      </c>
      <c r="X12" s="2">
        <v>6</v>
      </c>
      <c r="Y12" s="2">
        <v>11</v>
      </c>
      <c r="Z12" s="2">
        <v>17</v>
      </c>
    </row>
    <row r="13" spans="1:26" x14ac:dyDescent="0.25">
      <c r="A13" s="2">
        <v>16</v>
      </c>
      <c r="B13" s="2" t="s">
        <v>39</v>
      </c>
      <c r="C13" s="1">
        <v>35681</v>
      </c>
      <c r="D13" s="1">
        <v>44662</v>
      </c>
      <c r="E13" s="2">
        <f t="shared" si="0"/>
        <v>24.588637919233403</v>
      </c>
      <c r="F13" s="2">
        <v>185.7</v>
      </c>
      <c r="G13" s="2">
        <v>90.1</v>
      </c>
      <c r="H13" s="2">
        <v>8</v>
      </c>
      <c r="I13" s="2">
        <v>8</v>
      </c>
      <c r="J13" s="2">
        <v>2</v>
      </c>
      <c r="K13" s="2">
        <v>5</v>
      </c>
      <c r="L13" s="2">
        <v>7</v>
      </c>
      <c r="M13" s="2">
        <v>95</v>
      </c>
      <c r="N13" s="2">
        <v>110</v>
      </c>
      <c r="O13" s="2">
        <v>3</v>
      </c>
      <c r="P13" s="2">
        <v>115</v>
      </c>
      <c r="Q13" s="2" t="s">
        <v>26</v>
      </c>
      <c r="R13" s="2">
        <v>103.5</v>
      </c>
      <c r="S13" s="2">
        <v>92</v>
      </c>
      <c r="T13" s="2">
        <v>80.5</v>
      </c>
      <c r="U13" s="2">
        <v>3</v>
      </c>
      <c r="V13" s="2">
        <v>7</v>
      </c>
      <c r="W13" s="2">
        <v>13</v>
      </c>
      <c r="X13" s="2">
        <v>4</v>
      </c>
      <c r="Y13" s="2">
        <v>9</v>
      </c>
      <c r="Z13" s="2">
        <v>14</v>
      </c>
    </row>
    <row r="14" spans="1:26" x14ac:dyDescent="0.25">
      <c r="A14" s="2">
        <v>17</v>
      </c>
      <c r="B14" s="2" t="s">
        <v>39</v>
      </c>
      <c r="C14" s="1">
        <v>35408</v>
      </c>
      <c r="D14" s="1">
        <v>44671</v>
      </c>
      <c r="E14" s="2">
        <f t="shared" si="0"/>
        <v>25.360711841204655</v>
      </c>
      <c r="F14" s="2">
        <v>175.5</v>
      </c>
      <c r="G14" s="2">
        <v>78.8</v>
      </c>
      <c r="H14" s="2">
        <v>9</v>
      </c>
      <c r="I14" s="2">
        <v>9</v>
      </c>
      <c r="J14" s="2">
        <v>3</v>
      </c>
      <c r="K14" s="2">
        <v>5</v>
      </c>
      <c r="L14" s="2">
        <v>4</v>
      </c>
      <c r="M14" s="2">
        <v>80</v>
      </c>
      <c r="N14" s="2">
        <v>105</v>
      </c>
      <c r="O14" s="2">
        <v>1</v>
      </c>
      <c r="P14" s="2">
        <v>102.5</v>
      </c>
      <c r="Q14" s="2" t="s">
        <v>26</v>
      </c>
      <c r="R14" s="3">
        <v>92.5</v>
      </c>
      <c r="S14" s="3">
        <v>82</v>
      </c>
      <c r="T14" s="3">
        <v>72</v>
      </c>
      <c r="U14" s="3">
        <v>4</v>
      </c>
      <c r="V14" s="3">
        <v>9</v>
      </c>
      <c r="W14" s="3">
        <v>12</v>
      </c>
      <c r="X14" s="3">
        <v>6</v>
      </c>
      <c r="Y14" s="3">
        <v>10</v>
      </c>
      <c r="Z14" s="3">
        <v>14</v>
      </c>
    </row>
    <row r="15" spans="1:26" x14ac:dyDescent="0.25">
      <c r="A15" s="2">
        <v>19</v>
      </c>
      <c r="B15" s="2" t="s">
        <v>38</v>
      </c>
      <c r="C15" s="1">
        <v>32461</v>
      </c>
      <c r="D15" s="1">
        <v>44803</v>
      </c>
      <c r="E15" s="2">
        <f t="shared" si="0"/>
        <v>33.790554414784395</v>
      </c>
      <c r="F15" s="2">
        <v>182.2</v>
      </c>
      <c r="G15" s="2">
        <v>79</v>
      </c>
      <c r="H15" s="2">
        <v>15</v>
      </c>
      <c r="I15" s="2">
        <v>12</v>
      </c>
      <c r="J15" s="2">
        <v>1</v>
      </c>
      <c r="K15" s="2">
        <v>4</v>
      </c>
      <c r="L15" s="2">
        <v>6</v>
      </c>
      <c r="M15" s="2">
        <v>90</v>
      </c>
      <c r="N15" s="2">
        <v>100</v>
      </c>
      <c r="O15" s="2">
        <v>3</v>
      </c>
      <c r="P15" s="2">
        <v>105</v>
      </c>
      <c r="Q15" s="2" t="s">
        <v>25</v>
      </c>
      <c r="R15" s="3">
        <v>94.5</v>
      </c>
      <c r="S15" s="3">
        <v>84</v>
      </c>
      <c r="T15" s="3">
        <v>73.5</v>
      </c>
      <c r="U15" s="3">
        <v>5</v>
      </c>
      <c r="V15" s="3">
        <v>9</v>
      </c>
      <c r="W15" s="3">
        <v>13</v>
      </c>
      <c r="X15" s="3">
        <v>4</v>
      </c>
      <c r="Y15" s="3">
        <v>8</v>
      </c>
      <c r="Z15" s="3">
        <v>14</v>
      </c>
    </row>
    <row r="16" spans="1:26" x14ac:dyDescent="0.25">
      <c r="R16" s="3"/>
      <c r="S16" s="3"/>
      <c r="T16" s="3"/>
    </row>
    <row r="17" spans="18:20" x14ac:dyDescent="0.25">
      <c r="R17" s="3"/>
      <c r="S17" s="3"/>
      <c r="T17" s="3"/>
    </row>
    <row r="18" spans="18:20" x14ac:dyDescent="0.25">
      <c r="R18" s="3"/>
      <c r="S18" s="3"/>
      <c r="T18" s="3"/>
    </row>
    <row r="19" spans="18:20" x14ac:dyDescent="0.25">
      <c r="R19" s="3"/>
      <c r="S19" s="3"/>
      <c r="T19" s="3"/>
    </row>
    <row r="20" spans="18:20" x14ac:dyDescent="0.25">
      <c r="R20" s="3"/>
      <c r="S20" s="3"/>
      <c r="T20" s="3"/>
    </row>
    <row r="21" spans="18:20" x14ac:dyDescent="0.25">
      <c r="R21" s="3"/>
      <c r="S21" s="3"/>
      <c r="T21" s="3"/>
    </row>
    <row r="22" spans="18:20" x14ac:dyDescent="0.25">
      <c r="R22" s="3"/>
      <c r="S22" s="3"/>
      <c r="T22" s="3"/>
    </row>
    <row r="23" spans="18:20" x14ac:dyDescent="0.25">
      <c r="R23" s="3"/>
      <c r="S23" s="3"/>
      <c r="T23" s="3"/>
    </row>
    <row r="24" spans="18:20" x14ac:dyDescent="0.25">
      <c r="R24" s="3"/>
      <c r="S24" s="3"/>
      <c r="T24" s="3"/>
    </row>
    <row r="25" spans="18:20" x14ac:dyDescent="0.25">
      <c r="R25" s="3"/>
      <c r="S25" s="3"/>
      <c r="T25" s="3"/>
    </row>
    <row r="26" spans="18:20" x14ac:dyDescent="0.25">
      <c r="R26" s="3"/>
      <c r="S26" s="3"/>
      <c r="T26" s="3"/>
    </row>
    <row r="27" spans="18:20" x14ac:dyDescent="0.25">
      <c r="R27" s="3"/>
      <c r="S27" s="3"/>
      <c r="T27" s="3"/>
    </row>
    <row r="28" spans="18:20" x14ac:dyDescent="0.25">
      <c r="R28" s="3"/>
      <c r="S28" s="3"/>
      <c r="T28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Universitaet 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Mitter</dc:creator>
  <cp:lastModifiedBy>Benedikt Mitter</cp:lastModifiedBy>
  <dcterms:created xsi:type="dcterms:W3CDTF">2021-05-25T07:07:43Z</dcterms:created>
  <dcterms:modified xsi:type="dcterms:W3CDTF">2022-08-10T07:58:43Z</dcterms:modified>
</cp:coreProperties>
</file>