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est/github/BenioffOceanInitiative/ws-sql/data/"/>
    </mc:Choice>
  </mc:AlternateContent>
  <xr:revisionPtr revIDLastSave="0" documentId="13_ncr:1_{D863DFB8-AB8A-A147-8B54-76DCECD19493}" xr6:coauthVersionLast="47" xr6:coauthVersionMax="47" xr10:uidLastSave="{00000000-0000-0000-0000-000000000000}"/>
  <bookViews>
    <workbookView xWindow="-60" yWindow="2420" windowWidth="38400" windowHeight="23500" xr2:uid="{00000000-000D-0000-FFFF-FFFF00000000}"/>
  </bookViews>
  <sheets>
    <sheet name="bq-jobs_2021-11-12_gt2021-11-11" sheetId="1" r:id="rId1"/>
  </sheets>
  <definedNames>
    <definedName name="_xlnm._FilterDatabase" localSheetId="0" hidden="1">'bq-jobs_2021-11-12_gt2021-11-11'!$A$1:$FEO$1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" l="1"/>
  <c r="F42" i="1"/>
  <c r="G42" i="1" s="1"/>
</calcChain>
</file>

<file path=xl/sharedStrings.xml><?xml version="1.0" encoding="utf-8"?>
<sst xmlns="http://schemas.openxmlformats.org/spreadsheetml/2006/main" count="24271" uniqueCount="12934">
  <si>
    <t>...1</t>
  </si>
  <si>
    <t>creation_time</t>
  </si>
  <si>
    <t>project_id</t>
  </si>
  <si>
    <t>project_number</t>
  </si>
  <si>
    <t>user_email</t>
  </si>
  <si>
    <t>job_id</t>
  </si>
  <si>
    <t>job_type</t>
  </si>
  <si>
    <t>statement_type</t>
  </si>
  <si>
    <t>priority</t>
  </si>
  <si>
    <t>start_time</t>
  </si>
  <si>
    <t>end_time</t>
  </si>
  <si>
    <t>query</t>
  </si>
  <si>
    <t>state</t>
  </si>
  <si>
    <t>reservation_id</t>
  </si>
  <si>
    <t>total_bytes_processed</t>
  </si>
  <si>
    <t>total_slot_ms</t>
  </si>
  <si>
    <t>error_result</t>
  </si>
  <si>
    <t>cache_hit</t>
  </si>
  <si>
    <t>destination_table</t>
  </si>
  <si>
    <t>referenced_tables</t>
  </si>
  <si>
    <t>labels</t>
  </si>
  <si>
    <t>timeline</t>
  </si>
  <si>
    <t>job_stages</t>
  </si>
  <si>
    <t>total_bytes_billed</t>
  </si>
  <si>
    <t>transaction_id</t>
  </si>
  <si>
    <t>parent_job_id</t>
  </si>
  <si>
    <t>session_info</t>
  </si>
  <si>
    <t>dml_statistics</t>
  </si>
  <si>
    <t>2021-11-12T04:00:09Z</t>
  </si>
  <si>
    <t>benioff-ocean-initiative</t>
  </si>
  <si>
    <t>mvisalli@ucsb.edu</t>
  </si>
  <si>
    <t>scheduled_query_619251e7-0000-2b69-8185-089e08325664</t>
  </si>
  <si>
    <t>QUERY</t>
  </si>
  <si>
    <t>SCRIPT</t>
  </si>
  <si>
    <t>BATCH</t>
  </si>
  <si>
    <t>2021-11-12T04:00:38Z</t>
  </si>
  <si>
    <t xml:space="preserve">-- -- # Benioff Ocean Initiative: 2021-01-28
-- -- #                    __       __
-- -- #                     '.'--.--'.-'
-- -- #       .,_------.___,   \' r'
-- -- #       ', '-._a      '-' .'
-- -- #        '.    '-'Y \._  /
-- -- #          '--;____'--.'-,
-- -- #Sean Goral/..'Ben Best''\ Callie Steffen ''' Morgan Visalli # --
-- -- # -- # Step 0: DECLARE newest timestamp.
-- -- # IF STARTING FROM SCRATCH, USE FIRST DECLARE STATEMENT AND COMMENT SECOND DECLARE STATEMENT BELOW:
-- -- DECLARE
-- -- new_ais_ts DEFAULT
-- -- (SELECT SAFE_CAST('2016-12-31 12:59:59 UTC' AS TIMESTAMP));
-- -- # -- # IF UPDATING: DECLARE newest AIS timestamp from `whalesafe_v3.ais_data` table as 'new_ais_ts'
DECLARE
new_ais_ts DEFAULT(
          SELECT
          (MAX(timestamp))
          FROM `whalesafe_v3.ais_data`
          WHERE
          DATE(timestamp) &gt; DATE_SUB(CURRENT_DATE(), INTERVAL 2 MONTH) -- # query last 2 MONTHS for max timestamp
          LIMIT 1);
-- # -- # Step 1: Make temporary table `temp_ais_data` for incoming GFW AIS data
CREATE TEMPORARY TABLE `temp_ais_data` (
mmsi INT64,
timestamp TIMESTAMP,
lon FLOAT64,
lat FLOAT64,
speed_knots NUMERIC,
implied_speed_knots NUMERIC,
source STRING,
seg_id STRING,
good_seg BOOL,
overlapping_and_short BOOL,
region STRING
);
-- -- # -- # Step 2: Insert GFW AIS data (with a timestamp &gt; than the max tiestamp in the existing `ais_data` table) into the `temp_ais_data` table
INSERT INTO `temp_ais_data`
SELECT
SAFE_CAST (ais.ssvid AS INT64) AS mmsi, -- # CAST ssvid to NUMERIC and rename AS mmsi
ais.timestamp,
ais.lon,
ais.lat,
SAFE_CAST (ais.speed_knots AS NUMERIC) AS speed_knots, -- # CAST speed_knots to NUMERIC
SAFE_CAST (ais.implied_speed_knots AS NUMERIC) AS implied_speed_knots, --# CAST implied_speed_knots to NUMERIC
ais.source,
ais.seg_id,
segs.good_seg,
segs.overlapping_and_short,
CASE WHEN
lat &gt;= (33.290)     -- # 33.2998838
AND lat &lt;= (34.5739)    -- # 34.5736988
AND lon &gt;= (- 125.013)   -- # -121.0392169
AND lon &lt;= (- 117.460)  -- # -117.4701519
THEN 'sc' -- Southern CA Region.
WHEN
lat &gt; (34.5739)     -- # 33.2998838
AND lat &lt;= (35.557)    -- # 34.5736988
AND lon &gt;= (- 125.013)   -- # -121.0392169
AND lon &lt;= (- 117.460)  -- # -117.4701519
THEN 'cc' -- Central Coast CA Region.
WHEN
lat &gt; (35.557)     -- # 33.2998838
AND lat &lt;= (39.032)    -- # 34.5736988
AND lon &gt;= (- 125.013)   -- # -121.0392169
AND lon &lt;= (- 117.460)  -- # -117.4701519
THEN 'sf' -- San Francisco Region
ELSE 'other'
END AS region
FROM
-- # Querying GFW AIS pipeline. Requires permissions.
-- # New GWF pipeline (world-fishing-827.gfw_research.pipe_v20201001) uses '_PARTITIONDATE' as partitioning column.
-- # Important for keeping query costs as cheap as possible.
-- # Old pipeline was world-fishing-827.gfw_research.pipe_v20190502. Switched over on 2020-01-08.
`world-fishing-827.gfw_research.pipe_v20201001` AS ais
LEFT JOIN
`world-fishing-827.gfw_research.pipe_v20201001_segs` AS segs
ON
segs.seg_id = ais.seg_id
WHERE
(_PARTITIONDATE) &gt; DATE(new_ais_ts)
--     AND NOT overlapping_and_short
-- # Bounding box for waters off CA coast.
AND lat &gt;= (33.285)     -- # 33.2998838
AND lat &lt;= (39.032)    -- # 34.5736988
AND lon &lt;= (- 117.455)  -- # -117.4701519
AND lon &gt;= (- 125.013)   -- # -121.0392169
;
-- # -- Step 3: Create empty partitioned ad clustered table, for GFW AIS DATA if not already existing.
-- # -- `whalesafe_v3.ais_data` table
CREATE TABLE IF NOT EXISTS `benioff-ocean-initiative.whalesafe_v3.ais_data` (
mmsi INT64,
timestamp TIMESTAMP,
lon FLOAT64,
lat FLOAT64,
speed_knots NUMERIC,
implied_speed_knots NUMERIC,
source STRING,
seg_id STRING,
good_seg BOOL,
overlapping_and_short BOOL,
region STRING
)
PARTITION BY DATE(timestamp) CLUSTER BY
mmsi, region OPTIONS (description = "partitioned by day, clustered by (mmsi, region)", require_partition_filter = TRUE);
-- # -- # Step 4: Insert everything from `temp_ais_data` table into partitioned, clustered table,
-- # -- # `whalesafe_v3.ais_data` table
INSERT INTO
`benioff-ocean-initiative.whalesafe_v3.ais_data`
SELECT
*
FROM
`temp_ais_data`;
-- # -- Step 5: Make whalesafe_v3 timestamp log table if not already existing.
CREATE TABLE IF NOT EXISTS
`whalesafe_v3.whalesafe_timestamp_log` (
newest_timestamp TIMESTAMP,
date_accessed TIMESTAMP,
table_name STRING,
query_exec STRING
);
-- # -- Step 6: Insert 'new_ais_ts', the new timestamp from `ais_data` BEFORE querying GFW
INSERT INTO `whalesafe_v3.whalesafe_timestamp_log`
SELECT
new_ais_ts AS newest_timestamp,
CURRENT_TIMESTAMP() AS date_accessed,
'ais_data' AS table_name,
'query_start' AS query_exec;
-- # -- Step 7: Insert 'new_ais_ts', the new timestamp from `ais_data` AFTER querying GFW
INSERT INTO `whalesafe_v3.whalesafe_timestamp_log`
SELECT
(
SELECT
MAX(timestamp)
FROM
`whalesafe_v3.ais_data`
WHERE
DATE(timestamp) &gt; DATE_SUB(DATE(new_ais_ts), INTERVAL 3 MONTH)
LIMIT 1) AS newest_timestamp,
CURRENT_TIMESTAMP() AS date_accessed,
'ais_data' AS table_name,
'query_end' AS query_exec;
</t>
  </si>
  <si>
    <t>DONE</t>
  </si>
  <si>
    <t>NA</t>
  </si>
  <si>
    <t>[]</t>
  </si>
  <si>
    <t>[{'key': 'dts_run_id', 'value': '619251e7-0000-2b69-8185-089e08325664'}, {'key': 'data_source_id', 'value': 'scheduled_query'}]</t>
  </si>
  <si>
    <t>2021-11-12T04:00:10Z</t>
  </si>
  <si>
    <t>script_job_86d02ae7573a22d961d54ca9696a3743_0</t>
  </si>
  <si>
    <t>SELECT</t>
  </si>
  <si>
    <t>INTERACTIVE</t>
  </si>
  <si>
    <t>2021-11-12T04:00:11Z</t>
  </si>
  <si>
    <t>SELECT (
          SELECT
          (MAX(timestamp))
          FROM `whalesafe_v3.ais_data`
          WHERE
          DATE(timestamp) &gt; DATE_SUB(CURRENT_DATE(), INTERVAL 2 MONTH) -- # query last 2 MONTHS for max timestamp
          LIMIT 1)</t>
  </si>
  <si>
    <t>{'project_id': 'benioff-ocean-initiative', 'dataset_id': '_06341f136aae19f1451f69bfae2a06c6523d37e0', 'table_id': 'anon8c8a5a7f_ec75_47d7_a6e8_bd6a3820428f'}</t>
  </si>
  <si>
    <t>[{'project_id': 'benioff-ocean-initiative', 'dataset_id': 'whalesafe_v3', 'table_id': 'ais_data'}]</t>
  </si>
  <si>
    <t>[{'elapsed_ms': 1066, 'total_slot_ms': 15711, 'pending_units': 16, 'completed_units': 98, 'active_units': 31}, {'elapsed_ms': 1383, 'total_slot_ms': 20110, 'pending_units': 0, 'completed_units': 114, 'active_units': 31}]</t>
  </si>
  <si>
    <t>[{'name': 'S00: Input', 'id': 0, 'start_ms': 1636689610983, 'end_ms': 1636689611666, 'input_stages': [], 'wait_ratio_avg': 0.5857519788918206, 'wait_ms_avg': 222, 'wait_ratio_max': 0.6860158311345647, 'wait_ms_max': 260, 'read_ratio_avg': 0.21899736147757257, 'read_ms_avg': 83, 'read_ratio_max': 1.0, 'read_ms_max': 379, 'compute_ratio_avg': 0.17678100263852242, 'compute_ms_avg': 67, 'compute_ratio_max': 0.46701846965699206, 'compute_ms_max': 177, 'write_ratio_avg': 0.002638522427440633, 'write_ms_avg': 1, 'write_ratio_max': 0.0316622691292876, 'write_ms_max': 12, 'shuffle_output_bytes': 1009, 'shuffle_output_bytes_spilled': 0, 'records_read': 18582528, 'records_written': 113, 'parallel_inputs': 113, 'completed_parallel_inputs': 113, 'status': 'COMPLETE', 'steps': [{'kind': 'READ', 'substeps': ['$1:timestamp', 'FROM whalesafe_v3.ais_data', 'WHERE greater(date($1), 18882)']}, {'kind': 'AGGREGATE', 'substeps': ['$20 := MAX($1)']}, {'kind': 'WRITE', 'substeps': ['$20', 'TO __stage00_output']}], 'slot_ms': 19884}, {'name': 'S01: Output', 'id': 1, 'start_ms': 1636689611232, 'end_ms': 1636689611680, 'input_stages': [0], 'wait_ratio_avg': 0.7044854881266491, 'wait_ms_avg': 267, 'wait_ratio_max': 0.7044854881266491, 'wait_ms_max': 267, 'read_ratio_avg': 0.0, 'read_ms_avg': 0, 'read_ratio_max': 0.0, 'read_ms_max': 0, 'compute_ratio_avg': 0.013192612137203167, 'compute_ms_avg': 5, 'compute_ratio_max': 0.013192612137203167, 'compute_ms_max': 5, 'write_ratio_avg': 0.010554089709762533, 'write_ms_avg': 4, 'write_ratio_max': 0.010554089709762533, 'write_ms_max': 4, 'shuffle_output_bytes': 9, 'shuffle_output_bytes_spilled': 0, 'records_read': 113, 'records_written': 1, 'parallel_inputs': 1, 'completed_parallel_inputs': 1, 'status': 'COMPLETE', 'steps': [{'kind': 'READ', 'substeps': ['$20', 'FROM __stage00_output']}, {'kind': 'LIMIT', 'substeps': ['1']}, {'kind': 'AGGREGATE', 'substeps': ['$10 := MAX($20)']}, {'kind': 'WRITE', 'substeps': ['$10', 'TO __stage01_output']}], 'slot_ms': 226}]</t>
  </si>
  <si>
    <t>2021-11-12T04:00:12Z</t>
  </si>
  <si>
    <t>script_job_921c040a7a88e4ec84271c3597fa006b_1</t>
  </si>
  <si>
    <t>CREATE_TABLE</t>
  </si>
  <si>
    <t>CREATE TEMPORARY TABLE `temp_ais_data` (
mmsi INT64,
timestamp TIMESTAMP,
lon FLOAT64,
lat FLOAT64,
speed_knots NUMERIC,
implied_speed_knots NUMERIC,
source STRING,
seg_id STRING,
good_seg BOOL,
overlapping_and_short BOOL,
region STRING
)</t>
  </si>
  <si>
    <t>{'project_id': 'benioff-ocean-initiative', 'dataset_id': '_script5821de682d506ba29bb486f0a0cabb3e6b72161d', 'table_id': 'temp_ais_data'}</t>
  </si>
  <si>
    <t>script_job_49f92f6c199d65918b8dfc22b60a479d_2</t>
  </si>
  <si>
    <t>INSERT</t>
  </si>
  <si>
    <t>2021-11-12T04:00:25Z</t>
  </si>
  <si>
    <t>INSERT INTO `temp_ais_data`
SELECT
SAFE_CAST (ais.ssvid AS INT64) AS mmsi, -- # CAST ssvid to NUMERIC and rename AS mmsi
ais.timestamp,
ais.lon,
ais.lat,
SAFE_CAST (ais.speed_knots AS NUMERIC) AS speed_knots, -- # CAST speed_knots to NUMERIC
SAFE_CAST (ais.implied_speed_knots AS NUMERIC) AS implied_speed_knots, --# CAST implied_speed_knots to NUMERIC
ais.source,
ais.seg_id,
segs.good_seg,
segs.overlapping_and_short,
CASE WHEN
lat &gt;= (33.290)     -- # 33.2998838
AND lat &lt;= (34.5739)    -- # 34.5736988
AND lon &gt;= (- 125.013)   -- # -121.0392169
AND lon &lt;= (- 117.460)  -- # -117.4701519
THEN 'sc' -- Southern CA Region.
WHEN
lat &gt; (34.5739)     -- # 33.2998838
AND lat &lt;= (35.557)    -- # 34.5736988
AND lon &gt;= (- 125.013)   -- # -121.0392169
AND lon &lt;= (- 117.460)  -- # -117.4701519
THEN 'cc' -- Central Coast CA Region.
WHEN
lat &gt; (35.557)     -- # 33.2998838
AND lat &lt;= (39.032)    -- # 34.5736988
AND lon &gt;= (- 125.013)   -- # -121.0392169
AND lon &lt;= (- 117.460)  -- # -117.4701519
THEN 'sf' -- San Francisco Region
ELSE 'other'
END AS region
FROM
-- # Querying GFW AIS pipeline. Requires permissions.
-- # New GWF pipeline (world-fishing-827.gfw_research.pipe_v20201001) uses '_PARTITIONDATE' as partitioning column.
-- # Important for keeping query costs as cheap as possible.
-- # Old pipeline was world-fishing-827.gfw_research.pipe_v20190502. Switched over on 2020-01-08.
`world-fishing-827.gfw_research.pipe_v20201001` AS ais
LEFT JOIN
`world-fishing-827.gfw_research.pipe_v20201001_segs` AS segs
ON
segs.seg_id = ais.seg_id
WHERE
(_PARTITIONDATE) &gt; DATE(new_ais_ts)
--     AND NOT overlapping_and_short
-- # Bounding box for waters off CA coast.
AND lat &gt;= (33.285)     -- # 33.2998838
AND lat &lt;= (39.032)    -- # 34.5736988
AND lon &lt;= (- 117.455)  -- # -117.4701519
AND lon &gt;= (- 125.013)</t>
  </si>
  <si>
    <t>[{'project_id': 'world-fishing-827', 'dataset_id': 'gfw_research', 'table_id': 'pipe_v20201001'}, {'project_id': 'world-fishing-827', 'dataset_id': 'gfw_research', 'table_id': 'pipe_v20201001_segs'}, {'project_id': 'benioff-ocean-initiative', 'dataset_id': '_script5821de682d506ba29bb486f0a0cabb3e6b72161d', 'table_id': 'temp_ais_data'}]</t>
  </si>
  <si>
    <t>[{'elapsed_ms': 2293, 'total_slot_ms': 9327, 'pending_units': 350, 'completed_units': 2, 'active_units': 59}, {'elapsed_ms': 3315, 'total_slot_ms': 201166, 'pending_units': 75, 'completed_units': 277, 'active_units': 166}, {'elapsed_ms': 4420, 'total_slot_ms': 299828, 'pending_units': 100, 'completed_units': 352, 'active_units': 101}, {'elapsed_ms': 5729, 'total_slot_ms': 452126, 'pending_units': 353, 'completed_units': 452, 'active_units': 352}, {'elapsed_ms': 6281, 'total_slot_ms': 530849, 'pending_units': 1, 'completed_units': 804, 'active_units': 1}, {'elapsed_ms': 7281, 'total_slot_ms': 532350, 'pending_units': 1, 'completed_units': 804, 'active_units': 1}, {'elapsed_ms': 9281, 'total_slot_ms': 534683, 'pending_units': 1, 'completed_units': 804, 'active_units': 1}, {'elapsed_ms': 10282, 'total_slot_ms': 535574, 'pending_units': 0, 'completed_units': 805, 'active_units': 0}, {'elapsed_ms': 11282, 'total_slot_ms': 535574, 'pending_units': 0, 'completed_units': 805, 'active_units': 0}, {'elapsed_ms': 12515, 'total_slot_ms': 535574, 'pending_units': 0, 'completed_units': 805, 'active_units': 0}]</t>
  </si>
  <si>
    <t>[{'name': 'S00: Input', 'id': 0, 'start_ms': 1636689614765, 'end_ms': 1636689617020, 'input_stages': [], 'wait_ratio_avg': 0.1438183347350715, 'wait_ms_avg': 513, 'wait_ratio_max': 0.22035323801513879, 'wait_ms_max': 786, 'read_ratio_avg': 0.048219792542753014, 'read_ms_avg': 172, 'read_ratio_max': 0.19372021306419962, 'read_ms_max': 691, 'compute_ratio_avg': 0.48107653490328006, 'compute_ms_avg': 1716, 'compute_ratio_max': 0.6268573030557891, 'compute_ms_max': 2236, 'write_ratio_avg': 0.010092514718250631, 'write_ms_avg': 36, 'write_ratio_max': 0.07345107933837959, 'write_ms_max': 262, 'shuffle_output_bytes': 7770066702, 'shuffle_output_bytes_spilled': 0, 'records_read': 169242785, 'records_written': 169242785, 'parallel_inputs': 120, 'completed_parallel_inputs': 120, 'status': 'COMPLETE', 'steps': [{'kind': 'READ', 'substeps': ['$1:seg_id, $2:good_seg, $3:overlapping_and_short', 'FROM world-fishing-827.gfw_research.pipe_v20201001_segs']}, {'kind': 'WRITE', 'substeps': ['$1, $2, $3', 'TO __stage00_output']}], 'slot_ms': 232270}, {'name': 'S01: Input', 'id': 1, 'start_ms': 1636689615098, 'end_ms': 1636689615961, 'input_stages': [], 'wait_ratio_avg': 0.1267171292402579, 'wait_ms_avg': 452, 'wait_ratio_max': 0.13540790580319595, 'wait_ms_max': 483, 'read_ratio_avg': 0.03280067283431455, 'read_ms_avg': 117, 'read_ratio_max': 0.11157835716288197, 'read_ms_max': 398, 'compute_ratio_avg': 0.009251471825063078, 'compute_ms_avg': 33, 'compute_ratio_max': 0.025511634426689096, 'compute_ms_max': 91, 'write_ratio_avg': 0.0008410428931875525, 'write_ms_avg': 3, 'write_ratio_max': 0.005046257359125316, 'write_ms_max': 18, 'shuffle_output_bytes': 34402309, 'shuffle_output_bytes_spilled': 0, 'records_read': 27511392, 'records_written': 307953, 'parallel_inputs': 232, 'completed_parallel_inputs': 232, 'status': 'COMPLETE', 'steps': [{'kind': 'READ', 'substeps': ['$10:ssvid, $11:seg_id, $12:timestamp, $13:lat, $14:lon, $15:speed_knots, $16:implied_speed_knots, $17:source, $18:_PARTITIONDATE', 'FROM world-fishing-827.gfw_research.pipe_v20201001', 'WHERE and(greater($18, 18938), greater_or_equal($13, 33.285), less_or_equal($13, 39.032), less_or_equal($14, -117.455), ...)']}, {'kind': 'WRITE', 'substeps': ['$10, $11, $12, $13, $14, $15, $16, $17', 'TO __stage01_output']}], 'slot_ms': 46320}, {'name': 'S02: Join+', 'id': 2, 'start_ms': 1636689617030, 'end_ms': 1636689618575, 'input_stages': [1, 0], 'wait_ratio_avg': 0.0002803476310625175, 'wait_ms_avg': 1, 'wait_ratio_max': 0.00112139052425007, 'wait_ms_max': 4, 'read_ratio_avg': 0.0, 'read_ms_avg': 0, 'read_ratio_max': 0.0, 'read_ms_max': 0, 'compute_ratio_avg': 0.5508830950378469, 'compute_ms_avg': 1965, 'compute_ratio_max': 0.760022427810485, 'compute_ms_max': 2711, 'write_ratio_avg': 0.0014017381553125877, 'write_ms_avg': 5, 'write_ratio_max': 0.017381553125876085, 'write_ms_max': 62, 'shuffle_output_bytes': 38404314, 'shuffle_output_bytes_spilled': 0, 'records_read': 169550738, 'records_written': 307953, 'parallel_inputs': 100, 'completed_parallel_inputs': 100, 'status': 'COMPLETE', 'steps': [{'kind': 'READ', 'substeps': ['$10, $11, $12, $13, $14, $15, $16, $17', 'FROM __stage01_output']}, {'kind': 'READ', 'substeps': ['$1, $2, $3', 'FROM __stage00_output']}, {'kind': 'COMPUTE', 'substeps': ['$20 := SAFE_EXPR(CAST($30 AS INT64))', '$21 := SAFE_EXPR(CAST($35 AS NUMERIC))', '$22 := SAFE_EXPR(CAST($36 AS NUMERIC))', '$23 := case_no_value(...)']}, {'kind': 'JOIN', 'substeps': ['LEFT OUTER HASH JOIN EACH  WITH EACH  ON $11 = $1']}, {'kind': 'WRITE', 'substeps': ['$38, $39, $31, $32, $33, $34, $37, $20, $21, $22, $23', 'TO __stage02_output']}], 'slot_ms': 172822}, {'name': 'S03: Coalesce', 'id': 3, 'start_ms': 1636689618643, 'end_ms': 1636689618892, 'input_stages': [2], 'wait_ratio_avg': 0.019063638912251192, 'wait_ms_avg': 68, 'wait_ratio_max': 0.019904681805438744, 'wait_ms_max': 71, 'read_ratio_avg': 0.0, 'read_ms_avg': 0, 'read_ratio_max': 0.0, 'read_ms_max': 0, 'compute_ratio_avg': 0.0014017381553125877, 'compute_ms_avg': 5, 'compute_ratio_max': 0.00224278104850014, 'compute_ms_max': 8, 'write_ratio_avg': 0.04289318755256518, 'write_ms_avg': 153, 'write_ratio_max': 0.054667788057190914, 'write_ms_max': 195, 'shuffle_output_bytes': 38404314, 'shuffle_output_bytes_spilled': 0, 'records_read': 307953, 'records_written': 307953, 'parallel_inputs': 352, 'completed_parallel_inputs': 352, 'status': 'COMPLETE', 'steps': [{'kind': 'READ', 'substeps': ['FROM __stage02_output']}], 'slot_ms': 79281}, {'name': 'S04: Output', 'id': 4, 'start_ms': 1636689618801, 'end_ms': 1636689623245, 'input_stages': [3], 'wait_ratio_avg': 0.06335856462012895, 'wait_ms_avg': 226, 'wait_ratio_max': 0.06335856462012895, 'wait_ms_max': 226, 'read_ratio_avg': 0.0, 'read_ms_avg': 0, 'read_ratio_max': 0.0, 'read_ms_max': 0, 'compute_ratio_avg': 1.0, 'compute_ms_avg': 3567, 'compute_ratio_max': 1.0, 'compute_ms_max': 3567, 'write_ratio_avg': 0.7269414073451079, 'write_ms_avg': 2593, 'write_ratio_max': 0.7269414073451079, 'write_ms_max': 2593, 'shuffle_output_bytes': 0, 'shuffle_output_bytes_spilled': 0, 'records_read': 307953, 'records_written': 307953, 'parallel_inputs': 1, 'completed_parallel_inputs': 1, 'status': 'COMPLETE', 'steps': [{'kind': 'READ', 'substeps': ['$38, $39, $31, $32, $33, $34, $37, $20, $21, $22, $23', 'FROM __stage03_output']}, {'kind': 'WRITE', 'substeps': ['$38, $39, $31, $32, $33, $34, $37, $20, $21, $22, $23', 'TO __stage04_output']}], 'slot_ms': 5022}]</t>
  </si>
  <si>
    <t>{'inserted_row_count': 307953, 'deleted_row_count': None, 'updated_row_count': None}</t>
  </si>
  <si>
    <t>script_job_264e46f52b2818672067f421fc8ad8b2_3</t>
  </si>
  <si>
    <t>2021-11-12T04:00:26Z</t>
  </si>
  <si>
    <t>CREATE TABLE IF NOT EXISTS `benioff-ocean-initiative.whalesafe_v3.ais_data` (
mmsi INT64,
timestamp TIMESTAMP,
lon FLOAT64,
lat FLOAT64,
speed_knots NUMERIC,
implied_speed_knots NUMERIC,
source STRING,
seg_id STRING,
good_seg BOOL,
overlapping_and_short BOOL,
region STRING
)
PARTITION BY DATE(timestamp) CLUSTER BY
mmsi, region OPTIONS (description = "partitioned by day, clustered by (mmsi, region)", require_partition_filter = TRUE)</t>
  </si>
  <si>
    <t>{'project_id': 'benioff-ocean-initiative', 'dataset_id': 'whalesafe_v3', 'table_id': 'ais_data'}</t>
  </si>
  <si>
    <t>script_job_e49ee82baa7236018b6bf47f6bad640e_4</t>
  </si>
  <si>
    <t>2021-11-12T04:00:31Z</t>
  </si>
  <si>
    <t>INSERT INTO
`benioff-ocean-initiative.whalesafe_v3.ais_data`
SELECT
*
FROM
`temp_ais_data`</t>
  </si>
  <si>
    <t>[{'project_id': 'benioff-ocean-initiative', 'dataset_id': '_script5821de682d506ba29bb486f0a0cabb3e6b72161d', 'table_id': 'temp_ais_data'}, {'project_id': 'benioff-ocean-initiative', 'dataset_id': 'whalesafe_v3', 'table_id': 'ais_data'}]</t>
  </si>
  <si>
    <t>[{'elapsed_ms': 603, 'total_slot_ms': 1000, 'pending_units': 101, 'completed_units': 1, 'active_units': 101}, {'elapsed_ms': 1684, 'total_slot_ms': 18179, 'pending_units': 1, 'completed_units': 203, 'active_units': 1}, {'elapsed_ms': 2600, 'total_slot_ms': 19704, 'pending_units': 1, 'completed_units': 203, 'active_units': 1}, {'elapsed_ms': 3600, 'total_slot_ms': 21537, 'pending_units': 0, 'completed_units': 204, 'active_units': 0}, {'elapsed_ms': 5217, 'total_slot_ms': 21537, 'pending_units': 0, 'completed_units': 204, 'active_units': 0}]</t>
  </si>
  <si>
    <t>[{'name': 'S00: Input', 'id': 0, 'start_ms': 1636689626639, 'end_ms': 1636689627102, 'input_stages': [], 'wait_ratio_avg': 0.0002925687536571094, 'wait_ms_avg': 1, 'wait_ratio_max': 0.0002925687536571094, 'wait_ms_max': 1, 'read_ratio_avg': 0.003510825043885313, 'read_ms_avg': 12, 'read_ratio_max': 0.003510825043885313, 'read_ms_max': 12, 'compute_ratio_avg': 0.26214160327677005, 'compute_ms_avg': 896, 'compute_ratio_max': 0.26214160327677005, 'compute_ms_max': 896, 'write_ratio_avg': 0.0023405500292568754, 'write_ms_avg': 8, 'write_ratio_max': 0.0023405500292568754, 'write_ms_max': 8, 'shuffle_output_bytes': 40867938, 'shuffle_output_bytes_spilled': 0, 'records_read': 307953, 'records_written': 307953, 'parallel_inputs': 1, 'completed_parallel_inputs': 1, 'status': 'COMPLETE', 'steps': [{'kind': 'READ', 'substeps': ['$1:mmsi, $2:timestamp, $3:lon, $4:lat, $5:speed_knots, $6:implied_speed_knots, $7:source, $8:seg_id, $9:good_seg, $10:overlapping_and_short, $11:region', 'FROM temp_ais_data']}, {'kind': 'FILTER', 'substeps': ['if(and(greater(byte_length($11), 1024), is_null(SAFE_EXPR(substr($11, 1, 1024)))), error(format(...)), 1)']}, {'kind': 'COMPUTE', 'substeps': ['$20 := COMPUTE_PARTITION_ID($2, PROTO&lt;...&gt;)']}, {'kind': 'WRITE', 'substeps': ['$1, $2, $3, $4, $5, $6, $7, $8, $9, $10, $11, $20', 'TO __stage00_output']}], 'slot_ms': 974}, {'name': 'S01: Aggregate+', 'id': 1, 'start_ms': 1636689627122, 'end_ms': 1636689627204, 'input_stages': [0], 'wait_ratio_avg': 0.0002925687536571094, 'wait_ms_avg': 1, 'wait_ratio_max': 0.0011702750146284377, 'wait_ms_max': 4, 'read_ratio_avg': 0.0, 'read_ms_avg': 0, 'read_ratio_max': 0.0, 'read_ms_max': 0, 'compute_ratio_avg': 0.0023405500292568754, 'compute_ms_avg': 8, 'compute_ratio_max': 0.0038033937975424223, 'compute_ms_max': 13, 'write_ratio_avg': 0.008777062609713282, 'write_ms_avg': 30, 'write_ratio_max': 0.015213575190169689, 'write_ms_max': 52, 'shuffle_output_bytes': 511177, 'shuffle_output_bytes_spilled': 0, 'records_read': 307953, 'records_written': 100, 'parallel_inputs': 100, 'completed_parallel_inputs': 100, 'status': 'COMPLETE', 'steps': [{'kind': 'READ', 'substeps': ['$1, $2, $3, $4, $5, $6, $7, $8, $9, $10, $11, $20', 'FROM __stage00_output']}, {'kind': 'AGGREGATE', 'substeps': ['$21 := HLL_COUNT.INIT($20)', '$24 := APPROX_QUANTILES_SHARD($23, 1)']}, {'kind': 'COMPUTE', 'substeps': ['$23 := MAKE_STRUCT($20, $1, $11, 1)']}, {'kind': 'WRITE', 'substeps': ['$21, $24', 'TO __stage01_output']}], 'slot_ms': 7511}, {'name': 'S02: Aggregate', 'id': 2, 'start_ms': 1636689627127, 'end_ms': 1636689627268, 'input_stages': [1], 'wait_ratio_avg': 0.0017554125219426564, 'wait_ms_avg': 6, 'wait_ratio_max': 0.0017554125219426564, 'wait_ms_max': 6, 'read_ratio_avg': 0.0, 'read_ms_avg': 0, 'read_ratio_max': 0.0, 'read_ms_max': 0, 'compute_ratio_avg': 0.0032182562902282035, 'compute_ms_avg': 11, 'compute_ratio_max': 0.0032182562902282035, 'compute_ms_max': 11, 'write_ratio_avg': 0.0, 'write_ms_avg': 0, 'write_ratio_max': 0.0, 'write_ms_max': 0, 'shuffle_output_bytes': 94, 'shuffle_output_bytes_spilled': 0, 'records_read': 100, 'records_written': 1, 'parallel_inputs': 1, 'completed_parallel_inputs': 1, 'status': 'COMPLETE', 'steps': [{'kind': 'READ', 'substeps': ['$21, $24', 'FROM __stage01_output']}, {'kind': 'AGGREGATE', 'substeps': ['$22 := HLL_COUNT.MERGE($21)', '$25 := APPROX_QUANTILES_ROOT($24, 1)']}, {'kind': 'WRITE', 'substeps': ['$22, $25', 'TO __stage02_output']}], 'slot_ms': 68}, {'name': 'S03: Compute', 'id': 3, 'start_ms': 1636689627321, 'end_ms': 1636689627426, 'input_stages': [0, 2], 'wait_ratio_avg': 0.0008777062609713282, 'wait_ms_avg': 3, 'wait_ratio_max': 0.001462843768285547, 'wait_ms_max': 5, 'read_ratio_avg': 0.0, 'read_ms_avg': 0, 'read_ratio_max': 0.0, 'read_ms_max': 0, 'compute_ratio_avg': 0.0038033937975424223, 'compute_ms_avg': 13, 'compute_ratio_max': 0.0052662375658279695, 'compute_ms_max': 18, 'write_ratio_avg': 0.005851375073142188, 'write_ms_avg': 20, 'write_ratio_max': 0.02047981275599766, 'write_ms_max': 70, 'shuffle_output_bytes': 40867938, 'shuffle_output_bytes_spilled': 0, 'records_read': 308053, 'records_written': 307953, 'parallel_inputs': 100, 'completed_parallel_inputs': 100, 'status': 'COMPLETE', 'steps': [{'kind': 'READ', 'substeps': ['$22, $25', 'FROM __stage02_output']}, {'kind': 'READ', 'substeps': ['$1, $2, $3, $4, $5, $6, $7, $8, $9, $10, $11, $20', 'FROM __stage00_output']}, {'kind': 'WRITE', 'substeps': ['$1, $2, $3, $4, $5, $6, $7, $8, $9, $10, $11, $20', 'TO __stage03_output']}], 'slot_ms': 8923}, {'name': 'S04: Output', 'id': 4, 'start_ms': 1636689627719, 'end_ms': 1636689630042, 'input_stages': [3], 'wait_ratio_avg': 0.06992393212404915, 'wait_ms_avg': 239, 'wait_ratio_max': 0.06992393212404915, 'wait_ms_max': 239, 'read_ratio_avg': 0.0, 'read_ms_avg': 0, 'read_ratio_max': 0.0, 'read_ms_max': 0, 'compute_ratio_avg': 0.5017554125219427, 'compute_ms_avg': 1715, 'compute_ratio_max': 1.0, 'compute_ms_max': 3418, 'write_ratio_avg': 0.14452896430661205, 'write_ms_avg': 494, 'write_ratio_max': 0.17320070216500877, 'write_ms_max': 592, 'shuffle_output_bytes': 0, 'shuffle_output_bytes_spilled': 0, 'records_read': 307953, 'records_written': 307953, 'parallel_inputs': 2, 'completed_parallel_inputs': 2, 'status': 'COMPLETE', 'steps': [{'kind': 'READ', 'substeps': ['$1, $2, $3, $4, $5, $6, $7, $8, $9, $10, $11, $20', 'FROM __stage03_output']}, {'kind': 'WRITE', 'substeps': ['$1, $2, $3, $4, $5, $6, $7, $8, $9, $10, $11', 'TO __stage04_output']}], 'slot_ms': 4059}]</t>
  </si>
  <si>
    <t>2021-11-12T04:00:32Z</t>
  </si>
  <si>
    <t>script_job_64287b445c1ed20231cf67dd5f9b09c6_5</t>
  </si>
  <si>
    <t>CREATE TABLE IF NOT EXISTS
`whalesafe_v3.whalesafe_timestamp_log` (
newest_timestamp TIMESTAMP,
date_accessed TIMESTAMP,
table_name STRING,
query_exec STRING
)</t>
  </si>
  <si>
    <t>{'project_id': 'benioff-ocean-initiative', 'dataset_id': 'whalesafe_v3', 'table_id': 'whalesafe_timestamp_log'}</t>
  </si>
  <si>
    <t>script_job_8fd330aaafc4c9bc226aa9f27ad44001_6</t>
  </si>
  <si>
    <t>2021-11-12T04:00:34Z</t>
  </si>
  <si>
    <t>INSERT INTO `whalesafe_v3.whalesafe_timestamp_log`
SELECT
new_ais_ts AS newest_timestamp,
CURRENT_TIMESTAMP() AS date_accessed,
'ais_data' AS table_name,
'query_start' AS query_exec</t>
  </si>
  <si>
    <t>[{'project_id': 'benioff-ocean-initiative', 'dataset_id': 'whalesafe_v3', 'table_id': 'whalesafe_timestamp_log'}]</t>
  </si>
  <si>
    <t>[{'elapsed_ms': 560, 'total_slot_ms': 5329, 'pending_units': 0, 'completed_units': 52, 'active_units': 0}, {'elapsed_ms': 1712, 'total_slot_ms': 5329, 'pending_units': 0, 'completed_units': 52, 'active_units': 0}]</t>
  </si>
  <si>
    <t>[{'name': 'S00: Input', 'id': 0, 'start_ms': 1636689633001, 'end_ms': 1636689633006, 'input_stages': [], 'wait_ratio_avg': 0.0, 'wait_ms_avg': 0, 'wait_ratio_max': 0.0, 'wait_ms_max': 0, 'read_ratio_avg': 0.0, 'read_ms_avg': 0, 'read_ratio_max': 0.0, 'read_ms_max': 0, 'compute_ratio_avg': 0.016, 'compute_ms_avg': 4, 'compute_ratio_max': 0.016, 'compute_ms_max': 4, 'write_ratio_avg': 0.012, 'write_ms_avg': 3, 'write_ratio_max': 0.012, 'write_ms_max': 3, 'shuffle_output_bytes': 44, 'shuffle_output_bytes_spilled': 0, 'records_read': 0, 'records_written': 1, 'parallel_inputs': 1, 'completed_parallel_inputs': 1, 'status': 'COMPLETE', 'steps': [{'kind': 'COMPUTE', 'substeps': ['$1 := 1636329597.000000000', '$2 := 1636689632.981621000', "$3 := 'ais_data'", "$4 := 'query_start'"]}, {'kind': 'WRITE', 'substeps': ['$1, $2, $3, $4', 'TO __stage00_output']}], 'slot_ms': 10}, {'name': 'S01: Coalesce', 'id': 1, 'start_ms': 1636689633039, 'end_ms': 1636689633119, 'input_stages': [0], 'wait_ratio_avg': 0.092, 'wait_ms_avg': 23, 'wait_ratio_max': 0.096, 'wait_ms_max': 24, 'read_ratio_avg': 0.0, 'read_ms_avg': 0, 'read_ratio_max': 0.0, 'read_ms_max': 0, 'compute_ratio_avg': 0.016, 'compute_ms_avg': 4, 'compute_ratio_max': 0.028, 'compute_ms_max': 7, 'write_ratio_avg': 0.052, 'write_ms_avg': 13, 'write_ratio_max': 0.072, 'write_ms_max': 18, 'shuffle_output_bytes': 44, 'shuffle_output_bytes_spilled': 0, 'records_read': 1, 'records_written': 1, 'parallel_inputs': 50, 'completed_parallel_inputs': 50, 'status': 'COMPLETE', 'steps': [{'kind': 'READ', 'substeps': ['FROM __stage00_output']}], 'slot_ms': 4987}, {'name': 'S02: Output', 'id': 2, 'start_ms': 1636689633267, 'end_ms': 1636689633448, 'input_stages': [1], 'wait_ratio_avg': 1.0, 'wait_ms_avg': 250, 'wait_ratio_max': 1.0, 'wait_ms_max': 250, 'read_ratio_avg': 0.0, 'read_ms_avg': 0, 'read_ratio_max': 0.0, 'read_ms_max': 0, 'compute_ratio_avg': 0.04, 'compute_ms_avg': 10, 'compute_ratio_max': 0.04, 'compute_ms_max': 10, 'write_ratio_avg': 0.672, 'write_ms_avg': 168, 'write_ratio_max': 0.672, 'write_ms_max': 168, 'shuffle_output_bytes': 0, 'shuffle_output_bytes_spilled': 0, 'records_read': 1, 'records_written': 1, 'parallel_inputs': 1, 'completed_parallel_inputs': 1, 'status': 'COMPLETE', 'steps': [{'kind': 'READ', 'substeps': ['$1, $2, $3, $4', 'FROM __stage01_output']}, {'kind': 'WRITE', 'substeps': ['$1, $2, $3, $4', 'TO __stage02_output']}], 'slot_ms': 331}]</t>
  </si>
  <si>
    <t>{'inserted_row_count': 1, 'deleted_row_count': None, 'updated_row_count': None}</t>
  </si>
  <si>
    <t>2021-11-12T04:00:35Z</t>
  </si>
  <si>
    <t>script_job_faea6ab75417564a579fb7076cf9d42d_7</t>
  </si>
  <si>
    <t>INSERT INTO `whalesafe_v3.whalesafe_timestamp_log`
SELECT
(
SELECT
MAX(timestamp)
FROM
`whalesafe_v3.ais_data`
WHERE
DATE(timestamp) &gt; DATE_SUB(DATE(new_ais_ts), INTERVAL 3 MONTH)
LIMIT 1) AS newest_timestamp,
CURRENT_TIMESTAMP() AS date_accessed,
'ais_data' AS table_name,
'query_end' AS query_exec</t>
  </si>
  <si>
    <t>[{'project_id': 'benioff-ocean-initiative', 'dataset_id': 'whalesafe_v3', 'table_id': 'whalesafe_timestamp_log'}, {'project_id': 'benioff-ocean-initiative', 'dataset_id': 'whalesafe_v3', 'table_id': 'ais_data'}]</t>
  </si>
  <si>
    <t>[{'elapsed_ms': 1074, 'total_slot_ms': 23202, 'pending_units': 7, 'completed_units': 180, 'active_units': 19}, {'elapsed_ms': 2182, 'total_slot_ms': 32772, 'pending_units': 0, 'completed_units': 238, 'active_units': 0}, {'elapsed_ms': 2998, 'total_slot_ms': 32772, 'pending_units': 0, 'completed_units': 238, 'active_units': 0}]</t>
  </si>
  <si>
    <t>[{'name': 'S00: Input', 'id': 0, 'start_ms': 1636689635687, 'end_ms': 1636689636498, 'input_stages': [], 'wait_ratio_avg': 0.3446969696969697, 'wait_ms_avg': 182, 'wait_ratio_max': 0.39015151515151514, 'wait_ms_max': 206, 'read_ratio_avg': 0.07386363636363637, 'read_ms_avg': 39, 'read_ratio_max': 1.0, 'read_ms_max': 528, 'compute_ratio_avg': 0.12310606060606061, 'compute_ms_avg': 65, 'compute_ratio_max': 0.3693181818181818, 'compute_ms_max': 195, 'write_ratio_avg': 0.001893939393939394, 'write_ms_avg': 1, 'write_ratio_max': 0.03787878787878788, 'write_ms_max': 20, 'shuffle_output_bytes': 1666, 'shuffle_output_bytes_spilled': 0, 'records_read': 30394178, 'records_written': 186, 'parallel_inputs': 186, 'completed_parallel_inputs': 186, 'status': 'COMPLETE', 'steps': [{'kind': 'READ', 'substeps': ['$1:timestamp', 'FROM whalesafe_v3.ais_data', 'WHERE greater(date($1), 18846)']}, {'kind': 'AGGREGATE', 'substeps': ['$30 := MAX($1)']}, {'kind': 'WRITE', 'substeps': ['$30', 'TO __stage00_output']}], 'slot_ms': 26870}, {'name': 'S01: Aggregate+', 'id': 1, 'start_ms': 1636689635889, 'end_ms': 1636689636500, 'input_stages': [0], 'wait_ratio_avg': 0.3996212121212121, 'wait_ms_avg': 211, 'wait_ratio_max': 0.3996212121212121, 'wait_ms_max': 211, 'read_ratio_avg': 0.0, 'read_ms_avg': 0, 'read_ratio_max': 0.0, 'read_ms_max': 0, 'compute_ratio_avg': 0.00946969696969697, 'compute_ms_avg': 5, 'compute_ratio_max': 0.00946969696969697, 'compute_ms_max': 5, 'write_ratio_avg': 0.005681818181818182, 'write_ms_avg': 3, 'write_ratio_max': 0.005681818181818182, 'write_ms_max': 3, 'shuffle_output_bytes': 42, 'shuffle_output_bytes_spilled': 0, 'records_read': 186, 'records_written': 1, 'parallel_inputs': 1, 'completed_parallel_inputs': 1, 'status': 'COMPLETE', 'steps': [{'kind': 'READ', 'substeps': ['$30', 'FROM __stage00_output']}, {'kind': 'COMPUTE', 'substeps': ['$10 := 1636689635.156653000', "$11 := 'ais_data'", "$12 := 'query_end'"]}, {'kind': 'LIMIT', 'substeps': ['1']}, {'kind': 'AGGREGATE', 'substeps': ['$20 := MAX($30)']}, {'kind': 'WRITE', 'substeps': ['$10, $11, $12, $20', 'TO __stage01_output']}], 'slot_ms': 452}, {'name': 'S02: Coalesce', 'id': 2, 'start_ms': 1636689636538, 'end_ms': 1636689636630, 'input_stages': [1], 'wait_ratio_avg': 0.001893939393939394, 'wait_ms_avg': 1, 'wait_ratio_max': 0.003787878787878788, 'wait_ms_max': 2, 'read_ratio_avg': 0.0, 'read_ms_avg': 0, 'read_ratio_max': 0.0, 'read_ms_max': 0, 'compute_ratio_avg': 0.007575757575757576, 'compute_ms_avg': 4, 'compute_ratio_max': 0.015151515151515152, 'compute_ms_max': 8, 'write_ratio_avg': 0.026515151515151516, 'write_ms_avg': 14, 'write_ratio_max': 0.032196969696969696, 'write_ms_max': 17, 'shuffle_output_bytes': 42, 'shuffle_output_bytes_spilled': 0, 'records_read': 1, 'records_written': 1, 'parallel_inputs': 50, 'completed_parallel_inputs': 50, 'status': 'COMPLETE', 'steps': [{'kind': 'READ', 'substeps': ['FROM __stage01_output']}], 'slot_ms': 5273}, {'name': 'S03: Output', 'id': 3, 'start_ms': 1636689636792, 'end_ms': 1636689637039, 'input_stages': [2], 'wait_ratio_avg': 0.4810606060606061, 'wait_ms_avg': 254, 'wait_ratio_max': 0.4810606060606061, 'wait_ms_max': 254, 'read_ratio_avg': 0.0, 'read_ms_avg': 0, 'read_ratio_max': 0.0, 'read_ms_max': 0, 'compute_ratio_avg': 0.01893939393939394, 'compute_ms_avg': 10, 'compute_ratio_max': 0.01893939393939394, 'compute_ms_max': 10, 'write_ratio_avg': 0.44886363636363635, 'write_ms_avg': 237, 'write_ratio_max': 0.44886363636363635, 'write_ms_max': 237, 'shuffle_output_bytes': 0, 'shuffle_output_bytes_spilled': 0, 'records_read': 1, 'records_written': 1, 'parallel_inputs': 1, 'completed_parallel_inputs': 1, 'status': 'COMPLETE', 'steps': [{'kind': 'READ', 'substeps': ['$10, $11, $12, $20', 'FROM __stage02_output']}, {'kind': 'WRITE', 'substeps': ['$10, $11, $12, $20', 'TO __stage03_output']}], 'slot_ms': 175}]</t>
  </si>
  <si>
    <t>2021-11-12T04:05:04Z</t>
  </si>
  <si>
    <t>whalesafe-table-updater@benioff-ocean-initiative.iam.gserviceaccount.com</t>
  </si>
  <si>
    <t>scheduled_query_6190f578-0000-2b26-8784-f4f5e8050f68</t>
  </si>
  <si>
    <t>2021-11-12T04:05:35Z</t>
  </si>
  <si>
    <t>-- -- # -- # Updating `whalesafe_v3.ais_segments` -- # --
-- -- # Benioff Ocean Initiative: 2021-01-20
-- -- # --  # Step 0:
-- -- # --  # IF STARTING FROM SCRATCH, USE FIRST DECLARE STATEMENT &amp; COMMENT THE SECOND DECLARE STATEMENT BELOW:
-- -- DECLARE
-- -- new_seg_ts DEFAULT(
-- -- SELECT
-- -- SAFE_CAST ('1990-01-01 00:00:00' AS TIMESTAMP));
-- -- -- -- # -- # Step 1: If UPDATING `whalesafe_v3.ais_segments`, DECLARE THE NEWEST timestamp AS new_seg_ts (USE BELOW)
DECLARE
	new_seg_ts DEFAULT(
		SELECT
			MAX(timestamp_end)
			FROM `whalesafe_v3.ais_segments`
		WHERE
			DATE(timestamp) &gt; DATE_SUB(CURRENT_DATE(), INTERVAL 3 MONTH)
		LIMIT 1);
-- -- -- # -- # Step 2: Create temporary table to hold new segments data
CREATE TEMPORARY TABLE `temp_ais_segments` (
timestamp TIMESTAMP,
date DATE,
mmsi INT64,
num INT64,
timestamp_beg TIMESTAMP,
timestamp_end TIMESTAMP,
speed_knots NUMERIC,
implied_speed_knots NUMERIC,
calculated_knots NUMERIC,
distance_km NUMERIC,
distance_nm NUMERIC,
segment_time_minutes FLOAT64,
lon FLOAT64,
lat FLOAT64,
source STRING,
region STRING,
seg_id STRING,
good_seg BOOL,
overlapping_and_short BOOL,
gt NUMERIC,
point GEOGRAPHY,
linestring GEOGRAPHY,
final_speed_knots NUMERIC,
touches_coast BOOL,
speed_bin_num INT64,
implied_speed_bin_num INT64,
calculated_speed_bin_num INT64,
final_speed_bin_num INT64
);
-- -- -- # --  # Step 3: Query `whalesafe_v3.ais_data` and insert the constructed vessel segments into the temporary table
INSERT INTO `temp_ais_segments`
SELECT
*,
CASE WHEN speed_knots = 0 THEN
0
WHEN speed_knots &gt; 0
AND speed_knots &lt;= 10 THEN
1
WHEN speed_knots &gt; 10
AND speed_knots &lt;= 12 THEN
2
WHEN speed_knots &gt; 12
AND speed_knots &lt;= 15 THEN
3
WHEN speed_knots &gt; 15
AND speed_knots &lt;= 50 THEN
4
ELSE
5
END AS speed_bin_num,
-- Assign speed bin number for 'speed_knots'
CASE WHEN implied_speed_knots = 0 THEN
0
WHEN implied_speed_knots &gt; 0
AND implied_speed_knots &lt;= 10 THEN
1
WHEN implied_speed_knots &gt; 10
AND implied_speed_knots &lt;= 12 THEN
2
WHEN implied_speed_knots &gt; 12
AND implied_speed_knots &lt;= 15 THEN
3
WHEN implied_speed_knots &gt; 15
AND implied_speed_knots &lt;= 50 THEN
4
ELSE
5
END AS implied_speed_bin_num,
-- Assign speed bin number for 'implied_speed'
CASE WHEN calculated_knots = 0 THEN
0
WHEN calculated_knots &gt; 0
AND calculated_knots &lt;= 10 THEN
1
WHEN calculated_knots &gt; 10
AND calculated_knots &lt;= 12 THEN
2
WHEN calculated_knots &gt; 12
AND calculated_knots &lt;= 15 THEN
3
WHEN calculated_knots &gt; 15
AND calculated_knots &lt;= 50 THEN
4
ELSE
5
END AS calculated_speed_bin_num,
-- Assign speed bin number for 'calculated_knots'
CASE WHEN final_speed_knots = 0 THEN
0
WHEN final_speed_knots &gt; 0
AND final_speed_knots &lt;= 10 THEN
1
WHEN final_speed_knots &gt; 10
AND final_speed_knots &lt;= 12 THEN
2
WHEN final_speed_knots &gt; 12
AND final_speed_knots &lt;= 15 THEN
3
WHEN final_speed_knots &gt; 15
AND final_speed_knots &lt;= 50 THEN
4
ELSE
5
END AS final_speed_bin_num
-- # Assign speed bin number for 'final_speed_knots'.
-- # This is the field used for aggregation in the segments_agg script
FROM (
SELECT
*,
ROUND((CASE WHEN
speed_knots BETWEEN 0.001 AND 50 THEN
speed_knots
WHEN calculated_knots BETWEEN 0.001 AND 50 THEN
calculated_knots
WHEN implied_speed_knots BETWEEN 0.001 AND 50 THEN
implied_speed_knots
ELSE
NULL
END),3) AS final_speed_knots,
CASE WHEN
ST_INTERSECTS(linestring, (SELECT ST_UNION_AGG(geom) FROM ((SELECT * FROM `whalesafe_v3.cali_us_coast_medium`))))
THEN
TRUE
ELSE
FALSE
END AS touches_coast
-- # When linestring INTERSECTS a DISSOLVED US California coastline feature, touches_coast IS TRUE, ELSE touches_coast IS FALSE.
-- # FLAGS linestrings that intersect coastline, mostly around ports.
-- # TODO: GET BETTER/MORE DETAILED POLYGON FOR PORTS AND COASTLINES.
FROM 
(
SELECT
timestamp,
DATE(timestamp) AS date,
mmsi,
num,
SAFE_CAST (t1 AS TIMESTAMP) AS timestamp_beg,
SAFE_CAST (t2 AS TIMESTAMP) AS timestamp_end,
ROUND(speed_knots, 4) AS speed_knots,
ROUND(implied_speed_knots, 4) AS implied_speed_knots,
-- # If the time elapsed between points is greater than 0 milliseconds, then calculate the speed in knots, otherwise return 0 knots
ROUND(SAFE_CAST (
CASE WHEN (TIMESTAMP_DIFF ((t2),(t1),MILLISECOND)) &gt; 0 
THEN
ROUND(((SAFE_CAST (st_distance(geom2, geom) / 1000 AS NUMERIC) / (TIMESTAMP_DIFF ((t2), (t1), MILLISECOND) / 3600000)) * 0.539957), 4)
ELSE
NULL
END AS numeric),4) AS calculated_knots,
-- # Get distance in kilometers
ROUND(SAFE_CAST (st_distance(geom2, geom) / 1000 AS NUMERIC), 5) AS distance_km,
-- # Get distance in nautical miles
ROUND(SAFE_CAST (st_distance(geom2, geom) * 0.000539957 AS NUMERIC), 5) AS distance_nm,
-- # Get time elapsed between points in minutes
ROUND((TIMESTAMP_DIFF ((t2), (t1), SECOND) / 60), 2) AS segment_time_minutes,
lon,
lat,
# AIS message source
source,
region,
seg_id,
good_seg,
overlapping_and_short,
gt,
-- # Point Geography
geom AS point,
-- geom AS point_beg,
-- geom2 AS point_end,
-- # Linestring Geography
ST_MAKELINE (geom, geom2) AS linestring
FROM
(
SELECT
* EXCEPT (geom2, geom, t1, t2),
row_number() OVER w1 AS num, -- # assign row number for each segment using WINDOW FUNCTION BELOW
ST_GeogPoint (lon, lat) AS geom, -- # Create point 1 for ST_MAKELINE function above.
LEAD(ST_GeogPoint (lon, lat)) OVER w1 AS geom2, -- # Create point 2 for ST_MAKELINE function above.
LEAD( (timestamp), 0) OVER w1 AS t1, -- # t1 for point 1
LEAD( (timestamp), 1) OVER w1 AS t2,
ROUND((ST_DISTANCE(LEAD(ST_GeogPoint (lon, lat)) OVER w1, ST_GeogPoint (lon, lat)) / 1000), 2) AS distance_km,
ROUND(SAFE_CAST((ST_DISTANCE(LEAD(ST_GeogPoint (lon, lat)) OVER w1, ST_GeogPoint (lon, lat)) * 0.000539957) AS NUMERIC), 2) AS distance_nm,
ROUND((TIMESTAMP_DIFF((LEAD( (timestamp), 1) OVER w1),(LEAD( (timestamp), 0) OVER w1), SECOND) / 60),2) AS min,
ROUND(
SAFE_CAST(
SAFE_DIVIDE(
(ST_DISTANCE(LEAD(ST_GeogPoint (lon, lat)) OVER w1, ST_GeogPoint (lon, lat)) * 0.000539957) ,
(TIMESTAMP_DIFF((LEAD( (timestamp), 1) OVER w1),(LEAD( (timestamp), 0) OVER w1), SECOND) / 3600))
AS NUMERIC), 2)
AS calculated_knots
FROM
(
SELECT
*
FROM
(
SELECT
*,
CASE
WHEN
calc_knots BETWEEN 0.001 AND 50
AND
lag_calc_knots BETWEEN 0.001 AND 50
THEN TRUE
ELSE FALSE
END AS
good_point,
CASE WHEN
ABS(implied_speed_knots - speed_knots) &gt; 8
AND
ABS(calc_knots - speed_knots) &gt; 8
AND
ABS(lag_calc_knots - speed_knots) &gt; 8
THEN TRUE
ELSE FALSE
END AS speed_diff_8,
FROM
(
SELECT
(ais.mmsi),
timestamp,
DATE(timestamp) AS date,
SAFE_CAST (LEAD((speed_knots), 1) OVER w AS NUMERIC) AS speed_knots,
SAFE_CAST (LEAD((implied_speed_knots), 1) OVER w AS NUMERIC) AS implied_speed_knots,
lon,
lat,
source,
seg_id,
good_seg,
overlapping_and_short,
region,
ihs_data.gt,
(ST_DISTANCE(LEAD(ST_GeogPoint (lon, lat)) OVER w, ST_GeogPoint (lon, lat)) * 0.000539957) AS dist_nm,
SAFE_CAST(
SAFE_DIVIDE(
(ST_DISTANCE(LEAD(ST_GeogPoint (lon, lat)) OVER w, ST_GeogPoint (lon, lat)) * 0.000539957) ,
(TIMESTAMP_DIFF((LEAD( (timestamp), 1) OVER w),(LEAD( (timestamp), 0) OVER w), SECOND) / 3600))
AS NUMERIC)
AS calc_knots,
SAFE_CAST(
SAFE_DIVIDE(
(ST_DISTANCE(LAG(ST_GeogPoint (lon, lat)) OVER w, ST_GeogPoint (lon, lat)) * 0.000539957) ,
(TIMESTAMP_DIFF((LEAD( (timestamp), 0) OVER w),(LAG( (timestamp), 1) OVER w), SECOND) / 3600))
AS NUMERIC)
AS lag_calc_knots,
ST_GeogPoint (lon, lat) AS geom, -- # Create point 1 for ST_MAKELINE function above.
LEAD(ST_GeogPoint (lon, lat)) OVER w AS geom2, -- # Create point 2 for ST_MAKELINE function above.
LEAD( (timestamp), 0) OVER w AS t1, -- # t1 for point 1
LEAD( (timestamp), 1) OVER w AS t2, -- # t2 for point 2
-- ST_MAKELINE(LEAD(ST_GeogPoint (lon, lat)) OVER w, (ST_GeogPoint (lon, lat)) ) AS line
FROM
`whalesafe_v3.ais_data` AS ais
LEFT JOIN
`whalesafe_v3.ihs_data_all` AS ihs_data
ON ais.mmsi = ihs_data.mmsi
AND DATE(ais.timestamp) &gt;= ihs_data.start_date 
AND DATE(ais.timestamp) &lt;= ihs_data.end_date
WHERE
(timestamp) &gt; new_seg_ts
AND
ihs_data.gt &gt;= 300 -- # gross tonnage must be greater than or equal to 300
--AND good_seg IS TRUE 
AND speed_knots &gt; 0.001
AND implied_speed_knots &gt; 0.001
AND overlapping_and_short IS FALSE
WINDOW w AS (PARTITION BY ais.mmsi ORDER BY timestamp)
)
WHERE dist_nm &gt; 0 AND dist_nm &lt;= 120
AND geom2 IS NOT NULL
)
WHERE 
good_point IS TRUE
AND speed_diff_8 IS FALSE
)
WINDOW w1 AS (PARTITION BY mmsi, date ORDER BY timestamp)
)
WHERE geom2 IS NOT NULL
)
)
;
-- -- # --	# Step 4: CREATE PARTITIONED AND CLUSTERED ` whalesafe_v3.ais_segments` table IF NOT EXISTS
CREATE TABLE IF NOT EXISTS `whalesafe_v3.ais_segments` (
timestamp TIMESTAMP,
date DATE,
mmsi INT64,
num INT64,
timestamp_beg TIMESTAMP,
timestamp_end TIMESTAMP,
speed_knots NUMERIC,
implied_speed_knots NUMERIC,
calculated_knots NUMERIC,
distance_km NUMERIC,
distance_nm NUMERIC,
segment_time_minutes FLOAT64,
lon FLOAT64,
lat FLOAT64,
source STRING,
region STRING,
seg_id STRING,
good_seg BOOL,
overlapping_and_short BOOL,
gt NUMERIC,
point GEOGRAPHY,
linestring GEOGRAPHY,
final_speed_knots NUMERIC,
touches_coast BOOL,
speed_bin_num INT64,
implied_speed_bin_num INT64,
calculated_speed_bin_num INT64,
final_speed_bin_num INT64
)
PARTITION BY DATE(timestamp) CLUSTER BY
mmsi, region, point, linestring OPTIONS (description = "partitioned by day, clustered by (mmsi, point, linestring)",   require_partition_filter = TRUE);
# -- # Step 5: Insert everything from temporary table into ` whalesafe_v3.ais_segments`
INSERT INTO
`whalesafe_v3.ais_segments`
SELECT
*
FROM
`temp_ais_segments`;
-- # -- # Step 6: Make whalesafe_v3 timestamp log table if not already existing.
CREATE TABLE IF NOT EXISTS
`whalesafe_v3.whalesafe_timestamp_log` (
newest_timestamp TIMESTAMP,
date_accessed TIMESTAMP,
table_name STRING,
query_exec STRING
);
-- # -- # Step 7: Insert 'new_seg_ts', the new timestamp in `ais_segments` from BEFORE querying ais_data
INSERT INTO `whalesafe_v3.whalesafe_timestamp_log`
SELECT
new_seg_ts AS newest_timestamp,
CURRENT_TIMESTAMP() AS date_accessed,
'ais_segments' AS table_name,
'query_start' AS query_exec;
-- # -- # Step 8: Insert 'new_seg_ts', the new timestamp in `ais_segments` from AFTER querying ais_data
INSERT INTO `whalesafe_v3.whalesafe_timestamp_log`
SELECT
(
SELECT
MAX(timestamp_end)
FROM
`whalesafe_v3.ais_segments`
WHERE
DATE(timestamp) &gt; DATE_SUB(DATE(new_seg_ts), INTERVAL 3 MONTH)
LIMIT 1) AS newest_timestamp,
CURRENT_TIMESTAMP() AS date_accessed,
'ais_segments' AS table_name,
'query_end' AS query_exec;</t>
  </si>
  <si>
    <t>[{'key': 'dts_run_id', 'value': '6190f578-0000-2b26-8784-f4f5e8050f68'}, {'key': 'data_source_id', 'value': 'scheduled_query'}]</t>
  </si>
  <si>
    <t>script_job_3f460801cb963851deee64cf2a694531_0</t>
  </si>
  <si>
    <t>2021-11-12T04:05:06Z</t>
  </si>
  <si>
    <t>SELECT (
		SELECT
			MAX(timestamp_end)
			FROM `whalesafe_v3.ais_segments`
		WHERE
			DATE(timestamp) &gt; DATE_SUB(CURRENT_DATE(), INTERVAL 3 MONTH)
		LIMIT 1)</t>
  </si>
  <si>
    <t>{'project_id': 'benioff-ocean-initiative', 'dataset_id': '_c13d907956e21f8ec10638848bcac5d350402501', 'table_id': 'anona1c4ef68_0b4a_41bb_a632_17c5ce78805a'}</t>
  </si>
  <si>
    <t>[{'project_id': 'benioff-ocean-initiative', 'dataset_id': 'whalesafe_v3', 'table_id': 'ais_segments'}]</t>
  </si>
  <si>
    <t>[{'elapsed_ms': 1305, 'total_slot_ms': 21407, 'pending_units': 2, 'completed_units': 157, 'active_units': 4}, {'elapsed_ms': 1684, 'total_slot_ms': 23055, 'pending_units': 0, 'completed_units': 159, 'active_units': 4}]</t>
  </si>
  <si>
    <t>[{'name': 'S00: Input', 'id': 0, 'start_ms': 1636689905513, 'end_ms': 1636689906225, 'input_stages': [], 'wait_ratio_avg': 0.2545871559633027, 'wait_ms_avg': 111, 'wait_ratio_max': 0.27522935779816515, 'wait_ms_max': 120, 'read_ratio_avg': 0.16972477064220184, 'read_ms_avg': 74, 'read_ratio_max': 1.0, 'read_ms_max': 436, 'compute_ratio_avg': 0.0389908256880734, 'compute_ms_avg': 17, 'compute_ratio_max': 0.11697247706422019, 'compute_ms_max': 51, 'write_ratio_avg': 0.0022935779816513763, 'write_ms_avg': 1, 'write_ratio_max': 0.02981651376146789, 'write_ms_max': 13, 'shuffle_output_bytes': 1414, 'shuffle_output_bytes_spilled': 0, 'records_read': 3340473, 'records_written': 158, 'parallel_inputs': 158, 'completed_parallel_inputs': 158, 'status': 'COMPLETE', 'steps': [{'kind': 'READ', 'substeps': ['$2:timestamp_end, $1:timestamp', 'FROM whalesafe_v3.ais_segments', 'WHERE greater(date($1), 18851)']}, {'kind': 'AGGREGATE', 'substeps': ['$20 := MAX($2)']}, {'kind': 'WRITE', 'substeps': ['$20', 'TO __stage00_output']}], 'slot_ms': 22577}, {'name': 'S01: Output', 'id': 1, 'start_ms': 1636689905626, 'end_ms': 1636689906290, 'input_stages': [0], 'wait_ratio_avg': 0.286697247706422, 'wait_ms_avg': 125, 'wait_ratio_max': 0.286697247706422, 'wait_ms_max': 125, 'read_ratio_avg': 0.0, 'read_ms_avg': 0, 'read_ratio_max': 0.0, 'read_ms_max': 0, 'compute_ratio_avg': 0.013761467889908258, 'compute_ms_avg': 6, 'compute_ratio_max': 0.013761467889908258, 'compute_ms_max': 6, 'write_ratio_avg': 0.0045871559633027525, 'write_ms_avg': 2, 'write_ratio_max': 0.0045871559633027525, 'write_ms_max': 2, 'shuffle_output_bytes': 9, 'shuffle_output_bytes_spilled': 0, 'records_read': 158, 'records_written': 1, 'parallel_inputs': 1, 'completed_parallel_inputs': 1, 'status': 'COMPLETE', 'steps': [{'kind': 'READ', 'substeps': ['$20', 'FROM __stage00_output']}, {'kind': 'LIMIT', 'substeps': ['1']}, {'kind': 'AGGREGATE', 'substeps': ['$10 := MAX($20)']}, {'kind': 'WRITE', 'substeps': ['$10', 'TO __stage01_output']}], 'slot_ms': 478}]</t>
  </si>
  <si>
    <t>script_job_c43d771c66cd26b9cac697a81eca2502_1</t>
  </si>
  <si>
    <t>CREATE TEMPORARY TABLE `temp_ais_segments` (
timestamp TIMESTAMP,
date DATE,
mmsi INT64,
num INT64,
timestamp_beg TIMESTAMP,
timestamp_end TIMESTAMP,
speed_knots NUMERIC,
implied_speed_knots NUMERIC,
calculated_knots NUMERIC,
distance_km NUMERIC,
distance_nm NUMERIC,
segment_time_minutes FLOAT64,
lon FLOAT64,
lat FLOAT64,
source STRING,
region STRING,
seg_id STRING,
good_seg BOOL,
overlapping_and_short BOOL,
gt NUMERIC,
point GEOGRAPHY,
linestring GEOGRAPHY,
final_speed_knots NUMERIC,
touches_coast BOOL,
speed_bin_num INT64,
implied_speed_bin_num INT64,
calculated_speed_bin_num INT64,
final_speed_bin_num INT64
)</t>
  </si>
  <si>
    <t>{'project_id': 'benioff-ocean-initiative', 'dataset_id': '_scriptcd287360ee905cf6833a8f6129ec71ad9b895e03', 'table_id': 'temp_ais_segments'}</t>
  </si>
  <si>
    <t>2021-11-12T04:05:07Z</t>
  </si>
  <si>
    <t>script_job_8b427448577dd07fd1e60296e5e29b4c_2</t>
  </si>
  <si>
    <t>2021-11-12T04:05:23Z</t>
  </si>
  <si>
    <t>INSERT INTO `temp_ais_segments`
SELECT
*,
CASE WHEN speed_knots = 0 THEN
0
WHEN speed_knots &gt; 0
AND speed_knots &lt;= 10 THEN
1
WHEN speed_knots &gt; 10
AND speed_knots &lt;= 12 THEN
2
WHEN speed_knots &gt; 12
AND speed_knots &lt;= 15 THEN
3
WHEN speed_knots &gt; 15
AND speed_knots &lt;= 50 THEN
4
ELSE
5
END AS speed_bin_num,
-- Assign speed bin number for 'speed_knots'
CASE WHEN implied_speed_knots = 0 THEN
0
WHEN implied_speed_knots &gt; 0
AND implied_speed_knots &lt;= 10 THEN
1
WHEN implied_speed_knots &gt; 10
AND implied_speed_knots &lt;= 12 THEN
2
WHEN implied_speed_knots &gt; 12
AND implied_speed_knots &lt;= 15 THEN
3
WHEN implied_speed_knots &gt; 15
AND implied_speed_knots &lt;= 50 THEN
4
ELSE
5
END AS implied_speed_bin_num,
-- Assign speed bin number for 'implied_speed'
CASE WHEN calculated_knots = 0 THEN
0
WHEN calculated_knots &gt; 0
AND calculated_knots &lt;= 10 THEN
1
WHEN calculated_knots &gt; 10
AND calculated_knots &lt;= 12 THEN
2
WHEN calculated_knots &gt; 12
AND calculated_knots &lt;= 15 THEN
3
WHEN calculated_knots &gt; 15
AND calculated_knots &lt;= 50 THEN
4
ELSE
5
END AS calculated_speed_bin_num,
-- Assign speed bin number for 'calculated_knots'
CASE WHEN final_speed_knots = 0 THEN
0
WHEN final_speed_knots &gt; 0
AND final_speed_knots &lt;= 10 THEN
1
WHEN final_speed_knots &gt; 10
AND final_speed_knots &lt;= 12 THEN
2
WHEN final_speed_knots &gt; 12
AND final_speed_knots &lt;= 15 THEN
3
WHEN final_speed_knots &gt; 15
AND final_speed_knots &lt;= 50 THEN
4
ELSE
5
END AS final_speed_bin_num
-- # Assign speed bin number for 'final_speed_knots'.
-- # This is the field used for aggregation in the segments_agg script
FROM (
SELECT
*,
ROUND((CASE WHEN
speed_knots BETWEEN 0.001 AND 50 THEN
speed_knots
WHEN calculated_knots BETWEEN 0.001 AND 50 THEN
calculated_knots
WHEN implied_speed_knots BETWEEN 0.001 AND 50 THEN
implied_speed_knots
ELSE
NULL
END),3) AS final_speed_knots,
CASE WHEN
ST_INTERSECTS(linestring, (SELECT ST_UNION_AGG(geom) FROM ((SELECT * FROM `whalesafe_v3.cali_us_coast_medium`))))
THEN
TRUE
ELSE
FALSE
END AS touches_coast
-- # When linestring INTERSECTS a DISSOLVED US California coastline feature, touches_coast IS TRUE, ELSE touches_coast IS FALSE.
-- # FLAGS linestrings that intersect coastline, mostly around ports.
-- # TODO: GET BETTER/MORE DETAILED POLYGON FOR PORTS AND COASTLINES.
FROM 
(
SELECT
timestamp,
DATE(timestamp) AS date,
mmsi,
num,
SAFE_CAST (t1 AS TIMESTAMP) AS timestamp_beg,
SAFE_CAST (t2 AS TIMESTAMP) AS timestamp_end,
ROUND(speed_knots, 4) AS speed_knots,
ROUND(implied_speed_knots, 4) AS implied_speed_knots,
-- # If the time elapsed between points is greater than 0 milliseconds, then calculate the speed in knots, otherwise return 0 knots
ROUND(SAFE_CAST (
CASE WHEN (TIMESTAMP_DIFF ((t2),(t1),MILLISECOND)) &gt; 0 
THEN
ROUND(((SAFE_CAST (st_distance(geom2, geom) / 1000 AS NUMERIC) / (TIMESTAMP_DIFF ((t2), (t1), MILLISECOND) / 3600000)) * 0.539957), 4)
ELSE
NULL
END AS numeric),4) AS calculated_knots,
-- # Get distance in kilometers
ROUND(SAFE_CAST (st_distance(geom2, geom) / 1000 AS NUMERIC), 5) AS distance_km,
-- # Get distance in nautical miles
ROUND(SAFE_CAST (st_distance(geom2, geom) * 0.000539957 AS NUMERIC), 5) AS distance_nm,
-- # Get time elapsed between points in minutes
ROUND((TIMESTAMP_DIFF ((t2), (t1), SECOND) / 60), 2) AS segment_time_minutes,
lon,
lat,
# AIS message source
source,
region,
seg_id,
good_seg,
overlapping_and_short,
gt,
-- # Point Geography
geom AS point,
-- geom AS point_beg,
-- geom2 AS point_end,
-- # Linestring Geography
ST_MAKELINE (geom, geom2) AS linestring
FROM
(
SELECT
* EXCEPT (geom2, geom, t1, t2),
row_number() OVER w1 AS num, -- # assign row number for each segment using WINDOW FUNCTION BELOW
ST_GeogPoint (lon, lat) AS geom, -- # Create point 1 for ST_MAKELINE function above.
LEAD(ST_GeogPoint (lon, lat)) OVER w1 AS geom2, -- # Create point 2 for ST_MAKELINE function above.
LEAD( (timestamp), 0) OVER w1 AS t1, -- # t1 for point 1
LEAD( (timestamp), 1) OVER w1 AS t2,
ROUND((ST_DISTANCE(LEAD(ST_GeogPoint (lon, lat)) OVER w1, ST_GeogPoint (lon, lat)) / 1000), 2) AS distance_km,
ROUND(SAFE_CAST((ST_DISTANCE(LEAD(ST_GeogPoint (lon, lat)) OVER w1, ST_GeogPoint (lon, lat)) * 0.000539957) AS NUMERIC), 2) AS distance_nm,
ROUND((TIMESTAMP_DIFF((LEAD( (timestamp), 1) OVER w1),(LEAD( (timestamp), 0) OVER w1), SECOND) / 60),2) AS min,
ROUND(
SAFE_CAST(
SAFE_DIVIDE(
(ST_DISTANCE(LEAD(ST_GeogPoint (lon, lat)) OVER w1, ST_GeogPoint (lon, lat)) * 0.000539957) ,
(TIMESTAMP_DIFF((LEAD( (timestamp), 1) OVER w1),(LEAD( (timestamp), 0) OVER w1), SECOND) / 3600))
AS NUMERIC), 2)
AS calculated_knots
FROM
(
SELECT
*
FROM
(
SELECT
*,
CASE
WHEN
calc_knots BETWEEN 0.001 AND 50
AND
lag_calc_knots BETWEEN 0.001 AND 50
THEN TRUE
ELSE FALSE
END AS
good_point,
CASE WHEN
ABS(implied_speed_knots - speed_knots) &gt; 8
AND
ABS(calc_knots - speed_knots) &gt; 8
AND
ABS(lag_calc_knots - speed_knots) &gt; 8
THEN TRUE
ELSE FALSE
END AS speed_diff_8,
FROM
(
SELECT
(ais.mmsi),
timestamp,
DATE(timestamp) AS date,
SAFE_CAST (LEAD((speed_knots), 1) OVER w AS NUMERIC) AS speed_knots,
SAFE_CAST (LEAD((implied_speed_knots), 1) OVER w AS NUMERIC) AS implied_speed_knots,
lon,
lat,
source,
seg_id,
good_seg,
overlapping_and_short,
region,
ihs_data.gt,
(ST_DISTANCE(LEAD(ST_GeogPoint (lon, lat)) OVER w, ST_GeogPoint (lon, lat)) * 0.000539957) AS dist_nm,
SAFE_CAST(
SAFE_DIVIDE(
(ST_DISTANCE(LEAD(ST_GeogPoint (lon, lat)) OVER w, ST_GeogPoint (lon, lat)) * 0.000539957) ,
(TIMESTAMP_DIFF((LEAD( (timestamp), 1) OVER w),(LEAD( (timestamp), 0) OVER w), SECOND) / 3600))
AS NUMERIC)
AS calc_knots,
SAFE_CAST(
SAFE_DIVIDE(
(ST_DISTANCE(LAG(ST_GeogPoint (lon, lat)) OVER w, ST_GeogPoint (lon, lat)) * 0.000539957) ,
(TIMESTAMP_DIFF((LEAD( (timestamp), 0) OVER w),(LAG( (timestamp), 1) OVER w), SECOND) / 3600))
AS NUMERIC)
AS lag_calc_knots,
ST_GeogPoint (lon, lat) AS geom, -- # Create point 1 for ST_MAKELINE function above.
LEAD(ST_GeogPoint (lon, lat)) OVER w AS geom2, -- # Create point 2 for ST_MAKELINE function above.
LEAD( (timestamp), 0) OVER w AS t1, -- # t1 for point 1
LEAD( (timestamp), 1) OVER w AS t2, -- # t2 for point 2
-- ST_MAKELINE(LEAD(ST_GeogPoint (lon, lat)) OVER w, (ST_GeogPoint (lon, lat)) ) AS line
FROM
`whalesafe_v3.ais_data` AS ais
LEFT JOIN
`whalesafe_v3.ihs_data_all` AS ihs_data
ON ais.mmsi = ihs_data.mmsi
AND DATE(ais.timestamp) &gt;= ihs_data.start_date 
AND DATE(ais.timestamp) &lt;= ihs_data.end_date
WHERE
(timestamp) &gt; new_seg_ts
AND
ihs_data.gt &gt;= 300 -- # gross tonnage must be greater than or equal to 300
--AND good_seg IS TRUE 
AND speed_knots &gt; 0.001
AND implied_speed_knots &gt; 0.001
AND overlapping_and_short IS FALSE
WINDOW w AS (PARTITION BY ais.mmsi ORDER BY timestamp)
)
WHERE dist_nm &gt; 0 AND dist_nm &lt;= 120
AND geom2 IS NOT NULL
)
WHERE 
good_point IS TRUE
AND speed_diff_8 IS FALSE
)
WINDOW w1 AS (PARTITION BY mmsi, date ORDER BY timestamp)
)
WHERE geom2 IS NOT NULL
)
)</t>
  </si>
  <si>
    <t>[{'project_id': 'benioff-ocean-initiative', 'dataset_id': 'whalesafe_v3', 'table_id': 'cali_us_coast_medium'}, {'project_id': 'benioff-ocean-initiative', 'dataset_id': 'whalesafe_v3', 'table_id': 'ais_data'}, {'project_id': 'benioff-ocean-initiative', 'dataset_id': '_scriptcd287360ee905cf6833a8f6129ec71ad9b895e03', 'table_id': 'temp_ais_segments'}, {'project_id': 'benioff-ocean-initiative', 'dataset_id': 'whalesafe_v3', 'table_id': 'ihs_data_all'}]</t>
  </si>
  <si>
    <t>[{'elapsed_ms': 1311, 'total_slot_ms': 1657, 'pending_units': 3, 'completed_units': 6, 'active_units': 3}, {'elapsed_ms': 2465, 'total_slot_ms': 6550, 'pending_units': 1, 'completed_units': 13, 'active_units': 6}, {'elapsed_ms': 3812, 'total_slot_ms': 8300, 'pending_units': 5, 'completed_units': 14, 'active_units': 5}, {'elapsed_ms': 6300, 'total_slot_ms': 34820, 'pending_units': 4, 'completed_units': 15, 'active_units': 5}, {'elapsed_ms': 8123, 'total_slot_ms': 50973, 'pending_units': 1, 'completed_units': 69, 'active_units': 4}, {'elapsed_ms': 9301, 'total_slot_ms': 52564, 'pending_units': 1, 'completed_units': 69, 'active_units': 1}, {'elapsed_ms': 10301, 'total_slot_ms': 54846, 'pending_units': 1, 'completed_units': 69, 'active_units': 1}, {'elapsed_ms': 12301, 'total_slot_ms': 59672, 'pending_units': 1, 'completed_units': 69, 'active_units': 1}, {'elapsed_ms': 14193, 'total_slot_ms': 63278, 'pending_units': 0, 'completed_units': 70, 'active_units': 1}, {'elapsed_ms': 16191, 'total_slot_ms': 63278, 'pending_units': 0, 'completed_units': 70, 'active_units': 0}]</t>
  </si>
  <si>
    <t>[{'name': 'S00: Input', 'id': 0, 'start_ms': 1636689908140, 'end_ms': 1636689908206, 'input_stages': [], 'wait_ratio_avg': 9.83671060397403e-05, 'wait_ms_avg': 1, 'wait_ratio_max': 9.83671060397403e-05, 'wait_ms_max': 1, 'read_ratio_avg': 0.0021640763328742867, 'read_ms_avg': 22, 'read_ratio_max': 0.0021640763328742867, 'read_ms_max': 22, 'compute_ratio_avg': 0.0022624434389140274, 'compute_ms_avg': 23, 'compute_ratio_max': 0.0022624434389140274, 'compute_ms_max': 23, 'write_ratio_avg': 0.0016722408026755853, 'write_ms_avg': 17, 'write_ratio_max': 0.0016722408026755853, 'write_ms_max': 17, 'shuffle_output_bytes': 515704, 'shuffle_output_bytes_spilled': 0, 'records_read': 19100, 'records_written': 18418, 'parallel_inputs': 1, 'completed_parallel_inputs': 1, 'status': 'COMPLETE', 'steps': [{'kind': 'READ', 'substeps': ['$30:mmsi, $31:gt, $32:start_date, $33:end_date', 'FROM whalesafe_v3.ihs_data_all', 'WHERE greater_or_equal($31, 300)']}, {'kind': 'WRITE', 'substeps': ['$30, $31, $32, $33', 'TO __stage00_output']}], 'slot_ms': 126}, {'name': 'S01: Input', 'id': 1, 'start_ms': 1636689908178, 'end_ms': 1636689909194, 'input_stages': [], 'wait_ratio_avg': 0.0038363171355498722, 'wait_ms_avg': 39, 'wait_ratio_max': 0.0038363171355498722, 'wait_ms_max': 39, 'read_ratio_avg': 0.0370843989769821, 'read_ms_avg': 377, 'read_ratio_max': 0.0370843989769821, 'read_ms_max': 377, 'compute_ratio_avg': 0.12354908518591383, 'compute_ms_avg': 1256, 'compute_ratio_max': 0.12354908518591383, 'compute_ms_max': 1256, 'write_ratio_avg': 0.0003934684241589612, 'write_ms_avg': 4, 'write_ratio_max': 0.0003934684241589612, 'write_ms_max': 4, 'shuffle_output_bytes': 4161600, 'shuffle_output_bytes_spilled': 0, 'records_read': 2990, 'records_written': 1, 'parallel_inputs': 1, 'completed_parallel_inputs': 1, 'status': 'COMPLETE', 'steps': [{'kind': 'READ', 'substeps': ['$1:geom', 'FROM whalesafe_v3.cali_us_coast_medium']}, {'kind': 'AGGREGATE', 'substeps': ['$90 := ST_UNION_AGG($1)']}, {'kind': 'WRITE', 'substeps': ['$90', 'TO __stage01_output']}], 'slot_ms': 1649}, {'name': 'S02: Aggregate', 'id': 2, 'start_ms': 1636689908185, 'end_ms': 1636689910639, 'input_stages': [1], 'wait_ratio_avg': 0.004524886877828055, 'wait_ms_avg': 46, 'wait_ratio_max': 0.004524886877828055, 'wait_ms_max': 46, 'read_ratio_avg': 0.0, 'read_ms_avg': 0, 'read_ratio_max': 0.0, 'read_ms_max': 0, 'compute_ratio_avg': 0.13682864450127877, 'compute_ms_avg': 1391, 'compute_ratio_max': 0.13682864450127877, 'compute_ms_max': 1391, 'write_ratio_avg': 0.0005902026362384419, 'write_ms_avg': 6, 'write_ratio_max': 0.0005902026362384419, 'write_ms_max': 6, 'shuffle_output_bytes': 4161600, 'shuffle_output_bytes_spilled': 0, 'records_read': 1, 'records_written': 1, 'parallel_inputs': 1, 'completed_parallel_inputs': 1, 'status': 'COMPLETE', 'steps': [{'kind': 'READ', 'substeps': ['$90', 'FROM __stage01_output']}, {'kind': 'AGGREGATE', 'substeps': ['$70 := ST_UNION_AGG($90)']}, {'kind': 'WRITE', 'substeps': ['$70', 'TO __stage02_output']}], 'slot_ms': 3784}, {'name': 'S03: Output', 'id': 3, 'start_ms': 1636689908229, 'end_ms': 1636689908291, 'input_stages': [0], 'wait_ratio_avg': 0.0020657092268345466, 'wait_ms_avg': 21, 'wait_ratio_max': 0.0020657092268345466, 'wait_ms_max': 21, 'read_ratio_avg': 0.0, 'read_ms_avg': 0, 'read_ratio_max': 0.0, 'read_ms_max': 0, 'compute_ratio_avg': 0.0007869368483179224, 'compute_ms_avg': 8, 'compute_ratio_max': 0.0007869368483179224, 'compute_ms_max': 8, 'write_ratio_avg': 0.0010820381664371434, 'write_ms_avg': 11, 'write_ratio_max': 0.0010820381664371434, 'write_ms_max': 11, 'shuffle_output_bytes': 28, 'shuffle_output_bytes_spilled': 0, 'records_read': 18418, 'records_written': 1, 'parallel_inputs': 1, 'completed_parallel_inputs': 1, 'status': 'COMPLETE', 'steps': [{'kind': 'READ', 'substeps': ['$30, $31, $32, $33', 'FROM __stage00_output']}, {'kind': 'COMPUTE', 'substeps': ['$269 := if(less_or_equal($267, 1000), $268, NULL)']}, {'kind': 'AGGREGATE', 'substeps': ['$265 := MIN($30)', '$266 := MAX($30)', '$267 := COUNT($30)', '$268 := ARRAY_AGG($30 LIMIT 1000)']}, {'kind': 'WRITE', 'substeps': ['$265, $266, $267, $269', 'TO __stage03_output']}], 'slot_ms': 69}, {'name': 'S05: Join+', 'id': 5, 'start_ms': 1636689908839, 'end_ms': 1636689909154, 'input_stages': [0], 'wait_ratio_avg': 0.0, 'wait_ms_avg': 0, 'wait_ratio_max': 0.0, 'wait_ms_max': 0, 'read_ratio_avg': 0.0004918355301987016, 'read_ms_avg': 5, 'read_ratio_max': 0.0006885697422781822, 'read_ms_max': 7, 'compute_ratio_avg': 0.02213259885894157, 'compute_ms_avg': 225, 'compute_ratio_max': 0.05862679519968522, 'compute_ms_max': 596, 'write_ratio_avg': 0.0003934684241589612, 'write_ms_avg': 4, 'write_ratio_max': 0.0005902026362384419, 'write_ms_max': 6, 'shuffle_output_bytes': 9223907, 'shuffle_output_bytes_spilled': 0, 'records_read': 647951, 'records_written': 47184, 'parallel_inputs': 5, 'completed_parallel_inputs': 5, 'status': 'COMPLETE', 'steps': [{'kind': 'READ', 'substeps': ['$10:mmsi, $11:timestamp, $12:lon, $13:lat, $14:speed_knots, $15:implied_speed_knots, $16:source, $17:seg_id, $18:good_seg, $19:overlapping_and_short, $20:region', 'FROM whalesafe_v3.ais_data', 'WHERE and(greater($11, 1636329495.000000000), greater($14, NUMERIC&lt;...&gt;), greater($15, NUMERIC&lt;...&gt;), is_false($19), ...)']}, {'kind': 'READ', 'substeps': ['$30, $31, $32, $33', 'FROM __stage00_output']}, {'kind': 'COMPUTE', 'substeps': ['$130 := st_geogpoint($142, $143)', '$131 := date($141)']}, {'kind': 'FILTER', 'substeps': ['and(greater_or_equal(date($141), $152), less_or_equal(date($141), $153))']}, {'kind': 'JOIN', 'substeps': ['INNER HASH JOIN EACH  WITH ALL  ON $10 = $30']}, {'kind': 'WRITE', 'substeps': ['$140, $141, $142, $143, $144, $145, $146, $147, $148, $149, $150, $151, $130, $131', 'TO __stage05_output', 'BY HASH($140)']}], 'slot_ms': 695}, {'name': 'S06: Sort+', 'id': 6, 'start_ms': 1636689909212, 'end_ms': 1636689909327, 'input_stages': [5], 'wait_ratio_avg': 9.83671060397403e-05, 'wait_ms_avg': 1, 'wait_ratio_max': 9.83671060397403e-05, 'wait_ms_max': 1, 'read_ratio_avg': 0.0, 'read_ms_avg': 0, 'read_ratio_max': 0.0, 'read_ms_max': 0, 'compute_ratio_avg': 0.014755065905961047, 'compute_ms_avg': 150, 'compute_ratio_max': 0.018001180405272477, 'compute_ms_max': 183, 'write_ratio_avg': 0.0017706079087153256, 'write_ms_avg': 18, 'write_ratio_max': 0.0018689750147550658, 'write_ms_max': 19, 'shuffle_output_bytes': 8761687, 'shuffle_output_bytes_spilled': 0, 'records_read': 47184, 'records_written': 44820, 'parallel_inputs': 5, 'completed_parallel_inputs': 5, 'status': 'COMPLETE', 'steps': [{'kind': 'READ', 'substeps': ['$140, $141, $142, $143, $144, $145, $146, $147, $148, $149, $150, $151, $130, $131', 'FROM __stage05_output']}, {'kind': 'COMPUTE', 'substeps': ['$100 := st_geogpoint($182, $183)']}, {'kind': 'FILTER', 'substeps': ['and(greater($110, 0), less_or_equal($110, 120), ...)']}, {'kind': 'COMPUTE', 'substeps': ['$110 := multiply(st_distance($124, st_geogpoint($182, $183)), 0.000539957)', '$111 := SAFE_EXPR(CAST(... AS NUMERIC))', '$112 := SAFE_EXPR(CAST(... AS NUMERIC))']}, {'kind': 'FILTER', 'substeps': ['not(is_null($124))']}, {'kind': 'ANALYTIC_FUNCTION', 'substeps': ['$120 := LEAD($164, 1) OVER (PARTITION BY $160 ORDER BY $161 ASC)', '$121 := LEAD($165, 1) OVER (PARTITION BY $160 ORDER BY $161 ASC)', '$122 := LAG($172) OVER (PARTITION BY $160 ORDER BY $161 ASC)', '$123 := LAG($161, 1) OVER (PARTITION BY $160 ORDER BY $161 ASC)', '$124 := LEAD($172) OVER (PARTITION BY $160 ORDER BY $161 ASC)', '$125 := LEAD($161, 0) OVER (PARTITION BY $160 ORDER BY $161 ASC)', '$126 := LEAD($161, 1) OVER (PARTITION BY $160 ORDER BY $161 ASC)']}, {'kind': 'SORT', 'substeps': ['$140 ASC, $141 ASC']}, {'kind': 'WRITE', 'substeps': ['$180, $181, $182, $183, $184, $185, $186, $187, $188, $189, $100, $120, $121, $190', 'TO __stage06_output', 'BY HASH($180, $190)']}], 'slot_ms': 950}, {'name': 'S07: Join+', 'id': 7, 'start_ms': 1636689911140, 'end_ms': 1636689915221, 'input_stages': [6, 2], 'wait_ratio_avg': 9.83671060397403e-05, 'wait_ms_avg': 1, 'wait_ratio_max': 9.83671060397403e-05, 'wait_ms_max': 1, 'read_ratio_avg': 0.0, 'read_ms_avg': 0, 'read_ratio_max': 0.0, 'read_ms_max': 0, 'compute_ratio_avg': 0.6451898485146567, 'compute_ms_avg': 6559, 'compute_ratio_max': 0.7918552036199095, 'compute_ms_max': 8050, 'write_ratio_avg': 0.0017706079087153256, 'write_ms_avg': 18, 'write_ratio_max': 0.0017706079087153256, 'write_ms_max': 18, 'shuffle_output_bytes': 17391891, 'shuffle_output_bytes_spilled': 0, 'records_read': 44825, 'records_written': 44645, 'parallel_inputs': 5, 'completed_parallel_inputs': 5, 'status': 'COMPLETE', 'steps': [{'kind': 'READ', 'substeps': ['$180, $181, $182, $183, $184, $185, $186, $187, $188, $189, $100, $120, $121, $190', 'FROM __stage06_output']}, {'kind': 'READ', 'substeps': ['$70', 'FROM __stage02_output']}, {'kind': 'COMPUTE', 'substeps': ['$40 := CAST($249 AS NUMERIC)', '$41 := case_no_value(equal(round($262, 4), NUMERIC&lt;...&gt;), 0, ...)', '$42 := case_no_value(equal(round($263, 4), NUMERIC&lt;...&gt;), 0, ...)', '$43 := case_no_value(equal($253, NUMERIC&lt;...&gt;), 0, and(greater($253, NUMERIC&lt;...&gt;), less_or_equal($253, NUMERIC&lt;...&gt;)), 1, ...)', '$44 := case_no_value(equal($50, NUMERIC&lt;...&gt;), 0, and(greater($50, NUMERIC&lt;...&gt;), less_or_equal($50, NUMERIC&lt;...&gt;)), 1, ...)']}, {'kind': 'COMPUTE', 'substeps': ['$50 := round(...)', '$51 := case_no_value(st_intersects($257, $264), 1, 0)']}, {'kind': 'JOIN', 'substeps': ['CROSS EACH  WITH ALL ']}, {'kind': 'COMPUTE', 'substeps': ['$60 := date($221)', '$61 := round($231, 4)', '$62 := round($232, 4)', '$63 := round(SAFE_EXPR(CAST(case_no_value(greater(timestamp_diff($82, $83, 10), 0), ...) AS NUMERIC)), 4)', '$64 := round(SAFE_EXPR(CAST(divide(st_distance($81, $230), 1000) AS NUMERIC)), 5)', '$65 := round(SAFE_EXPR(CAST(multiply(st_distance($81, $230), 0.000539957) AS NUMERIC)), 5)', '$66 := round(divide(CAST(timestamp_diff($82, $83, 9) AS DOUBLE), 60), 2)', '$67 := st_makeline($230, $81)']}, {'kind': 'FILTER', 'substeps': ['not(is_null($81))']}, {'kind': 'ANALYTIC_FUNCTION', 'substeps': ['$80 := ROW_NUMBER() OVER (PARTITION BY $200, $213 ORDER BY $201 ASC)', '$81 := LEAD($210) OVER (PARTITION BY $200, $213 ORDER BY $201 ASC)', '$82 := LEAD($201, 1) OVER (PARTITION BY $200, $213 ORDER BY $201 ASC)', '$83 := LEAD($201, 0) OVER (PARTITION BY $200, $213 ORDER BY $201 ASC)']}, {'kind': 'SORT', 'substeps': ['$180 ASC, $190 ASC, $181 ASC']}, {'kind': 'WRITE', 'substeps': ['$240, $241, $242, $243, $244, $245, $246, $247, $248, $40, $41, $42, $43, $44, $50, $51', 'TO __stage07_output']}], 'slot_ms': 39598}, {'name': 'S08: Coalesce', 'id': 8, 'start_ms': 1636689915244, 'end_ms': 1636689915306, 'input_stages': [7], 'wait_ratio_avg': 9.83671060397403e-05, 'wait_ms_avg': 1, 'wait_ratio_max': 0.0001967342120794806, 'wait_ms_max': 2, 'read_ratio_avg': 0.0, 'read_ms_avg': 0, 'read_ratio_max': 0.0, 'read_ms_max': 0, 'compute_ratio_avg': 0.0007869368483179224, 'compute_ms_avg': 8, 'compute_ratio_max': 0.0009836710603974032, 'compute_ms_max': 10, 'write_ratio_avg': 0.0023608105449537675, 'write_ms_avg': 24, 'write_ratio_max': 0.0027542789691127286, 'write_ms_max': 28, 'shuffle_output_bytes': 17391891, 'shuffle_output_bytes_spilled': 0, 'records_read': 44645, 'records_written': 44645, 'parallel_inputs': 50, 'completed_parallel_inputs': 50, 'status': 'COMPLETE', 'steps': [{'kind': 'READ', 'substeps': ['FROM __stage07_output']}], 'slot_ms': 3074}, {'name': 'S09: Output', 'id': 9, 'start_ms': 1636689915454, 'end_ms': 1636689921019, 'input_stages': [8], 'wait_ratio_avg': 0.020657092268345466, 'wait_ms_avg': 210, 'wait_ratio_max': 0.020657092268345466, 'wait_ms_max': 210, 'read_ratio_avg': 0.0, 'read_ms_avg': 0, 'read_ratio_max': 0.0, 'read_ms_max': 0, 'compute_ratio_avg': 1.0, 'compute_ms_avg': 10166, 'compute_ratio_max': 1.0, 'compute_ms_max': 10166, 'write_ratio_avg': 0.04219948849104859, 'write_ms_avg': 429, 'write_ratio_max': 0.04219948849104859, 'write_ms_max': 429, 'shuffle_output_bytes': 0, 'shuffle_output_bytes_spilled': 0, 'records_read': 44645, 'records_written': 44645, 'parallel_inputs': 1, 'completed_parallel_inputs': 1, 'status': 'COMPLETE', 'steps': [{'kind': 'READ', 'substeps': ['$240, $241, $242, $243, $244, $245, $246, $247, $248, $40, $41, $42, $43, $44, $50, $51', 'FROM __stage08_output']}, {'kind': 'WRITE', 'substeps': ['$240, $241, $242, $243, $244, $245, $246, $247, $248, $40, $41, $42, $43, $44, $50, $51', 'TO __stage09_output']}], 'slot_ms': 12304}]</t>
  </si>
  <si>
    <t>{'inserted_row_count': 44645, 'deleted_row_count': None, 'updated_row_count': None}</t>
  </si>
  <si>
    <t>script_job_5e852e8d495564880efc3c91dcb10f38_3</t>
  </si>
  <si>
    <t>2021-11-12T04:05:24Z</t>
  </si>
  <si>
    <t>CREATE TABLE IF NOT EXISTS `whalesafe_v3.ais_segments` (
timestamp TIMESTAMP,
date DATE,
mmsi INT64,
num INT64,
timestamp_beg TIMESTAMP,
timestamp_end TIMESTAMP,
speed_knots NUMERIC,
implied_speed_knots NUMERIC,
calculated_knots NUMERIC,
distance_km NUMERIC,
distance_nm NUMERIC,
segment_time_minutes FLOAT64,
lon FLOAT64,
lat FLOAT64,
source STRING,
region STRING,
seg_id STRING,
good_seg BOOL,
overlapping_and_short BOOL,
gt NUMERIC,
point GEOGRAPHY,
linestring GEOGRAPHY,
final_speed_knots NUMERIC,
touches_coast BOOL,
speed_bin_num INT64,
implied_speed_bin_num INT64,
calculated_speed_bin_num INT64,
final_speed_bin_num INT64
)
PARTITION BY DATE(timestamp) CLUSTER BY
mmsi, region, point, linestring OPTIONS (description = "partitioned by day, clustered by (mmsi, point, linestring)",   require_partition_filter = TRUE)</t>
  </si>
  <si>
    <t>{'project_id': 'benioff-ocean-initiative', 'dataset_id': 'whalesafe_v3', 'table_id': 'ais_segments'}</t>
  </si>
  <si>
    <t>script_job_d6ed0f409dfdff6e37caa79b1cce91a6_4</t>
  </si>
  <si>
    <t>2021-11-12T04:05:28Z</t>
  </si>
  <si>
    <t>INSERT INTO
`whalesafe_v3.ais_segments`
SELECT
*
FROM
`temp_ais_segments`</t>
  </si>
  <si>
    <t>[{'project_id': 'benioff-ocean-initiative', 'dataset_id': '_scriptcd287360ee905cf6833a8f6129ec71ad9b895e03', 'table_id': 'temp_ais_segments'}, {'project_id': 'benioff-ocean-initiative', 'dataset_id': 'whalesafe_v3', 'table_id': 'ais_segments'}]</t>
  </si>
  <si>
    <t>[{'elapsed_ms': 610, 'total_slot_ms': 9774, 'pending_units': 100, 'completed_units': 102, 'active_units': 100}, {'elapsed_ms': 1892, 'total_slot_ms': 17122, 'pending_units': 1, 'completed_units': 203, 'active_units': 2}, {'elapsed_ms': 3507, 'total_slot_ms': 19290, 'pending_units': 0, 'completed_units': 204, 'active_units': 1}, {'elapsed_ms': 4380, 'total_slot_ms': 19290, 'pending_units': 0, 'completed_units': 204, 'active_units': 0}]</t>
  </si>
  <si>
    <t>[{'name': 'S00: Input', 'id': 0, 'start_ms': 1636689924555, 'end_ms': 1636689924811, 'input_stages': [], 'wait_ratio_avg': 0.0, 'wait_ms_avg': 0, 'wait_ratio_max': 0.0, 'wait_ms_max': 0, 'read_ratio_avg': 0.004194337644180357, 'read_ms_avg': 12, 'read_ratio_max': 0.004194337644180357, 'read_ms_max': 12, 'compute_ratio_avg': 0.1635791681230339, 'compute_ms_avg': 468, 'compute_ratio_max': 0.1635791681230339, 'compute_ms_max': 468, 'write_ratio_avg': 0.004543865781195386, 'write_ms_avg': 13, 'write_ratio_max': 0.004543865781195386, 'write_ms_max': 13, 'shuffle_output_bytes': 22030555, 'shuffle_output_bytes_spilled': 0, 'records_read': 44645, 'records_written': 44645, 'parallel_inputs': 1, 'completed_parallel_inputs': 1, 'status': 'COMPLETE', 'steps': [{'kind': 'READ', 'substeps': ['$1:timestamp, $2:date, $3:mmsi, $4:num, $5:timestamp_beg, $6:timestamp_end, $7:speed_knots, $8:implied_speed_knots, $9:calculated_knots, $10:distance_km, $11:distance_nm, $12:segment_time_minutes, $13:lon, $14:lat, $15:source, $16:region', 'FROM temp_ais_segments']}, {'kind': 'FILTER', 'substeps': ['if(and(greater(byte_length($16), 1024), is_null(SAFE_EXPR(substr($16, 1, 1024)))), error(format(...)), 1)']}, {'kind': 'COMPUTE', 'substeps': ['$30 := STX_GEOGRAPHY_CLUSTERING_KEY($21)', '$31 := STX_GEOGRAPHY_CLUSTERING_KEY($22)']}, {'kind': 'COMPUTE', 'substeps': ['$40 := COMPUTE_PARTITION_ID($1, PROTO&lt;...&gt;)']}, {'kind': 'WRITE', 'substeps': ['$1, $2, $3, $4, $5, $6, $7, $8, $9, $10, $11, $12, $13, $14, $15, $16', 'TO __stage00_output']}], 'slot_ms': 365}, {'name': 'S01: Aggregate+', 'id': 1, 'start_ms': 1636689924863, 'end_ms': 1636689924950, 'input_stages': [0], 'wait_ratio_avg': 0.0, 'wait_ms_avg': 0, 'wait_ratio_max': 0.0010485844110450892, 'wait_ms_max': 3, 'read_ratio_avg': 0.0, 'read_ms_avg': 0, 'read_ratio_max': 0.0, 'read_ms_max': 0, 'compute_ratio_avg': 0.002446696959105208, 'compute_ms_avg': 7, 'compute_ratio_max': 0.003495281370150297, 'compute_ms_max': 10, 'write_ratio_avg': 0.008388675288360714, 'write_ms_avg': 24, 'write_ratio_max': 0.011534428521495981, 'write_ms_max': 33, 'shuffle_output_bytes': 694592, 'shuffle_output_bytes_spilled': 0, 'records_read': 44645, 'records_written': 100, 'parallel_inputs': 100, 'completed_parallel_inputs': 100, 'status': 'COMPLETE', 'steps': [{'kind': 'READ', 'substeps': ['$1, $2, $3, $4, $5, $6, $7, $8, $9, $10, $11, $12, $13, $14, $15, $16', 'FROM __stage00_output']}, {'kind': 'AGGREGATE', 'substeps': ['$41 := HLL_COUNT.INIT($40)', '$44 := APPROX_QUANTILES_SHARD($43, 1)']}, {'kind': 'COMPUTE', 'substeps': ['$43 := MAKE_STRUCT($40, $3, $16, $30, $31, 1)']}, {'kind': 'WRITE', 'substeps': ['$41, $44', 'TO __stage01_output']}], 'slot_ms': 9341}, {'name': 'S02: Aggregate', 'id': 2, 'start_ms': 1636689924866, 'end_ms': 1636689924968, 'input_stages': [1], 'wait_ratio_avg': 0.0017476406850751485, 'wait_ms_avg': 5, 'wait_ratio_max': 0.0017476406850751485, 'wait_ms_max': 5, 'read_ratio_avg': 0.0, 'read_ms_avg': 0, 'read_ratio_max': 0.0, 'read_ms_max': 0, 'compute_ratio_avg': 0.003495281370150297, 'compute_ms_avg': 10, 'compute_ratio_max': 0.003495281370150297, 'compute_ms_max': 10, 'write_ratio_avg': 0.0003495281370150297, 'write_ms_avg': 1, 'write_ratio_max': 0.0003495281370150297, 'write_ms_max': 1, 'shuffle_output_bytes': 146, 'shuffle_output_bytes_spilled': 0, 'records_read': 100, 'records_written': 1, 'parallel_inputs': 1, 'completed_parallel_inputs': 1, 'status': 'COMPLETE', 'steps': [{'kind': 'READ', 'substeps': ['$41, $44', 'FROM __stage01_output']}, {'kind': 'AGGREGATE', 'substeps': ['$42 := HLL_COUNT.MERGE($41)', '$45 := APPROX_QUANTILES_ROOT($44, 1)']}, {'kind': 'WRITE', 'substeps': ['$42, $45', 'TO __stage02_output']}], 'slot_ms': 134}, {'name': 'S03: Compute', 'id': 3, 'start_ms': 1636689925036, 'end_ms': 1636689925080, 'input_stages': [0, 2], 'wait_ratio_avg': 0.0, 'wait_ms_avg': 0, 'wait_ratio_max': 0.0003495281370150297, 'wait_ms_max': 1, 'read_ratio_avg': 0.0, 'read_ms_avg': 0, 'read_ratio_max': 0.0, 'read_ms_max': 0, 'compute_ratio_avg': 0.003495281370150297, 'compute_ms_avg': 10, 'compute_ratio_max': 0.005242922055225445, 'compute_ms_max': 15, 'write_ratio_avg': 0.003495281370150297, 'write_ms_avg': 10, 'write_ratio_max': 0.005592450192240475, 'write_ms_max': 16, 'shuffle_output_bytes': 22030555, 'shuffle_output_bytes_spilled': 0, 'records_read': 44745, 'records_written': 44645, 'parallel_inputs': 100, 'completed_parallel_inputs': 100, 'status': 'COMPLETE', 'steps': [{'kind': 'READ', 'substeps': ['$42, $45', 'FROM __stage02_output']}, {'kind': 'READ', 'substeps': ['$1, $2, $3, $4, $5, $6, $7, $8, $9, $10, $11, $12, $13, $14, $15, $16', 'FROM __stage00_output']}, {'kind': 'WRITE', 'substeps': ['$1, $2, $3, $4, $5, $6, $7, $8, $9, $10, $11, $12, $13, $14, $15, $16', 'TO __stage03_output']}], 'slot_ms': 4886}, {'name': 'S04: Output', 'id': 4, 'start_ms': 1636689925360, 'end_ms': 1636689927453, 'input_stages': [3], 'wait_ratio_avg': 0.09437259699405802, 'wait_ms_avg': 270, 'wait_ratio_max': 0.09437259699405802, 'wait_ms_max': 270, 'read_ratio_avg': 0.0, 'read_ms_avg': 0, 'read_ratio_max': 0.0, 'read_ms_max': 0, 'compute_ratio_avg': 0.5029709891646278, 'compute_ms_avg': 1439, 'compute_ratio_max': 1.0, 'compute_ms_max': 2861, 'write_ratio_avg': 0.19678434113946172, 'write_ms_avg': 563, 'write_ratio_max': 0.2320866829779797, 'write_ms_max': 664, 'shuffle_output_bytes': 0, 'shuffle_output_bytes_spilled': 0, 'records_read': 44645, 'records_written': 44645, 'parallel_inputs': 2, 'completed_parallel_inputs': 2, 'status': 'COMPLETE', 'steps': [{'kind': 'READ', 'substeps': ['$1, $2, $3, $4, $5, $6, $7, $8, $9, $10, $11, $12, $13, $14, $15, $16', 'FROM __stage03_output']}, {'kind': 'WRITE', 'substeps': ['$1, $2, $3, $4, $5, $6, $7, $8, $9, $10, $11, $12, $13, $14, $15, $16', 'TO __stage04_output']}], 'slot_ms': 4733}]</t>
  </si>
  <si>
    <t>2021-11-12T04:05:29Z</t>
  </si>
  <si>
    <t>script_job_89625155933daf51ed38fcdd26fcc1cb_5</t>
  </si>
  <si>
    <t>script_job_a17749ad4ca7c2184ca1bb40c054b7d8_6</t>
  </si>
  <si>
    <t>2021-11-12T04:05:31Z</t>
  </si>
  <si>
    <t>INSERT INTO `whalesafe_v3.whalesafe_timestamp_log`
SELECT
new_seg_ts AS newest_timestamp,
CURRENT_TIMESTAMP() AS date_accessed,
'ais_segments' AS table_name,
'query_start' AS query_exec</t>
  </si>
  <si>
    <t>[{'elapsed_ms': 555, 'total_slot_ms': 3614, 'pending_units': 1, 'completed_units': 51, 'active_units': 1}, {'elapsed_ms': 1647, 'total_slot_ms': 4002, 'pending_units': 0, 'completed_units': 52, 'active_units': 1}]</t>
  </si>
  <si>
    <t>[{'name': 'S00: Input', 'id': 0, 'start_ms': 1636689929890, 'end_ms': 1636689929895, 'input_stages': [], 'wait_ratio_avg': 0.0, 'wait_ms_avg': 0, 'wait_ratio_max': 0.0, 'wait_ms_max': 0, 'read_ratio_avg': 0.0, 'read_ms_avg': 0, 'read_ratio_max': 0.0, 'read_ms_max': 0, 'compute_ratio_avg': 0.0061162079510703364, 'compute_ms_avg': 2, 'compute_ratio_max': 0.0061162079510703364, 'compute_ms_max': 2, 'write_ratio_avg': 0.0061162079510703364, 'write_ms_avg': 2, 'write_ratio_max': 0.0061162079510703364, 'write_ms_max': 2, 'shuffle_output_bytes': 48, 'shuffle_output_bytes_spilled': 0, 'records_read': 0, 'records_written': 1, 'parallel_inputs': 1, 'completed_parallel_inputs': 1, 'status': 'COMPLETE', 'steps': [{'kind': 'COMPUTE', 'substeps': ['$1 := 1636329495.000000000', '$2 := 1636689929.876419000', "$3 := 'ais_segments'", "$4 := 'query_start'"]}, {'kind': 'WRITE', 'substeps': ['$1, $2, $3, $4', 'TO __stage00_output']}], 'slot_ms': 4}, {'name': 'S01: Coalesce', 'id': 1, 'start_ms': 1636689929926, 'end_ms': 1636689929995, 'input_stages': [0], 'wait_ratio_avg': 0.05504587155963303, 'wait_ms_avg': 18, 'wait_ratio_max': 0.0581039755351682, 'wait_ms_max': 19, 'read_ratio_avg': 0.0, 'read_ms_avg': 0, 'read_ratio_max': 0.0, 'read_ms_max': 0, 'compute_ratio_avg': 0.009174311926605505, 'compute_ms_avg': 3, 'compute_ratio_max': 0.01529051987767584, 'compute_ms_max': 5, 'write_ratio_avg': 0.14678899082568808, 'write_ms_avg': 48, 'write_ratio_max': 0.1743119266055046, 'write_ms_max': 57, 'shuffle_output_bytes': 48, 'shuffle_output_bytes_spilled': 0, 'records_read': 1, 'records_written': 1, 'parallel_inputs': 50, 'completed_parallel_inputs': 50, 'status': 'COMPLETE', 'steps': [{'kind': 'READ', 'substeps': ['FROM __stage00_output']}], 'slot_ms': 3609}, {'name': 'S02: Output', 'id': 2, 'start_ms': 1636689930235, 'end_ms': 1636689930542, 'input_stages': [1], 'wait_ratio_avg': 1.0, 'wait_ms_avg': 327, 'wait_ratio_max': 1.0, 'wait_ms_max': 327, 'read_ratio_avg': 0.0, 'read_ms_avg': 0, 'read_ratio_max': 0.0, 'read_ms_max': 0, 'compute_ratio_avg': 0.021406727828746176, 'compute_ms_avg': 7, 'compute_ratio_max': 0.021406727828746176, 'compute_ms_max': 7, 'write_ratio_avg': 0.9143730886850153, 'write_ms_avg': 299, 'write_ratio_max': 0.9143730886850153, 'write_ms_max': 299, 'shuffle_output_bytes': 0, 'shuffle_output_bytes_spilled': 0, 'records_read': 1, 'records_written': 1, 'parallel_inputs': 1, 'completed_parallel_inputs': 1, 'status': 'COMPLETE', 'steps': [{'kind': 'READ', 'substeps': ['$1, $2, $3, $4', 'FROM __stage01_output']}, {'kind': 'WRITE', 'substeps': ['$1, $2, $3, $4', 'TO __stage02_output']}], 'slot_ms': 387}]</t>
  </si>
  <si>
    <t>script_job_23a53bbc9ffb39d0c108d461062dc47c_7</t>
  </si>
  <si>
    <t>2021-11-12T04:05:34Z</t>
  </si>
  <si>
    <t>INSERT INTO `whalesafe_v3.whalesafe_timestamp_log`
SELECT
(
SELECT
MAX(timestamp_end)
FROM
`whalesafe_v3.ais_segments`
WHERE
DATE(timestamp) &gt; DATE_SUB(DATE(new_seg_ts), INTERVAL 3 MONTH)
LIMIT 1) AS newest_timestamp,
CURRENT_TIMESTAMP() AS date_accessed,
'ais_segments' AS table_name,
'query_end' AS query_exec</t>
  </si>
  <si>
    <t>[{'project_id': 'benioff-ocean-initiative', 'dataset_id': 'whalesafe_v3', 'table_id': 'whalesafe_timestamp_log'}, {'project_id': 'benioff-ocean-initiative', 'dataset_id': 'whalesafe_v3', 'table_id': 'ais_segments'}]</t>
  </si>
  <si>
    <t>[{'elapsed_ms': 1353, 'total_slot_ms': 13749, 'pending_units': 1, 'completed_units': 219, 'active_units': 0}, {'elapsed_ms': 2851, 'total_slot_ms': 14294, 'pending_units': 0, 'completed_units': 220, 'active_units': 0}]</t>
  </si>
  <si>
    <t>[{'name': 'S00: Input', 'id': 0, 'start_ms': 1636689932757, 'end_ms': 1636689933089, 'input_stages': [], 'wait_ratio_avg': 0.32673267326732675, 'wait_ms_avg': 99, 'wait_ratio_max': 0.3465346534653465, 'wait_ms_max': 105, 'read_ratio_avg': 0.07590759075907591, 'read_ms_avg': 23, 'read_ratio_max': 0.7557755775577558, 'read_ms_max': 229, 'compute_ratio_avg': 0.052805280528052806, 'compute_ms_avg': 16, 'compute_ratio_max': 0.13861386138613863, 'compute_ms_max': 42, 'write_ratio_avg': 0.0033003300330033004, 'write_ms_avg': 1, 'write_ratio_max': 0.036303630363036306, 'write_ms_max': 11, 'shuffle_output_bytes': 1504, 'shuffle_output_bytes_spilled': 0, 'records_read': 3568574, 'records_written': 168, 'parallel_inputs': 168, 'completed_parallel_inputs': 168, 'status': 'COMPLETE', 'steps': [{'kind': 'READ', 'substeps': ['$2:timestamp_end, $1:timestamp', 'FROM whalesafe_v3.ais_segments', 'WHERE greater(date($1), 18846)']}, {'kind': 'AGGREGATE', 'substeps': ['$30 := MAX($2)']}, {'kind': 'WRITE', 'substeps': ['$30', 'TO __stage00_output']}], 'slot_ms': 9360}, {'name': 'S01: Aggregate+', 'id': 1, 'start_ms': 1636689932858, 'end_ms': 1636689933100, 'input_stages': [0], 'wait_ratio_avg': 0.36303630363036304, 'wait_ms_avg': 110, 'wait_ratio_max': 0.36303630363036304, 'wait_ms_max': 110, 'read_ratio_avg': 0.0, 'read_ms_avg': 0, 'read_ratio_max': 0.0, 'read_ms_max': 0, 'compute_ratio_avg': 0.0165016501650165, 'compute_ms_avg': 5, 'compute_ratio_max': 0.0165016501650165, 'compute_ms_max': 5, 'write_ratio_avg': 0.009900990099009901, 'write_ms_avg': 3, 'write_ratio_max': 0.009900990099009901, 'write_ms_max': 3, 'shuffle_output_bytes': 46, 'shuffle_output_bytes_spilled': 0, 'records_read': 168, 'records_written': 1, 'parallel_inputs': 1, 'completed_parallel_inputs': 1, 'status': 'COMPLETE', 'steps': [{'kind': 'READ', 'substeps': ['$30', 'FROM __stage00_output']}, {'kind': 'COMPUTE', 'substeps': ['$10 := 1636689931.937891000', "$11 := 'ais_segments'", "$12 := 'query_end'"]}, {'kind': 'LIMIT', 'substeps': ['1']}, {'kind': 'AGGREGATE', 'substeps': ['$20 := MAX($30)']}, {'kind': 'WRITE', 'substeps': ['$10, $11, $12, $20', 'TO __stage01_output']}], 'slot_ms': 141}, {'name': 'S02: Coalesce', 'id': 2, 'start_ms': 1636689933146, 'end_ms': 1636689933221, 'input_stages': [1], 'wait_ratio_avg': 0.0, 'wait_ms_avg': 0, 'wait_ratio_max': 0.006600660066006601, 'wait_ms_max': 2, 'read_ratio_avg': 0.0, 'read_ms_avg': 0, 'read_ratio_max': 0.0, 'read_ms_max': 0, 'compute_ratio_avg': 0.013201320132013201, 'compute_ms_avg': 4, 'compute_ratio_max': 0.019801980198019802, 'compute_ms_max': 6, 'write_ratio_avg': 0.039603960396039604, 'write_ms_avg': 12, 'write_ratio_max': 0.0462046204620462, 'write_ms_max': 14, 'shuffle_output_bytes': 46, 'shuffle_output_bytes_spilled': 0, 'records_read': 1, 'records_written': 1, 'parallel_inputs': 50, 'completed_parallel_inputs': 50, 'status': 'COMPLETE', 'steps': [{'kind': 'READ', 'substeps': ['FROM __stage01_output']}], 'slot_ms': 4248}, {'name': 'S03: Output', 'id': 3, 'start_ms': 1636689933450, 'end_ms': 1636689933747, 'input_stages': [2], 'wait_ratio_avg': 1.0, 'wait_ms_avg': 303, 'wait_ratio_max': 1.0, 'wait_ms_max': 303, 'read_ratio_avg': 0.0, 'read_ms_avg': 0, 'read_ratio_max': 0.0, 'read_ms_max': 0, 'compute_ratio_avg': 0.0231023102310231, 'compute_ms_avg': 7, 'compute_ratio_max': 0.0231023102310231, 'compute_ms_max': 7, 'write_ratio_avg': 0.9504950495049505, 'write_ms_avg': 288, 'write_ratio_max': 0.9504950495049505, 'write_ms_max': 288, 'shuffle_output_bytes': 0, 'shuffle_output_bytes_spilled': 0, 'records_read': 1, 'records_written': 1, 'parallel_inputs': 1, 'completed_parallel_inputs': 1, 'status': 'COMPLETE', 'steps': [{'kind': 'READ', 'substeps': ['$10, $11, $12, $20', 'FROM __stage02_output']}, {'kind': 'WRITE', 'substeps': ['$10, $11, $12, $20', 'TO __stage03_output']}], 'slot_ms': 544}]</t>
  </si>
  <si>
    <t>2021-11-12T04:10:02Z</t>
  </si>
  <si>
    <t>scheduled_query_6192778c-0000-2b69-8185-089e08325664</t>
  </si>
  <si>
    <t>2021-11-12T04:10:22Z</t>
  </si>
  <si>
    <t xml:space="preserve">-- # -- Updating `whalesafe_v3.ais_vsr_segments` -- # --
-- # Benioff Ocean Initiative: 2021-01-20
-- # Step 0: Declare 'new_seg_vsr_ts'
-- # If starting from scratch, USE DECLARE STATEMENT BELOW, AND COMMENT THE SECOND DECLARE: 
-- DECLARE
-- 	new_vsr_seg_ts DEFAULT(
-- 		SELECT
-- 			(SAFE_CAST ('1990-01-01 00:00:00 UTC' AS TIMESTAMP)));
-- -- # -- If UPDATING, USE DECLARE STATEMENT BELOW, AND COMMENT OFF DECLARE STATEMENT ABOVE:
-- -- # -- Since VSR season is not always active, this statement can return NULL if the new VSR polygon and date range has not been added to the ` whalesafe_v3.vsr_zones` table. SEE GFW AIS METHODOLOGY FOR DETAILS.  
	DECLARE
		new_vsr_seg_ts DEFAULT(
        SELECT
          MAX(timestamp_end)
          FROM `whalesafe_v3.ais_vsr_segments`
        WHERE
          DATE(timestamp) &gt; DATE_SUB(CURRENT_DATE(), INTERVAL 8 MONTH)
        LIMIT 1);
-- -- # -- Step 1: Create temporary table to hold new vsr segments data.
	CREATE TEMPORARY TABLE `temp_ais_vsr_segments` (
		timestamp TIMESTAMP,
		date DATE,
		mmsi INT64,
		num INT64,
		timestamp_beg TIMESTAMP,
		timestamp_end TIMESTAMP,
		speed_knots NUMERIC,
		implied_speed_knots NUMERIC,
		calculated_knots NUMERIC,
		distance_km NUMERIC,
		distance_nm NUMERIC,
		segment_time_minutes FLOAT64,
		lon FLOAT64,
		lat FLOAT64,
		source STRING,
    region STRING,
    seg_id STRING,
    good_seg BOOL,
    overlapping_and_short BOOL,
		gt NUMERIC,
		point GEOGRAPHY,
		linestring GEOGRAPHY,
		final_speed_knots NUMERIC,
    touches_coast BOOL,
		speed_bin_num INT64,
		implied_speed_bin_num INT64,
		calculated_speed_bin_num INT64,
		final_speed_bin_num INT64,
		vsr_category STRING,
    vsr_region STRING,
		vsr_linestring GEOGRAPHY
);
-- -- -- # -- Step 2: INSERT new segments data (greater than 'new_vsr_seg_ts') that intersects VSR Zones into `temp_ais_vsr_segments`
	INSERT INTO `temp_ais_vsr_segments`
	SELECT
		s.*,
		z.vsr_category,
    z.region AS vsr_region,
		-- # Spatial intersection case statement, when linestring is covered by VSR zone, return linestring
    -- # Otherwise, intersect the linestring with the VSR zone polygon.
		CASE WHEN ST_CoveredBy (s.linestring,
			z.geog) THEN
			s.linestring
		ELSE
			ST_Intersection(s.linestring, z.geog)
		END AS vsr_linestring
	FROM
		`whalesafe_v3.ais_segments` AS s 
		INNER JOIN `whalesafe_v3.vsr_zones` AS z 
    ON ST_Intersects(s.linestring, z.geog)
	WHERE
		s.timestamp &lt;= z.datetime_end
		AND s.timestamp &gt;= z.datetime_beg
		AND s.timestamp &gt; new_vsr_seg_ts;
  -- # Querying gfw_segments and inner joining with vsr_zones 
  -- # Based on whether the segment timestamp is within a certain year's VSR SEASON
  -- # DECLARED new_vsr_seg_ts to filter gfw_segments for only new data using timestamp (partitioning column)
# -- Step 3: Create partitioned and clustered ` whalesafe_v3.ais_vsr_segments` table if not already existing
	CREATE TABLE IF NOT EXISTS `whalesafe_v3.ais_vsr_segments` (
		timestamp TIMESTAMP,
		date DATE,
		mmsi INT64,
		num INT64,
		timestamp_beg TIMESTAMP,
		timestamp_end TIMESTAMP,
		speed_knots NUMERIC,
		implied_speed_knots NUMERIC,
		calculated_knots NUMERIC,
		distance_km NUMERIC,
		distance_nm NUMERIC,
		segment_time_minutes FLOAT64,
		lon FLOAT64,
		lat FLOAT64,
		source STRING,
    region STRING,
    seg_id STRING,
    good_seg BOOL,
    overlapping_and_short BOOL,
		gt NUMERIC,
		point GEOGRAPHY,
		linestring GEOGRAPHY,
		final_speed_knots NUMERIC,
    touches_coast BOOL,
		speed_bin_num INT64,
		implied_speed_bin_num INT64,
		calculated_speed_bin_num INT64,
		final_speed_bin_num INT64,
		vsr_category STRING,
    vsr_region STRING,
		vsr_linestring GEOGRAPHY
)
	PARTITION BY DATE(timestamp) CLUSTER BY
			mmsi, vsr_region, linestring, vsr_linestring OPTIONS (description = "partitioned by day, clustered by (mmsi, linestring, vsr_linestring)", require_partition_filter = TRUE);
-- # -- Step 4: Insert everything from temp table into the clustered, partitioned table, `ais_vsr_segments`
		INSERT INTO `whalesafe_v3.ais_vsr_segments`
		SELECT
			*
		FROM
			temp_ais_vsr_segments;
-- # -- Step 5: Make whalesafe_v3 timestamp log table if not already existing.
		CREATE TABLE IF NOT EXISTS 
    `whalesafe_v3.whalesafe_timestamp_log` (
			newest_timestamp TIMESTAMP,
			date_accessed TIMESTAMP,
			table_name STRING,
      query_exec STRING
      );
-- # -- Step 6: Insert 'new_vsr_seg_ts', the new timestamp from `ais_vsr_segments` BEFORE querying ais_segments
			INSERT INTO `whalesafe_v3.whalesafe_timestamp_log`
			SELECT
				new_vsr_seg_ts AS newest_timestamp,
				CURRENT_TIMESTAMP() AS date_accessed,
				'ais_vsr_segments' AS table_name,
        'query_start' AS query_exec;
-- # -- Step 7: Insert 'new_vsr_seg_ts', the new timestamp from `ais_vsr_segments` AFTER querying ais_segments
			INSERT INTO `whalesafe_v3.whalesafe_timestamp_log`
			SELECT
				(
					SELECT
						MAX(timestamp_end)
					FROM
						`whalesafe_v3.ais_vsr_segments`
					WHERE
						DATE(timestamp) &gt; DATE_SUB(DATE(new_vsr_seg_ts), INTERVAL 8 MONTH)
					LIMIT 1) AS newest_timestamp,
				CURRENT_TIMESTAMP() AS date_accessed,
				'ais_vsr_segments' AS table_name,
        'query_end' AS query_exec;
</t>
  </si>
  <si>
    <t>[{'key': 'dts_run_id', 'value': '6192778c-0000-2b69-8185-089e08325664'}, {'key': 'data_source_id', 'value': 'scheduled_query'}]</t>
  </si>
  <si>
    <t>2021-11-12T04:10:03Z</t>
  </si>
  <si>
    <t>script_job_b16bd210f362bc6c50f630176c7f4d35_0</t>
  </si>
  <si>
    <t>2021-11-12T04:10:05Z</t>
  </si>
  <si>
    <t>SELECT (
        SELECT
          MAX(timestamp_end)
          FROM `whalesafe_v3.ais_vsr_segments`
        WHERE
          DATE(timestamp) &gt; DATE_SUB(CURRENT_DATE(), INTERVAL 8 MONTH)
        LIMIT 1)</t>
  </si>
  <si>
    <t>{'project_id': 'benioff-ocean-initiative', 'dataset_id': '_c13d907956e21f8ec10638848bcac5d350402501', 'table_id': 'anon59964f49_46a7_4300_838d_3ced839776ce'}</t>
  </si>
  <si>
    <t>[{'project_id': 'benioff-ocean-initiative', 'dataset_id': 'whalesafe_v3', 'table_id': 'ais_vsr_segments'}]</t>
  </si>
  <si>
    <t>[{'elapsed_ms': 1493, 'total_slot_ms': 46620, 'pending_units': 14, 'completed_units': 432, 'active_units': 40}, {'elapsed_ms': 1978, 'total_slot_ms': 52635, 'pending_units': 0, 'completed_units': 446, 'active_units': 40}]</t>
  </si>
  <si>
    <t>[{'name': 'S00: Input', 'id': 0, 'start_ms': 1636690204253, 'end_ms': 1636690205018, 'input_stages': [], 'wait_ratio_avg': 0.4793388429752066, 'wait_ms_avg': 174, 'wait_ratio_max': 0.5399449035812672, 'wait_ms_max': 196, 'read_ratio_avg': 0.20385674931129477, 'read_ms_avg': 74, 'read_ratio_max': 1.0, 'read_ms_max': 363, 'compute_ratio_avg': 0.024793388429752067, 'compute_ms_avg': 9, 'compute_ratio_max': 0.07162534435261708, 'compute_ms_max': 26, 'write_ratio_avg': 0.0027548209366391185, 'write_ms_avg': 1, 'write_ratio_max': 0.013774104683195593, 'write_ms_max': 5, 'shuffle_output_bytes': 3997, 'shuffle_output_bytes_spilled': 0, 'records_read': 3932831, 'records_written': 445, 'parallel_inputs': 445, 'completed_parallel_inputs': 445, 'status': 'COMPLETE', 'steps': [{'kind': 'READ', 'substeps': ['$2:timestamp_end, $1:timestamp', 'FROM whalesafe_v3.ais_vsr_segments', 'WHERE greater(date($1), 18698)']}, {'kind': 'AGGREGATE', 'substeps': ['$20 := MAX($2)']}, {'kind': 'WRITE', 'substeps': ['$20', 'TO __stage00_output']}], 'slot_ms': 51868}, {'name': 'S01: Output', 'id': 1, 'start_ms': 1636690204442, 'end_ms': 1636690205043, 'input_stages': [0], 'wait_ratio_avg': 0.5509641873278237, 'wait_ms_avg': 200, 'wait_ratio_max': 0.5509641873278237, 'wait_ms_max': 200, 'read_ratio_avg': 0.0, 'read_ms_avg': 0, 'read_ratio_max': 0.0, 'read_ms_max': 0, 'compute_ratio_avg': 0.01928374655647383, 'compute_ms_avg': 7, 'compute_ratio_max': 0.01928374655647383, 'compute_ms_max': 7, 'write_ratio_avg': 0.005509641873278237, 'write_ms_avg': 2, 'write_ratio_max': 0.005509641873278237, 'write_ms_max': 2, 'shuffle_output_bytes': 9, 'shuffle_output_bytes_spilled': 0, 'records_read': 445, 'records_written': 1, 'parallel_inputs': 1, 'completed_parallel_inputs': 1, 'status': 'COMPLETE', 'steps': [{'kind': 'READ', 'substeps': ['$20', 'FROM __stage00_output']}, {'kind': 'LIMIT', 'substeps': ['1']}, {'kind': 'AGGREGATE', 'substeps': ['$10 := MAX($20)']}, {'kind': 'WRITE', 'substeps': ['$10', 'TO __stage01_output']}], 'slot_ms': 766}]</t>
  </si>
  <si>
    <t>script_job_b5bc3ff0a90025879e986d0108888fd8_1</t>
  </si>
  <si>
    <t>CREATE TEMPORARY TABLE `temp_ais_vsr_segments` (
		timestamp TIMESTAMP,
		date DATE,
		mmsi INT64,
		num INT64,
		timestamp_beg TIMESTAMP,
		timestamp_end TIMESTAMP,
		speed_knots NUMERIC,
		implied_speed_knots NUMERIC,
		calculated_knots NUMERIC,
		distance_km NUMERIC,
		distance_nm NUMERIC,
		segment_time_minutes FLOAT64,
		lon FLOAT64,
		lat FLOAT64,
		source STRING,
    region STRING,
    seg_id STRING,
    good_seg BOOL,
    overlapping_and_short BOOL,
		gt NUMERIC,
		point GEOGRAPHY,
		linestring GEOGRAPHY,
		final_speed_knots NUMERIC,
    touches_coast BOOL,
		speed_bin_num INT64,
		implied_speed_bin_num INT64,
		calculated_speed_bin_num INT64,
		final_speed_bin_num INT64,
		vsr_category STRING,
    vsr_region STRING,
		vsr_linestring GEOGRAPHY
)</t>
  </si>
  <si>
    <t>{'project_id': 'benioff-ocean-initiative', 'dataset_id': '_scriptb5322cb3dce0a679c7d13c76a2893bf69dd0196a', 'table_id': 'temp_ais_vsr_segments'}</t>
  </si>
  <si>
    <t>2021-11-12T04:10:06Z</t>
  </si>
  <si>
    <t>script_job_5a65d4d0c111873c719872d07c236bc5_2</t>
  </si>
  <si>
    <t>2021-11-12T04:10:11Z</t>
  </si>
  <si>
    <t>INSERT INTO `temp_ais_vsr_segments`
	SELECT
		s.*,
		z.vsr_category,
    z.region AS vsr_region,
		-- # Spatial intersection case statement, when linestring is covered by VSR zone, return linestring
    -- # Otherwise, intersect the linestring with the VSR zone polygon.
		CASE WHEN ST_CoveredBy (s.linestring,
			z.geog) THEN
			s.linestring
		ELSE
			ST_Intersection(s.linestring, z.geog)
		END AS vsr_linestring
	FROM
		`whalesafe_v3.ais_segments` AS s 
		INNER JOIN `whalesafe_v3.vsr_zones` AS z 
    ON ST_Intersects(s.linestring, z.geog)
	WHERE
		s.timestamp &lt;= z.datetime_end
		AND s.timestamp &gt;= z.datetime_beg
		AND s.timestamp &gt; new_vsr_seg_ts</t>
  </si>
  <si>
    <t>[{'project_id': 'benioff-ocean-initiative', 'dataset_id': 'whalesafe_v3', 'table_id': 'ais_segments'}, {'project_id': 'benioff-ocean-initiative', 'dataset_id': '_scriptb5322cb3dce0a679c7d13c76a2893bf69dd0196a', 'table_id': 'temp_ais_vsr_segments'}, {'project_id': 'benioff-ocean-initiative', 'dataset_id': 'whalesafe_v3', 'table_id': 'vsr_zones'}]</t>
  </si>
  <si>
    <t>[{'elapsed_ms': 1543, 'total_slot_ms': 1241, 'pending_units': 80, 'completed_units': 6, 'active_units': 80}, {'elapsed_ms': 2054, 'total_slot_ms': 14201, 'pending_units': 1, 'completed_units': 136, 'active_units': 1}, {'elapsed_ms': 4067, 'total_slot_ms': 17012, 'pending_units': 0, 'completed_units': 137, 'active_units': 1}, {'elapsed_ms': 4832, 'total_slot_ms': 17012, 'pending_units': 0, 'completed_units': 137, 'active_units': 0}]</t>
  </si>
  <si>
    <t>[{'name': 'S00: Input', 'id': 0, 'start_ms': 1636690207371, 'end_ms': 1636690207441, 'input_stages': [], 'wait_ratio_avg': 0.0007855459544383347, 'wait_ms_avg': 1, 'wait_ratio_max': 0.0007855459544383347, 'wait_ms_max': 1, 'read_ratio_avg': 0.047918303220738416, 'read_ms_avg': 61, 'read_ratio_max': 0.047918303220738416, 'read_ms_max': 61, 'compute_ratio_avg': 0.003927729772191673, 'compute_ms_avg': 5, 'compute_ratio_max': 0.003927729772191673, 'compute_ms_max': 5, 'write_ratio_avg': 0.002356637863315004, 'write_ms_avg': 3, 'write_ratio_max': 0.002356637863315004, 'write_ms_max': 3, 'shuffle_output_bytes': 87933, 'shuffle_output_bytes_spilled': 0, 'records_read': 23, 'records_written': 23, 'parallel_inputs': 1, 'completed_parallel_inputs': 1, 'status': 'COMPLETE', 'steps': [{'kind': 'READ', 'substeps': ['$1:vsr_category, $2:region, $3:datetime_beg, $4:datetime_end, $5:geog', 'FROM whalesafe_v3.vsr_zones']}, {'kind': 'WRITE', 'substeps': ['$1, $2, $3, $4, $5', 'TO __stage00_output']}], 'slot_ms': 82}, {'name': 'S01: Input', 'id': 1, 'start_ms': 1636690207409, 'end_ms': 1636690207764, 'input_stages': [], 'wait_ratio_avg': 0.02749410840534171, 'wait_ms_avg': 35, 'wait_ratio_max': 0.032992930086410056, 'wait_ms_max': 42, 'read_ratio_avg': 0.03220738413197172, 'read_ms_avg': 41, 'read_ratio_max': 0.09190887666928516, 'read_ms_max': 117, 'compute_ratio_avg': 0.11076197957580518, 'compute_ms_avg': 141, 'compute_ratio_max': 0.32285938727415553, 'compute_ms_max': 411, 'write_ratio_avg': 0.01335428122545169, 'write_ms_avg': 17, 'write_ratio_max': 0.0204241948153967, 'write_ms_max': 26, 'shuffle_output_bytes': 22030555, 'shuffle_output_bytes_spilled': 0, 'records_read': 44645, 'records_written': 44645, 'parallel_inputs': 5, 'completed_parallel_inputs': 5, 'status': 'COMPLETE', 'steps': [{'kind': 'READ', 'substeps': ['$10:timestamp, $11:date, $12:mmsi, $13:num, $14:timestamp_beg, $15:timestamp_end, $16:speed_knots, $17:implied_speed_knots, $18:calculated_knots, $19:distance_km, $20:distance_nm, $21:segment_time_minutes, $22:lon, $23:lat, $24:source, $25:region', 'FROM whalesafe_v3.ais_segments', 'WHERE greater($10, 1636329441.000000000)']}, {'kind': 'WRITE', 'substeps': ['$10, $11, $12, $13, $14, $15, $16, $17, $18, $19, $20, $21, $22, $23, $24, $25', 'TO __stage01_output']}], 'slot_ms': 977}, {'name': 'S02: Coalesce', 'id': 2, 'start_ms': 1636690207834, 'end_ms': 1636690207911, 'input_stages': [0], 'wait_ratio_avg': 0.0, 'wait_ms_avg': 0, 'wait_ratio_max': 0.0007855459544383347, 'wait_ms_max': 1, 'read_ratio_avg': 0.0, 'read_ms_avg': 0, 'read_ratio_max': 0.0, 'read_ms_max': 0, 'compute_ratio_avg': 0.003142183817753339, 'compute_ms_avg': 4, 'compute_ratio_max': 0.004713275726630008, 'compute_ms_max': 6, 'write_ratio_avg': 0.010997643362136685, 'write_ms_avg': 14, 'write_ratio_max': 0.02513747054202671, 'write_ms_max': 32, 'shuffle_output_bytes': 87933, 'shuffle_output_bytes_spilled': 0, 'records_read': 23, 'records_written': 23, 'parallel_inputs': 40, 'completed_parallel_inputs': 40, 'status': 'COMPLETE', 'steps': [{'kind': 'READ', 'substeps': ['FROM __stage00_output']}], 'slot_ms': 4201}, {'name': 'S03: Join+', 'id': 3, 'start_ms': 1636690207838, 'end_ms': 1636690207952, 'input_stages': [1, 2], 'wait_ratio_avg': 0.0, 'wait_ms_avg': 0, 'wait_ratio_max': 0.0015710919088766694, 'wait_ms_max': 2, 'read_ratio_avg': 0.0, 'read_ms_avg': 0, 'read_ratio_max': 0.0, 'read_ms_max': 0, 'compute_ratio_avg': 0.030636292223095052, 'compute_ms_avg': 39, 'compute_ratio_max': 0.041633935585231735, 'compute_ms_max': 53, 'write_ratio_avg': 0.002356637863315004, 'write_ms_avg': 3, 'write_ratio_max': 0.003927729772191673, 'write_ms_max': 5, 'shuffle_output_bytes': 14066875, 'shuffle_output_bytes_spilled': 0, 'records_read': 45565, 'records_written': 22740, 'parallel_inputs': 40, 'completed_parallel_inputs': 40, 'status': 'COMPLETE', 'steps': [{'kind': 'READ', 'substeps': ['$10, $11, $12, $13, $14, $15, $16, $17, $18, $19, $20, $21, $22, $23, $24, $25', 'FROM __stage01_output']}, {'kind': 'READ', 'substeps': ['$1, $2, $3, $4, $5', 'FROM __stage02_output']}, {'kind': 'COMPUTE', 'substeps': ['$40 := case_no_value(st_coveredby($71, $82), $71, st_intersection($71, $82))']}, {'kind': 'FILTER', 'substeps': ['and(less_or_equal($50, $81), greater_or_equal($50, $80))']}, {'kind': 'JOIN', 'substeps': ['CROSS EACH  WITH EACH  ON st_intersects($71, $82)']}, {'kind': 'WRITE', 'substeps': ['$78, $79, $50, $51, $52, $53, $54, $55, $56, $57, $58, $59, $60, $61, $62, $63', 'TO __stage03_output']}], 'slot_ms': 6476}, {'name': 'S04: Coalesce', 'id': 4, 'start_ms': 1636690207961, 'end_ms': 1636690208029, 'input_stages': [3], 'wait_ratio_avg': 0.002356637863315004, 'wait_ms_avg': 3, 'wait_ratio_max': 0.003142183817753339, 'wait_ms_max': 4, 'read_ratio_avg': 0.0, 'read_ms_avg': 0, 'read_ratio_max': 0.0, 'read_ms_max': 0, 'compute_ratio_avg': 0.0054988216810683424, 'compute_ms_avg': 7, 'compute_ratio_max': 0.009426551453260016, 'compute_ms_max': 12, 'write_ratio_avg': 0.01021209740769835, 'write_ms_avg': 13, 'write_ratio_max': 0.01335428122545169, 'write_ms_max': 17, 'shuffle_output_bytes': 14066875, 'shuffle_output_bytes_spilled': 0, 'records_read': 22740, 'records_written': 22740, 'parallel_inputs': 50, 'completed_parallel_inputs': 50, 'status': 'COMPLETE', 'steps': [{'kind': 'READ', 'substeps': ['FROM __stage03_output']}], 'slot_ms': 2463}, {'name': 'S05: Output', 'id': 5, 'start_ms': 1636690208294, 'end_ms': 1636690209895, 'input_stages': [4], 'wait_ratio_avg': 0.26394344069128045, 'wait_ms_avg': 336, 'wait_ratio_max': 0.26394344069128045, 'wait_ms_max': 336, 'read_ratio_avg': 0.0, 'read_ms_avg': 0, 'read_ratio_max': 0.0, 'read_ms_max': 0, 'compute_ratio_avg': 1.0, 'compute_ms_avg': 1273, 'compute_ratio_max': 1.0, 'compute_ms_max': 1273, 'write_ratio_avg': 0.7564807541241163, 'write_ms_avg': 963, 'write_ratio_max': 0.7564807541241163, 'write_ms_max': 963, 'shuffle_output_bytes': 0, 'shuffle_output_bytes_spilled': 0, 'records_read': 22740, 'records_written': 22740, 'parallel_inputs': 1, 'completed_parallel_inputs': 1, 'status': 'COMPLETE', 'steps': [{'kind': 'READ', 'substeps': ['$78, $79, $50, $51, $52, $53, $54, $55, $56, $57, $58, $59, $60, $61, $62, $63', 'FROM __stage04_output']}, {'kind': 'WRITE', 'substeps': ['$78, $79, $50, $51, $52, $53, $54, $55, $56, $57, $58, $59, $60, $61, $62, $63', 'TO __stage05_output']}], 'slot_ms': 2811}]</t>
  </si>
  <si>
    <t>{'inserted_row_count': 22740, 'deleted_row_count': None, 'updated_row_count': None}</t>
  </si>
  <si>
    <t>script_job_130738ff0c2dbb8ff421f0ad56b65dfd_3</t>
  </si>
  <si>
    <t>CREATE TABLE IF NOT EXISTS `whalesafe_v3.ais_vsr_segments` (
		timestamp TIMESTAMP,
		date DATE,
		mmsi INT64,
		num INT64,
		timestamp_beg TIMESTAMP,
		timestamp_end TIMESTAMP,
		speed_knots NUMERIC,
		implied_speed_knots NUMERIC,
		calculated_knots NUMERIC,
		distance_km NUMERIC,
		distance_nm NUMERIC,
		segment_time_minutes FLOAT64,
		lon FLOAT64,
		lat FLOAT64,
		source STRING,
    region STRING,
    seg_id STRING,
    good_seg BOOL,
    overlapping_and_short BOOL,
		gt NUMERIC,
		point GEOGRAPHY,
		linestring GEOGRAPHY,
		final_speed_knots NUMERIC,
    touches_coast BOOL,
		speed_bin_num INT64,
		implied_speed_bin_num INT64,
		calculated_speed_bin_num INT64,
		final_speed_bin_num INT64,
		vsr_category STRING,
    vsr_region STRING,
		vsr_linestring GEOGRAPHY
)
	PARTITION BY DATE(timestamp) CLUSTER BY
			mmsi, vsr_region, linestring, vsr_linestring OPTIONS (description = "partitioned by day, clustered by (mmsi, linestring, vsr_linestring)", require_partition_filter = TRUE)</t>
  </si>
  <si>
    <t>{'project_id': 'benioff-ocean-initiative', 'dataset_id': 'whalesafe_v3', 'table_id': 'ais_vsr_segments'}</t>
  </si>
  <si>
    <t>2021-11-12T04:10:12Z</t>
  </si>
  <si>
    <t>script_job_e7dbb161b9ff09b306a0ee610d519136_4</t>
  </si>
  <si>
    <t>2021-11-12T04:10:16Z</t>
  </si>
  <si>
    <t>INSERT INTO `whalesafe_v3.ais_vsr_segments`
		SELECT
			*
		FROM
			temp_ais_vsr_segments</t>
  </si>
  <si>
    <t>[{'project_id': 'benioff-ocean-initiative', 'dataset_id': 'whalesafe_v3', 'table_id': 'ais_vsr_segments'}, {'project_id': 'benioff-ocean-initiative', 'dataset_id': '_scriptb5322cb3dce0a679c7d13c76a2893bf69dd0196a', 'table_id': 'temp_ais_vsr_segments'}]</t>
  </si>
  <si>
    <t>[{'elapsed_ms': 628, 'total_slot_ms': 10250, 'pending_units': 1, 'completed_units': 201, 'active_units': 2}, {'elapsed_ms': 1889, 'total_slot_ms': 11637, 'pending_units': 1, 'completed_units': 203, 'active_units': 2}, {'elapsed_ms': 2627, 'total_slot_ms': 12564, 'pending_units': 0, 'completed_units': 204, 'active_units': 0}, {'elapsed_ms': 3958, 'total_slot_ms': 12564, 'pending_units': 0, 'completed_units': 204, 'active_units': 0}]</t>
  </si>
  <si>
    <t>[{'name': 'S00: Input', 'id': 0, 'start_ms': 1636690212328, 'end_ms': 1636690212544, 'input_stages': [], 'wait_ratio_avg': 0.0, 'wait_ms_avg': 0, 'wait_ratio_max': 0.0, 'wait_ms_max': 0, 'read_ratio_avg': 0.01053324555628703, 'read_ms_avg': 16, 'read_ratio_max': 0.01053324555628703, 'read_ms_max': 16, 'compute_ratio_avg': 0.22580645161290322, 'compute_ms_avg': 343, 'compute_ratio_max': 0.22580645161290322, 'compute_ms_max': 343, 'write_ratio_avg': 0.007899934167215274, 'write_ms_avg': 12, 'write_ratio_max': 0.007899934167215274, 'write_ms_max': 12, 'shuffle_output_bytes': 14640263, 'shuffle_output_bytes_spilled': 0, 'records_read': 22740, 'records_written': 22740, 'parallel_inputs': 1, 'completed_parallel_inputs': 1, 'status': 'COMPLETE', 'steps': [{'kind': 'READ', 'substeps': ['$1:timestamp, $2:date, $3:mmsi, $4:num, $5:timestamp_beg, $6:timestamp_end, $7:speed_knots, $8:implied_speed_knots, $9:calculated_knots, $10:distance_km, $11:distance_nm, $12:segment_time_minutes, $13:lon, $14:lat, $15:source, $16:region', 'FROM temp_ais_vsr_segments']}, {'kind': 'FILTER', 'substeps': ['if(and(greater(byte_length($30), 1024), is_null(SAFE_EXPR(substr($30, 1, 1024)))), error(format(...)), 1)']}, {'kind': 'COMPUTE', 'substeps': ['$40 := STX_GEOGRAPHY_CLUSTERING_KEY($22)', '$41 := STX_GEOGRAPHY_CLUSTERING_KEY($31)']}, {'kind': 'COMPUTE', 'substeps': ['$50 := COMPUTE_PARTITION_ID($1, PROTO&lt;...&gt;)']}, {'kind': 'WRITE', 'substeps': ['$1, $2, $3, $4, $5, $6, $7, $8, $9, $10, $11, $12, $13, $14, $15, $16', 'TO __stage00_output']}], 'slot_ms': 411}, {'name': 'S01: Aggregate+', 'id': 1, 'start_ms': 1636690212556, 'end_ms': 1636690212599, 'input_stages': [0], 'wait_ratio_avg': 0.0006583278472679394, 'wait_ms_avg': 1, 'wait_ratio_max': 0.0006583278472679394, 'wait_ms_max': 1, 'read_ratio_avg': 0.0, 'read_ms_avg': 0, 'read_ratio_max': 0.0, 'read_ms_max': 0, 'compute_ratio_avg': 0.0032916392363396972, 'compute_ms_avg': 5, 'compute_ratio_max': 0.005266622778143515, 'compute_ms_max': 8, 'write_ratio_avg': 0.007899934167215274, 'write_ms_avg': 12, 'write_ratio_max': 0.009216589861751152, 'write_ms_max': 14, 'shuffle_output_bytes': 621088, 'shuffle_output_bytes_spilled': 0, 'records_read': 22740, 'records_written': 100, 'parallel_inputs': 100, 'completed_parallel_inputs': 100, 'status': 'COMPLETE', 'steps': [{'kind': 'READ', 'substeps': ['$1, $2, $3, $4, $5, $6, $7, $8, $9, $10, $11, $12, $13, $14, $15, $16', 'FROM __stage00_output']}, {'kind': 'AGGREGATE', 'substeps': ['$51 := HLL_COUNT.INIT($50)', '$54 := APPROX_QUANTILES_SHARD($53, 1)']}, {'kind': 'COMPUTE', 'substeps': ['$53 := MAKE_STRUCT($50, $3, $30, $40, $41, 1)']}, {'kind': 'WRITE', 'substeps': ['$51, $54', 'TO __stage01_output']}], 'slot_ms': 4576}, {'name': 'S02: Aggregate', 'id': 2, 'start_ms': 1636690212560, 'end_ms': 1636690212734, 'input_stages': [1], 'wait_ratio_avg': 0.0019749835418038184, 'wait_ms_avg': 3, 'wait_ratio_max': 0.0019749835418038184, 'wait_ms_max': 3, 'read_ratio_avg': 0.0, 'read_ms_avg': 0, 'read_ratio_max': 0.0, 'read_ms_max': 0, 'compute_ratio_avg': 0.0065832784726793945, 'compute_ms_avg': 10, 'compute_ratio_max': 0.0065832784726793945, 'compute_ms_max': 10, 'write_ratio_avg': 0.0013166556945358788, 'write_ms_avg': 2, 'write_ratio_max': 0.0013166556945358788, 'write_ms_max': 2, 'shuffle_output_bytes': 146, 'shuffle_output_bytes_spilled': 0, 'records_read': 100, 'records_written': 1, 'parallel_inputs': 1, 'completed_parallel_inputs': 1, 'status': 'COMPLETE', 'steps': [{'kind': 'READ', 'substeps': ['$51, $54', 'FROM __stage01_output']}, {'kind': 'AGGREGATE', 'substeps': ['$52 := HLL_COUNT.MERGE($51)', '$55 := APPROX_QUANTILES_ROOT($54, 1)']}, {'kind': 'WRITE', 'substeps': ['$52, $55', 'TO __stage02_output']}], 'slot_ms': 281}, {'name': 'S03: Compute', 'id': 3, 'start_ms': 1636690212780, 'end_ms': 1636690212832, 'input_stages': [0, 2], 'wait_ratio_avg': 0.0, 'wait_ms_avg': 0, 'wait_ratio_max': 0.0006583278472679394, 'wait_ms_max': 1, 'read_ratio_avg': 0.0, 'read_ms_avg': 0, 'read_ratio_max': 0.0, 'read_ms_max': 0, 'compute_ratio_avg': 0.005266622778143515, 'compute_ms_avg': 8, 'compute_ratio_max': 0.009874917709019092, 'compute_ms_max': 15, 'write_ratio_avg': 0.0065832784726793945, 'write_ms_avg': 10, 'write_ratio_max': 0.013166556945358789, 'write_ms_max': 20, 'shuffle_output_bytes': 14640263, 'shuffle_output_bytes_spilled': 0, 'records_read': 22840, 'records_written': 22740, 'parallel_inputs': 100, 'completed_parallel_inputs': 100, 'status': 'COMPLETE', 'steps': [{'kind': 'READ', 'substeps': ['$52, $55', 'FROM __stage02_output']}, {'kind': 'READ', 'substeps': ['$1, $2, $3, $4, $5, $6, $7, $8, $9, $10, $11, $12, $13, $14, $15, $16', 'FROM __stage00_output']}, {'kind': 'WRITE', 'substeps': ['$1, $2, $3, $4, $5, $6, $7, $8, $9, $10, $11, $12, $13, $14, $15, $16', 'TO __stage03_output']}], 'slot_ms': 4996}, {'name': 'S04: Output', 'id': 4, 'start_ms': 1636690213234, 'end_ms': 1636690214798, 'input_stages': [3], 'wait_ratio_avg': 0.20210664911125742, 'wait_ms_avg': 307, 'wait_ratio_max': 0.20210664911125742, 'wait_ms_max': 307, 'read_ratio_avg': 0.0, 'read_ms_avg': 0, 'read_ratio_max': 0.0, 'read_ms_max': 0, 'compute_ratio_avg': 0.5062541145490455, 'compute_ms_avg': 769, 'compute_ratio_max': 1.0, 'compute_ms_max': 1519, 'write_ratio_avg': 0.37327188940092165, 'write_ms_avg': 567, 'write_ratio_max': 0.5279789335088875, 'write_ms_max': 802, 'shuffle_output_bytes': 0, 'shuffle_output_bytes_spilled': 0, 'records_read': 22740, 'records_written': 22740, 'parallel_inputs': 2, 'completed_parallel_inputs': 2, 'status': 'COMPLETE', 'steps': [{'kind': 'READ', 'substeps': ['$1, $2, $3, $4, $5, $6, $7, $8, $9, $10, $11, $12, $13, $14, $15, $16', 'FROM __stage03_output']}, {'kind': 'WRITE', 'substeps': ['$1, $2, $3, $4, $5, $6, $7, $8, $9, $10, $11, $12, $13, $14, $15, $16', 'TO __stage04_output']}], 'slot_ms': 2298}]</t>
  </si>
  <si>
    <t>script_job_c5d08eccfed187e6f2b36fa9b55a4134_5</t>
  </si>
  <si>
    <t>CREATE TABLE IF NOT EXISTS 
    `whalesafe_v3.whalesafe_timestamp_log` (
			newest_timestamp TIMESTAMP,
			date_accessed TIMESTAMP,
			table_name STRING,
      query_exec STRING
      )</t>
  </si>
  <si>
    <t>script_job_615c211edcf51339bbc6c84f20ca89a0_6</t>
  </si>
  <si>
    <t>2021-11-12T04:10:18Z</t>
  </si>
  <si>
    <t>INSERT INTO `whalesafe_v3.whalesafe_timestamp_log`
			SELECT
				new_vsr_seg_ts AS newest_timestamp,
				CURRENT_TIMESTAMP() AS date_accessed,
				'ais_vsr_segments' AS table_name,
        'query_start' AS query_exec</t>
  </si>
  <si>
    <t>[{'elapsed_ms': 583, 'total_slot_ms': 3908, 'pending_units': 1, 'completed_units': 51, 'active_units': 1}, {'elapsed_ms': 1941, 'total_slot_ms': 4174, 'pending_units': 0, 'completed_units': 52, 'active_units': 0}]</t>
  </si>
  <si>
    <t>[{'name': 'S00: Input', 'id': 0, 'start_ms': 1636690217025, 'end_ms': 1636690217031, 'input_stages': [], 'wait_ratio_avg': 0.0, 'wait_ms_avg': 0, 'wait_ratio_max': 0.0, 'wait_ms_max': 0, 'read_ratio_avg': 0.0, 'read_ms_avg': 0, 'read_ratio_max': 0.0, 'read_ms_max': 0, 'compute_ratio_avg': 0.011267605633802818, 'compute_ms_avg': 4, 'compute_ratio_max': 0.011267605633802818, 'compute_ms_max': 4, 'write_ratio_avg': 0.005633802816901409, 'write_ms_avg': 2, 'write_ratio_max': 0.005633802816901409, 'write_ms_max': 2, 'shuffle_output_bytes': 52, 'shuffle_output_bytes_spilled': 0, 'records_read': 0, 'records_written': 1, 'parallel_inputs': 1, 'completed_parallel_inputs': 1, 'status': 'COMPLETE', 'steps': [{'kind': 'COMPUTE', 'substeps': ['$1 := 1636329441.000000000', '$2 := 1636690217.009311000', "$3 := 'ais_vsr_segments'", "$4 := 'query_start'"]}, {'kind': 'WRITE', 'substeps': ['$1, $2, $3, $4', 'TO __stage00_output']}], 'slot_ms': 6}, {'name': 'S01: Coalesce', 'id': 1, 'start_ms': 1636690217061, 'end_ms': 1636690217123, 'input_stages': [0], 'wait_ratio_avg': 0.056338028169014086, 'wait_ms_avg': 20, 'wait_ratio_max': 0.056338028169014086, 'wait_ms_max': 20, 'read_ratio_avg': 0.0, 'read_ms_avg': 0, 'read_ratio_max': 0.0, 'read_ms_max': 0, 'compute_ratio_avg': 0.008450704225352112, 'compute_ms_avg': 3, 'compute_ratio_max': 0.016901408450704224, 'compute_ms_max': 6, 'write_ratio_avg': 0.09859154929577464, 'write_ms_avg': 35, 'write_ratio_max': 0.15211267605633802, 'write_ms_max': 54, 'shuffle_output_bytes': 52, 'shuffle_output_bytes_spilled': 0, 'records_read': 1, 'records_written': 1, 'parallel_inputs': 50, 'completed_parallel_inputs': 50, 'status': 'COMPLETE', 'steps': [{'kind': 'READ', 'substeps': ['FROM __stage00_output']}], 'slot_ms': 3692}, {'name': 'S02: Output', 'id': 2, 'start_ms': 1636690217348, 'end_ms': 1636690217714, 'input_stages': [1], 'wait_ratio_avg': 0.8619718309859155, 'wait_ms_avg': 306, 'wait_ratio_max': 0.8619718309859155, 'wait_ms_max': 306, 'read_ratio_avg': 0.0, 'read_ms_avg': 0, 'read_ratio_max': 0.0, 'read_ms_max': 0, 'compute_ratio_avg': 0.02535211267605634, 'compute_ms_avg': 9, 'compute_ratio_max': 0.02535211267605634, 'compute_ms_max': 9, 'write_ratio_avg': 1.0, 'write_ms_avg': 355, 'write_ratio_max': 1.0, 'write_ms_max': 355, 'shuffle_output_bytes': 0, 'shuffle_output_bytes_spilled': 0, 'records_read': 1, 'records_written': 1, 'parallel_inputs': 1, 'completed_parallel_inputs': 1, 'status': 'COMPLETE', 'steps': [{'kind': 'READ', 'substeps': ['$1, $2, $3, $4', 'FROM __stage01_output']}, {'kind': 'WRITE', 'substeps': ['$1, $2, $3, $4', 'TO __stage02_output']}], 'slot_ms': 475}]</t>
  </si>
  <si>
    <t>2021-11-12T04:10:19Z</t>
  </si>
  <si>
    <t>script_job_9d32b42211b98808927f44087f69c186_7</t>
  </si>
  <si>
    <t>INSERT INTO `whalesafe_v3.whalesafe_timestamp_log`
			SELECT
				(
					SELECT
						MAX(timestamp_end)
					FROM
						`whalesafe_v3.ais_vsr_segments`
					WHERE
						DATE(timestamp) &gt; DATE_SUB(DATE(new_vsr_seg_ts), INTERVAL 8 MONTH)
					LIMIT 1) AS newest_timestamp,
				CURRENT_TIMESTAMP() AS date_accessed,
				'ais_vsr_segments' AS table_name,
        'query_end' AS query_exec</t>
  </si>
  <si>
    <t>[{'project_id': 'benioff-ocean-initiative', 'dataset_id': 'whalesafe_v3', 'table_id': 'ais_vsr_segments'}, {'project_id': 'benioff-ocean-initiative', 'dataset_id': 'whalesafe_v3', 'table_id': 'whalesafe_timestamp_log'}]</t>
  </si>
  <si>
    <t>[{'elapsed_ms': 1090, 'total_slot_ms': 13826, 'pending_units': 5, 'completed_units': 453, 'active_units': 13}, {'elapsed_ms': 2139, 'total_slot_ms': 19824, 'pending_units': 0, 'completed_units': 509, 'active_units': 0}, {'elapsed_ms': 3133, 'total_slot_ms': 19824, 'pending_units': 0, 'completed_units': 509, 'active_units': 0}]</t>
  </si>
  <si>
    <t>[{'name': 'S00: Input', 'id': 0, 'start_ms': 1636690220023, 'end_ms': 1636690220664, 'input_stages': [], 'wait_ratio_avg': 0.5440806045340051, 'wait_ms_avg': 216, 'wait_ratio_max': 0.6196473551637279, 'wait_ms_max': 246, 'read_ratio_avg': 0.0327455919395466, 'read_ms_avg': 13, 'read_ratio_max': 0.9798488664987406, 'read_ms_max': 389, 'compute_ratio_avg': 0.022670025188916875, 'compute_ms_avg': 9, 'compute_ratio_max': 0.07052896725440806, 'compute_ms_max': 28, 'write_ratio_avg': 0.0025188916876574307, 'write_ms_avg': 1, 'write_ratio_max': 0.03526448362720403, 'write_ms_max': 14, 'shuffle_output_bytes': 4105, 'shuffle_output_bytes_spilled': 0, 'records_read': 4023771, 'records_written': 457, 'parallel_inputs': 457, 'completed_parallel_inputs': 457, 'status': 'COMPLETE', 'steps': [{'kind': 'READ', 'substeps': ['$2:timestamp_end, $1:timestamp', 'FROM whalesafe_v3.ais_vsr_segments', 'WHERE greater(date($1), 18693)']}, {'kind': 'AGGREGATE', 'substeps': ['$30 := MAX($2)']}, {'kind': 'WRITE', 'substeps': ['$30', 'TO __stage00_output']}], 'slot_ms': 14784}, {'name': 'S01: Aggregate+', 'id': 1, 'start_ms': 1636690220243, 'end_ms': 1636690220671, 'input_stages': [0], 'wait_ratio_avg': 0.6473551637279596, 'wait_ms_avg': 257, 'wait_ratio_max': 0.6473551637279596, 'wait_ms_max': 257, 'read_ratio_avg': 0.0, 'read_ms_avg': 0, 'read_ratio_max': 0.0, 'read_ms_max': 0, 'compute_ratio_avg': 0.015113350125944584, 'compute_ms_avg': 6, 'compute_ratio_max': 0.015113350125944584, 'compute_ms_max': 6, 'write_ratio_avg': 0.007556675062972292, 'write_ms_avg': 3, 'write_ratio_max': 0.007556675062972292, 'write_ms_max': 3, 'shuffle_output_bytes': 50, 'shuffle_output_bytes_spilled': 0, 'records_read': 457, 'records_written': 1, 'parallel_inputs': 1, 'completed_parallel_inputs': 1, 'status': 'COMPLETE', 'steps': [{'kind': 'READ', 'substeps': ['$30', 'FROM __stage00_output']}, {'kind': 'COMPUTE', 'substeps': ['$10 := 1636690219.463441000', "$11 := 'ais_vsr_segments'", "$12 := 'query_end'"]}, {'kind': 'LIMIT', 'substeps': ['1']}, {'kind': 'AGGREGATE', 'substeps': ['$20 := MAX($30)']}, {'kind': 'WRITE', 'substeps': ['$10, $11, $12, $20', 'TO __stage01_output']}], 'slot_ms': 203}, {'name': 'S02: Coalesce', 'id': 2, 'start_ms': 1636690220707, 'end_ms': 1636690220780, 'input_stages': [1], 'wait_ratio_avg': 0.0025188916876574307, 'wait_ms_avg': 1, 'wait_ratio_max': 0.005037783375314861, 'wait_ms_max': 2, 'read_ratio_avg': 0.0, 'read_ms_avg': 0, 'read_ratio_max': 0.0, 'read_ms_max': 0, 'compute_ratio_avg': 0.010075566750629723, 'compute_ms_avg': 4, 'compute_ratio_max': 0.017632241813602016, 'compute_ms_max': 7, 'write_ratio_avg': 0.0327455919395466, 'write_ms_avg': 13, 'write_ratio_max': 0.037783375314861464, 'write_ms_max': 15, 'shuffle_output_bytes': 50, 'shuffle_output_bytes_spilled': 0, 'records_read': 1, 'records_written': 1, 'parallel_inputs': 50, 'completed_parallel_inputs': 50, 'status': 'COMPLETE', 'steps': [{'kind': 'READ', 'substeps': ['FROM __stage01_output']}], 'slot_ms': 4517}, {'name': 'S03: Output', 'id': 3, 'start_ms': 1636690221046, 'end_ms': 1636690221454, 'input_stages': [2], 'wait_ratio_avg': 0.8564231738035264, 'wait_ms_avg': 340, 'wait_ratio_max': 0.8564231738035264, 'wait_ms_max': 340, 'read_ratio_avg': 0.0, 'read_ms_avg': 0, 'read_ratio_max': 0.0, 'read_ms_max': 0, 'compute_ratio_avg': 0.0327455919395466, 'compute_ms_avg': 13, 'compute_ratio_max': 0.0327455919395466, 'compute_ms_max': 13, 'write_ratio_avg': 1.0, 'write_ms_avg': 397, 'write_ratio_max': 1.0, 'write_ms_max': 397, 'shuffle_output_bytes': 0, 'shuffle_output_bytes_spilled': 0, 'records_read': 1, 'records_written': 1, 'parallel_inputs': 1, 'completed_parallel_inputs': 1, 'status': 'COMPLETE', 'steps': [{'kind': 'READ', 'substeps': ['$10, $11, $12, $20', 'FROM __stage02_output']}, {'kind': 'WRITE', 'substeps': ['$10, $11, $12, $20', 'TO __stage03_output']}], 'slot_ms': 405}]</t>
  </si>
  <si>
    <t>2021-11-12T04:15:03Z</t>
  </si>
  <si>
    <t>scheduled_query_6192d6cc-0000-227f-8e6e-582429b35b04</t>
  </si>
  <si>
    <t>2021-11-12T04:15:16Z</t>
  </si>
  <si>
    <t xml:space="preserve">-- # -- # Updating `whalesafe_v3.ship_stats_daily` -- # --
-- # Benioff Ocean Initiative: 2021-01-08
-- # -- # Run this STATS SCRIPT FIRST.
-- # -- Step 0: DROP EXISTING `ship_stats_daily` TABLE. 
-- # -- #TODO: write it so it updates instead using temp tables instead of dropping.
DROP TABLE IF EXISTS `whalesafe_v3.ship_stats_daily`;
-- # -- Step 1: Create updated ship_stats_daily table.
CREATE TABLE IF NOT EXISTS `whalesafe_v3.ship_stats_daily` 
CLUSTER BY mmsi, operator, coop_score_daily, rolling_coop_score
AS
SELECT
				mmsi,
				name_of_ship,
				operator,
				operator_code,
        technical_manager,
				ship_type AS shiptype,
				ship_category,
				date,
        vsr_region,
        vsr_category,
				cooperation_score_daily,
				ROUND((coop_score_daily), 2) AS coop_score_daily, 
        CASE WHEN (
			coop_score_daily) &gt;= 99 THEN
				'A+'
			WHEN (
				coop_score_daily) &lt; 99
				AND(
					coop_score_daily) &gt;= 80 THEN
				'A'
			WHEN (
				coop_score_daily) &lt; 80
				AND(
					coop_score_daily) &gt;= 60 THEN
				'B'
			WHEN (
				coop_score_daily) &lt; 60
				AND(
					coop_score_daily) &gt;= 40 THEN
				'C'
			WHEN (
				coop_score_daily) &lt; 40
				AND(
					coop_score_daily) &gt;= 20 THEN
				'D'
			ELSE
				'F'
			END AS coop_grade_daily,
        ROUND((SAFE_DIVIDE(cum_sum_total_distance_nm_under_10 , cum_sum_total_distance_nm) * 100), 2) AS rolling_coop_score,
				CASE WHEN (ROUND((SAFE_DIVIDE(cum_sum_total_distance_nm_under_10 , cum_sum_total_distance_nm) * 100), 2)) &gt;= 99 THEN
					'A+'
				WHEN (ROUND((SAFE_DIVIDE(cum_sum_total_distance_nm_under_10 , cum_sum_total_distance_nm) * 100), 2)) &lt; 99
					AND(ROUND((SAFE_DIVIDE(cum_sum_total_distance_nm_under_10 , cum_sum_total_distance_nm) * 100), 2)) &gt;= 80 THEN
					'A'
				WHEN (ROUND((SAFE_DIVIDE(cum_sum_total_distance_nm_under_10 , cum_sum_total_distance_nm) * 100), 2)) &lt; 80
					AND(ROUND((SAFE_DIVIDE(cum_sum_total_distance_nm_under_10 , cum_sum_total_distance_nm) * 100), 2)) &gt;= 60 THEN
					'B'
				WHEN (ROUND((SAFE_DIVIDE(cum_sum_total_distance_nm_under_10 , cum_sum_total_distance_nm) * 100), 2)) &lt; 60
					AND(ROUND((SAFE_DIVIDE(cum_sum_total_distance_nm_under_10 , cum_sum_total_distance_nm) * 100), 2)) &gt;= 40 THEN
					'C'
				WHEN (ROUND((SAFE_DIVIDE(cum_sum_total_distance_nm_under_10 , cum_sum_total_distance_nm) * 100), 2)) &lt; 40
					AND(ROUND((SAFE_DIVIDE(cum_sum_total_distance_nm_under_10 , cum_sum_total_distance_nm) * 100), 2)) &gt;= 20 THEN
					'D'
				ELSE
					'F'
				END AS rolling_coop_grade,
				total_distance_nm,
        cum_sum_total_distance_nm,
				total_distance_nm_under_10,
        cum_sum_total_distance_nm_under_10,
				percent_under_10_knots,
				total_distance_nm_btwn_10_12,
				percent_10_12_knots,
				total_distance_nm_btwn_12_15,
				percent_12_15_knots,
				total_distance_nm_over_15,
				percent_over_15_knots,
        total_distance_nm_weird,
        total_distance_nm_wo_filter,
				avg_speed_knots,
        min_timestamp,
        max_timestamp,
        gt,
        day_count,
				seg_count, 
        exclude_category
			FROM (
			SELECT
-- 				ROUND(AVG(coop_score_daily) OVER (PARTITION BY mmsi, vsr_region, year ORDER BY mmsi, date, year), 3) AS rolling_coop_score,
        ROUND(SUM(total_distance_nm_under_10) OVER (PARTITION BY mmsi, vsr_region, year ORDER BY mmsi, date, year),2) 
        AS cum_sum_total_distance_nm_under_10,
        ROUND(SUM(total_distance_nm) OVER (PARTITION BY mmsi, vsr_region, year ORDER BY mmsi, date, year),2) 
        AS cum_sum_total_distance_nm,
				*
			FROM (
			SELECT
				mmsi,
        date,
        EXTRACT(YEAR FROM date) AS year,
        vsr_region,
				name_of_ship,
				ship_type,
				IFNULL(ship_category, "OTHER") AS ship_category,
				operator,
				operator_code,
        technical_manager,
				-- # Get cooperation score
				CONCAT((ROUND(SAFE_DIVIDE(total_distance_nm_under_10 , total_distance_nm ) * 100, 2)), '%') AS cooperation_score_daily,
				ROUND((SAFE_DIVIDE(total_distance_nm_under_10 , total_distance_nm ) *100), 2) AS coop_score_daily,
				-- # Show distances km in each speed bin and Calculate percentages for distances travelled in each speed bin
				ROUND(total_distance_nm_under_10, 2) total_distance_nm_under_10,
				CONCAT(ROUND(SAFE_DIVIDE(total_distance_nm_under_10 , total_distance_nm * 100), 1), '%') AS percent_under_10_knots,
				--
				ROUND(total_distance_nm_btwn_10_12, 2) total_distance_nm_btwn_10_12,
				CONCAT(ROUND(SAFE_DIVIDE(total_distance_nm_btwn_10_12 , total_distance_nm * 100), 1), '%') AS percent_10_12_knots,
				--
				ROUND(total_distance_nm_btwn_12_15, 2) total_distance_nm_btwn_12_15,
				CONCAT(ROUND(SAFE_DIVIDE(total_distance_nm_btwn_12_15 , total_distance_nm * 100), 1), '%') AS percent_12_15_knots,
				--
				ROUND(total_distance_nm_over_15, 2) total_distance_nm_over_15,
				CONCAT(ROUND(SAFE_DIVIDE(total_distance_nm_over_15 , total_distance_nm * 100), 1), '%') AS percent_over_15_knots,
				-- # Show total distance traveled in VSR ZONE
				ROUND(total_distance_nm, 2) total_distance_nm,
				day_count,
				seg_count,
				-- # Show total distance traveled at speeds &gt; 60 or speeds &lt; 0 in VSR ZONE
				total_distance_nm_weird,
        total_distance_nm_wo_filter,
				-- # Average speed
				avg_speed_knots,
				-- # Max and Min speeds in reported, implied, calculated, and lenient speeds
				max_speed_knots,
				min_speed_knots,
				max_implied_speed_knots,
				min_implied_speed_knots,
				max_final_calculated_speed_knots,
				min_final_calculated_speed_knots,
        max_timestamp,
        min_timestamp,
        gt,
        vsr_category,
        exclude_category
			FROM (
      SELECT 
      DISTINCT(mmsi),
      date,
      vsr_region,
			name_of_ship,
			ship_type,
			ship_category,
			operator,
			operator_code,
      technical_manager,
      gt,
		  -- # Average speed in knots
			ROUND(AVG( final_speed_knots ),2) AS avg_speed_knots,
			-- # Total distance in km where speed &lt;= 10 knots
			-- # A little weirdness with there being distance travelled at 0 knots...
			SUM( CASE WHEN final_speed_knots &gt; 0
				AND final_speed_knots &lt;= 10 THEN
				(( distance_nm ))
	ELSE
		0
			END) AS total_distance_nm_under_10,
			-- # Total distance in km where speed &gt; 10 knots and &lt;= 12 knots
			SUM( CASE WHEN final_speed_knots &gt; 10
				AND final_speed_knots &lt;= 12 THEN
				(( distance_nm ))
	ELSE
		0
			END) AS total_distance_nm_btwn_10_12,
			-- # Total distance in km where speed &gt; 12 knots and &lt;= 15 knots
			SUM( CASE WHEN final_speed_knots &gt; 12
				AND final_speed_knots &lt;= 15 THEN
				(( distance_nm ))
	ELSE
		0
			END) AS total_distance_nm_btwn_12_15,
			-- # Total distance in km where speed &gt; 15 knots
			SUM( CASE WHEN final_speed_knots &gt; 15
				AND final_speed_knots &lt;= 50 THEN
				(( distance_nm ))
	ELSE
		0
			END) AS total_distance_nm_over_15,
			-- # Checking for weird speeds from edge cases
			SUM( CASE WHEN final_speed_knots &lt;= 0
				AND final_speed_knots &gt; 50
        OR final_speed_knots IS NULL
        THEN
				distance_nm
			ELSE
				0
			END) AS total_distance_nm_weird,
      SUM( CASE WHEN final_speed_knots &gt; 0
				AND final_speed_knots &lt;= 50 THEN
				distance_nm
			ELSE
				0
        END) AS total_distance_nm,
			(SUM( distance_nm )) AS total_distance_nm_wo_filter,
			-- # Get distinct day count that a vessel transitted the VSR zone
			COUNT( num ) AS seg_count,
			COUNT(DISTINCT (date)) AS day_count,
			-- # Check max and min speeds for:
			-- # speed_knots (reported)
			ROUND(MAX( final_speed_knots ),3) AS max_speed_knots,
			ROUND(MIN( final_speed_knots ),3) AS min_speed_knots,
			-- # implied_speed_knots (gfw calculated)
			ROUND(MAX( implied_speed_knots ),3) AS max_implied_speed_knots,
			ROUND(MIN( implied_speed_knots ),3) AS min_implied_speed_knots,
			-- # Final calculated speed (most lenient among the implied_speed_knots (gfw calculated) and calculated_knots (BOI calculated speed))
			MAX( final_speed_knots ) AS max_final_calculated_speed_knots,
			MIN( final_speed_knots ) AS min_final_calculated_speed_knots,
      MAX( timestamp_end ) AS max_timestamp,
			MIN( timestamp_beg ) AS min_timestamp,
      vsr_category,
      exclude_category
		FROM (
		SELECT
			ais.*,
			cats.*
		EXCEPT (shiptype)
FROM (
SELECT
	ais.*,
	ihs.* 
EXCEPT (mmsi, gt)
FROM
	`whalesafe_v3.ais_vsr_segments` AS ais
	LEFT JOIN `whalesafe_v3.ihs_data_all` AS ihs 
  ON ais.mmsi = ihs.mmsi
WHERE
	(ais.timestamp) &gt; '1990-01-01'
--   AND touches_coast IS TRUE -- # touches_coast FILTER, UNCOMMENT IF NEEDED
		AND DATE(ais.timestamp_beg) &gt;= (ihs.start_date)
		AND DATE(ais.timestamp_end) &lt;= (ihs.end_date)) AS ais
	LEFT JOIN `whalesafe_v3.shiptype_categories` cats 
  ON TRIM(ais.ship_type) = TRIM(cats.shiptype)
WHERE
	ais.gt &gt;= 300
  )
GROUP BY
	mmsi, name_of_ship, operator, operator_code, technical_manager, ship_type, gt, date, vsr_region, ship_category, vsr_category, exclude_category)
  )
)
;
-- -- # -- Step 2: Create a timestamp log to track newest timestamps in stats data.
CREATE TABLE IF NOT EXISTS `whalesafe_v3.stats_log` (
      newest_timestamp TIMESTAMP,
      newest_date DATE,
			date_accessed TIMESTAMP,
			table_name STRING);
-- # -- Step 3: Insert newest timestamp into log
INSERT INTO `whalesafe_v3.stats_log`
SELECT
	(
		SELECT
			MAX(max_timestamp)
		FROM
			`whalesafe_v3.ship_stats_daily`
		LIMIT 1) AS newest_timestamp,
    (
		SELECT
			MAX(date)
		FROM
			`whalesafe_v3.ship_stats_daily`
		LIMIT 1) AS newest_date,
	CURRENT_TIMESTAMP() AS date_accessed,
	'ship_stats_daily' AS table_name;
</t>
  </si>
  <si>
    <t>[{'key': 'dts_run_id', 'value': '6192d6cc-0000-227f-8e6e-582429b35b04'}, {'key': 'data_source_id', 'value': 'scheduled_query'}]</t>
  </si>
  <si>
    <t>script_job_1a1b05cd401efbe9d3b9efd203b1a460_0</t>
  </si>
  <si>
    <t>DROP_TABLE</t>
  </si>
  <si>
    <t>DROP TABLE IF EXISTS `whalesafe_v3.ship_stats_daily`</t>
  </si>
  <si>
    <t>{'project_id': 'benioff-ocean-initiative', 'dataset_id': 'whalesafe_v3', 'table_id': 'ship_stats_daily'}</t>
  </si>
  <si>
    <t>2021-11-12T04:15:04Z</t>
  </si>
  <si>
    <t>script_job_33b863c0fc67ea170e42908495c55340_1</t>
  </si>
  <si>
    <t>CREATE_TABLE_AS_SELECT</t>
  </si>
  <si>
    <t>2021-11-12T04:15:13Z</t>
  </si>
  <si>
    <t>CREATE TABLE IF NOT EXISTS `whalesafe_v3.ship_stats_daily` 
CLUSTER BY mmsi, operator, coop_score_daily, rolling_coop_score
AS
SELECT
				mmsi,
				name_of_ship,
				operator,
				operator_code,
        technical_manager,
				ship_type AS shiptype,
				ship_category,
				date,
        vsr_region,
        vsr_category,
				cooperation_score_daily,
				ROUND((coop_score_daily), 2) AS coop_score_daily, 
        CASE WHEN (
			coop_score_daily) &gt;= 99 THEN
				'A+'
			WHEN (
				coop_score_daily) &lt; 99
				AND(
					coop_score_daily) &gt;= 80 THEN
				'A'
			WHEN (
				coop_score_daily) &lt; 80
				AND(
					coop_score_daily) &gt;= 60 THEN
				'B'
			WHEN (
				coop_score_daily) &lt; 60
				AND(
					coop_score_daily) &gt;= 40 THEN
				'C'
			WHEN (
				coop_score_daily) &lt; 40
				AND(
					coop_score_daily) &gt;= 20 THEN
				'D'
			ELSE
				'F'
			END AS coop_grade_daily,
        ROUND((SAFE_DIVIDE(cum_sum_total_distance_nm_under_10 , cum_sum_total_distance_nm) * 100), 2) AS rolling_coop_score,
				CASE WHEN (ROUND((SAFE_DIVIDE(cum_sum_total_distance_nm_under_10 , cum_sum_total_distance_nm) * 100), 2)) &gt;= 99 THEN
					'A+'
				WHEN (ROUND((SAFE_DIVIDE(cum_sum_total_distance_nm_under_10 , cum_sum_total_distance_nm) * 100), 2)) &lt; 99
					AND(ROUND((SAFE_DIVIDE(cum_sum_total_distance_nm_under_10 , cum_sum_total_distance_nm) * 100), 2)) &gt;= 80 THEN
					'A'
				WHEN (ROUND((SAFE_DIVIDE(cum_sum_total_distance_nm_under_10 , cum_sum_total_distance_nm) * 100), 2)) &lt; 80
					AND(ROUND((SAFE_DIVIDE(cum_sum_total_distance_nm_under_10 , cum_sum_total_distance_nm) * 100), 2)) &gt;= 60 THEN
					'B'
				WHEN (ROUND((SAFE_DIVIDE(cum_sum_total_distance_nm_under_10 , cum_sum_total_distance_nm) * 100), 2)) &lt; 60
					AND(ROUND((SAFE_DIVIDE(cum_sum_total_distance_nm_under_10 , cum_sum_total_distance_nm) * 100), 2)) &gt;= 40 THEN
					'C'
				WHEN (ROUND((SAFE_DIVIDE(cum_sum_total_distance_nm_under_10 , cum_sum_total_distance_nm) * 100), 2)) &lt; 40
					AND(ROUND((SAFE_DIVIDE(cum_sum_total_distance_nm_under_10 , cum_sum_total_distance_nm) * 100), 2)) &gt;= 20 THEN
					'D'
				ELSE
					'F'
				END AS rolling_coop_grade,
				total_distance_nm,
        cum_sum_total_distance_nm,
				total_distance_nm_under_10,
        cum_sum_total_distance_nm_under_10,
				percent_under_10_knots,
				total_distance_nm_btwn_10_12,
				percent_10_12_knots,
				total_distance_nm_btwn_12_15,
				percent_12_15_knots,
				total_distance_nm_over_15,
				percent_over_15_knots,
        total_distance_nm_weird,
        total_distance_nm_wo_filter,
				avg_speed_knots,
        min_timestamp,
        max_timestamp,
        gt,
        day_count,
				seg_count, 
        exclude_category
			FROM (
			SELECT
-- 				ROUND(AVG(coop_score_daily) OVER (PARTITION BY mmsi, vsr_region, year ORDER BY mmsi, date, year), 3) AS rolling_coop_score,
        ROUND(SUM(total_distance_nm_under_10) OVER (PARTITION BY mmsi, vsr_region, year ORDER BY mmsi, date, year),2) 
        AS cum_sum_total_distance_nm_under_10,
        ROUND(SUM(total_distance_nm) OVER (PARTITION BY mmsi, vsr_region, year ORDER BY mmsi, date, year),2) 
        AS cum_sum_total_distance_nm,
				*
			FROM (
			SELECT
				mmsi,
        date,
        EXTRACT(YEAR FROM date) AS year,
        vsr_region,
				name_of_ship,
				ship_type,
				IFNULL(ship_category, "OTHER") AS ship_category,
				operator,
				operator_code,
        technical_manager,
				-- # Get cooperation score
				CONCAT((ROUND(SAFE_DIVIDE(total_distance_nm_under_10 , total_distance_nm ) * 100, 2)), '%') AS cooperation_score_daily,
				ROUND((SAFE_DIVIDE(total_distance_nm_under_10 , total_distance_nm ) *100), 2) AS coop_score_daily,
				-- # Show distances km in each speed bin and Calculate percentages for distances travelled in each speed bin
				ROUND(total_distance_nm_under_10, 2) total_distance_nm_under_10,
				CONCAT(ROUND(SAFE_DIVIDE(total_distance_nm_under_10 , total_distance_nm * 100), 1), '%') AS percent_under_10_knots,
				--
				ROUND(total_distance_nm_btwn_10_12, 2) total_distance_nm_btwn_10_12,
				CONCAT(ROUND(SAFE_DIVIDE(total_distance_nm_btwn_10_12 , total_distance_nm * 100), 1), '%') AS percent_10_12_knots,
				--
				ROUND(total_distance_nm_btwn_12_15, 2) total_distance_nm_btwn_12_15,
				CONCAT(ROUND(SAFE_DIVIDE(total_distance_nm_btwn_12_15 , total_distance_nm * 100), 1), '%') AS percent_12_15_knots,
				--
				ROUND(total_distance_nm_over_15, 2) total_distance_nm_over_15,
				CONCAT(ROUND(SAFE_DIVIDE(total_distance_nm_over_15 , total_distance_nm * 100), 1), '%') AS percent_over_15_knots,
				-- # Show total distance traveled in VSR ZONE
				ROUND(total_distance_nm, 2) total_distance_nm,
				day_count,
				seg_count,
				-- # Show total distance traveled at speeds &gt; 60 or speeds &lt; 0 in VSR ZONE
				total_distance_nm_weird,
        total_distance_nm_wo_filter,
				-- # Average speed
				avg_speed_knots,
				-- # Max and Min speeds in reported, implied, calculated, and lenient speeds
				max_speed_knots,
				min_speed_knots,
				max_implied_speed_knots,
				min_implied_speed_knots,
				max_final_calculated_speed_knots,
				min_final_calculated_speed_knots,
        max_timestamp,
        min_timestamp,
        gt,
        vsr_category,
        exclude_category
			FROM (
      SELECT 
      DISTINCT(mmsi),
      date,
      vsr_region,
			name_of_ship,
			ship_type,
			ship_category,
			operator,
			operator_code,
      technical_manager,
      gt,
		  -- # Average speed in knots
			ROUND(AVG( final_speed_knots ),2) AS avg_speed_knots,
			-- # Total distance in km where speed &lt;= 10 knots
			-- # A little weirdness with there being distance travelled at 0 knots...
			SUM( CASE WHEN final_speed_knots &gt; 0
				AND final_speed_knots &lt;= 10 THEN
				(( distance_nm ))
	ELSE
		0
			END) AS total_distance_nm_under_10,
			-- # Total distance in km where speed &gt; 10 knots and &lt;= 12 knots
			SUM( CASE WHEN final_speed_knots &gt; 10
				AND final_speed_knots &lt;= 12 THEN
				(( distance_nm ))
	ELSE
		0
			END) AS total_distance_nm_btwn_10_12,
			-- # Total distance in km where speed &gt; 12 knots and &lt;= 15 knots
			SUM( CASE WHEN final_speed_knots &gt; 12
				AND final_speed_knots &lt;= 15 THEN
				(( distance_nm ))
	ELSE
		0
			END) AS total_distance_nm_btwn_12_15,
			-- # Total distance in km where speed &gt; 15 knots
			SUM( CASE WHEN final_speed_knots &gt; 15
				AND final_speed_knots &lt;= 50 THEN
				(( distance_nm ))
	ELSE
		0
			END) AS total_distance_nm_over_15,
			-- # Checking for weird speeds from edge cases
			SUM( CASE WHEN final_speed_knots &lt;= 0
				AND final_speed_knots &gt; 50
        OR final_speed_knots IS NULL
        THEN
				distance_nm
			ELSE
				0
			END) AS total_distance_nm_weird,
      SUM( CASE WHEN final_speed_knots &gt; 0
				AND final_speed_knots &lt;= 50 THEN
				distance_nm
			ELSE
				0
        END) AS total_distance_nm,
			(SUM( distance_nm )) AS total_distance_nm_wo_filter,
			-- # Get distinct day count that a vessel transitted the VSR zone
			COUNT( num ) AS seg_count,
			COUNT(DISTINCT (date)) AS day_count,
			-- # Check max and min speeds for:
			-- # speed_knots (reported)
			ROUND(MAX( final_speed_knots ),3) AS max_speed_knots,
			ROUND(MIN( final_speed_knots ),3) AS min_speed_knots,
			-- # implied_speed_knots (gfw calculated)
			ROUND(MAX( implied_speed_knots ),3) AS max_implied_speed_knots,
			ROUND(MIN( implied_speed_knots ),3) AS min_implied_speed_knots,
			-- # Final calculated speed (most lenient among the implied_speed_knots (gfw calculated) and calculated_knots (BOI calculated speed))
			MAX( final_speed_knots ) AS max_final_calculated_speed_knots,
			MIN( final_speed_knots ) AS min_final_calculated_speed_knots,
      MAX( timestamp_end ) AS max_timestamp,
			MIN( timestamp_beg ) AS min_timestamp,
      vsr_category,
      exclude_category
		FROM (
		SELECT
			ais.*,
			cats.*
		EXCEPT (shiptype)
FROM (
SELECT
	ais.*,
	ihs.* 
EXCEPT (mmsi, gt)
FROM
	`whalesafe_v3.ais_vsr_segments` AS ais
	LEFT JOIN `whalesafe_v3.ihs_data_all` AS ihs 
  ON ais.mmsi = ihs.mmsi
WHERE
	(ais.timestamp) &gt; '1990-01-01'
--   AND touches_coast IS TRUE -- # touches_coast FILTER, UNCOMMENT IF NEEDED
		AND DATE(ais.timestamp_beg) &gt;= (ihs.start_date)
		AND DATE(ais.timestamp_end) &lt;= (ihs.end_date)) AS ais
	LEFT JOIN `whalesafe_v3.shiptype_categories` cats 
  ON TRIM(ais.ship_type) = TRIM(cats.shiptype)
WHERE
	ais.gt &gt;= 300
  )
GROUP BY
	mmsi, name_of_ship, operator, operator_code, technical_manager, ship_type, gt, date, vsr_region, ship_category, vsr_category, exclude_category)
  )
)</t>
  </si>
  <si>
    <t>[{'project_id': 'benioff-ocean-initiative', 'dataset_id': 'whalesafe_v3', 'table_id': 'shiptype_categories'}, {'project_id': 'benioff-ocean-initiative', 'dataset_id': 'whalesafe_v3', 'table_id': 'ihs_data_all'}, {'project_id': 'benioff-ocean-initiative', 'dataset_id': 'whalesafe_v3', 'table_id': 'ais_vsr_segments'}]</t>
  </si>
  <si>
    <t>[{'elapsed_ms': 1732, 'total_slot_ms': 334560, 'pending_units': 140, 'completed_units': 1852, 'active_units': 280}, {'elapsed_ms': 2233, 'total_slot_ms': 379710, 'pending_units': 188, 'completed_units': 1993, 'active_units': 272}, {'elapsed_ms': 3710, 'total_slot_ms': 405497, 'pending_units': 1, 'completed_units': 2200, 'active_units': 1}, {'elapsed_ms': 5495, 'total_slot_ms': 431686, 'pending_units': 1, 'completed_units': 2403, 'active_units': 1}, {'elapsed_ms': 7710, 'total_slot_ms': 434993, 'pending_units': 0, 'completed_units': 2404, 'active_units': 1}, {'elapsed_ms': 8871, 'total_slot_ms': 434993, 'pending_units': 0, 'completed_units': 2404, 'active_units': 0}]</t>
  </si>
  <si>
    <t>[{'name': 'S00: Input', 'id': 0, 'start_ms': 1636690505623, 'end_ms': 1636690505692, 'input_stages': [], 'wait_ratio_avg': 0.0010198878123406426, 'wait_ms_avg': 2, 'wait_ratio_max': 0.0010198878123406426, 'wait_ms_max': 2, 'read_ratio_avg': 0.030596634370219276, 'read_ms_avg': 60, 'read_ratio_max': 0.030596634370219276, 'read_ms_max': 60, 'compute_ratio_avg': 0.0015298317185109638, 'compute_ms_avg': 3, 'compute_ratio_max': 0.0015298317185109638, 'compute_ms_max': 3, 'write_ratio_avg': 0.002039775624681285, 'write_ms_avg': 4, 'write_ratio_max': 0.002039775624681285, 'write_ms_max': 4, 'shuffle_output_bytes': 4708, 'shuffle_output_bytes_spilled': 0, 'records_read': 97, 'records_written': 97, 'parallel_inputs': 1, 'completed_parallel_inputs': 1, 'status': 'COMPLETE', 'steps': [{'kind': 'READ', 'substeps': ['$1:shiptype, $2:ship_category, $3:exclude_category', 'FROM whalesafe_v3.shiptype_categories']}, {'kind': 'COMPUTE', 'substeps': ['$300 := trim($1)']}, {'kind': 'WRITE', 'substeps': ['$2, $3, $300', 'TO __stage00_output', 'BY HASH($300)']}], 'slot_ms': 33}, {'name': 'S01: Input', 'id': 1, 'start_ms': 1636690505660, 'end_ms': 1636690505744, 'input_stages': [], 'wait_ratio_avg': 0.005099439061703213, 'wait_ms_avg': 10, 'wait_ratio_max': 0.005099439061703213, 'wait_ms_max': 10, 'read_ratio_avg': 0.0239673635900051, 'read_ms_avg': 47, 'read_ratio_max': 0.0239673635900051, 'read_ms_max': 47, 'compute_ratio_avg': 0.017848036715961243, 'compute_ms_avg': 35, 'compute_ratio_max': 0.017848036715961243, 'compute_ms_max': 35, 'write_ratio_avg': 0.00407955124936257, 'write_ms_avg': 8, 'write_ratio_max': 0.00407955124936257, 'write_ms_max': 8, 'shuffle_output_bytes': 2326205, 'shuffle_output_bytes_spilled': 0, 'records_read': 19100, 'records_written': 19100, 'parallel_inputs': 1, 'completed_parallel_inputs': 1, 'status': 'COMPLETE', 'steps': [{'kind': 'READ', 'substeps': ['$10:mmsi, $11:name_of_ship, $12:ship_type, $13:technical_manager, $14:operator, $15:operator_code, $16:start_date, $17:end_date', 'FROM whalesafe_v3.ihs_data_all']}, {'kind': 'WRITE', 'substeps': ['$10, $11, $12, $13, $14, $15, $16, $17', 'TO __stage01_output', 'BY HASH($10)']}], 'slot_ms': 55}, {'name': 'S03: Coalesce', 'id': 3, 'start_ms': 1636690505840, 'end_ms': 1636690505969, 'input_stages': [0], 'wait_ratio_avg': 0.0010198878123406426, 'wait_ms_avg': 2, 'wait_ratio_max': 0.0015298317185109638, 'wait_ms_max': 3, 'read_ratio_avg': 0.0, 'read_ms_avg': 0, 'read_ratio_max': 0.0, 'read_ms_max': 0, 'compute_ratio_avg': 0.002039775624681285, 'compute_ms_avg': 4, 'compute_ratio_max': 0.00407955124936257, 'compute_ms_max': 8, 'write_ratio_avg': 0.022947475777664456, 'write_ms_avg': 45, 'write_ratio_max': 0.037225905150433454, 'write_ms_max': 73, 'shuffle_output_bytes': 4708, 'shuffle_output_bytes_spilled': 0, 'records_read': 97, 'records_written': 97, 'parallel_inputs': 100, 'completed_parallel_inputs': 100, 'status': 'COMPLETE', 'steps': [{'kind': 'READ', 'substeps': ['FROM __stage00_output']}], 'slot_ms': 8492}, {'name': 'S04: Join+', 'id': 4, 'start_ms': 1636690505884, 'end_ms': 1636690506596, 'input_stages': [1, 3], 'wait_ratio_avg': 0.013768485466598673, 'wait_ms_avg': 27, 'wait_ratio_max': 0.031106578276389598, 'wait_ms_max': 61, 'read_ratio_avg': 0.02039775624681285, 'read_ms_avg': 40, 'read_ratio_max': 0.2876083630800612, 'read_ms_max': 564, 'compute_ratio_avg': 0.04283528811830699, 'compute_ms_avg': 84, 'compute_ratio_max': 0.17899031106578275, 'compute_ms_max': 351, 'write_ratio_avg': 0.0071392146863844975, 'write_ms_avg': 14, 'write_ratio_max': 0.03926568077511474, 'write_ms_max': 77, 'shuffle_output_bytes': 65212816, 'shuffle_output_bytes_spilled': 0, 'records_read': 49784979, 'records_written': 206784, 'parallel_inputs': 1890, 'completed_parallel_inputs': 1890, 'status': 'COMPLETE', 'steps': [{'kind': 'READ', 'substeps': ['$21:date, $22:mmsi, $23:num, $24:timestamp_beg, $25:timestamp_end, $26:implied_speed_knots, $27:distance_nm, $28:gt, $29:final_speed_knots, $30:vsr_category, $31:vsr_region, $20:timestamp', 'FROM whalesafe_v3.ais_vsr_segments', 'WHERE and(greater($20, 631152000.000000000), greater_or_equal($28, NUMERIC&lt;...&gt;))']}, {'kind': 'READ', 'substeps': ['$10, $11, $12, $13, $14, $15, $16, $17', 'FROM __stage01_output']}, {'kind': 'READ', 'substeps': ['$2, $3, $300', 'FROM __stage03_output']}, {'kind': 'AGGREGATE', 'substeps': ['GROUP BY $350 := $336, $351 := $330, $352 := $333, $353 := $334, $354 := $332, $355 := $331, $356 := $342, $357 := $335, $358 := $345, $359 := $346, $360 := $344, $361 := $347, $362 := $280, $363 := $250', '$230 := SHARD_AVG($262)', '$231 := SUM($261)', '$232 := SUM($260)', '$233 := SUM($259)', '$234 := SUM($258)', '$235 := SUM($257)', '$236 := SUM($256)', '$237 := SUM($255)', '$238 := COUNT($254)', '$239 := MAX($253)', '$240 := MIN($253)', '$241 := MAX($262)', '$242 := MIN($262)', '$243 := MAX($252)', '$244 := MIN($251)']}, {'kind': 'COMPUTE', 'substeps': ['$250 := if(equal($280, 1), $335, NULL)', '$251 := if(equal($280, 0), $338, NULL)', '$252 := if(equal($280, 0), $339, NULL)', '$253 := if(equal($280, 0), $340, NULL)', '$254 := if(equal($280, 0), $337, NULL)', '$255 := if(equal($280, 0), $341, NULL)', '$256 := if(equal($280, 0), case_no_value(and(greater($343, NUMERIC&lt;...&gt;), less_or_equal($343, NUMERIC&lt;...&gt;)), $341, NUMERIC&lt;...&gt;), NULL)', '$257 := if(equal($280, 0), ...)', '$258 := if(equal($280, 0), case_no_value(and(greater($343, NUMERIC&lt;...&gt;), less_or_equal($343, NUMERIC&lt;...&gt;)), $341, NUMERIC&lt;...&gt;), NULL)', '$259 := if(equal($280, 0), case_no_value(and(greater($343, NUMERIC&lt;...&gt;), less_or_equal($343, NUMERIC&lt;...&gt;)), $341, NUMERIC&lt;...&gt;), NULL)', '$260 := if(equal($280, 0), case_no_value(and(greater($343, NUMERIC&lt;...&gt;), less_or_equal($343, NUMERIC&lt;...&gt;)), $341, NUMERIC&lt;...&gt;), NULL)', '$261 := if(equal($280, 0), case_no_value(and(greater($343, NUMERIC&lt;...&gt;), less_or_equal($343, NUMERIC&lt;...&gt;)), $341, NUMERIC&lt;...&gt;), NULL)', '$262 := if(equal($280, 0), $343, NULL)']}, {'kind': 'COMPUTE', 'substeps': ['$270 := ARRAY&lt;...&gt;']}, {'kind': 'JOIN', 'substeps': ['LEFT OUTER HASH JOIN EACH  WITH ALL  ON $290 = $300']}, {'kind': 'COMPUTE', 'substeps': ['$290 := trim($322)']}, {'kind': 'FILTER', 'substeps': ['and(greater_or_equal(date($313), $326), less_or_equal(date($314), $327))']}, {'kind': 'JOIN', 'substeps': ['INNER HASH JOIN EACH  WITH ALL  ON $22 = $10']}, {'kind': 'WRITE', 'substeps': ['$359, $361, $351, $355, $354, $352, $353, $357, $350, $356, $360, $358, $230, $231, $232, $233', 'TO __stage04_output', 'BY HASH($350, $351, $352, $353, $354, $355, $356, $357, $358, $359, $360, $361, $362, $363)']}], 'slot_ms': 366072}, {'name': 'S05: Aggregate+', 'id': 5, 'start_ms': 1636690506609, 'end_ms': 1636690506710, 'input_stages': [4], 'wait_ratio_avg': 0.0010198878123406426, 'wait_ms_avg': 2, 'wait_ratio_max': 0.0015298317185109638, 'wait_ms_max': 3, 'read_ratio_avg': 0.0, 'read_ms_avg': 0, 'read_ratio_max': 0.0, 'read_ms_max': 0, 'compute_ratio_avg': 0.012748597654258032, 'compute_ms_avg': 25, 'compute_ratio_max': 0.019377868434472208, 'compute_ms_max': 38, 'write_ratio_avg': 0.002039775624681285, 'write_ms_avg': 4, 'write_ratio_max': 0.0071392146863844975, 'write_ms_max': 14, 'shuffle_output_bytes': 65636906, 'shuffle_output_bytes_spilled': 0, 'records_read': 206784, 'records_written': 206136, 'parallel_inputs': 189, 'completed_parallel_inputs': 189, 'status': 'COMPLETE', 'steps': [{'kind': 'READ', 'substeps': ['$359, $361, $351, $355, $354, $352, $353, $357, $350, $356, $360, $358, $230, $231, $232, $233', 'FROM __stage04_output']}, {'kind': 'AGGREGATE', 'substeps': ['GROUP BY $390 := $370, $391 := $371, $392 := $372, $393 := $373, $394 := $374, $395 := $375, $396 := $376, $397 := $377, $398 := $378, $399 := $379, $400 := $380, $401 := $381, $402 := $382', '$170 := COUNT($205)', '$171 := ANY_VALUE($204)', '$172 := ANY_VALUE($203)', '$173 := ANY_VALUE($202)', '$174 := ANY_VALUE($201)', '$175 := ANY_VALUE($200)', '$176 := ANY_VALUE($199)', '$177 := ANY_VALUE($198)', '$178 := ANY_VALUE($197)', '$179 := ANY_VALUE($196)', '$180 := ANY_VALUE($195)', '$181 := ANY_VALUE($194)', '$182 := ANY_VALUE($193)', '$183 := ANY_VALUE($192)', '$184 := ANY_VALUE($191)', '$185 := ANY_VALUE($190)']}, {'kind': 'COMPUTE', 'substeps': ['$190 := if(equal($382, 0), $224, NULL)', '$191 := if(equal($382, 0), $223, NULL)', '$192 := if(equal($382, 0), $222, NULL)', '$193 := if(equal($382, 0), $221, NULL)', '$194 := if(equal($382, 0), $220, NULL)', '$195 := if(equal($382, 0), $219, NULL)', '$196 := if(equal($382, 0), $218, NULL)', '$197 := if(equal($382, 0), $217, NULL)', '$198 := if(equal($382, 0), $216, NULL)', '$199 := if(equal($382, 0), $215, NULL)', '$200 := if(equal($382, 0), $214, NULL)', '$201 := if(equal($382, 0), $213, NULL)', '$202 := if(equal($382, 0), $212, NULL)', '$203 := if(equal($382, 0), $211, NULL)', '$204 := if(equal($382, 0), $210, NULL)', '$205 := if(equal($382, 1), $383, NULL)']}, {'kind': 'AGGREGATE', 'substeps': ['GROUP BY $370 := $350, $371 := $351, $372 := $352, $373 := $353, $374 := $354, $375 := $355, $376 := $356, $377 := $357, $378 := $358, $379 := $359, $380 := $360, $381 := $361, $382 := $362, $383 := $363', '$210 := ROOT_AVG($230)', '$211 := SUM($231)', '$212 := SUM($232)', '$213 := SUM($233)', '$214 := SUM($234)', '$215 := SUM($235)', '$216 := SUM($236)', '$217 := SUM($237)', '$218 := SUM_OF_COUNTS($238)', '$219 := MAX($239)', '$220 := MIN($240)', '$221 := MAX($241)', '$222 := MIN($242)', '$223 := MAX($243)', '$224 := MIN($244)']}, {'kind': 'WRITE', 'substeps': ['$399, $401, $391, $395, $394, $392, $393, $397, $390, $396, $400, $398, $170, $171, $172, $173', 'TO __stage05_output', 'BY HASH($390, $391, $392, $393, $394, $395, $396, $397, $398, $399, $400, $401, $402)']}], 'slot_ms': 20843}, {'name': 'S06: Aggregate+', 'id': 6, 'start_ms': 1636690506725, 'end_ms': 1636690506863, 'input_stages': [5], 'wait_ratio_avg': 0.0005099439061703213, 'wait_ms_avg': 1, 'wait_ratio_max': 0.0005099439061703213, 'wait_ms_max': 1, 'read_ratio_avg': 0.0, 'read_ms_avg': 0, 'read_ratio_max': 0.0, 'read_ms_max': 0, 'compute_ratio_avg': 0.07292197858235594, 'compute_ms_avg': 143, 'compute_ratio_max': 0.10198878123406425, 'compute_ms_max': 200, 'write_ratio_avg': 0.009178990311065782, 'write_ms_avg': 18, 'write_ratio_max': 0.01223865374808771, 'write_ms_max': 24, 'shuffle_output_bytes': 61856838, 'shuffle_output_bytes_spilled': 0, 'records_read': 206136, 'records_written': 200450, 'parallel_inputs': 18, 'completed_parallel_inputs': 18, 'status': 'COMPLETE', 'steps': [{'kind': 'READ', 'substeps': ['$399, $401, $391, $395, $394, $392, $393, $397, $390, $396, $400, $398, $170, $171, $172, $173', 'FROM __stage05_output']}, {'kind': 'AGGREGATE', 'substeps': ['GROUP BY $430 := $410, $431 := $411, $432 := $412, $433 := $413, $434 := $414, $435 := $415, $436 := $416, $437 := $417, $438 := $418, $439 := $419, $440 := $420, $441 := $421', '$110 := ANY_VALUE($145)', '$111 := ANY_VALUE($144)', '$112 := ANY_VALUE($143)', '$113 := ANY_VALUE($142)', '$114 := ANY_VALUE($141)', '$115 := ANY_VALUE($140)', '$116 := ANY_VALUE($139)', '$117 := ANY_VALUE($138)', '$118 := ANY_VALUE($137)', '$119 := ANY_VALUE($136)', '$120 := ANY_VALUE($135)', '$121 := ANY_VALUE($134)', '$122 := ANY_VALUE($133)', '$123 := ANY_VALUE($132)', '$124 := ANY_VALUE($131)', '$125 := ANY_VALUE($130)']}, {'kind': 'COMPUTE', 'substeps': ['$130 := if(equal($422, 0), $165, NULL)', '$131 := if(equal($422, 0), $164, NULL)', '$132 := if(equal($422, 0), $163, NULL)', '$133 := if(equal($422, 0), $162, NULL)', '$134 := if(equal($422, 0), $161, NULL)', '$135 := if(equal($422, 0), $160, NULL)', '$136 := if(equal($422, 0), $159, NULL)', '$137 := if(equal($422, 0), $158, NULL)', '$138 := if(equal($422, 0), $157, NULL)', '$139 := if(equal($422, 0), $156, NULL)', '$140 := if(equal($422, 0), $155, NULL)', '$141 := if(equal($422, 0), $154, NULL)', '$142 := if(equal($422, 0), $153, NULL)', '$143 := if(equal($422, 0), $152, NULL)', '$144 := if(equal($422, 0), $151, NULL)', '$145 := if(equal($422, 1), $150, NULL)']}, {'kind': 'AGGREGATE', 'substeps': ['GROUP BY $410 := $390, $411 := $391, $412 := $392, $413 := $393, $414 := $394, $415 := $395, $416 := $396, $417 := $397, $418 := $398, $419 := $399, $420 := $400, $421 := $401, $422 := $402', '$150 := SUM_OF_COUNTS($170)', '$151 := ANY_VALUE($171)', '$152 := ANY_VALUE($172)', '$153 := ANY_VALUE($173)', '$154 := ANY_VALUE($174)', '$155 := ANY_VALUE($175)', '$156 := ANY_VALUE($176)', '$157 := ANY_VALUE($177)', '$158 := ANY_VALUE($178)', '$159 := ANY_VALUE($179)', '$160 := ANY_VALUE($180)', '$161 := ANY_VALUE($181)', '$162 := ANY_VALUE($182)', '$163 := ANY_VALUE($183)', '$164 := ANY_VALUE($184)', '$165 := ANY_VALUE($185)']}, {'kind': 'WRITE', 'substeps': ['$439, $441, $431, $435, $434, $432, $433, $437, $430, $436, $440, $438, $110, $111, $112, $113', 'TO __stage06_output', 'BY HASH($430, $431, $432, $433, $434, $435, $436, $437, $438, $439, $440, $441)']}], 'slot_ms': 2629}, {'name': 'S07: Aggregate+', 'id': 7, 'start_ms': 1636690506879, 'end_ms': 1636690507871, 'input_stages': [6], 'wait_ratio_avg': 0.0005099439061703213, 'wait_ms_avg': 1, 'wait_ratio_max': 0.0005099439061703213, 'wait_ms_max': 1, 'read_ratio_avg': 0.0, 'read_ms_avg': 0, 'read_ratio_max': 0.0, 'read_ms_max': 0, 'compute_ratio_avg': 1.0, 'compute_ms_avg': 1961, 'compute_ratio_max': 1.0, 'compute_ms_max': 1961, 'write_ratio_avg': 0.004589495155532891, 'write_ms_avg': 9, 'write_ratio_max': 0.004589495155532891, 'write_ms_max': 9, 'shuffle_output_bytes': 46526497, 'shuffle_output_bytes_spilled': 0, 'records_read': 200450, 'records_written': 103068, 'parallel_inputs': 1, 'completed_parallel_inputs': 1, 'status': 'COMPLETE', 'steps': [{'kind': 'READ', 'substeps': ['$439, $441, $431, $435, $434, $432, $433, $437, $430, $436, $440, $438, $110, $111, $112, $113', 'FROM __stage06_output']}, {'kind': 'AGGREGATE', 'substeps': ['GROUP BY $470 := $450, $471 := $457, $472 := $458, $473 := $451, $474 := $455, $475 := $459, $476 := $452, $477 := $453, $478 := $454, $479 := $456, $480 := $80, $481 := $92, $482 := $93, $483 := $94, $484 := $95, $485 := $96']}, {'kind': 'COMPUTE', 'substeps': ['$80 := round($91, 2)', '$81 := round($102, 3)', '$82 := round($103, 3)', '$83 := round($100, 3)', '$84 := round($101, 3)']}, {'kind': 'AGGREGATE', 'substeps': ['GROUP BY $450 := $430, $451 := $431, $452 := $432, $453 := $433, $454 := $434, $455 := $435, $456 := $436, $457 := $437, $458 := $438, $459 := $439, $460 := $440, $461 := $441', '$90 := ANY_VALUE($110)', '$91 := ANY_VALUE($111)', '$92 := ANY_VALUE($112)', '$93 := ANY_VALUE($113)', '$94 := ANY_VALUE($114)', '$95 := ANY_VALUE($115)', '$96 := ANY_VALUE($116)', '$97 := ANY_VALUE($117)', '$98 := ANY_VALUE($118)', '$99 := ANY_VALUE($119)', '$100 := ANY_VALUE($120)', '$101 := ANY_VALUE($121)', '$102 := ANY_VALUE($122)', '$103 := ANY_VALUE($123)', '$104 := ANY_VALUE($124)', '$105 := ANY_VALUE($125)']}, {'kind': 'WRITE', 'substeps': ['$475, $499, $473, $474, $478, $476, $477, $471, $470, $479, $498, $472, $480, $490, $491, $492', 'TO __stage07_output', 'BY HASH($470, $471, $472, $473, $474, $475, $476, $477, $478, $479, $480, $481, $482, $483, $484, $485)']}], 'slot_ms': 2408}, {'name': 'S08: Aggregate+', 'id': 8, 'start_ms': 1636690508010, 'end_ms': 1636690508614, 'input_stages': [7], 'wait_ratio_avg': 0.0, 'wait_ms_avg': 0, 'wait_ratio_max': 0.0, 'wait_ms_max': 0, 'read_ratio_avg': 0.0, 'read_ms_avg': 0, 'read_ratio_max': 0.0, 'read_ms_max': 0, 'compute_ratio_avg': 0.6104028556858746, 'compute_ms_avg': 1197, 'compute_ratio_max': 0.6104028556858746, 'compute_ms_max': 1197, 'write_ratio_avg': 0.0025497195308516064, 'write_ms_avg': 5, 'write_ratio_max': 0.0025497195308516064, 'write_ms_max': 5, 'shuffle_output_bytes': 42569924, 'shuffle_output_bytes_spilled': 0, 'records_read': 103068, 'records_written': 103068, 'parallel_inputs': 1, 'completed_parallel_inputs': 1, 'status': 'COMPLETE', 'steps': [{'kind': 'READ', 'substeps': ['$475, $499, $473, $474, $478, $476, $477, $471, $470, $479, $498, $472, $480, $490, $491, $492', 'FROM __stage07_output']}, {'kind': 'COMPUTE', 'substeps': ['$60 := extract($501, 1)', "$61 := ifnull($505, 'OTHER')", "$62 := concat(CAST(round(multiply(safe_divide($511, $516), NUMERIC&lt;...&gt;), 2) AS STRING), '%')", '$63 := round(multiply(safe_divide($511, $516), NUMERIC&lt;...&gt;), 2)', '$64 := round($511, 2)', "$65 := concat(CAST(round(safe_divide($511, multiply($516, NUMERIC&lt;...&gt;)), 1) AS STRING), '%')", '$66 := round($512, 2)', "$67 := concat(CAST(round(safe_divide($512, multiply($516, NUMERIC&lt;...&gt;)), 1) AS STRING), '%')", '$68 := round($513, 2)', "$69 := concat(CAST(round(safe_divide($513, multiply($516, NUMERIC&lt;...&gt;)), 1) AS STRING), '%')", '$70 := round($514, 2)', "$71 := concat(CAST(round(safe_divide($514, multiply($516, NUMERIC&lt;...&gt;)), 1) AS STRING), '%')", '$72 := round($516, 2)']}, {'kind': 'AGGREGATE', 'substeps': ['GROUP BY $500 := $470, $501 := $471, $502 := $472, $503 := $473, $504 := $474, $505 := $475, $506 := $476, $507 := $477, $508 := $478, $509 := $479, $510 := $480, $511 := $481, $512 := $482, $513 := $483, $514 := $484, $515 := $485']}, {'kind': 'WRITE', 'substeps': ['$529, $503, $504, $508, $506, $507, $501, $500, $509, $528, $502, $60, $61, $62, $63, $64', 'TO __stage08_output', 'BY HASH($500, $502, $60)']}], 'slot_ms': 1094}, {'name': 'S09: Sort+', 'id': 9, 'start_ms': 1636690508682, 'end_ms': 1636690509385, 'input_stages': [8], 'wait_ratio_avg': 0.0005099439061703213, 'wait_ms_avg': 1, 'wait_ratio_max': 0.0005099439061703213, 'wait_ms_max': 1, 'read_ratio_avg': 0.0, 'read_ms_avg': 0, 'read_ratio_max': 0.0, 'read_ms_max': 0, 'compute_ratio_avg': 0.7516573176950535, 'compute_ms_avg': 1474, 'compute_ratio_max': 0.7516573176950535, 'compute_ms_max': 1474, 'write_ratio_avg': 0.00407955124936257, 'write_ms_avg': 8, 'write_ratio_max': 0.00407955124936257, 'write_ms_max': 8, 'shuffle_output_bytes': 45095106, 'shuffle_output_bytes_spilled': 0, 'records_read': 103068, 'records_written': 103068, 'parallel_inputs': 1, 'completed_parallel_inputs': 1, 'status': 'COMPLETE', 'steps': [{'kind': 'READ', 'substeps': ['$529, $503, $504, $508, $506, $507, $501, $500, $509, $528, $502, $60, $61, $62, $63, $64', 'FROM __stage08_output']}, {'kind': 'FILTER', 'substeps': ['if(and(greater(byte_length($574), 1024), is_null(SAFE_EXPR(substr($574, 1, 1024)))), error(format(...)), 1)']}, {'kind': 'COMPUTE', 'substeps': ['$40 := round($583, 2)', "$41 := case_no_value(greater_or_equal($583, NUMERIC&lt;...&gt;), 'A+', and(less($583, NUMERIC&lt;...&gt;), greater_or_equal($583, NUMERIC&lt;...&gt;)), 'A', ...)", '$42 := round(multiply(safe_divide(round($50, 2), round($51, 2)), NUMERIC&lt;...&gt;), 2)', "$43 := case_no_value(greater_or_equal(round(multiply(safe_divide(round($50, 2), round($51, 2)), NUMERIC&lt;...&gt;), 2), NUMERIC&lt;...&gt;), 'A+', ...)", '$44 := round($50, 2)', '$45 := round($51, 2)']}, {'kind': 'ANALYTIC_FUNCTION', 'substeps': ['$50 := SUM($545) OVER (PARTITION BY $537, $540, $541 ORDER BY $537 ASC, $536 ASC, $541 ASC RANGE BETWEEN UNBOUNDED PRECEDING AND CURRENT ROW)', '$51 := SUM($553) OVER (PARTITION BY $537, $540, $541 ORDER BY $537 ASC, $536 ASC, $541 ASC RANGE BETWEEN UNBOUNDED PRECEDING AND CURRENT ROW)']}, {'kind': 'SORT', 'substeps': ['$500 ASC, $502 ASC, $60 ASC, $501 ASC']}, {'kind': 'WRITE', 'substeps': ['$570, $571, $572, $573, $574, $575, $576, $577, $578, $579, $580, $40, $41, $42, $43, $44', 'TO __stage09_output']}], 'slot_ms': 1314}, {'name': 'S0A: Aggregate+', 'id': 10, 'start_ms': 1636690509392, 'end_ms': 1636690509480, 'input_stages': [9], 'wait_ratio_avg': 0.0, 'wait_ms_avg': 0, 'wait_ratio_max': 0.0010198878123406426, 'wait_ms_max': 2, 'read_ratio_avg': 0.0, 'read_ms_avg': 0, 'read_ratio_max': 0.0, 'read_ms_max': 0, 'compute_ratio_avg': 0.0035696073431922487, 'compute_ms_avg': 7, 'compute_ratio_max': 0.005099439061703213, 'compute_ms_max': 10, 'write_ratio_avg': 0.006119326874043855, 'write_ms_avg': 12, 'write_ratio_max': 0.013768485466598673, 'write_ms_max': 27, 'shuffle_output_bytes': 944814, 'shuffle_output_bytes_spilled': 0, 'records_read': 103068, 'records_written': 100, 'parallel_inputs': 100, 'completed_parallel_inputs': 100, 'status': 'COMPLETE', 'steps': [{'kind': 'READ', 'substeps': ['$570, $571, $572, $573, $574, $575, $576, $577, $578, $579, $580, $40, $41, $42, $43, $44', 'FROM __stage09_output']}, {'kind': 'AGGREGATE', 'substeps': ['$603 := APPROX_QUANTILES_SHARD($602, 1)']}, {'kind': 'COMPUTE', 'substeps': ['$602 := MAKE_STRUCT($577, $574, $40, $42, 1)']}, {'kind': 'WRITE', 'substeps': ['$603', 'TO __stage0A_output']}], 'slot_ms': 8288}, {'name': 'S0B: Aggregate', 'id': 11, 'start_ms': 1636690509395, 'end_ms': 1636690509496, 'input_stages': [10], 'wait_ratio_avg': 0.0010198878123406426, 'wait_ms_avg': 2, 'wait_ratio_max': 0.0010198878123406426, 'wait_ms_max': 2, 'read_ratio_avg': 0.0, 'read_ms_avg': 0, 'read_ratio_max': 0.0, 'read_ms_max': 0, 'compute_ratio_avg': 0.005099439061703213, 'compute_ms_avg': 10, 'compute_ratio_max': 0.005099439061703213, 'compute_ms_max': 10, 'write_ratio_avg': 0.0010198878123406426, 'write_ms_avg': 2, 'write_ratio_max': 0.0010198878123406426, 'write_ms_max': 2, 'shuffle_output_bytes': 174, 'shuffle_output_bytes_spilled': 0, 'records_read': 100, 'records_written': 1, 'parallel_inputs': 1, 'completed_parallel_inputs': 1, 'status': 'COMPLETE', 'steps': [{'kind': 'READ', 'substeps': ['$603', 'FROM __stage0A_output']}, {'kind': 'AGGREGATE', 'substeps': ['$604 := APPROX_QUANTILES_ROOT($603, 1)']}, {'kind': 'WRITE', 'substeps': ['$604', 'TO __stage0B_output']}], 'slot_ms': 79}, {'name': 'S0C: Compute', 'id': 12, 'start_ms': 1636690509414, 'end_ms': 1636690509553, 'input_stages': [9, 11], 'wait_ratio_avg': 0.0, 'wait_ms_avg': 0, 'wait_ratio_max': 0.0015298317185109638, 'wait_ms_max': 3, 'read_ratio_avg': 0.0, 'read_ms_avg': 0, 'read_ratio_max': 0.0, 'read_ms_max': 0, 'compute_ratio_avg': 0.0056093829678735335, 'compute_ms_avg': 11, 'compute_ratio_max': 0.009178990311065782, 'compute_ms_max': 18, 'write_ratio_avg': 0.010198878123406425, 'write_ms_avg': 20, 'write_ratio_max': 0.014278429372768995, 'write_ms_max': 28, 'shuffle_output_bytes': 45095106, 'shuffle_output_bytes_spilled': 0, 'records_read': 103168, 'records_written': 103068, 'parallel_inputs': 100, 'completed_parallel_inputs': 100, 'status': 'COMPLETE', 'steps': [{'kind': 'READ', 'substeps': ['$604', 'FROM __stage0B_output']}, {'kind': 'READ', 'substeps': ['$570, $571, $572, $573, $574, $575, $576, $577, $578, $579, $580, $40, $41, $42, $43, $44', 'FROM __stage09_output']}, {'kind': 'WRITE', 'substeps': ['$570, $571, $572, $573, $574, $575, $576, $577, $578, $579, $580, $40, $41, $42, $43, $44', 'TO __stage0C_output']}], 'slot_ms': 15518}, {'name': 'S0D: Output', 'id': 13, 'start_ms': 1636690509854, 'end_ms': 1636690511656, 'input_stages': [12], 'wait_ratio_avg': 0.15196328403875572, 'wait_ms_avg': 298, 'wait_ratio_max': 0.15196328403875572, 'wait_ms_max': 298, 'read_ratio_avg': 0.0, 'read_ms_avg': 0, 'read_ratio_max': 0.0, 'read_ms_max': 0, 'compute_ratio_avg': 0.7312595614482407, 'compute_ms_avg': 1434, 'compute_ratio_max': 0.7312595614482407, 'compute_ms_max': 1434, 'write_ratio_avg': 0.5537990821009688, 'write_ms_avg': 1086, 'write_ratio_max': 0.5537990821009688, 'write_ms_max': 1086, 'shuffle_output_bytes': 0, 'shuffle_output_bytes_spilled': 0, 'records_read': 103068, 'records_written': 103068, 'parallel_inputs': 1, 'completed_parallel_inputs': 1, 'status': 'COMPLETE', 'steps': [{'kind': 'READ', 'substeps': ['$570, $571, $572, $573, $574, $575, $576, $577, $578, $579, $580, $40, $41, $42, $43, $44', 'FROM __stage0C_output']}, {'kind': 'WRITE', 'substeps': ['$570, $571, $572, $573, $574, $575, $576, $577, $578, $579, $580, $40, $41, $42, $43, $44', 'TO __stage0D_output']}], 'slot_ms': 3306}]</t>
  </si>
  <si>
    <t>script_job_7cee8ba9089893f8c7406373b99fb956_2</t>
  </si>
  <si>
    <t>CREATE TABLE IF NOT EXISTS `whalesafe_v3.stats_log` (
      newest_timestamp TIMESTAMP,
      newest_date DATE,
			date_accessed TIMESTAMP,
			table_name STRING)</t>
  </si>
  <si>
    <t>{'project_id': 'benioff-ocean-initiative', 'dataset_id': 'whalesafe_v3', 'table_id': 'stats_log'}</t>
  </si>
  <si>
    <t>2021-11-12T04:15:14Z</t>
  </si>
  <si>
    <t>script_job_2a12332e8581028cdd5a220723a59301_3</t>
  </si>
  <si>
    <t>INSERT INTO `whalesafe_v3.stats_log`
SELECT
	(
		SELECT
			MAX(max_timestamp)
		FROM
			`whalesafe_v3.ship_stats_daily`
		LIMIT 1) AS newest_timestamp,
    (
		SELECT
			MAX(date)
		FROM
			`whalesafe_v3.ship_stats_daily`
		LIMIT 1) AS newest_date,
	CURRENT_TIMESTAMP() AS date_accessed,
	'ship_stats_daily' AS table_name</t>
  </si>
  <si>
    <t>[{'project_id': 'benioff-ocean-initiative', 'dataset_id': 'whalesafe_v3', 'table_id': 'ship_stats_daily'}, {'project_id': 'benioff-ocean-initiative', 'dataset_id': 'whalesafe_v3', 'table_id': 'stats_log'}]</t>
  </si>
  <si>
    <t>[{'elapsed_ms': 608, 'total_slot_ms': 3056, 'pending_units': 1, 'completed_units': 55, 'active_units': 1}, {'elapsed_ms': 1878, 'total_slot_ms': 3228, 'pending_units': 0, 'completed_units': 56, 'active_units': 1}]</t>
  </si>
  <si>
    <t>[{'name': 'S00: Input', 'id': 0, 'start_ms': 1636690514332, 'end_ms': 1636690514343, 'input_stages': [], 'wait_ratio_avg': 0.0, 'wait_ms_avg': 0, 'wait_ratio_max': 0.0, 'wait_ms_max': 0, 'read_ratio_avg': 0.012195121951219513, 'read_ms_avg': 4, 'read_ratio_max': 0.012195121951219513, 'read_ms_max': 4, 'compute_ratio_avg': 0.027439024390243903, 'compute_ms_avg': 9, 'compute_ratio_max': 0.027439024390243903, 'compute_ms_max': 9, 'write_ratio_avg': 0.0, 'write_ms_avg': 0, 'write_ratio_max': 0.0, 'write_ms_max': 0, 'shuffle_output_bytes': 5, 'shuffle_output_bytes_spilled': 0, 'records_read': 103068, 'records_written': 1, 'parallel_inputs': 1, 'completed_parallel_inputs': 1, 'status': 'COMPLETE', 'steps': [{'kind': 'READ', 'substeps': ['$10:date', 'FROM whalesafe_v3.ship_stats_daily']}, {'kind': 'AGGREGATE', 'substeps': ['$60 := MAX($10)']}, {'kind': 'WRITE', 'substeps': ['$60', 'TO __stage00_output']}], 'slot_ms': 20}, {'name': 'S01: Input', 'id': 1, 'start_ms': 1636690514344, 'end_ms': 1636690514355, 'input_stages': [], 'wait_ratio_avg': 0.036585365853658534, 'wait_ms_avg': 12, 'wait_ratio_max': 0.036585365853658534, 'wait_ms_max': 12, 'read_ratio_avg': 0.009146341463414634, 'read_ms_avg': 3, 'read_ratio_max': 0.009146341463414634, 'read_ms_max': 3, 'compute_ratio_avg': 0.03048780487804878, 'compute_ms_avg': 10, 'compute_ratio_max': 0.03048780487804878, 'compute_ms_max': 10, 'write_ratio_avg': 0.0, 'write_ms_avg': 0, 'write_ratio_max': 0.0, 'write_ms_max': 0, 'shuffle_output_bytes': 9, 'shuffle_output_bytes_spilled': 0, 'records_read': 103068, 'records_written': 1, 'parallel_inputs': 1, 'completed_parallel_inputs': 1, 'status': 'COMPLETE', 'steps': [{'kind': 'READ', 'substeps': ['$1:max_timestamp', 'FROM whalesafe_v3.ship_stats_daily']}, {'kind': 'AGGREGATE', 'substeps': ['$50 := MAX($1)']}, {'kind': 'WRITE', 'substeps': ['$50', 'TO __stage01_output']}], 'slot_ms': 23}, {'name': 'S02: Aggregate+', 'id': 2, 'start_ms': 1636690514355, 'end_ms': 1636690514419, 'input_stages': [0], 'wait_ratio_avg': 0.07317073170731707, 'wait_ms_avg': 24, 'wait_ratio_max': 0.07317073170731707, 'wait_ms_max': 24, 'read_ratio_avg': 0.0, 'read_ms_avg': 0, 'read_ratio_max': 0.0, 'read_ms_max': 0, 'compute_ratio_avg': 0.01524390243902439, 'compute_ms_avg': 5, 'compute_ratio_max': 0.01524390243902439, 'compute_ms_max': 5, 'write_ratio_avg': 0.042682926829268296, 'write_ms_avg': 14, 'write_ratio_max': 0.042682926829268296, 'write_ms_max': 14, 'shuffle_output_bytes': 5, 'shuffle_output_bytes_spilled': 0, 'records_read': 1, 'records_written': 1, 'parallel_inputs': 1, 'completed_parallel_inputs': 1, 'status': 'COMPLETE', 'steps': [{'kind': 'READ', 'substeps': ['$60', 'FROM __stage00_output']}, {'kind': 'LIMIT', 'substeps': ['1']}, {'kind': 'AGGREGATE', 'substeps': ['$40 := MAX($60)']}, {'kind': 'WRITE', 'substeps': ['$40', 'TO __stage02_output']}], 'slot_ms': 111}, {'name': 'S03: Aggregate+', 'id': 3, 'start_ms': 1636690514373, 'end_ms': 1636690514436, 'input_stages': [1], 'wait_ratio_avg': 0.12804878048780488, 'wait_ms_avg': 42, 'wait_ratio_max': 0.12804878048780488, 'wait_ms_max': 42, 'read_ratio_avg': 0.0, 'read_ms_avg': 0, 'read_ratio_max': 0.0, 'read_ms_max': 0, 'compute_ratio_avg': 0.012195121951219513, 'compute_ms_avg': 4, 'compute_ratio_max': 0.012195121951219513, 'compute_ms_max': 4, 'write_ratio_avg': 0.039634146341463415, 'write_ms_avg': 13, 'write_ratio_max': 0.039634146341463415, 'write_ms_max': 13, 'shuffle_output_bytes': 9, 'shuffle_output_bytes_spilled': 0, 'records_read': 1, 'records_written': 1, 'parallel_inputs': 1, 'completed_parallel_inputs': 1, 'status': 'COMPLETE', 'steps': [{'kind': 'READ', 'substeps': ['$50', 'FROM __stage01_output']}, {'kind': 'LIMIT', 'substeps': ['1']}, {'kind': 'AGGREGATE', 'substeps': ['$30 := MAX($50)']}, {'kind': 'WRITE', 'substeps': ['$30', 'TO __stage03_output']}], 'slot_ms': 112}, {'name': 'S04: Join+', 'id': 4, 'start_ms': 1636690514456, 'end_ms': 1636690514489, 'input_stages': [3, 2], 'wait_ratio_avg': 0.0, 'wait_ms_avg': 0, 'wait_ratio_max': 0.0, 'wait_ms_max': 0, 'read_ratio_avg': 0.0, 'read_ms_avg': 0, 'read_ratio_max': 0.0, 'read_ms_max': 0, 'compute_ratio_avg': 0.027439024390243903, 'compute_ms_avg': 9, 'compute_ratio_max': 0.027439024390243903, 'compute_ms_max': 9, 'write_ratio_avg': 0.03353658536585366, 'write_ms_avg': 11, 'write_ratio_max': 0.03353658536585366, 'write_ms_max': 11, 'shuffle_output_bytes': 41, 'shuffle_output_bytes_spilled': 0, 'records_read': 2, 'records_written': 1, 'parallel_inputs': 1, 'completed_parallel_inputs': 1, 'status': 'COMPLETE', 'steps': [{'kind': 'READ', 'substeps': ['$30', 'FROM __stage03_output']}, {'kind': 'READ', 'substeps': ['$40', 'FROM __stage02_output']}, {'kind': 'COMPUTE', 'substeps': ['$20 := 1636690514.267854000', "$21 := 'ship_stats_daily'"]}, {'kind': 'JOIN', 'substeps': ['CROSS ALL  WITH ALL ']}, {'kind': 'WRITE', 'substeps': ['$20, $21, $70, $71', 'TO __stage04_output']}], 'slot_ms': 41}, {'name': 'S05: Coalesce', 'id': 5, 'start_ms': 1636690514494, 'end_ms': 1636690514565, 'input_stages': [4], 'wait_ratio_avg': 0.0, 'wait_ms_avg': 0, 'wait_ratio_max': 0.003048780487804878, 'wait_ms_max': 1, 'read_ratio_avg': 0.0, 'read_ms_avg': 0, 'read_ratio_max': 0.0, 'read_ms_max': 0, 'compute_ratio_avg': 0.012195121951219513, 'compute_ms_avg': 4, 'compute_ratio_max': 0.018292682926829267, 'compute_ms_max': 6, 'write_ratio_avg': 0.039634146341463415, 'write_ms_avg': 13, 'write_ratio_max': 0.04573170731707317, 'write_ms_max': 15, 'shuffle_output_bytes': 41, 'shuffle_output_bytes_spilled': 0, 'records_read': 1, 'records_written': 1, 'parallel_inputs': 50, 'completed_parallel_inputs': 50, 'status': 'COMPLETE', 'steps': [{'kind': 'READ', 'substeps': ['FROM __stage04_output']}], 'slot_ms': 2746}, {'name': 'S06: Output', 'id': 6, 'start_ms': 1636690514822, 'end_ms': 1636690515151, 'input_stages': [5], 'wait_ratio_avg': 1.0, 'wait_ms_avg': 328, 'wait_ratio_max': 1.0, 'wait_ms_max': 328, 'read_ratio_avg': 0.0, 'read_ms_avg': 0, 'read_ratio_max': 0.0, 'read_ms_max': 0, 'compute_ratio_avg': 0.021341463414634148, 'compute_ms_avg': 7, 'compute_ratio_max': 0.021341463414634148, 'compute_ms_max': 7, 'write_ratio_avg': 0.975609756097561, 'write_ms_avg': 320, 'write_ratio_max': 0.975609756097561, 'write_ms_max': 320, 'shuffle_output_bytes': 0, 'shuffle_output_bytes_spilled': 0, 'records_read': 1, 'records_written': 1, 'parallel_inputs': 1, 'completed_parallel_inputs': 1, 'status': 'COMPLETE', 'steps': [{'kind': 'READ', 'substeps': ['$20, $21, $70, $71', 'FROM __stage05_output']}, {'kind': 'WRITE', 'substeps': ['$20, $21, $70, $71', 'TO __stage06_output']}], 'slot_ms': 171}]</t>
  </si>
  <si>
    <t>2021-11-12T04:25:01Z</t>
  </si>
  <si>
    <t>scheduled_query_61925e59-0000-27d5-84a4-089e08287d94</t>
  </si>
  <si>
    <t>2021-11-12T04:25:08Z</t>
  </si>
  <si>
    <t>-- # -- # Updating `whalesafe_v3.ship_stats_monthly` -- # --
-- # Benioff Ocean Initiative: 2020-07-30
-- # -- Needs `ship_stats_daily` to run.
-- # -- Step 0: Drop existing `ship_stats_monthly` table.
DROP TABLE IF EXISTS `whalesafe_v3.ship_stats_monthly`;
-- -- -- -- # -- Step 1: Create Updated ship_stats_monthly table.
CREATE TABLE IF NOT EXISTS `whalesafe_v3.ship_stats_monthly` 
CLUSTER BY mmsi, operator, coop_score_monthly, vsr_region 
AS
SELECT
mmsi,
name_of_ship, 
operator,
operator_code,
technical_manager,
shiptype,
ship_category,
vsr_region,
month,
year,
coop_score_monthly,
month_grade,
rolling_coop_score,
rolling_month_grade,
total_distance_nm,
cum_sum_total_distance_nm,
total_distance_nm_under_10,
cum_sum_total_distance_nm_under_10,
percent_distance_under_10,
total_distance_nm_btwn_10_12,
percent_distance_btwn_10_12,
total_distance_nm_btwn_12_15,
percent_distance_btwn_12_15,
total_distance_nm_over_15,
percent_distance_over_15,
avg_speed_knots,
min_timestamp,
max_timestamp,
gt,
day_count,
seg_count,
exclude_category
FROM(
SELECT
CASE 
    WHEN (rolling_coop_score) &gt;= 99 THEN
					'A+'
				WHEN (rolling_coop_score) &lt; 99
		AND (rolling_coop_score) &gt;= 80 THEN
					'A'
				WHEN (rolling_coop_score) &lt; 80
		AND(rolling_coop_score) &gt;= 60 THEN
					'B'
				WHEN (rolling_coop_score) &lt; 60
		AND(rolling_coop_score) &gt;= 40 THEN
					'C'
				WHEN (rolling_coop_score) &lt; 40
		AND(rolling_coop_score) &gt;= 20 THEN
					'D'
    ELSE
      'F'
    END AS rolling_month_grade,
    *
FROM(
SELECT 
    mmsi, name_of_ship,
    operator, operator_code, technical_manager, 
    shiptype, ship_category, vsr_region,
    month, year, 
    coop_score_monthly,
    CASE 
    WHEN ((total_distance_nm_under_10 / total_distance_nm) * 100) &gt;= 99 THEN
					'A+'
				WHEN ((total_distance_nm_under_10 / total_distance_nm) * 100) &lt; 99
		AND((total_distance_nm_under_10 / total_distance_nm) * 100) &gt;= 80 THEN
					'A'
				WHEN ((total_distance_nm_under_10 / total_distance_nm) * 100) &lt; 80
		AND((total_distance_nm_under_10 / total_distance_nm) * 100) &gt;= 60 THEN
					'B'
				WHEN ((total_distance_nm_under_10 / total_distance_nm) * 100) &lt; 60
		AND((total_distance_nm_under_10 / total_distance_nm) * 100) &gt;= 40 THEN
					'C'
				WHEN ((total_distance_nm_under_10 / total_distance_nm) * 100) &lt; 40
		AND((total_distance_nm_under_10 / total_distance_nm) * 100) &gt;= 20 THEN
					'D'
    ELSE
      'F'
    END AS month_grade,
    ROUND((ROUND(SUM(total_distance_nm_under_10) OVER (PARTITION BY mmsi, vsr_region, year ORDER BY mmsi, month, year ROWS BETWEEN 12 PRECEDING AND CURRENT ROW), 2) / ROUND(SUM(total_distance_nm) OVER (PARTITION BY mmsi, vsr_region, year ORDER BY mmsi, month, year ROWS BETWEEN 12 PRECEDING AND CURRENT ROW), 2) * 100),2) AS rolling_coop_score,
    ROUND(total_distance_nm, 2) AS total_distance_nm, 
    ROUND(SUM(total_distance_nm) OVER (PARTITION BY mmsi, vsr_region, year ORDER BY mmsi, month, year ROWS BETWEEN 12 PRECEDING AND CURRENT ROW), 2) AS cum_sum_total_distance_nm,
    ROUND(total_distance_nm_under_10, 2) AS total_distance_nm_under_10,
    ROUND(SUM(total_distance_nm_under_10) OVER (PARTITION BY mmsi, vsr_region, year ORDER BY mmsi, month, year ROWS BETWEEN 12 PRECEDING AND CURRENT ROW), 2) AS cum_sum_total_distance_nm_under_10,
    CONCAT(ROUND(((total_distance_nm_under_10 / total_distance_nm)*100), 2), '%') AS percent_distance_under_10,
    ROUND(total_distance_nm_btwn_10_12, 2) AS total_distance_nm_btwn_10_12,
    CONCAT(ROUND(((total_distance_nm_btwn_10_12 / total_distance_nm)*100), 2), '%') AS percent_distance_btwn_10_12,
    ROUND(total_distance_nm_btwn_12_15, 2) AS total_distance_nm_btwn_12_15,
    CONCAT(ROUND(((total_distance_nm_btwn_12_15 / total_distance_nm)*100), 2), '%') AS percent_distance_btwn_12_15,
    ROUND(total_distance_nm_over_15, 2) AS total_distance_nm_over_15,
    CONCAT(ROUND(((total_distance_nm_over_15 / total_distance_nm)*100), 2), '%') AS percent_distance_over_15,
    ROUND(avg_speed_knots, 2) AS avg_speed_knots,
    min_timestamp, max_timestamp,
    gt, day_count, seg_count, exclude_category
FROM(
SELECT 
mmsi,
name_of_ship,
operator,
operator_code,
technical_manager,
shiptype,
ship_category,
vsr_region,
EXTRACT(MONTH FROM date) AS month,
EXTRACT(YEAR FROM date) AS year,
ROUND(((SUM(total_distance_nm_under_10) / SUM(total_distance_nm))*100), 2) AS coop_score_monthly,
SUM(total_distance_nm) AS total_distance_nm ,
SUM(total_distance_nm_under_10) AS total_distance_nm_under_10 ,
SUM(total_distance_nm_btwn_10_12) AS total_distance_nm_btwn_10_12 ,
SUM(total_distance_nm_btwn_12_15) AS total_distance_nm_btwn_12_15 ,
SUM(total_distance_nm_over_15) AS total_distance_nm_over_15 ,
AVG( avg_speed_knots ) AS avg_speed_knots,
MIN(min_timestamp) AS min_timestamp ,
MAX(max_timestamp) AS max_timestamp ,
gt,
SUM(day_count) AS day_count ,
SUM(seg_count) AS seg_count ,
exclude_category
FROM `whalesafe_v3.ship_stats_daily` 
WHERE vsr_category NOT LIKE '%off%'
GROUP BY 
mmsi,
name_of_ship,
operator,
operator_code,
technical_manager,
shiptype,
ship_category,
vsr_region,
month, 
year,
gt,
exclude_category
)
)
)
;
# -- Step 2: Create a timestamp log to track newest timestamps in stats data.
CREATE TABLE IF NOT EXISTS `whalesafe_v3.stats_log` (
      newest_timestamp TIMESTAMP,
      newest_date DATE,
			date_accessed TIMESTAMP,
			table_name STRING);
-- -- -- # -- Step 3: Insert newest timestamp into log
INSERT INTO `whalesafe_v3.stats_log`
SELECT
	(
		SELECT
			MAX(max_timestamp)
		FROM
			`whalesafe_v3.ship_stats_monthly`
		LIMIT 1) AS newest_timestamp,
    (
		SELECT
			DATE(MAX(max_timestamp))
		FROM
			`whalesafe_v3.ship_stats_monthly`
		LIMIT 1) AS newest_date,
	 CURRENT_TIMESTAMP() AS date_accessed,
	'ship_stats_monthly' AS table_name;</t>
  </si>
  <si>
    <t>[{'key': 'dts_run_id', 'value': '61925e59-0000-27d5-84a4-089e08287d94'}, {'key': 'data_source_id', 'value': 'scheduled_query'}]</t>
  </si>
  <si>
    <t>2021-11-12T04:25:02Z</t>
  </si>
  <si>
    <t>script_job_110c9914fad7375a22f6c58f5607ceb9_0</t>
  </si>
  <si>
    <t>DROP TABLE IF EXISTS `whalesafe_v3.ship_stats_monthly`</t>
  </si>
  <si>
    <t>{'project_id': 'benioff-ocean-initiative', 'dataset_id': 'whalesafe_v3', 'table_id': 'ship_stats_monthly'}</t>
  </si>
  <si>
    <t>script_job_c33b9aa954cc00de1bfef78cd713643b_1</t>
  </si>
  <si>
    <t>2021-11-12T04:25:05Z</t>
  </si>
  <si>
    <t>CREATE TABLE IF NOT EXISTS `whalesafe_v3.ship_stats_monthly` 
CLUSTER BY mmsi, operator, coop_score_monthly, vsr_region 
AS
SELECT
mmsi,
name_of_ship, 
operator,
operator_code,
technical_manager,
shiptype,
ship_category,
vsr_region,
month,
year,
coop_score_monthly,
month_grade,
rolling_coop_score,
rolling_month_grade,
total_distance_nm,
cum_sum_total_distance_nm,
total_distance_nm_under_10,
cum_sum_total_distance_nm_under_10,
percent_distance_under_10,
total_distance_nm_btwn_10_12,
percent_distance_btwn_10_12,
total_distance_nm_btwn_12_15,
percent_distance_btwn_12_15,
total_distance_nm_over_15,
percent_distance_over_15,
avg_speed_knots,
min_timestamp,
max_timestamp,
gt,
day_count,
seg_count,
exclude_category
FROM(
SELECT
CASE 
    WHEN (rolling_coop_score) &gt;= 99 THEN
					'A+'
				WHEN (rolling_coop_score) &lt; 99
		AND (rolling_coop_score) &gt;= 80 THEN
					'A'
				WHEN (rolling_coop_score) &lt; 80
		AND(rolling_coop_score) &gt;= 60 THEN
					'B'
				WHEN (rolling_coop_score) &lt; 60
		AND(rolling_coop_score) &gt;= 40 THEN
					'C'
				WHEN (rolling_coop_score) &lt; 40
		AND(rolling_coop_score) &gt;= 20 THEN
					'D'
    ELSE
      'F'
    END AS rolling_month_grade,
    *
FROM(
SELECT 
    mmsi, name_of_ship,
    operator, operator_code, technical_manager, 
    shiptype, ship_category, vsr_region,
    month, year, 
    coop_score_monthly,
    CASE 
    WHEN ((total_distance_nm_under_10 / total_distance_nm) * 100) &gt;= 99 THEN
					'A+'
				WHEN ((total_distance_nm_under_10 / total_distance_nm) * 100) &lt; 99
		AND((total_distance_nm_under_10 / total_distance_nm) * 100) &gt;= 80 THEN
					'A'
				WHEN ((total_distance_nm_under_10 / total_distance_nm) * 100) &lt; 80
		AND((total_distance_nm_under_10 / total_distance_nm) * 100) &gt;= 60 THEN
					'B'
				WHEN ((total_distance_nm_under_10 / total_distance_nm) * 100) &lt; 60
		AND((total_distance_nm_under_10 / total_distance_nm) * 100) &gt;= 40 THEN
					'C'
				WHEN ((total_distance_nm_under_10 / total_distance_nm) * 100) &lt; 40
		AND((total_distance_nm_under_10 / total_distance_nm) * 100) &gt;= 20 THEN
					'D'
    ELSE
      'F'
    END AS month_grade,
    ROUND((ROUND(SUM(total_distance_nm_under_10) OVER (PARTITION BY mmsi, vsr_region, year ORDER BY mmsi, month, year ROWS BETWEEN 12 PRECEDING AND CURRENT ROW), 2) / ROUND(SUM(total_distance_nm) OVER (PARTITION BY mmsi, vsr_region, year ORDER BY mmsi, month, year ROWS BETWEEN 12 PRECEDING AND CURRENT ROW), 2) * 100),2) AS rolling_coop_score,
    ROUND(total_distance_nm, 2) AS total_distance_nm, 
    ROUND(SUM(total_distance_nm) OVER (PARTITION BY mmsi, vsr_region, year ORDER BY mmsi, month, year ROWS BETWEEN 12 PRECEDING AND CURRENT ROW), 2) AS cum_sum_total_distance_nm,
    ROUND(total_distance_nm_under_10, 2) AS total_distance_nm_under_10,
    ROUND(SUM(total_distance_nm_under_10) OVER (PARTITION BY mmsi, vsr_region, year ORDER BY mmsi, month, year ROWS BETWEEN 12 PRECEDING AND CURRENT ROW), 2) AS cum_sum_total_distance_nm_under_10,
    CONCAT(ROUND(((total_distance_nm_under_10 / total_distance_nm)*100), 2), '%') AS percent_distance_under_10,
    ROUND(total_distance_nm_btwn_10_12, 2) AS total_distance_nm_btwn_10_12,
    CONCAT(ROUND(((total_distance_nm_btwn_10_12 / total_distance_nm)*100), 2), '%') AS percent_distance_btwn_10_12,
    ROUND(total_distance_nm_btwn_12_15, 2) AS total_distance_nm_btwn_12_15,
    CONCAT(ROUND(((total_distance_nm_btwn_12_15 / total_distance_nm)*100), 2), '%') AS percent_distance_btwn_12_15,
    ROUND(total_distance_nm_over_15, 2) AS total_distance_nm_over_15,
    CONCAT(ROUND(((total_distance_nm_over_15 / total_distance_nm)*100), 2), '%') AS percent_distance_over_15,
    ROUND(avg_speed_knots, 2) AS avg_speed_knots,
    min_timestamp, max_timestamp,
    gt, day_count, seg_count, exclude_category
FROM(
SELECT 
mmsi,
name_of_ship,
operator,
operator_code,
technical_manager,
shiptype,
ship_category,
vsr_region,
EXTRACT(MONTH FROM date) AS month,
EXTRACT(YEAR FROM date) AS year,
ROUND(((SUM(total_distance_nm_under_10) / SUM(total_distance_nm))*100), 2) AS coop_score_monthly,
SUM(total_distance_nm) AS total_distance_nm ,
SUM(total_distance_nm_under_10) AS total_distance_nm_under_10 ,
SUM(total_distance_nm_btwn_10_12) AS total_distance_nm_btwn_10_12 ,
SUM(total_distance_nm_btwn_12_15) AS total_distance_nm_btwn_12_15 ,
SUM(total_distance_nm_over_15) AS total_distance_nm_over_15 ,
AVG( avg_speed_knots ) AS avg_speed_knots,
MIN(min_timestamp) AS min_timestamp ,
MAX(max_timestamp) AS max_timestamp ,
gt,
SUM(day_count) AS day_count ,
SUM(seg_count) AS seg_count ,
exclude_category
FROM `whalesafe_v3.ship_stats_daily` 
WHERE vsr_category NOT LIKE '%off%'
GROUP BY 
mmsi,
name_of_ship,
operator,
operator_code,
technical_manager,
shiptype,
ship_category,
vsr_region,
month, 
year,
gt,
exclude_category
)
)
)</t>
  </si>
  <si>
    <t>[{'project_id': 'benioff-ocean-initiative', 'dataset_id': 'whalesafe_v3', 'table_id': 'ship_stats_daily'}]</t>
  </si>
  <si>
    <t>[{'elapsed_ms': 654, 'total_slot_ms': 658, 'pending_units': 1, 'completed_units': 2, 'active_units': 1}, {'elapsed_ms': 1240, 'total_slot_ms': 12677, 'pending_units': 1, 'completed_units': 204, 'active_units': 1}, {'elapsed_ms': 2605, 'total_slot_ms': 13036, 'pending_units': 0, 'completed_units': 205, 'active_units': 1}]</t>
  </si>
  <si>
    <t>[{'name': 'S00: Input', 'id': 0, 'start_ms': 1636691102875, 'end_ms': 1636691103170, 'input_stages': [], 'wait_ratio_avg': 0.0, 'wait_ms_avg': 0, 'wait_ratio_max': 0.0, 'wait_ms_max': 0, 'read_ratio_avg': 0.20348837209302326, 'read_ms_avg': 105, 'read_ratio_max': 0.20348837209302326, 'read_ms_max': 105, 'compute_ratio_avg': 0.6996124031007752, 'compute_ms_avg': 361, 'compute_ratio_max': 0.6996124031007752, 'compute_ms_max': 361, 'write_ratio_avg': 0.007751937984496124, 'write_ms_avg': 4, 'write_ratio_max': 0.007751937984496124, 'write_ms_max': 4, 'shuffle_output_bytes': 5040319, 'shuffle_output_bytes_spilled': 0, 'records_read': 103068, 'records_written': 15897, 'parallel_inputs': 1, 'completed_parallel_inputs': 1, 'status': 'COMPLETE', 'steps': [{'kind': 'READ', 'substeps': ['$1:mmsi, $2:name_of_ship, $3:operator, $4:operator_code, $5:technical_manager, $6:shiptype, $7:ship_category, $8:date, $9:vsr_region, $11:total_distance_nm, $12:total_distance_nm_under_10, $13:total_distance_nm_btwn_10_12, $14:total_distance_nm_btwn_12_15, $15:total_distance_nm_over_15, $16:avg_speed_knots, $17:min_timestamp', 'FROM whalesafe_v3.ship_stats_daily', "WHERE not(like($10, '%off%'))"]}, {'kind': 'AGGREGATE', 'substeps': ['GROUP BY $110 := $1, $111 := $2, $112 := $3, $113 := $4, $114 := $5, $115 := $6, $116 := $7, $117 := $9, $118 := $100, $119 := $101, $120 := $19, $121 := $22', '$90 := SUM($11)', '$91 := SUM($12)', '$92 := SUM($13)', '$93 := SUM($14)', '$94 := SUM($15)', '$95 := SHARD_AVG($16)', '$96 := MIN($17)', '$97 := MAX($18)', '$98 := SUM($20)', '$99 := SUM($21)']}, {'kind': 'COMPUTE', 'substeps': ['$100 := extract($8, 2)', '$101 := extract($8, 1)']}, {'kind': 'WRITE', 'substeps': ['$110, $111, $112, $113, $114, $115, $116, $117, $120, $121, $90, $91, $92, $93, $94, $95', 'TO __stage00_output', 'BY HASH($110, $111, $112, $113, $114, $115, $116, $117, $118, $119, $120, $121)']}], 'slot_ms': 409}, {'name': 'S01: Aggregate+', 'id': 1, 'start_ms': 1636691103189, 'end_ms': 1636691103295, 'input_stages': [0], 'wait_ratio_avg': 0.0, 'wait_ms_avg': 0, 'wait_ratio_max': 0.0, 'wait_ms_max': 0, 'read_ratio_avg': 0.0, 'read_ms_avg': 0, 'read_ratio_max': 0.0, 'read_ms_max': 0, 'compute_ratio_avg': 0.3391472868217054, 'compute_ms_avg': 175, 'compute_ratio_max': 0.3391472868217054, 'compute_ms_max': 175, 'write_ratio_avg': 0.007751937984496124, 'write_ms_avg': 4, 'write_ratio_max': 0.007751937984496124, 'write_ms_max': 4, 'shuffle_output_bytes': 6587237, 'shuffle_output_bytes_spilled': 0, 'records_read': 15897, 'records_written': 15897, 'parallel_inputs': 1, 'completed_parallel_inputs': 1, 'status': 'COMPLETE', 'steps': [{'kind': 'READ', 'substeps': ['$110, $111, $112, $113, $114, $115, $116, $117, $120, $121, $90, $91, $92, $93, $94, $95', 'FROM __stage00_output']}, {'kind': 'COMPUTE', 'substeps': ["$60 := case_no_value(greater_or_equal(multiply(divide($81, $80), NUMERIC&lt;...&gt;), NUMERIC&lt;...&gt;), 'A+', ...)", '$61 := round($80, 2)', '$62 := round($81, 2)', "$63 := concat(CAST(round(multiply(divide($81, $80), NUMERIC&lt;...&gt;), 2) AS STRING), '%')", '$64 := round($82, 2)', "$65 := concat(CAST(round(multiply(divide($82, $80), NUMERIC&lt;...&gt;), 2) AS STRING), '%')", '$66 := round($83, 2)', "$67 := concat(CAST(round(multiply(divide($83, $80), NUMERIC&lt;...&gt;), 2) AS STRING), '%')", '$68 := round($84, 2)', "$69 := concat(CAST(round(multiply(divide($84, $80), NUMERIC&lt;...&gt;), 2) AS STRING), '%')", '$70 := round($85, 2)', '$71 := round(multiply(divide($81, $80), NUMERIC&lt;...&gt;), 2)']}, {'kind': 'AGGREGATE', 'substeps': ['GROUP BY $130 := $110, $131 := $111, $132 := $112, $133 := $113, $134 := $114, $135 := $115, $136 := $116, $137 := $117, $138 := $118, $139 := $119, $140 := $120, $141 := $121', '$80 := SUM($90)', '$81 := SUM($91)', '$82 := SUM($92)', '$83 := SUM($93)', '$84 := SUM($94)', '$85 := ROOT_AVG($95)', '$86 := MIN($96)', '$87 := MAX($97)', '$88 := SUM($98)', '$89 := SUM($99)']}, {'kind': 'WRITE', 'substeps': ['$130, $131, $132, $133, $134, $135, $136, $137, $140, $141, $60, $61, $62, $63, $64, $65', 'TO __stage01_output', 'BY HASH($130, $137, $139)']}], 'slot_ms': 173}, {'name': 'S02: Sort+', 'id': 2, 'start_ms': 1636691103338, 'end_ms': 1636691103460, 'input_stages': [1], 'wait_ratio_avg': 0.0, 'wait_ms_avg': 0, 'wait_ratio_max': 0.0, 'wait_ms_max': 0, 'read_ratio_avg': 0.0, 'read_ms_avg': 0, 'read_ratio_max': 0.0, 'read_ms_max': 0, 'compute_ratio_avg': 0.375968992248062, 'compute_ms_avg': 194, 'compute_ratio_max': 0.375968992248062, 'compute_ms_max': 194, 'write_ratio_avg': 0.03875968992248062, 'write_ms_avg': 20, 'write_ratio_max': 0.03875968992248062, 'write_ms_max': 20, 'shuffle_output_bytes': 6508805, 'shuffle_output_bytes_spilled': 0, 'records_read': 15897, 'records_written': 15897, 'parallel_inputs': 1, 'completed_parallel_inputs': 1, 'status': 'COMPLETE', 'steps': [{'kind': 'READ', 'substeps': ['$130, $131, $132, $133, $134, $135, $136, $137, $140, $141, $60, $61, $62, $63, $64, $65', 'FROM __stage01_output']}, {'kind': 'FILTER', 'substeps': ['and(if(and(greater(byte_length($182), 1024), is_null(SAFE_EXPR(substr($182, 1, 1024)))), error(format(...)), 1), ...)']}, {'kind': 'COMPUTE', 'substeps': ["$30 := case_no_value(greater_or_equal($40, NUMERIC&lt;...&gt;), 'A+', and(less($40, NUMERIC&lt;...&gt;), greater_or_equal($40, NUMERIC&lt;...&gt;)), 'A', ...)"]}, {'kind': 'COMPUTE', 'substeps': ['$40 := round(multiply(divide(round($51, 2), round($50, 2)), NUMERIC&lt;...&gt;), 2)', '$41 := round($50, 2)', '$42 := round($51, 2)']}, {'kind': 'ANALYTIC_FUNCTION', 'substeps': ['$50 := SUM($172) OVER (PARTITION BY $150, $157, $179 ORDER BY $150 ASC, $178 ASC, $179 ASC ROWS BETWEEN OFFSET 12 PRECEDING AND CURRENT ROW)', '$51 := SUM($173) OVER (PARTITION BY $150, $157, $179 ORDER BY $150 ASC, $178 ASC, $179 ASC ROWS BETWEEN OFFSET 12 PRECEDING AND CURRENT ROW)']}, {'kind': 'SORT', 'substeps': ['$130 ASC, $137 ASC, $139 ASC, $138 ASC']}, {'kind': 'WRITE', 'substeps': ['$180, $181, $182, $183, $184, $185, $186, $187, $188, $189, $30, $40, $41, $42, $190, $191', 'TO __stage02_output']}], 'slot_ms': 282}, {'name': 'S03: Aggregate+', 'id': 3, 'start_ms': 1636691103470, 'end_ms': 1636691103516, 'input_stages': [2], 'wait_ratio_avg': 0.0, 'wait_ms_avg': 0, 'wait_ratio_max': 0.001937984496124031, 'wait_ms_max': 1, 'read_ratio_avg': 0.0, 'read_ms_avg': 0, 'read_ratio_max': 0.0, 'read_ms_max': 0, 'compute_ratio_avg': 0.007751937984496124, 'compute_ms_avg': 4, 'compute_ratio_max': 0.013565891472868217, 'compute_ms_max': 7, 'write_ratio_avg': 0.025193798449612403, 'write_ms_avg': 13, 'write_ratio_max': 0.031007751937984496, 'write_ms_max': 16, 'shuffle_output_bytes': 479551, 'shuffle_output_bytes_spilled': 0, 'records_read': 15897, 'records_written': 100, 'parallel_inputs': 100, 'completed_parallel_inputs': 100, 'status': 'COMPLETE', 'steps': [{'kind': 'READ', 'substeps': ['$180, $181, $182, $183, $184, $185, $186, $187, $188, $189, $30, $40, $41, $42, $190, $191', 'FROM __stage02_output']}, {'kind': 'AGGREGATE', 'substeps': ['$211 := APPROX_QUANTILES_SHARD($210, 1)']}, {'kind': 'COMPUTE', 'substeps': ['$210 := MAKE_STRUCT($180, $182, $201, $187, 1)']}, {'kind': 'WRITE', 'substeps': ['$211', 'TO __stage03_output']}], 'slot_ms': 4238}, {'name': 'S04: Aggregate', 'id': 4, 'start_ms': 1636691103473, 'end_ms': 1636691103525, 'input_stages': [3], 'wait_ratio_avg': 0.003875968992248062, 'wait_ms_avg': 2, 'wait_ratio_max': 0.003875968992248062, 'wait_ms_max': 2, 'read_ratio_avg': 0.0, 'read_ms_avg': 0, 'read_ratio_max': 0.0, 'read_ms_max': 0, 'compute_ratio_avg': 0.01937984496124031, 'compute_ms_avg': 10, 'compute_ratio_max': 0.01937984496124031, 'compute_ms_max': 10, 'write_ratio_avg': 0.003875968992248062, 'write_ms_avg': 2, 'write_ratio_max': 0.003875968992248062, 'write_ms_max': 2, 'shuffle_output_bytes': 159, 'shuffle_output_bytes_spilled': 0, 'records_read': 100, 'records_written': 1, 'parallel_inputs': 1, 'completed_parallel_inputs': 1, 'status': 'COMPLETE', 'steps': [{'kind': 'READ', 'substeps': ['$211', 'FROM __stage03_output']}, {'kind': 'AGGREGATE', 'substeps': ['$212 := APPROX_QUANTILES_ROOT($211, 1)']}, {'kind': 'WRITE', 'substeps': ['$212', 'TO __stage04_output']}], 'slot_ms': 88}, {'name': 'S05: Compute', 'id': 5, 'start_ms': 1636691103480, 'end_ms': 1636691103553, 'input_stages': [4, 2], 'wait_ratio_avg': 0.0, 'wait_ms_avg': 0, 'wait_ratio_max': 0.001937984496124031, 'wait_ms_max': 1, 'read_ratio_avg': 0.0, 'read_ms_avg': 0, 'read_ratio_max': 0.0, 'read_ms_max': 0, 'compute_ratio_avg': 0.011627906976744186, 'compute_ms_avg': 6, 'compute_ratio_max': 0.02131782945736434, 'compute_ms_max': 11, 'write_ratio_avg': 0.007751937984496124, 'write_ms_avg': 4, 'write_ratio_max': 0.015503875968992248, 'write_ms_max': 8, 'shuffle_output_bytes': 6508805, 'shuffle_output_bytes_spilled': 0, 'records_read': 15997, 'records_written': 15897, 'parallel_inputs': 100, 'completed_parallel_inputs': 100, 'status': 'COMPLETE', 'steps': [{'kind': 'READ', 'substeps': ['$212', 'FROM __stage04_output']}, {'kind': 'READ', 'substeps': ['$180, $181, $182, $183, $184, $185, $186, $187, $188, $189, $30, $40, $41, $42, $190, $191', 'FROM __stage02_output']}, {'kind': 'WRITE', 'substeps': ['$180, $181, $182, $183, $184, $185, $186, $187, $188, $189, $30, $40, $41, $42, $190, $191', 'TO __stage05_output']}], 'slot_ms': 7533}, {'name': 'S06: Output', 'id': 6, 'start_ms': 1636691103831, 'end_ms': 1636691104474, 'input_stages': [5], 'wait_ratio_avg': 0.5251937984496124, 'wait_ms_avg': 271, 'wait_ratio_max': 0.5251937984496124, 'wait_ms_max': 271, 'read_ratio_avg': 0.0, 'read_ms_avg': 0, 'read_ratio_max': 0.0, 'read_ms_max': 0, 'compute_ratio_avg': 0.45155038759689925, 'compute_ms_avg': 233, 'compute_ratio_max': 0.45155038759689925, 'compute_ms_max': 233, 'write_ratio_avg': 1.0, 'write_ms_avg': 516, 'write_ratio_max': 1.0, 'write_ms_max': 516, 'shuffle_output_bytes': 0, 'shuffle_output_bytes_spilled': 0, 'records_read': 15897, 'records_written': 15897, 'parallel_inputs': 1, 'completed_parallel_inputs': 1, 'status': 'COMPLETE', 'steps': [{'kind': 'READ', 'substeps': ['$180, $181, $182, $183, $184, $185, $186, $187, $188, $189, $30, $40, $41, $42, $190, $191', 'FROM __stage05_output']}, {'kind': 'WRITE', 'substeps': ['$180, $181, $182, $183, $184, $185, $186, $187, $188, $189, $30, $40, $41, $42, $190, $191', 'TO __stage06_output']}], 'slot_ms': 359}]</t>
  </si>
  <si>
    <t>script_job_175ff1657266afabbe2722ed3aa226dd_2</t>
  </si>
  <si>
    <t>2021-11-12T04:25:06Z</t>
  </si>
  <si>
    <t>script_job_fe10e9209de9171dd1e4b7dfd8c2eaaf_3</t>
  </si>
  <si>
    <t>INSERT INTO `whalesafe_v3.stats_log`
SELECT
	(
		SELECT
			MAX(max_timestamp)
		FROM
			`whalesafe_v3.ship_stats_monthly`
		LIMIT 1) AS newest_timestamp,
    (
		SELECT
			DATE(MAX(max_timestamp))
		FROM
			`whalesafe_v3.ship_stats_monthly`
		LIMIT 1) AS newest_date,
	 CURRENT_TIMESTAMP() AS date_accessed,
	'ship_stats_monthly' AS table_name</t>
  </si>
  <si>
    <t>[{'project_id': 'benioff-ocean-initiative', 'dataset_id': 'whalesafe_v3', 'table_id': 'ship_stats_monthly'}, {'project_id': 'benioff-ocean-initiative', 'dataset_id': 'whalesafe_v3', 'table_id': 'stats_log'}]</t>
  </si>
  <si>
    <t>[{'elapsed_ms': 613, 'total_slot_ms': 2147, 'pending_units': 1, 'completed_units': 55, 'active_units': 1}, {'elapsed_ms': 1954, 'total_slot_ms': 2274, 'pending_units': 0, 'completed_units': 56, 'active_units': 1}]</t>
  </si>
  <si>
    <t>[{'name': 'S00: Input', 'id': 0, 'start_ms': 1636691106307, 'end_ms': 1636691106319, 'input_stages': [], 'wait_ratio_avg': 0.0, 'wait_ms_avg': 0, 'wait_ratio_max': 0.0, 'wait_ms_max': 0, 'read_ratio_avg': 0.019230769230769232, 'read_ms_avg': 5, 'read_ratio_max': 0.019230769230769232, 'read_ms_max': 5, 'compute_ratio_avg': 0.023076923076923078, 'compute_ms_avg': 6, 'compute_ratio_max': 0.023076923076923078, 'compute_ms_max': 6, 'write_ratio_avg': 0.0038461538461538464, 'write_ms_avg': 1, 'write_ratio_max': 0.0038461538461538464, 'write_ms_max': 1, 'shuffle_output_bytes': 9, 'shuffle_output_bytes_spilled': 0, 'records_read': 15897, 'records_written': 1, 'parallel_inputs': 1, 'completed_parallel_inputs': 1, 'status': 'COMPLETE', 'steps': [{'kind': 'READ', 'substeps': ['$10:max_timestamp', 'FROM whalesafe_v3.ship_stats_monthly']}, {'kind': 'AGGREGATE', 'substeps': ['$70 := MAX($10)']}, {'kind': 'WRITE', 'substeps': ['$70', 'TO __stage00_output']}], 'slot_ms': 17}, {'name': 'S01: Input', 'id': 1, 'start_ms': 1636691106319, 'end_ms': 1636691106329, 'input_stages': [], 'wait_ratio_avg': 0.046153846153846156, 'wait_ms_avg': 12, 'wait_ratio_max': 0.046153846153846156, 'wait_ms_max': 12, 'read_ratio_avg': 0.015384615384615385, 'read_ms_avg': 4, 'read_ratio_max': 0.015384615384615385, 'read_ms_max': 4, 'compute_ratio_avg': 0.019230769230769232, 'compute_ms_avg': 5, 'compute_ratio_max': 0.019230769230769232, 'compute_ms_max': 5, 'write_ratio_avg': 0.0038461538461538464, 'write_ms_avg': 1, 'write_ratio_max': 0.0038461538461538464, 'write_ms_max': 1, 'shuffle_output_bytes': 9, 'shuffle_output_bytes_spilled': 0, 'records_read': 15897, 'records_written': 1, 'parallel_inputs': 1, 'completed_parallel_inputs': 1, 'status': 'COMPLETE', 'steps': [{'kind': 'READ', 'substeps': ['$1:max_timestamp', 'FROM whalesafe_v3.ship_stats_monthly']}, {'kind': 'AGGREGATE', 'substeps': ['$60 := MAX($1)']}, {'kind': 'WRITE', 'substeps': ['$60', 'TO __stage01_output']}], 'slot_ms': 15}, {'name': 'S02: Aggregate+', 'id': 2, 'start_ms': 1636691106329, 'end_ms': 1636691106388, 'input_stages': [0], 'wait_ratio_avg': 0.08461538461538462, 'wait_ms_avg': 22, 'wait_ratio_max': 0.08461538461538462, 'wait_ms_max': 22, 'read_ratio_avg': 0.0, 'read_ms_avg': 0, 'read_ratio_max': 0.0, 'read_ms_max': 0, 'compute_ratio_avg': 0.011538461538461539, 'compute_ms_avg': 3, 'compute_ratio_max': 0.011538461538461539, 'compute_ms_max': 3, 'write_ratio_avg': 0.057692307692307696, 'write_ms_avg': 15, 'write_ratio_max': 0.057692307692307696, 'write_ms_max': 15, 'shuffle_output_bytes': 5, 'shuffle_output_bytes_spilled': 0, 'records_read': 1, 'records_written': 1, 'parallel_inputs': 1, 'completed_parallel_inputs': 1, 'status': 'COMPLETE', 'steps': [{'kind': 'READ', 'substeps': ['$70', 'FROM __stage00_output']}, {'kind': 'LIMIT', 'substeps': ['1']}, {'kind': 'COMPUTE', 'substeps': ['$40 := date($50)']}, {'kind': 'AGGREGATE', 'substeps': ['$50 := MAX($70)']}, {'kind': 'WRITE', 'substeps': ['$40', 'TO __stage02_output']}], 'slot_ms': 84}, {'name': 'S03: Aggregate+', 'id': 3, 'start_ms': 1636691106346, 'end_ms': 1636691106438, 'input_stages': [1], 'wait_ratio_avg': 0.15, 'wait_ms_avg': 39, 'wait_ratio_max': 0.15, 'wait_ms_max': 39, 'read_ratio_avg': 0.0, 'read_ms_avg': 0, 'read_ratio_max': 0.0, 'read_ms_max': 0, 'compute_ratio_avg': 0.011538461538461539, 'compute_ms_avg': 3, 'compute_ratio_max': 0.011538461538461539, 'compute_ms_max': 3, 'write_ratio_avg': 0.15384615384615385, 'write_ms_avg': 40, 'write_ratio_max': 0.15384615384615385, 'write_ms_max': 40, 'shuffle_output_bytes': 9, 'shuffle_output_bytes_spilled': 0, 'records_read': 1, 'records_written': 1, 'parallel_inputs': 1, 'completed_parallel_inputs': 1, 'status': 'COMPLETE', 'steps': [{'kind': 'READ', 'substeps': ['$60', 'FROM __stage01_output']}, {'kind': 'LIMIT', 'substeps': ['1']}, {'kind': 'AGGREGATE', 'substeps': ['$30 := MAX($60)']}, {'kind': 'WRITE', 'substeps': ['$30', 'TO __stage03_output']}], 'slot_ms': 70}, {'name': 'S04: Join+', 'id': 4, 'start_ms': 1636691106462, 'end_ms': 1636691106489, 'input_stages': [3, 2], 'wait_ratio_avg': 0.0, 'wait_ms_avg': 0, 'wait_ratio_max': 0.0, 'wait_ms_max': 0, 'read_ratio_avg': 0.0, 'read_ms_avg': 0, 'read_ratio_max': 0.0, 'read_ms_max': 0, 'compute_ratio_avg': 0.023076923076923078, 'compute_ms_avg': 6, 'compute_ratio_max': 0.023076923076923078, 'compute_ms_max': 6, 'write_ratio_avg': 0.03076923076923077, 'write_ms_avg': 8, 'write_ratio_max': 0.03076923076923077, 'write_ms_max': 8, 'shuffle_output_bytes': 43, 'shuffle_output_bytes_spilled': 0, 'records_read': 2, 'records_written': 1, 'parallel_inputs': 1, 'completed_parallel_inputs': 1, 'status': 'COMPLETE', 'steps': [{'kind': 'READ', 'substeps': ['$30', 'FROM __stage03_output']}, {'kind': 'READ', 'substeps': ['$40', 'FROM __stage02_output']}, {'kind': 'COMPUTE', 'substeps': ['$20 := 1636691106.254258000', "$21 := 'ship_stats_monthly'"]}, {'kind': 'JOIN', 'substeps': ['CROSS ALL  WITH ALL ']}, {'kind': 'WRITE', 'substeps': ['$20, $21, $80, $81', 'TO __stage04_output']}], 'slot_ms': 24}, {'name': 'S05: Coalesce', 'id': 5, 'start_ms': 1636691106500, 'end_ms': 1636691106537, 'input_stages': [4], 'wait_ratio_avg': 0.0, 'wait_ms_avg': 0, 'wait_ratio_max': 0.0038461538461538464, 'wait_ms_max': 1, 'read_ratio_avg': 0.0, 'read_ms_avg': 0, 'read_ratio_max': 0.0, 'read_ms_max': 0, 'compute_ratio_avg': 0.011538461538461539, 'compute_ms_avg': 3, 'compute_ratio_max': 0.019230769230769232, 'compute_ms_max': 5, 'write_ratio_avg': 0.05, 'write_ms_avg': 13, 'write_ratio_max': 0.06153846153846154, 'write_ms_max': 16, 'shuffle_output_bytes': 43, 'shuffle_output_bytes_spilled': 0, 'records_read': 1, 'records_written': 1, 'parallel_inputs': 50, 'completed_parallel_inputs': 50, 'status': 'COMPLETE', 'steps': [{'kind': 'READ', 'substeps': ['FROM __stage04_output']}], 'slot_ms': 1941}, {'name': 'S06: Output', 'id': 6, 'start_ms': 1636691106760, 'end_ms': 1636691107008, 'input_stages': [5], 'wait_ratio_avg': 1.0, 'wait_ms_avg': 260, 'wait_ratio_max': 1.0, 'wait_ms_max': 260, 'read_ratio_avg': 0.0, 'read_ms_avg': 0, 'read_ratio_max': 0.0, 'read_ms_max': 0, 'compute_ratio_avg': 0.026923076923076925, 'compute_ms_avg': 7, 'compute_ratio_max': 0.026923076923076925, 'compute_ms_max': 7, 'write_ratio_avg': 0.9192307692307692, 'write_ms_avg': 239, 'write_ratio_max': 0.9192307692307692, 'write_ms_max': 239, 'shuffle_output_bytes': 0, 'shuffle_output_bytes_spilled': 0, 'records_read': 1, 'records_written': 1, 'parallel_inputs': 1, 'completed_parallel_inputs': 1, 'status': 'COMPLETE', 'steps': [{'kind': 'READ', 'substeps': ['$20, $21, $80, $81', 'FROM __stage05_output']}, {'kind': 'WRITE', 'substeps': ['$20, $21, $80, $81', 'TO __stage06_output']}], 'slot_ms': 120}]</t>
  </si>
  <si>
    <t>2021-11-12T04:30:03Z</t>
  </si>
  <si>
    <t>scheduled_query_619e3815-0000-2bfe-ab30-f403045dad9e</t>
  </si>
  <si>
    <t>2021-11-12T04:30:09Z</t>
  </si>
  <si>
    <t>-- # -- # Updating `whalesafe_v3.ship_stats_annual` -- # --
-- # Benioff Ocean Initiative: 2020-07-30
-- # -- Needs `ship_stats_daily` to run.
-- # -- Step 0: Drop existing `ship_stats_annual` table.
DROP TABLE IF EXISTS `whalesafe_v3.ship_stats_annual`;
-- # -- Step 1: Create Updated `ship_stats_annual` table.
CREATE TABLE IF NOT EXISTS `whalesafe_v3.ship_stats_annual` 
CLUSTER BY mmsi, operator, coop_score_annual, vsr_region 
AS
SELECT
    mmsi, name_of_ship,
    operator, operator_code, technical_manager, 
    shiptype, ship_category, vsr_region, 
    year, 
    coop_score_annual,
    CASE 
    WHEN ((total_distance_nm_under_10 / total_distance_nm) * 100) &gt;= 99 THEN
					'A+'
				WHEN ((total_distance_nm_under_10 / total_distance_nm) * 100) &lt; 99
		AND((total_distance_nm_under_10 / total_distance_nm) * 100) &gt;= 80 THEN
					'A'
				WHEN ((total_distance_nm_under_10 / total_distance_nm) * 100) &lt; 80
		AND((total_distance_nm_under_10 / total_distance_nm) * 100) &gt;= 60 THEN
					'B'
				WHEN ((total_distance_nm_under_10 / total_distance_nm) * 100) &lt; 60
		AND((total_distance_nm_under_10 / total_distance_nm) * 100) &gt;= 40 THEN
					'C'
				WHEN ((total_distance_nm_under_10 / total_distance_nm) * 100) &lt; 40
		AND((total_distance_nm_under_10 / total_distance_nm) * 100) &gt;= 20 THEN
					'D'
    ELSE
      'F'
    END AS year_grade,
ROUND((ROUND(SUM(total_distance_nm_under_10) OVER (PARTITION BY mmsi, vsr_region ORDER BY mmsi, year ROWS BETWEEN 12 PRECEDING AND CURRENT ROW), 2) / ROUND(SUM(total_distance_nm) OVER (PARTITION BY mmsi, vsr_region ORDER BY mmsi, year ROWS BETWEEN 12 PRECEDING AND CURRENT ROW), 2)*100),2) AS rolling_coop_score,
    ROUND(total_distance_nm, 2) AS total_distance_nm,
    ROUND(SUM(total_distance_nm) OVER (PARTITION BY mmsi, vsr_region ORDER BY mmsi, year ROWS BETWEEN 12 PRECEDING AND CURRENT ROW), 2) AS cum_sum_total_distance_nm,
    ROUND(total_distance_nm_under_10, 2) AS total_distance_nm_under_10,
    ROUND(SUM(total_distance_nm_under_10) OVER (PARTITION BY mmsi, vsr_region ORDER BY mmsi, year ROWS BETWEEN 12 PRECEDING AND CURRENT ROW), 2) AS cum_sum_total_distance_nm_under_10,
    CONCAT(ROUND(((total_distance_nm_under_10 / total_distance_nm)*100), 2), '%') AS percent_distance_under_10,
    ROUND(total_distance_nm_btwn_10_12, 2) AS total_distance_nm_btwn_10_12,
    CONCAT(ROUND(((total_distance_nm_btwn_10_12 / total_distance_nm)*100), 2), '%') AS percent_distance_btwn_10_12,
    ROUND(total_distance_nm_btwn_12_15, 2) AS total_distance_nm_btwn_12_15,
    CONCAT(ROUND(((total_distance_nm_btwn_12_15 / total_distance_nm)*100), 2), '%') AS percent_distance_btwn_12_15,
    ROUND(total_distance_nm_over_15, 2) AS total_distance_nm_over_15,
    CONCAT(ROUND(((total_distance_nm_over_15 / total_distance_nm)*100), 2), '%') AS percent_distance_over_15,
    ROUND(avg_speed_knots, 2) AS avg_speed_knots,
    min_timestamp, max_timestamp,
    gt, day_count, seg_count, exclude_category
FROM(
SELECT 
mmsi,
name_of_ship,
operator,
operator_code,
technical_manager,
shiptype,
ship_category,
vsr_region,
EXTRACT(YEAR FROM date) AS year,
ROUND(((SUM(total_distance_nm_under_10) / SUM(total_distance_nm))*100), 2) AS coop_score_annual,
SUM(total_distance_nm) AS total_distance_nm ,
SUM(total_distance_nm_under_10) AS total_distance_nm_under_10 ,
SUM(total_distance_nm_btwn_10_12) AS total_distance_nm_btwn_10_12 ,
SUM(total_distance_nm_btwn_12_15) AS total_distance_nm_btwn_12_15 ,
SUM(total_distance_nm_over_15) AS total_distance_nm_over_15 ,
AVG( avg_speed_knots ) AS avg_speed_knots,
MIN(min_timestamp) AS min_timestamp ,
MAX(max_timestamp) AS max_timestamp ,
gt,
SUM(day_count) AS day_count ,
SUM(seg_count) AS seg_count ,
exclude_category
FROM `whalesafe_v3.ship_stats_daily` 
WHERE vsr_category NOT LIKE '%off%'
GROUP BY 
mmsi,
name_of_ship,
operator,
operator_code,
technical_manager,
shiptype,
ship_category,
vsr_region,
year,
gt,
exclude_category
)
;
-- # -- Step 2: Create a timestamp log to track newest timestamps in stats data.
CREATE TABLE IF NOT EXISTS `whalesafe_v3.stats_log` (
      newest_timestamp TIMESTAMP,
      newest_date DATE,
			date_accessed TIMESTAMP,
			table_name STRING);
-- # -- Step 3: Insert newest timestamp into log
INSERT INTO `whalesafe_v3.stats_log`
SELECT
	(
		SELECT
			MAX(max_timestamp)
		FROM
			`whalesafe_v3.ship_stats_annual`
		LIMIT 1) AS newest_timestamp,
    (
		SELECT
			DATE(MAX(max_timestamp))
		FROM
			`whalesafe_v3.ship_stats_annual`
		LIMIT 1) AS newest_date,
	CURRENT_TIMESTAMP() AS date_accessed,
	'ship_stats_annual' AS table_name;</t>
  </si>
  <si>
    <t>[{'key': 'dts_run_id', 'value': '619e3815-0000-2bfe-ab30-f403045dad9e'}, {'key': 'data_source_id', 'value': 'scheduled_query'}]</t>
  </si>
  <si>
    <t>script_job_9394ecd3b53754614e01232021bc74ec_0</t>
  </si>
  <si>
    <t>DROP TABLE IF EXISTS `whalesafe_v3.ship_stats_annual`</t>
  </si>
  <si>
    <t>{'project_id': 'benioff-ocean-initiative', 'dataset_id': 'whalesafe_v3', 'table_id': 'ship_stats_annual'}</t>
  </si>
  <si>
    <t>script_job_f175a6249b79fe9b58994708dd7130b3_1</t>
  </si>
  <si>
    <t>2021-11-12T04:30:06Z</t>
  </si>
  <si>
    <t>CREATE TABLE IF NOT EXISTS `whalesafe_v3.ship_stats_annual` 
CLUSTER BY mmsi, operator, coop_score_annual, vsr_region 
AS
SELECT
    mmsi, name_of_ship,
    operator, operator_code, technical_manager, 
    shiptype, ship_category, vsr_region, 
    year, 
    coop_score_annual,
    CASE 
    WHEN ((total_distance_nm_under_10 / total_distance_nm) * 100) &gt;= 99 THEN
					'A+'
				WHEN ((total_distance_nm_under_10 / total_distance_nm) * 100) &lt; 99
		AND((total_distance_nm_under_10 / total_distance_nm) * 100) &gt;= 80 THEN
					'A'
				WHEN ((total_distance_nm_under_10 / total_distance_nm) * 100) &lt; 80
		AND((total_distance_nm_under_10 / total_distance_nm) * 100) &gt;= 60 THEN
					'B'
				WHEN ((total_distance_nm_under_10 / total_distance_nm) * 100) &lt; 60
		AND((total_distance_nm_under_10 / total_distance_nm) * 100) &gt;= 40 THEN
					'C'
				WHEN ((total_distance_nm_under_10 / total_distance_nm) * 100) &lt; 40
		AND((total_distance_nm_under_10 / total_distance_nm) * 100) &gt;= 20 THEN
					'D'
    ELSE
      'F'
    END AS year_grade,
ROUND((ROUND(SUM(total_distance_nm_under_10) OVER (PARTITION BY mmsi, vsr_region ORDER BY mmsi, year ROWS BETWEEN 12 PRECEDING AND CURRENT ROW), 2) / ROUND(SUM(total_distance_nm) OVER (PARTITION BY mmsi, vsr_region ORDER BY mmsi, year ROWS BETWEEN 12 PRECEDING AND CURRENT ROW), 2)*100),2) AS rolling_coop_score,
    ROUND(total_distance_nm, 2) AS total_distance_nm,
    ROUND(SUM(total_distance_nm) OVER (PARTITION BY mmsi, vsr_region ORDER BY mmsi, year ROWS BETWEEN 12 PRECEDING AND CURRENT ROW), 2) AS cum_sum_total_distance_nm,
    ROUND(total_distance_nm_under_10, 2) AS total_distance_nm_under_10,
    ROUND(SUM(total_distance_nm_under_10) OVER (PARTITION BY mmsi, vsr_region ORDER BY mmsi, year ROWS BETWEEN 12 PRECEDING AND CURRENT ROW), 2) AS cum_sum_total_distance_nm_under_10,
    CONCAT(ROUND(((total_distance_nm_under_10 / total_distance_nm)*100), 2), '%') AS percent_distance_under_10,
    ROUND(total_distance_nm_btwn_10_12, 2) AS total_distance_nm_btwn_10_12,
    CONCAT(ROUND(((total_distance_nm_btwn_10_12 / total_distance_nm)*100), 2), '%') AS percent_distance_btwn_10_12,
    ROUND(total_distance_nm_btwn_12_15, 2) AS total_distance_nm_btwn_12_15,
    CONCAT(ROUND(((total_distance_nm_btwn_12_15 / total_distance_nm)*100), 2), '%') AS percent_distance_btwn_12_15,
    ROUND(total_distance_nm_over_15, 2) AS total_distance_nm_over_15,
    CONCAT(ROUND(((total_distance_nm_over_15 / total_distance_nm)*100), 2), '%') AS percent_distance_over_15,
    ROUND(avg_speed_knots, 2) AS avg_speed_knots,
    min_timestamp, max_timestamp,
    gt, day_count, seg_count, exclude_category
FROM(
SELECT 
mmsi,
name_of_ship,
operator,
operator_code,
technical_manager,
shiptype,
ship_category,
vsr_region,
EXTRACT(YEAR FROM date) AS year,
ROUND(((SUM(total_distance_nm_under_10) / SUM(total_distance_nm))*100), 2) AS coop_score_annual,
SUM(total_distance_nm) AS total_distance_nm ,
SUM(total_distance_nm_under_10) AS total_distance_nm_under_10 ,
SUM(total_distance_nm_btwn_10_12) AS total_distance_nm_btwn_10_12 ,
SUM(total_distance_nm_btwn_12_15) AS total_distance_nm_btwn_12_15 ,
SUM(total_distance_nm_over_15) AS total_distance_nm_over_15 ,
AVG( avg_speed_knots ) AS avg_speed_knots,
MIN(min_timestamp) AS min_timestamp ,
MAX(max_timestamp) AS max_timestamp ,
gt,
SUM(day_count) AS day_count ,
SUM(seg_count) AS seg_count ,
exclude_category
FROM `whalesafe_v3.ship_stats_daily` 
WHERE vsr_category NOT LIKE '%off%'
GROUP BY 
mmsi,
name_of_ship,
operator,
operator_code,
technical_manager,
shiptype,
ship_category,
vsr_region,
year,
gt,
exclude_category
)</t>
  </si>
  <si>
    <t>[{'elapsed_ms': 662, 'total_slot_ms': 19386, 'pending_units': 22, 'completed_units': 182, 'active_units': 22}, {'elapsed_ms': 1166, 'total_slot_ms': 21343, 'pending_units': 1, 'completed_units': 204, 'active_units': 1}, {'elapsed_ms': 2339, 'total_slot_ms': 21833, 'pending_units': 0, 'completed_units': 205, 'active_units': 1}]</t>
  </si>
  <si>
    <t>[{'name': 'S00: Input', 'id': 0, 'start_ms': 1636691404094, 'end_ms': 1636691404244, 'input_stages': [], 'wait_ratio_avg': 0.0, 'wait_ms_avg': 0, 'wait_ratio_max': 0.0, 'wait_ms_max': 0, 'read_ratio_avg': 0.02967359050445104, 'read_ms_avg': 10, 'read_ratio_max': 0.02967359050445104, 'read_ms_max': 10, 'compute_ratio_avg': 0.827893175074184, 'compute_ms_avg': 279, 'compute_ratio_max': 0.827893175074184, 'compute_ms_max': 279, 'write_ratio_avg': 0.01483679525222552, 'write_ms_avg': 5, 'write_ratio_max': 0.01483679525222552, 'write_ms_max': 5, 'shuffle_output_bytes': 2106305, 'shuffle_output_bytes_spilled': 0, 'records_read': 103068, 'records_written': 6895, 'parallel_inputs': 1, 'completed_parallel_inputs': 1, 'status': 'COMPLETE', 'steps': [{'kind': 'READ', 'substeps': ['$1:mmsi, $2:name_of_ship, $3:operator, $4:operator_code, $5:technical_manager, $6:shiptype, $7:ship_category, $8:date, $9:vsr_region, $11:total_distance_nm, $12:total_distance_nm_under_10, $13:total_distance_nm_btwn_10_12, $14:total_distance_nm_btwn_12_15, $15:total_distance_nm_over_15, $16:avg_speed_knots, $17:min_timestamp', 'FROM whalesafe_v3.ship_stats_daily', "WHERE not(like($10, '%off%'))"]}, {'kind': 'AGGREGATE', 'substeps': ['GROUP BY $100 := $1, $101 := $2, $102 := $3, $103 := $4, $104 := $5, $105 := $6, $106 := $7, $107 := $9, $108 := $90, $109 := $19, $110 := $22', '$80 := SUM($11)', '$81 := SUM($12)', '$82 := SUM($13)', '$83 := SUM($14)', '$84 := SUM($15)', '$85 := SHARD_AVG($16)', '$86 := MIN($17)', '$87 := MAX($18)', '$88 := SUM($20)', '$89 := SUM($21)']}, {'kind': 'COMPUTE', 'substeps': ['$90 := extract($8, 1)']}, {'kind': 'WRITE', 'substeps': ['$100, $101, $102, $103, $104, $105, $106, $107, $109, $110, $80, $81, $82, $83, $84, $85', 'TO __stage00_output', 'BY HASH($100, $101, $102, $103, $104, $105, $106, $107, $108, $109, $110)']}], 'slot_ms': 279}, {'name': 'S01: Aggregate+', 'id': 1, 'start_ms': 1636691404256, 'end_ms': 1636691404324, 'input_stages': [0], 'wait_ratio_avg': 0.005934718100890208, 'wait_ms_avg': 2, 'wait_ratio_max': 0.005934718100890208, 'wait_ms_max': 2, 'read_ratio_avg': 0.0, 'read_ms_avg': 0, 'read_ratio_max': 0.0, 'read_ms_max': 0, 'compute_ratio_avg': 0.34124629080118696, 'compute_ms_avg': 115, 'compute_ratio_max': 0.34124629080118696, 'compute_ms_max': 115, 'write_ratio_avg': 0.011869436201780416, 'write_ms_avg': 4, 'write_ratio_max': 0.011869436201780416, 'write_ms_max': 4, 'shuffle_output_bytes': 2784292, 'shuffle_output_bytes_spilled': 0, 'records_read': 6895, 'records_written': 6895, 'parallel_inputs': 1, 'completed_parallel_inputs': 1, 'status': 'COMPLETE', 'steps': [{'kind': 'READ', 'substeps': ['$100, $101, $102, $103, $104, $105, $106, $107, $109, $110, $80, $81, $82, $83, $84, $85', 'FROM __stage00_output']}, {'kind': 'COMPUTE', 'substeps': ["$50 := case_no_value(greater_or_equal(multiply(divide($71, $70), NUMERIC&lt;...&gt;), NUMERIC&lt;...&gt;), 'A+', ...)", '$51 := round($70, 2)', '$52 := round($71, 2)', "$53 := concat(CAST(round(multiply(divide($71, $70), NUMERIC&lt;...&gt;), 2) AS STRING), '%')", '$54 := round($72, 2)', "$55 := concat(CAST(round(multiply(divide($72, $70), NUMERIC&lt;...&gt;), 2) AS STRING), '%')", '$56 := round($73, 2)', "$57 := concat(CAST(round(multiply(divide($73, $70), NUMERIC&lt;...&gt;), 2) AS STRING), '%')", '$58 := round($74, 2)', "$59 := concat(CAST(round(multiply(divide($74, $70), NUMERIC&lt;...&gt;), 2) AS STRING), '%')", '$60 := round($75, 2)', '$61 := round(multiply(divide($71, $70), NUMERIC&lt;...&gt;), 2)']}, {'kind': 'AGGREGATE', 'substeps': ['GROUP BY $120 := $100, $121 := $101, $122 := $102, $123 := $103, $124 := $104, $125 := $105, $126 := $106, $127 := $107, $128 := $108, $129 := $109, $130 := $110', '$70 := SUM($80)', '$71 := SUM($81)', '$72 := SUM($82)', '$73 := SUM($83)', '$74 := SUM($84)', '$75 := ROOT_AVG($85)', '$76 := MIN($86)', '$77 := MAX($87)', '$78 := SUM($88)', '$79 := SUM($89)']}, {'kind': 'WRITE', 'substeps': ['$120, $121, $122, $123, $124, $125, $126, $127, $129, $130, $50, $51, $52, $53, $54, $55', 'TO __stage01_output', 'BY HASH($120, $127)']}], 'slot_ms': 173}, {'name': 'S02: Sort+', 'id': 2, 'start_ms': 1636691404337, 'end_ms': 1636691404432, 'input_stages': [1], 'wait_ratio_avg': 0.002967359050445104, 'wait_ms_avg': 1, 'wait_ratio_max': 0.002967359050445104, 'wait_ms_max': 1, 'read_ratio_avg': 0.0, 'read_ms_avg': 0, 'read_ratio_max': 0.0, 'read_ms_max': 0, 'compute_ratio_avg': 0.2789317507418398, 'compute_ms_avg': 94, 'compute_ratio_max': 0.2789317507418398, 'compute_ms_max': 94, 'write_ratio_avg': 0.06528189910979229, 'write_ms_avg': 22, 'write_ratio_max': 0.06528189910979229, 'write_ms_max': 22, 'shuffle_output_bytes': 2722237, 'shuffle_output_bytes_spilled': 0, 'records_read': 6895, 'records_written': 6895, 'parallel_inputs': 1, 'completed_parallel_inputs': 1, 'status': 'COMPLETE', 'steps': [{'kind': 'READ', 'substeps': ['$120, $121, $122, $123, $124, $125, $126, $127, $129, $130, $50, $51, $52, $53, $54, $55', 'FROM __stage01_output']}, {'kind': 'FILTER', 'substeps': ['and(if(and(greater(byte_length($172), 1024), is_null(SAFE_EXPR(substr($172, 1, 1024)))), error(format(...)), 1), ...)']}, {'kind': 'COMPUTE', 'substeps': ['$30 := round(multiply(divide(round($41, 2), round($40, 2)), NUMERIC&lt;...&gt;), 2)', '$31 := round($40, 2)', '$32 := round($41, 2)']}, {'kind': 'ANALYTIC_FUNCTION', 'substeps': ['$40 := SUM($162) OVER (PARTITION BY $140, $147 ORDER BY $140 ASC, $168 ASC ROWS BETWEEN OFFSET 12 PRECEDING AND CURRENT ROW)', '$41 := SUM($163) OVER (PARTITION BY $140, $147 ORDER BY $140 ASC, $168 ASC ROWS BETWEEN OFFSET 12 PRECEDING AND CURRENT ROW)']}, {'kind': 'SORT', 'substeps': ['$120 ASC, $127 ASC, $128 ASC']}, {'kind': 'WRITE', 'substeps': ['$170, $171, $172, $173, $174, $175, $176, $177, $178, $179, $30, $31, $32, $180, $181, $182', 'TO __stage02_output']}], 'slot_ms': 205}, {'name': 'S03: Aggregate+', 'id': 3, 'start_ms': 1636691404444, 'end_ms': 1636691404529, 'input_stages': [2], 'wait_ratio_avg': 0.002967359050445104, 'wait_ms_avg': 1, 'wait_ratio_max': 0.017804154302670624, 'wait_ms_max': 6, 'read_ratio_avg': 0.0, 'read_ms_avg': 0, 'read_ratio_max': 0.0, 'read_ms_max': 0, 'compute_ratio_avg': 0.01483679525222552, 'compute_ms_avg': 5, 'compute_ratio_max': 0.020771513353115726, 'compute_ms_max': 7, 'write_ratio_avg': 0.03560830860534125, 'write_ms_avg': 12, 'write_ratio_max': 0.07418397626112759, 'write_ms_max': 25, 'shuffle_output_bytes': 357356, 'shuffle_output_bytes_spilled': 0, 'records_read': 6895, 'records_written': 100, 'parallel_inputs': 100, 'completed_parallel_inputs': 100, 'status': 'COMPLETE', 'steps': [{'kind': 'READ', 'substeps': ['$170, $171, $172, $173, $174, $175, $176, $177, $178, $179, $30, $31, $32, $180, $181, $182', 'FROM __stage02_output']}, {'kind': 'AGGREGATE', 'substeps': ['$200 := APPROX_QUANTILES_SHARD($199, 1)']}, {'kind': 'COMPUTE', 'substeps': ['$199 := MAKE_STRUCT($170, $172, $191, $177, 1)']}, {'kind': 'WRITE', 'substeps': ['$200', 'TO __stage03_output']}], 'slot_ms': 8131}, {'name': 'S04: Aggregate', 'id': 4, 'start_ms': 1636691404450, 'end_ms': 1636691404545, 'input_stages': [3], 'wait_ratio_avg': 0.017804154302670624, 'wait_ms_avg': 6, 'wait_ratio_max': 0.017804154302670624, 'wait_ms_max': 6, 'read_ratio_avg': 0.0, 'read_ms_avg': 0, 'read_ratio_max': 0.0, 'read_ms_max': 0, 'compute_ratio_avg': 0.017804154302670624, 'compute_ms_avg': 6, 'compute_ratio_max': 0.017804154302670624, 'compute_ms_max': 6, 'write_ratio_avg': 0.002967359050445104, 'write_ms_avg': 1, 'write_ratio_max': 0.002967359050445104, 'write_ms_max': 1, 'shuffle_output_bytes': 159, 'shuffle_output_bytes_spilled': 0, 'records_read': 100, 'records_written': 1, 'parallel_inputs': 1, 'completed_parallel_inputs': 1, 'status': 'COMPLETE', 'steps': [{'kind': 'READ', 'substeps': ['$200', 'FROM __stage03_output']}, {'kind': 'AGGREGATE', 'substeps': ['$201 := APPROX_QUANTILES_ROOT($200, 1)']}, {'kind': 'WRITE', 'substeps': ['$201', 'TO __stage04_output']}], 'slot_ms': 201}, {'name': 'S05: Compute', 'id': 5, 'start_ms': 1636691404460, 'end_ms': 1636691404644, 'input_stages': [4, 2], 'wait_ratio_avg': 0.008902077151335312, 'wait_ms_avg': 3, 'wait_ratio_max': 0.03560830860534125, 'wait_ms_max': 12, 'read_ratio_avg': 0.0, 'read_ms_avg': 0, 'read_ratio_max': 0.0, 'read_ms_max': 0, 'compute_ratio_avg': 0.017804154302670624, 'compute_ms_avg': 6, 'compute_ratio_max': 0.03857566765578635, 'compute_ms_max': 13, 'write_ratio_avg': 0.02373887240356083, 'write_ms_avg': 8, 'write_ratio_max': 0.228486646884273, 'write_ms_max': 77, 'shuffle_output_bytes': 2722237, 'shuffle_output_bytes_spilled': 0, 'records_read': 6995, 'records_written': 6895, 'parallel_inputs': 100, 'completed_parallel_inputs': 100, 'status': 'COMPLETE', 'steps': [{'kind': 'READ', 'substeps': ['$201', 'FROM __stage04_output']}, {'kind': 'READ', 'substeps': ['$170, $171, $172, $173, $174, $175, $176, $177, $178, $179, $30, $31, $32, $180, $181, $182', 'FROM __stage02_output']}, {'kind': 'WRITE', 'substeps': ['$170, $171, $172, $173, $174, $175, $176, $177, $178, $179, $30, $31, $32, $180, $181, $182', 'TO __stage05_output']}], 'slot_ms': 12570}, {'name': 'S06: Output', 'id': 6, 'start_ms': 1636691404927, 'end_ms': 1636691405326, 'input_stages': [5], 'wait_ratio_avg': 0.798219584569733, 'wait_ms_avg': 269, 'wait_ratio_max': 0.798219584569733, 'wait_ms_max': 269, 'read_ratio_avg': 0.0, 'read_ms_avg': 0, 'read_ratio_max': 0.0, 'read_ms_max': 0, 'compute_ratio_avg': 0.3323442136498516, 'compute_ms_avg': 112, 'compute_ratio_max': 0.3323442136498516, 'compute_ms_max': 112, 'write_ratio_avg': 1.0, 'write_ms_avg': 337, 'write_ratio_max': 1.0, 'write_ms_max': 337, 'shuffle_output_bytes': 0, 'shuffle_output_bytes_spilled': 0, 'records_read': 6895, 'records_written': 6895, 'parallel_inputs': 1, 'completed_parallel_inputs': 1, 'status': 'COMPLETE', 'steps': [{'kind': 'READ', 'substeps': ['$170, $171, $172, $173, $174, $175, $176, $177, $178, $179, $30, $31, $32, $180, $181, $182', 'FROM __stage05_output']}, {'kind': 'WRITE', 'substeps': ['$170, $171, $172, $173, $174, $175, $176, $177, $178, $179, $30, $31, $32, $180, $181, $182', 'TO __stage06_output']}], 'slot_ms': 490}]</t>
  </si>
  <si>
    <t>script_job_0620425afce0338d59ab0294a4f7e68f_2</t>
  </si>
  <si>
    <t>script_job_9a8d7a5c0f912aea84723913ae6e8ca0_3</t>
  </si>
  <si>
    <t>2021-11-12T04:30:07Z</t>
  </si>
  <si>
    <t>INSERT INTO `whalesafe_v3.stats_log`
SELECT
	(
		SELECT
			MAX(max_timestamp)
		FROM
			`whalesafe_v3.ship_stats_annual`
		LIMIT 1) AS newest_timestamp,
    (
		SELECT
			DATE(MAX(max_timestamp))
		FROM
			`whalesafe_v3.ship_stats_annual`
		LIMIT 1) AS newest_date,
	CURRENT_TIMESTAMP() AS date_accessed,
	'ship_stats_annual' AS table_name</t>
  </si>
  <si>
    <t>[{'project_id': 'benioff-ocean-initiative', 'dataset_id': 'whalesafe_v3', 'table_id': 'ship_stats_annual'}, {'project_id': 'benioff-ocean-initiative', 'dataset_id': 'whalesafe_v3', 'table_id': 'stats_log'}]</t>
  </si>
  <si>
    <t>[{'elapsed_ms': 629, 'total_slot_ms': 4782, 'pending_units': 1, 'completed_units': 55, 'active_units': 0}, {'elapsed_ms': 2025, 'total_slot_ms': 5163, 'pending_units': 0, 'completed_units': 56, 'active_units': 0}]</t>
  </si>
  <si>
    <t>[{'name': 'S00: Input', 'id': 0, 'start_ms': 1636691407222, 'end_ms': 1636691407237, 'input_stages': [], 'wait_ratio_avg': 0.010169491525423728, 'wait_ms_avg': 3, 'wait_ratio_max': 0.010169491525423728, 'wait_ms_max': 3, 'read_ratio_avg': 0.020338983050847456, 'read_ms_avg': 6, 'read_ratio_max': 0.020338983050847456, 'read_ms_max': 6, 'compute_ratio_avg': 0.013559322033898305, 'compute_ms_avg': 4, 'compute_ratio_max': 0.013559322033898305, 'compute_ms_max': 4, 'write_ratio_avg': 0.010169491525423728, 'write_ms_avg': 3, 'write_ratio_max': 0.010169491525423728, 'write_ms_max': 3, 'shuffle_output_bytes': 9, 'shuffle_output_bytes_spilled': 0, 'records_read': 6895, 'records_written': 1, 'parallel_inputs': 1, 'completed_parallel_inputs': 1, 'status': 'COMPLETE', 'steps': [{'kind': 'READ', 'substeps': ['$10:max_timestamp', 'FROM whalesafe_v3.ship_stats_annual']}, {'kind': 'AGGREGATE', 'substeps': ['$70 := MAX($10)']}, {'kind': 'WRITE', 'substeps': ['$70', 'TO __stage00_output']}], 'slot_ms': 16}, {'name': 'S01: Input', 'id': 1, 'start_ms': 1636691407237, 'end_ms': 1636691407246, 'input_stages': [], 'wait_ratio_avg': 0.0576271186440678, 'wait_ms_avg': 17, 'wait_ratio_max': 0.0576271186440678, 'wait_ms_max': 17, 'read_ratio_avg': 0.010169491525423728, 'read_ms_avg': 3, 'read_ratio_max': 0.010169491525423728, 'read_ms_max': 3, 'compute_ratio_avg': 0.006779661016949152, 'compute_ms_avg': 2, 'compute_ratio_max': 0.006779661016949152, 'compute_ms_max': 2, 'write_ratio_avg': 0.003389830508474576, 'write_ms_avg': 1, 'write_ratio_max': 0.003389830508474576, 'write_ms_max': 1, 'shuffle_output_bytes': 9, 'shuffle_output_bytes_spilled': 0, 'records_read': 6895, 'records_written': 1, 'parallel_inputs': 1, 'completed_parallel_inputs': 1, 'status': 'COMPLETE', 'steps': [{'kind': 'READ', 'substeps': ['$1:max_timestamp', 'FROM whalesafe_v3.ship_stats_annual']}, {'kind': 'AGGREGATE', 'substeps': ['$60 := MAX($1)']}, {'kind': 'WRITE', 'substeps': ['$60', 'TO __stage01_output']}], 'slot_ms': 12}, {'name': 'S02: Aggregate+', 'id': 2, 'start_ms': 1636691407246, 'end_ms': 1636691407307, 'input_stages': [0], 'wait_ratio_avg': 0.08813559322033898, 'wait_ms_avg': 26, 'wait_ratio_max': 0.08813559322033898, 'wait_ms_max': 26, 'read_ratio_avg': 0.0, 'read_ms_avg': 0, 'read_ratio_max': 0.0, 'read_ms_max': 0, 'compute_ratio_avg': 0.013559322033898305, 'compute_ms_avg': 4, 'compute_ratio_max': 0.013559322033898305, 'compute_ms_max': 4, 'write_ratio_avg': 0.05423728813559322, 'write_ms_avg': 16, 'write_ratio_max': 0.05423728813559322, 'write_ms_max': 16, 'shuffle_output_bytes': 5, 'shuffle_output_bytes_spilled': 0, 'records_read': 1, 'records_written': 1, 'parallel_inputs': 1, 'completed_parallel_inputs': 1, 'status': 'COMPLETE', 'steps': [{'kind': 'READ', 'substeps': ['$70', 'FROM __stage00_output']}, {'kind': 'LIMIT', 'substeps': ['1']}, {'kind': 'COMPUTE', 'substeps': ['$40 := date($50)']}, {'kind': 'AGGREGATE', 'substeps': ['$50 := MAX($70)']}, {'kind': 'WRITE', 'substeps': ['$40', 'TO __stage02_output']}], 'slot_ms': 64}, {'name': 'S03: Aggregate+', 'id': 3, 'start_ms': 1636691407252, 'end_ms': 1636691407451, 'input_stages': [1], 'wait_ratio_avg': 0.10508474576271186, 'wait_ms_avg': 31, 'wait_ratio_max': 0.10508474576271186, 'wait_ms_max': 31, 'read_ratio_avg': 0.0, 'read_ms_avg': 0, 'read_ratio_max': 0.0, 'read_ms_max': 0, 'compute_ratio_avg': 0.010169491525423728, 'compute_ms_avg': 3, 'compute_ratio_max': 0.010169491525423728, 'compute_ms_max': 3, 'write_ratio_avg': 0.6440677966101694, 'write_ms_avg': 190, 'write_ratio_max': 0.6440677966101694, 'write_ms_max': 190, 'shuffle_output_bytes': 9, 'shuffle_output_bytes_spilled': 0, 'records_read': 1, 'records_written': 1, 'parallel_inputs': 1, 'completed_parallel_inputs': 1, 'status': 'COMPLETE', 'steps': [{'kind': 'READ', 'substeps': ['$60', 'FROM __stage01_output']}, {'kind': 'LIMIT', 'substeps': ['1']}, {'kind': 'AGGREGATE', 'substeps': ['$30 := MAX($60)']}, {'kind': 'WRITE', 'substeps': ['$30', 'TO __stage03_output']}], 'slot_ms': 117}, {'name': 'S04: Join+', 'id': 4, 'start_ms': 1636691407470, 'end_ms': 1636691407546, 'input_stages': [2, 3], 'wait_ratio_avg': 0.003389830508474576, 'wait_ms_avg': 1, 'wait_ratio_max': 0.003389830508474576, 'wait_ms_max': 1, 'read_ratio_avg': 0.0, 'read_ms_avg': 0, 'read_ratio_max': 0.0, 'read_ms_max': 0, 'compute_ratio_avg': 0.020338983050847456, 'compute_ms_avg': 6, 'compute_ratio_max': 0.020338983050847456, 'compute_ms_max': 6, 'write_ratio_avg': 0.030508474576271188, 'write_ms_avg': 9, 'write_ratio_max': 0.030508474576271188, 'write_ms_max': 9, 'shuffle_output_bytes': 42, 'shuffle_output_bytes_spilled': 0, 'records_read': 2, 'records_written': 1, 'parallel_inputs': 1, 'completed_parallel_inputs': 1, 'status': 'COMPLETE', 'steps': [{'kind': 'READ', 'substeps': ['$30', 'FROM __stage03_output']}, {'kind': 'READ', 'substeps': ['$40', 'FROM __stage02_output']}, {'kind': 'COMPUTE', 'substeps': ['$20 := 1636691407.141740000', "$21 := 'ship_stats_annual'"]}, {'kind': 'JOIN', 'substeps': ['CROSS ALL  WITH ALL ']}, {'kind': 'WRITE', 'substeps': ['$20, $21, $80, $81', 'TO __stage04_output']}], 'slot_ms': 69}, {'name': 'S05: Coalesce', 'id': 5, 'start_ms': 1636691407562, 'end_ms': 1636691407657, 'input_stages': [4], 'wait_ratio_avg': 0.003389830508474576, 'wait_ms_avg': 1, 'wait_ratio_max': 0.03728813559322034, 'wait_ms_max': 11, 'read_ratio_avg': 0.0, 'read_ms_avg': 0, 'read_ratio_max': 0.0, 'read_ms_max': 0, 'compute_ratio_avg': 0.013559322033898305, 'compute_ms_avg': 4, 'compute_ratio_max': 0.020338983050847456, 'compute_ms_max': 6, 'write_ratio_avg': 0.1016949152542373, 'write_ms_avg': 30, 'write_ratio_max': 0.20677966101694914, 'write_ms_max': 61, 'shuffle_output_bytes': 42, 'shuffle_output_bytes_spilled': 0, 'records_read': 1, 'records_written': 1, 'parallel_inputs': 50, 'completed_parallel_inputs': 50, 'status': 'COMPLETE', 'steps': [{'kind': 'READ', 'substeps': ['FROM __stage04_output']}], 'slot_ms': 4501}, {'name': 'S06: Output', 'id': 6, 'start_ms': 1636691407857, 'end_ms': 1636691408152, 'input_stages': [5], 'wait_ratio_avg': 1.0, 'wait_ms_avg': 295, 'wait_ratio_max': 1.0, 'wait_ms_max': 295, 'read_ratio_avg': 0.0, 'read_ms_avg': 0, 'read_ratio_max': 0.0, 'read_ms_max': 0, 'compute_ratio_avg': 0.030508474576271188, 'compute_ms_avg': 9, 'compute_ratio_max': 0.030508474576271188, 'compute_ms_max': 9, 'write_ratio_avg': 0.9661016949152542, 'write_ms_avg': 285, 'write_ratio_max': 0.9661016949152542, 'write_ms_max': 285, 'shuffle_output_bytes': 0, 'shuffle_output_bytes_spilled': 0, 'records_read': 1, 'records_written': 1, 'parallel_inputs': 1, 'completed_parallel_inputs': 1, 'status': 'COMPLETE', 'steps': [{'kind': 'READ', 'substeps': ['$20, $21, $80, $81', 'FROM __stage05_output']}, {'kind': 'WRITE', 'substeps': ['$20, $21, $80, $81', 'TO __stage06_output']}], 'slot_ms': 381}]</t>
  </si>
  <si>
    <t>2021-11-12T04:35:01Z</t>
  </si>
  <si>
    <t>scheduled_query_61912555-0000-2b26-8784-f4f5e8050f68</t>
  </si>
  <si>
    <t>2021-11-12T04:35:16Z</t>
  </si>
  <si>
    <t>-- # -- # Updating `whalesafe_v3.operator_stats_daily` -- # --
-- # Benioff Ocean Initiative: 2020-07-30
-- # -- # NEEDS `ship_stats_daily` to run.
-- # -- Step 0: Drop existing table
DROP TABLE IF EXISTS `whalesafe_v3.operator_stats_daily`;
-- -- -- -- # -- Step 1: Create updated operator_stats_daily table
CREATE TABLE IF NOT EXISTS `whalesafe_v3.operator_stats_daily` CLUSTER BY
		operator,
		operator_ship_categories,
		date,
		coop_score_daily AS
    SELECT
    operator,
    operator_code,
    operator_ship_categories,
    date,
    vsr_region,
    coop_score_daily,
    day_grade,
    rolling_coop_score,
    rolling_day_grade,
    daily_ship_count,
    total_distance_nm,
    cum_sum_total_distance_nm,
    total_distance_nm_under_10,
    cum_sum_total_distance_nm_under_10,
    total_distance_nm_btwn_10_12,
    total_distance_nm_btwn_12_15,
    total_distance_nm_over_15,
    avg_speed_knots,
    ship_categories_list,
    mmsi_list,
    name_of_ships,
    max_timestamp,
    min_timestamp,
    exclude_category,
    vsr_category
    FROM(
    SELECT
    CASE WHEN rolling_coop_score &gt;= 99 THEN
				'A+'
			WHEN rolling_coop_score &lt; 99
				AND rolling_coop_score &gt;= 80 THEN
				'A'
			WHEN rolling_coop_score &lt; 80
				AND rolling_coop_score &gt;= 60 THEN
				'B'
			WHEN rolling_coop_score &lt; 60
				AND rolling_coop_score &gt;= 40 THEN
				'C'
			WHEN rolling_coop_score &lt; 40
				AND rolling_coop_score &gt;= 20 THEN
				'D'
			ELSE
				'F'
			END AS rolling_day_grade,
    *
    FROM(
    SELECT
			operator,
			operator_code,
      operator_ship_categories,
			date,
      vsr_region,
			ROUND(
			coop_score, 2) AS coop_score_daily ,
      CASE WHEN coop_score &gt;= 99 THEN
				'A+'
			WHEN coop_score &lt; 99
				AND coop_score &gt;= 80 THEN
				'A'
			WHEN coop_score &lt; 80
				AND coop_score &gt;= 60 THEN
				'B'
			WHEN coop_score &lt; 60
				AND coop_score &gt;= 40 THEN
				'C'
			WHEN coop_score &lt; 40
				AND coop_score &gt;= 20 THEN
				'D'
			ELSE
				'F'
			END AS day_grade,
			ROUND((SAFE_DIVIDE((SUM(total_distance_nm_under_10) OVER (PARTITION BY operator, vsr_region, year ORDER BY date, year)) , (SUM(total_distance_nm) OVER (PARTITION BY operator, vsr_region, year ORDER BY date, year)))*100), 2) AS rolling_coop_score,
			daily_ship_count,
			ROUND(total_distance_nm, 2)            AS total_distance_nm,
      ROUND(SUM(total_distance_nm) OVER (PARTITION BY operator, vsr_region, year ORDER BY date, year), 2) AS cum_sum_total_distance_nm,
			ROUND(total_distance_nm_under_10, 2)   AS total_distance_nm_under_10,
      ROUND(SUM(total_distance_nm_under_10) OVER (PARTITION BY operator, vsr_region, year ORDER BY date, year), 2) AS cum_sum_total_distance_nm_under_10,
			ROUND(total_distance_nm_btwn_10_12, 2) AS total_distance_nm_btwn_10_12,
			ROUND(total_distance_nm_btwn_12_15, 2) AS total_distance_nm_btwn_12_15,
			ROUND(total_distance_nm_over_15, 2)    AS total_distance_nm_over_15,
			ROUND(avg_speed_knots, 2)              AS avg_speed_knots,
			ship_categories_list,
			mmsi_list,
			name_of_ships,
      max_timestamp ,
      min_timestamp ,
      include_exclude_category AS exclude_category,
      vsr_category
		FROM (
			SELECT
				*,
				(SAFE_DIVIDE(total_distance_nm_under_10 , total_distance_nm)) * 100 AS coop_score,
        EXTRACT(YEAR FROM date) AS year,
			FROM (
				SELECT
					operator,
					operator_code,
					date,
          vsr_region,
          vsr_category,
					COUNT(DISTINCT (mmsi)) AS daily_ship_count,
					SUM(total_distance_nm) AS total_distance_nm,
					SUM(total_distance_nm_under_10) AS total_distance_nm_under_10,
					SUM(total_distance_nm_btwn_10_12) AS total_distance_nm_btwn_10_12,
					SUM(total_distance_nm_btwn_12_15) AS total_distance_nm_btwn_12_15,
					SUM(total_distance_nm_over_15) AS total_distance_nm_over_15,
					SAFE_DIVIDE(SUM(avg_speed_knots) , COUNT(day_count)) AS avg_speed_knots,
          MAX( max_timestamp ) AS max_timestamp ,
          MIN( min_timestamp ) AS min_timestamp ,
					STRING_AGG(DISTINCT(CAST(mmsi AS STRING)), ', ') AS mmsi_list,
					STRING_AGG(DISTINCT (shiptype), ', ') AS ship_types,
					STRING_AGG(DISTINCT (name_of_ship), ', ') AS name_of_ships,
					STRING_AGG(DISTINCT (ship_category), ', ') AS ship_categories_list,
					CASE WHEN COUNT(DISTINCT (ship_category)) &gt; 1 THEN
						'multi-category'
					WHEN COUNT(DISTINCT (ship_category)) = 1 THEN
						STRING_AGG(DISTINCT (ship_category))
					END AS operator_ship_categories,
          CASE WHEN  
          COUNT(DISTINCT (exclude_category)) = 1 
          AND
          STRING_AGG(DISTINCT(CAST(exclude_category AS STRING)), '') LIKE '%0%'
          THEN
						0
          WHEN
          COUNT(DISTINCT (exclude_category)) &gt; 1 
          AND STRING_AGG(DISTINCT(CAST(exclude_category AS STRING)), '') LIKE '%01%'
          THEN
						0
          WHEN
          COUNT(DISTINCT (exclude_category)) &gt; 1 
          AND STRING_AGG(DISTINCT(CAST(exclude_category AS STRING)), '') LIKE '%10%'
          THEN
						0
          WHEN 
          COUNT(DISTINCT (exclude_category)) = 1
          AND
          STRING_AGG(DISTINCT(CAST(exclude_category AS STRING)), '') LIKE '%1%'
          THEN 
            1
					END AS include_exclude_category
          FROM
					`whalesafe_v3.ship_stats_daily` 
				GROUP BY
					operator,
					operator_code,
					date,
          vsr_region,
          vsr_category
          )
          )
          )
          )
          ;
-- # -- Step 2: Create a timestamp log to track newest timestamps in stats data.
CREATE TABLE IF NOT EXISTS `whalesafe_v3.stats_log` (
      newest_timestamp TIMESTAMP,
      newest_date DATE,
			date_accessed TIMESTAMP,
			table_name STRING);
-- -- # -- Step 3: Insert newest timestamp into log
INSERT INTO `whalesafe_v3.stats_log`
SELECT
	(
		SELECT
			MAX(max_timestamp)
		FROM
			`whalesafe_v3.operator_stats_daily`
		LIMIT 1) AS newest_timestamp,
    (
		SELECT
			(MAX(date))
		FROM
			`whalesafe_v3.operator_stats_daily`
		LIMIT 1) AS newest_date,
	CURRENT_TIMESTAMP() AS date_accessed,
	'operator_stats_daily' AS table_name;</t>
  </si>
  <si>
    <t>[{'key': 'dts_run_id', 'value': '61912555-0000-2b26-8784-f4f5e8050f68'}, {'key': 'data_source_id', 'value': 'scheduled_query'}]</t>
  </si>
  <si>
    <t>script_job_5c39f77deb409ea4900612f93e9e7269_0</t>
  </si>
  <si>
    <t>DROP TABLE IF EXISTS `whalesafe_v3.operator_stats_daily`</t>
  </si>
  <si>
    <t>{'project_id': 'benioff-ocean-initiative', 'dataset_id': 'whalesafe_v3', 'table_id': 'operator_stats_daily'}</t>
  </si>
  <si>
    <t>2021-11-12T04:35:02Z</t>
  </si>
  <si>
    <t>script_job_00f15cb175f3b67b007e5bdbc6b45b29_1</t>
  </si>
  <si>
    <t>2021-11-12T04:35:13Z</t>
  </si>
  <si>
    <t>CREATE TABLE IF NOT EXISTS `whalesafe_v3.operator_stats_daily` CLUSTER BY
		operator,
		operator_ship_categories,
		date,
		coop_score_daily AS
    SELECT
    operator,
    operator_code,
    operator_ship_categories,
    date,
    vsr_region,
    coop_score_daily,
    day_grade,
    rolling_coop_score,
    rolling_day_grade,
    daily_ship_count,
    total_distance_nm,
    cum_sum_total_distance_nm,
    total_distance_nm_under_10,
    cum_sum_total_distance_nm_under_10,
    total_distance_nm_btwn_10_12,
    total_distance_nm_btwn_12_15,
    total_distance_nm_over_15,
    avg_speed_knots,
    ship_categories_list,
    mmsi_list,
    name_of_ships,
    max_timestamp,
    min_timestamp,
    exclude_category,
    vsr_category
    FROM(
    SELECT
    CASE WHEN rolling_coop_score &gt;= 99 THEN
				'A+'
			WHEN rolling_coop_score &lt; 99
				AND rolling_coop_score &gt;= 80 THEN
				'A'
			WHEN rolling_coop_score &lt; 80
				AND rolling_coop_score &gt;= 60 THEN
				'B'
			WHEN rolling_coop_score &lt; 60
				AND rolling_coop_score &gt;= 40 THEN
				'C'
			WHEN rolling_coop_score &lt; 40
				AND rolling_coop_score &gt;= 20 THEN
				'D'
			ELSE
				'F'
			END AS rolling_day_grade,
    *
    FROM(
    SELECT
			operator,
			operator_code,
      operator_ship_categories,
			date,
      vsr_region,
			ROUND(
			coop_score, 2) AS coop_score_daily ,
      CASE WHEN coop_score &gt;= 99 THEN
				'A+'
			WHEN coop_score &lt; 99
				AND coop_score &gt;= 80 THEN
				'A'
			WHEN coop_score &lt; 80
				AND coop_score &gt;= 60 THEN
				'B'
			WHEN coop_score &lt; 60
				AND coop_score &gt;= 40 THEN
				'C'
			WHEN coop_score &lt; 40
				AND coop_score &gt;= 20 THEN
				'D'
			ELSE
				'F'
			END AS day_grade,
			ROUND((SAFE_DIVIDE((SUM(total_distance_nm_under_10) OVER (PARTITION BY operator, vsr_region, year ORDER BY date, year)) , (SUM(total_distance_nm) OVER (PARTITION BY operator, vsr_region, year ORDER BY date, year)))*100), 2) AS rolling_coop_score,
			daily_ship_count,
			ROUND(total_distance_nm, 2)            AS total_distance_nm,
      ROUND(SUM(total_distance_nm) OVER (PARTITION BY operator, vsr_region, year ORDER BY date, year), 2) AS cum_sum_total_distance_nm,
			ROUND(total_distance_nm_under_10, 2)   AS total_distance_nm_under_10,
      ROUND(SUM(total_distance_nm_under_10) OVER (PARTITION BY operator, vsr_region, year ORDER BY date, year), 2) AS cum_sum_total_distance_nm_under_10,
			ROUND(total_distance_nm_btwn_10_12, 2) AS total_distance_nm_btwn_10_12,
			ROUND(total_distance_nm_btwn_12_15, 2) AS total_distance_nm_btwn_12_15,
			ROUND(total_distance_nm_over_15, 2)    AS total_distance_nm_over_15,
			ROUND(avg_speed_knots, 2)              AS avg_speed_knots,
			ship_categories_list,
			mmsi_list,
			name_of_ships,
      max_timestamp ,
      min_timestamp ,
      include_exclude_category AS exclude_category,
      vsr_category
		FROM (
			SELECT
				*,
				(SAFE_DIVIDE(total_distance_nm_under_10 , total_distance_nm)) * 100 AS coop_score,
        EXTRACT(YEAR FROM date) AS year,
			FROM (
				SELECT
					operator,
					operator_code,
					date,
          vsr_region,
          vsr_category,
					COUNT(DISTINCT (mmsi)) AS daily_ship_count,
					SUM(total_distance_nm) AS total_distance_nm,
					SUM(total_distance_nm_under_10) AS total_distance_nm_under_10,
					SUM(total_distance_nm_btwn_10_12) AS total_distance_nm_btwn_10_12,
					SUM(total_distance_nm_btwn_12_15) AS total_distance_nm_btwn_12_15,
					SUM(total_distance_nm_over_15) AS total_distance_nm_over_15,
					SAFE_DIVIDE(SUM(avg_speed_knots) , COUNT(day_count)) AS avg_speed_knots,
          MAX( max_timestamp ) AS max_timestamp ,
          MIN( min_timestamp ) AS min_timestamp ,
					STRING_AGG(DISTINCT(CAST(mmsi AS STRING)), ', ') AS mmsi_list,
					STRING_AGG(DISTINCT (shiptype), ', ') AS ship_types,
					STRING_AGG(DISTINCT (name_of_ship), ', ') AS name_of_ships,
					STRING_AGG(DISTINCT (ship_category), ', ') AS ship_categories_list,
					CASE WHEN COUNT(DISTINCT (ship_category)) &gt; 1 THEN
						'multi-category'
					WHEN COUNT(DISTINCT (ship_category)) = 1 THEN
						STRING_AGG(DISTINCT (ship_category))
					END AS operator_ship_categories,
          CASE WHEN  
          COUNT(DISTINCT (exclude_category)) = 1 
          AND
          STRING_AGG(DISTINCT(CAST(exclude_category AS STRING)), '') LIKE '%0%'
          THEN
						0
          WHEN
          COUNT(DISTINCT (exclude_category)) &gt; 1 
          AND STRING_AGG(DISTINCT(CAST(exclude_category AS STRING)), '') LIKE '%01%'
          THEN
						0
          WHEN
          COUNT(DISTINCT (exclude_category)) &gt; 1 
          AND STRING_AGG(DISTINCT(CAST(exclude_category AS STRING)), '') LIKE '%10%'
          THEN
						0
          WHEN 
          COUNT(DISTINCT (exclude_category)) = 1
          AND
          STRING_AGG(DISTINCT(CAST(exclude_category AS STRING)), '') LIKE '%1%'
          THEN 
            1
					END AS include_exclude_category
          FROM
					`whalesafe_v3.ship_stats_daily` 
				GROUP BY
					operator,
					operator_code,
					date,
          vsr_region,
          vsr_category
          )
          )
          )
          )</t>
  </si>
  <si>
    <t>[{'elapsed_ms': 669, 'total_slot_ms': 791, 'pending_units': 1, 'completed_units': 0, 'active_units': 1}, {'elapsed_ms': 1666, 'total_slot_ms': 3151, 'pending_units': 1, 'completed_units': 0, 'active_units': 1}, {'elapsed_ms': 3666, 'total_slot_ms': 7120, 'pending_units': 1, 'completed_units': 1, 'active_units': 1}, {'elapsed_ms': 5575, 'total_slot_ms': 9924, 'pending_units': 1, 'completed_units': 2, 'active_units': 1}, {'elapsed_ms': 7667, 'total_slot_ms': 13546, 'pending_units': 0, 'completed_units': 3, 'active_units': 1}, {'elapsed_ms': 8728, 'total_slot_ms': 36975, 'pending_units': 9, 'completed_units': 197, 'active_units': 55}, {'elapsed_ms': 9230, 'total_slot_ms': 37893, 'pending_units': 1, 'completed_units': 206, 'active_units': 1}, {'elapsed_ms': 11033, 'total_slot_ms': 39175, 'pending_units': 0, 'completed_units': 207, 'active_units': 0}]</t>
  </si>
  <si>
    <t>[{'name': 'S00: Input', 'id': 0, 'start_ms': 1636691702482, 'end_ms': 1636691704766, 'input_stages': [], 'wait_ratio_avg': 0.0, 'wait_ms_avg': 0, 'wait_ratio_max': 0.0, 'wait_ms_max': 0, 'read_ratio_avg': 0.002522802251115855, 'read_ms_avg': 13, 'read_ratio_max': 0.002522802251115855, 'read_ms_max': 13, 'compute_ratio_avg': 0.8614399379002523, 'compute_ms_avg': 4439, 'compute_ratio_max': 0.8614399379002523, 'compute_ms_max': 4439, 'write_ratio_avg': 0.0023287405394915583, 'write_ms_avg': 12, 'write_ratio_max': 0.0023287405394915583, 'write_ms_max': 12, 'shuffle_output_bytes': 69677584, 'shuffle_output_bytes_spilled': 0, 'records_read': 103068, 'records_written': 615327, 'parallel_inputs': 1, 'completed_parallel_inputs': 1, 'status': 'COMPLETE', 'steps': [{'kind': 'READ', 'substeps': ['$1:mmsi, $2:name_of_ship, $3:operator, $4:operator_code, $5:ship_category, $6:date, $7:vsr_region, $8:vsr_category, $9:total_distance_nm, $10:total_distance_nm_under_10, $11:total_distance_nm_btwn_10_12, $12:total_distance_nm_btwn_12_15, $13:total_distance_nm_over_15, $14:avg_speed_knots, $15:min_timestamp, $16:max_timestamp', 'FROM whalesafe_v3.ship_stats_daily']}, {'kind': 'AGGREGATE', 'substeps': ['GROUP BY $250 := $3, $251 := $4, $252 := $6, $253 := $7, $254 := $8, $255 := $240, $256 := $210, $257 := $211, $258 := $212, $259 := $213, $260 := $214, $261 := $215', '$200 := SUM($224)', '$201 := SUM($223)', '$202 := SUM($222)', '$203 := SUM($221)', '$204 := SUM($220)', '$205 := SUM($219)', '$206 := COUNT($218)', '$207 := MAX($217)', '$208 := MIN($216)']}, {'kind': 'COMPUTE', 'substeps': ['$210 := if(equal($240, 1), $1, NULL)', '$211 := if(equal($240, 3), $2, NULL)', '$212 := if(equal($240, 4), $5, NULL)', '$213 := if(equal($240, 5), $18, NULL)', '$214 := if(equal($240, 2), CAST($1 AS STRING), NULL)', '$215 := if(equal($240, 6), CAST($18 AS STRING), NULL)', '$216 := if(equal($240, 0), $15, NULL)', '$217 := if(equal($240, 0), $16, NULL)', '$218 := if(equal($240, 0), $17, NULL)', '$219 := if(equal($240, 0), $14, NULL)', '$220 := if(equal($240, 0), $13, NULL)', '$221 := if(equal($240, 0), $12, NULL)', '$222 := if(equal($240, 0), $11, NULL)', '$223 := if(equal($240, 0), $10, NULL)', '$224 := if(equal($240, 0), $9, NULL)']}, {'kind': 'COMPUTE', 'substeps': ['$230 := ARRAY&lt;...&gt;']}, {'kind': 'WRITE', 'substeps': ['$250, $251, $252, $253, $254, $200, $201, $202, $203, $204, $205, $206, $207, $208, $256, $257', 'TO __stage00_output', 'BY HASH($250, $251, $252, $253, $254, $255, $256, $257, $258, $259, $260, $261)']}], 'slot_ms': 5337}, {'name': 'S01: Aggregate+', 'id': 1, 'start_ms': 1636691704788, 'end_ms': 1636691707387, 'input_stages': [0], 'wait_ratio_avg': 0.00019406171162429653, 'wait_ms_avg': 1, 'wait_ratio_max': 0.00019406171162429653, 'wait_ms_max': 1, 'read_ratio_avg': 0.0, 'read_ms_avg': 0, 'read_ratio_max': 0.0, 'read_ms_max': 0, 'compute_ratio_avg': 1.0, 'compute_ms_avg': 5153, 'compute_ratio_max': 1.0, 'compute_ms_max': 5153, 'write_ratio_avg': 0.0011643702697457792, 'write_ms_avg': 6, 'write_ratio_max': 0.0011643702697457792, 'write_ms_max': 6, 'shuffle_output_bytes': 74933370, 'shuffle_output_bytes_spilled': 0, 'records_read': 615327, 'records_written': 560522, 'parallel_inputs': 1, 'completed_parallel_inputs': 1, 'status': 'COMPLETE', 'steps': [{'kind': 'READ', 'substeps': ['$250, $251, $252, $253, $254, $200, $201, $202, $203, $204, $205, $206, $207, $208, $256, $257', 'FROM __stage00_output']}, {'kind': 'AGGREGATE', 'substeps': ['GROUP BY $290 := $270, $291 := $271, $292 := $272, $293 := $273, $294 := $274, $295 := $275', '$150 := COUNT($184)', "$151 := STRING_AGG($183, ', ')", "$152 := STRING_AGG($182, ', ')", '$153 := COUNT($182)', '$154 := STRING_AGG($182)', '$155 := COUNT($181)', "$156 := STRING_AGG($180, ', ')", "$157 := STRING_AGG($179, '')", '$158 := ANY_VALUE($178)', '$159 := ANY_VALUE($177)', '$160 := ANY_VALUE($176)', '$161 := ANY_VALUE($175)', '$162 := ANY_VALUE($174)', '$163 := ANY_VALUE($173)', '$164 := ANY_VALUE($172)', '$165 := ANY_VALUE($171)']}, {'kind': 'COMPUTE', 'substeps': ['$170 := if(equal($275, 0), $198, NULL)', '$171 := if(equal($275, 0), $197, NULL)', '$172 := if(equal($275, 0), $196, NULL)', '$173 := if(equal($275, 0), $195, NULL)', '$174 := if(equal($275, 0), $194, NULL)', '$175 := if(equal($275, 0), $193, NULL)', '$176 := if(equal($275, 0), $192, NULL)', '$177 := if(equal($275, 0), $191, NULL)', '$178 := if(equal($275, 0), $190, NULL)', '$179 := if(equal($275, 6), $281, NULL)', '$180 := if(equal($275, 2), $280, NULL)', '$181 := if(equal($275, 5), $279, NULL)', '$182 := if(equal($275, 4), $278, NULL)', '$183 := if(equal($275, 3), $277, NULL)', '$184 := if(equal($275, 1), $276, NULL)']}, {'kind': 'AGGREGATE', 'substeps': ['GROUP BY $270 := $250, $271 := $251, $272 := $252, $273 := $253, $274 := $254, $275 := $255, $276 := $256, $277 := $257, $278 := $258, $279 := $259, $280 := $260, $281 := $261', '$190 := SUM($200)', '$191 := SUM($201)', '$192 := SUM($202)', '$193 := SUM($203)', '$194 := SUM($204)', '$195 := SUM($205)', '$196 := SUM_OF_COUNTS($206)', '$197 := MAX($207)', '$198 := MIN($208)']}, {'kind': 'WRITE', 'substeps': ['$290, $291, $292, $293, $294, $150, $151, $152, $153, $154, $155, $156, $157, $158, $159, $160', 'TO __stage01_output', 'BY HASH($290, $291, $292, $293, $294, $295)']}], 'slot_ms': 4390}, {'name': 'S02: Aggregate+', 'id': 2, 'start_ms': 1636691707402, 'end_ms': 1636691709562, 'input_stages': [1], 'wait_ratio_avg': 0.00019406171162429653, 'wait_ms_avg': 1, 'wait_ratio_max': 0.00019406171162429653, 'wait_ms_max': 1, 'read_ratio_avg': 0.0, 'read_ms_avg': 0, 'read_ratio_max': 0.0, 'read_ms_max': 0, 'compute_ratio_avg': 0.8313603725984863, 'compute_ms_avg': 4284, 'compute_ratio_max': 0.8313603725984863, 'compute_ms_max': 4284, 'write_ratio_avg': 0.004657481078983117, 'write_ms_avg': 24, 'write_ratio_max': 0.004657481078983117, 'write_ms_max': 24, 'shuffle_output_bytes': 21953519, 'shuffle_output_bytes_spilled': 0, 'records_read': 560522, 'records_written': 76352, 'parallel_inputs': 1, 'completed_parallel_inputs': 1, 'status': 'COMPLETE', 'steps': [{'kind': 'READ', 'substeps': ['$290, $291, $292, $293, $294, $150, $151, $152, $153, $154, $155, $156, $157, $158, $159, $160', 'FROM __stage01_output']}, {'kind': 'AGGREGATE', 'substeps': ['GROUP BY $310 := $300, $311 := $301, $312 := $302, $313 := $303, $314 := $304', '$90 := ANY_VALUE($126)', '$91 := ANY_VALUE($125)', '$92 := ANY_VALUE($124)', '$93 := ANY_VALUE($123)', '$94 := ANY_VALUE($122)', '$95 := ANY_VALUE($121)', '$96 := ANY_VALUE($120)', '$97 := ANY_VALUE($119)', '$98 := ANY_VALUE($118)', '$99 := ANY_VALUE($117)', '$100 := ANY_VALUE($116)', '$101 := ANY_VALUE($115)', '$102 := ANY_VALUE($114)', '$103 := ANY_VALUE($113)', '$104 := ANY_VALUE($112)', '$105 := ANY_VALUE($111)']}, {'kind': 'COMPUTE', 'substeps': ['$110 := if(equal($305, 0), $146, NULL)', '$111 := if(equal($305, 0), $145, NULL)', '$112 := if(equal($305, 0), $144, NULL)', '$113 := if(equal($305, 0), $143, NULL)', '$114 := if(equal($305, 0), $142, NULL)', '$115 := if(equal($305, 0), $141, NULL)', '$116 := if(equal($305, 0), $140, NULL)', '$117 := if(equal($305, 0), $139, NULL)', '$118 := if(equal($305, 0), $138, NULL)', '$119 := if(equal($305, 6), $137, NULL)', '$120 := if(equal($305, 2), $136, NULL)', '$121 := if(equal($305, 5), $135, NULL)', '$122 := if(equal($305, 4), $134, NULL)', '$123 := if(equal($305, 4), $133, NULL)', '$124 := if(equal($305, 4), $132, NULL)', '$125 := if(equal($305, 3), $131, NULL)']}, {'kind': 'AGGREGATE', 'substeps': ['GROUP BY $300 := $290, $301 := $291, $302 := $292, $303 := $293, $304 := $294, $305 := $295', '$130 := SUM_OF_COUNTS($150)', "$131 := STRING_AGG($151, ', ')", "$132 := STRING_AGG($152, ', ')", '$133 := SUM_OF_COUNTS($153)', '$134 := STRING_AGG($154)', '$135 := SUM_OF_COUNTS($155)', "$136 := STRING_AGG($156, ', ')", "$137 := STRING_AGG($157, '')", '$138 := ANY_VALUE($158)', '$139 := ANY_VALUE($159)', '$140 := ANY_VALUE($160)', '$141 := ANY_VALUE($161)', '$142 := ANY_VALUE($162)', '$143 := ANY_VALUE($163)', '$144 := ANY_VALUE($164)', '$145 := ANY_VALUE($165)']}, {'kind': 'WRITE', 'substeps': ['$310, $311, $312, $313, $314, $90, $91, $92, $93, $94, $95, $96, $97, $98, $99, $100', 'TO __stage02_output', 'BY HASH($310, $311, $312, $313, $314)']}], 'slot_ms': 3819}, {'name': 'S03: Aggregate+', 'id': 3, 'start_ms': 1636691710014, 'end_ms': 1636691710532, 'input_stages': [2], 'wait_ratio_avg': 0.00019406171162429653, 'wait_ms_avg': 1, 'wait_ratio_max': 0.00019406171162429653, 'wait_ms_max': 1, 'read_ratio_avg': 0.0, 'read_ms_avg': 0, 'read_ratio_max': 0.0, 'read_ms_max': 0, 'compute_ratio_avg': 0.18571705802445176, 'compute_ms_avg': 957, 'compute_ratio_max': 0.18571705802445176, 'compute_ms_max': 957, 'write_ratio_avg': 0.006598098195226082, 'write_ms_avg': 34, 'write_ratio_max': 0.006598098195226082, 'write_ms_max': 34, 'shuffle_output_bytes': 25180641, 'shuffle_output_bytes_spilled': 0, 'records_read': 76352, 'records_written': 76352, 'parallel_inputs': 1, 'completed_parallel_inputs': 1, 'status': 'COMPLETE', 'steps': [{'kind': 'READ', 'substeps': ['$310, $311, $312, $313, $314, $90, $91, $92, $93, $94, $95, $96, $97, $98, $99, $100', 'FROM __stage02_output']}, {'kind': 'COMPUTE', 'substeps': ['$50 := round($60, 2)', "$51 := case_no_value(greater_or_equal($60, NUMERIC&lt;...&gt;), 'A+', and(less($60, NUMERIC&lt;...&gt;), greater_or_equal($60, NUMERIC&lt;...&gt;)), 'A', ...)", '$52 := round($78, 2)', '$53 := round($79, 2)', '$54 := round($80, 2)', '$55 := round($81, 2)', '$56 := round($82, 2)', '$57 := round(safe_divide($83, CAST($84 AS NUMERIC)), 2)']}, {'kind': 'COMPUTE', 'substeps': ['$60 := multiply(safe_divide($79, $78), NUMERIC&lt;...&gt;)', '$61 := extract($322, 1)', "$62 := case_no_value(greater($73, 1), 'multi-category', equal($73, 1), $74, NULL)", "$63 := case_no_value(and(equal($75, 1), like($77, '%0%')), 0, and(greater($75, 1), like($77, '%01%')), 0, ...)"]}, {'kind': 'AGGREGATE', 'substeps': ['GROUP BY $320 := $310, $321 := $311, $322 := $312, $323 := $313, $324 := $314', '$70 := ANY_VALUE($90)', '$71 := ANY_VALUE($91)', '$72 := ANY_VALUE($92)', '$73 := ANY_VALUE($93)', '$74 := ANY_VALUE($94)', '$75 := ANY_VALUE($95)', '$76 := ANY_VALUE($96)', '$77 := ANY_VALUE($97)', '$78 := ANY_VALUE($98)', '$79 := ANY_VALUE($99)', '$80 := ANY_VALUE($100)', '$81 := ANY_VALUE($101)', '$82 := ANY_VALUE($102)', '$83 := ANY_VALUE($103)', '$84 := ANY_VALUE($104)', '$85 := ANY_VALUE($105)']}, {'kind': 'WRITE', 'substeps': ['$320, $321, $322, $323, $324, $50, $51, $52, $53, $54, $55, $56, $57, $61, $62, $63', 'TO __stage03_output', 'BY HASH($320, $323, $61)']}], 'slot_ms': 1092}, {'name': 'S04: Sort+', 'id': 4, 'start_ms': 1636691710548, 'end_ms': 1636691710908, 'input_stages': [3], 'wait_ratio_avg': 0.0, 'wait_ms_avg': 0, 'wait_ratio_max': 0.0, 'wait_ms_max': 0, 'read_ratio_avg': 0.0, 'read_ms_avg': 0, 'read_ratio_max': 0.0, 'read_ms_max': 0, 'compute_ratio_avg': 0.12769260624878712, 'compute_ms_avg': 658, 'compute_ratio_max': 0.12769260624878712, 'compute_ms_max': 658, 'write_ratio_avg': 0.00504560450223171, 'write_ms_avg': 26, 'write_ratio_max': 0.00504560450223171, 'write_ms_max': 26, 'shuffle_output_bytes': 24649156, 'shuffle_output_bytes_spilled': 0, 'records_read': 76352, 'records_written': 76352, 'parallel_inputs': 1, 'completed_parallel_inputs': 1, 'status': 'COMPLETE', 'steps': [{'kind': 'READ', 'substeps': ['$320, $321, $322, $323, $324, $50, $51, $52, $53, $54, $55, $56, $57, $61, $62, $63', 'FROM __stage03_output']}, {'kind': 'FILTER', 'substeps': ['and(if(and(greater(byte_length($360), 1024), is_null(SAFE_EXPR(substr($360, 1, 1024)))), error(format(...)), 1), ...)']}, {'kind': 'COMPUTE', 'substeps': ["$20 := case_no_value(greater_or_equal($30, NUMERIC&lt;...&gt;), 'A+', and(less($30, NUMERIC&lt;...&gt;), greater_or_equal($30, NUMERIC&lt;...&gt;)), 'A', ...)"]}, {'kind': 'COMPUTE', 'substeps': ['$30 := round(multiply(safe_divide($41, $40), NUMERIC&lt;...&gt;), 2)', '$31 := round($40, 2)', '$32 := round($41, 2)']}, {'kind': 'ANALYTIC_FUNCTION', 'substeps': ['$40 := SUM($350) OVER (PARTITION BY $330, $333, $343 ORDER BY $332 ASC, $343 ASC RANGE BETWEEN UNBOUNDED PRECEDING AND CURRENT ROW)', '$41 := SUM($351) OVER (PARTITION BY $330, $333, $343 ORDER BY $332 ASC, $343 ASC RANGE BETWEEN UNBOUNDED PRECEDING AND CURRENT ROW)']}, {'kind': 'SORT', 'substeps': ['$320 ASC, $323 ASC, $61 ASC, $322 ASC']}, {'kind': 'WRITE', 'substeps': ['$360, $361, $362, $363, $364, $20, $30, $31, $32, $365, $366, $367, $368, $369, $370, $371', 'TO __stage04_output']}], 'slot_ms': 725}, {'name': 'S05: Aggregate+', 'id': 5, 'start_ms': 1636691710927, 'end_ms': 1636691711006, 'input_stages': [4], 'wait_ratio_avg': 0.0, 'wait_ms_avg': 0, 'wait_ratio_max': 0.00019406171162429653, 'wait_ms_max': 1, 'read_ratio_avg': 0.0, 'read_ms_avg': 0, 'read_ratio_max': 0.0, 'read_ms_max': 0, 'compute_ratio_avg': 0.0011643702697457792, 'compute_ms_avg': 6, 'compute_ratio_max': 0.002134678827867262, 'compute_ms_max': 11, 'write_ratio_avg': 0.002134678827867262, 'write_ms_avg': 11, 'write_ratio_max': 0.003687172520861634, 'write_ms_max': 19, 'shuffle_output_bytes': 885557, 'shuffle_output_bytes_spilled': 0, 'records_read': 76352, 'records_written': 100, 'parallel_inputs': 100, 'completed_parallel_inputs': 100, 'status': 'COMPLETE', 'steps': [{'kind': 'READ', 'substeps': ['$360, $361, $362, $363, $364, $20, $30, $31, $32, $365, $366, $367, $368, $369, $370, $371', 'FROM __stage04_output']}, {'kind': 'AGGREGATE', 'substeps': ['$384 := APPROX_QUANTILES_SHARD($383, 1)']}, {'kind': 'COMPUTE', 'substeps': ['$383 := MAKE_STRUCT($360, $373, $362, $365, 1)']}, {'kind': 'WRITE', 'substeps': ['$384', 'TO __stage05_output']}], 'slot_ms': 9644}, {'name': 'S06: Aggregate', 'id': 6, 'start_ms': 1636691710930, 'end_ms': 1636691711014, 'input_stages': [5], 'wait_ratio_avg': 0.00038812342324859306, 'wait_ms_avg': 2, 'wait_ratio_max': 0.00038812342324859306, 'wait_ms_max': 2, 'read_ratio_avg': 0.0, 'read_ms_avg': 0, 'read_ratio_max': 0.0, 'read_ms_max': 0, 'compute_ratio_avg': 0.002134678827867262, 'compute_ms_avg': 11, 'compute_ratio_max': 0.002134678827867262, 'compute_ms_max': 11, 'write_ratio_avg': 0.00038812342324859306, 'write_ms_avg': 2, 'write_ratio_max': 0.00038812342324859306, 'write_ms_max': 2, 'shuffle_output_bytes': 149, 'shuffle_output_bytes_spilled': 0, 'records_read': 100, 'records_written': 1, 'parallel_inputs': 1, 'completed_parallel_inputs': 1, 'status': 'COMPLETE', 'steps': [{'kind': 'READ', 'substeps': ['$384', 'FROM __stage05_output']}, {'kind': 'AGGREGATE', 'substeps': ['$385 := APPROX_QUANTILES_ROOT($384, 1)']}, {'kind': 'WRITE', 'substeps': ['$385', 'TO __stage06_output']}], 'slot_ms': 124}, {'name': 'S07: Compute', 'id': 7, 'start_ms': 1636691710947, 'end_ms': 1636691711058, 'input_stages': [4, 6], 'wait_ratio_avg': 0.00019406171162429653, 'wait_ms_avg': 1, 'wait_ratio_max': 0.0005821851348728896, 'wait_ms_max': 3, 'read_ratio_avg': 0.0, 'read_ms_avg': 0, 'read_ratio_max': 0.0, 'read_ms_max': 0, 'compute_ratio_avg': 0.0017465554046186688, 'compute_ms_avg': 9, 'compute_ratio_max': 0.002910925674364448, 'compute_ms_max': 15, 'write_ratio_avg': 0.0009703085581214826, 'write_ms_avg': 5, 'write_ratio_max': 0.0015524936929943722, 'write_ms_max': 8, 'shuffle_output_bytes': 24649156, 'shuffle_output_bytes_spilled': 0, 'records_read': 76452, 'records_written': 76352, 'parallel_inputs': 100, 'completed_parallel_inputs': 100, 'status': 'COMPLETE', 'steps': [{'kind': 'READ', 'substeps': ['$385', 'FROM __stage06_output']}, {'kind': 'READ', 'substeps': ['$360, $361, $362, $363, $364, $20, $30, $31, $32, $365, $366, $367, $368, $369, $370, $371', 'FROM __stage04_output']}, {'kind': 'WRITE', 'substeps': ['$360, $361, $362, $363, $364, $20, $30, $31, $32, $365, $366, $367, $368, $369, $370, $371', 'TO __stage07_output']}], 'slot_ms': 12266}, {'name': 'S08: Output', 'id': 8, 'start_ms': 1636691711308, 'end_ms': 1636691712264, 'input_stages': [7], 'wait_ratio_avg': 0.046186687366582574, 'wait_ms_avg': 238, 'wait_ratio_max': 0.046186687366582574, 'wait_ms_max': 238, 'read_ratio_avg': 0.0, 'read_ms_avg': 0, 'read_ratio_max': 0.0, 'read_ms_max': 0, 'compute_ratio_avg': 0.1727149233456239, 'compute_ms_avg': 890, 'compute_ratio_max': 0.1727149233456239, 'compute_ms_max': 890, 'write_ratio_avg': 0.09761304094702115, 'write_ms_avg': 503, 'write_ratio_max': 0.09761304094702115, 'write_ms_max': 503, 'shuffle_output_bytes': 0, 'shuffle_output_bytes_spilled': 0, 'records_read': 76352, 'records_written': 76352, 'parallel_inputs': 1, 'completed_parallel_inputs': 1, 'status': 'COMPLETE', 'steps': [{'kind': 'READ', 'substeps': ['$360, $361, $362, $363, $364, $20, $30, $31, $32, $365, $366, $367, $368, $369, $370, $371', 'FROM __stage07_output']}, {'kind': 'WRITE', 'substeps': ['$360, $361, $362, $363, $364, $20, $30, $31, $32, $365, $366, $367, $368, $369, $370, $371', 'TO __stage08_output']}], 'slot_ms': 1775}]</t>
  </si>
  <si>
    <t>script_job_75a03521743608743051e9081afb9f62_2</t>
  </si>
  <si>
    <t>2021-11-12T04:35:14Z</t>
  </si>
  <si>
    <t>script_job_cb50dc00a3a8535b99f2ae500ea97bc7_3</t>
  </si>
  <si>
    <t>INSERT INTO `whalesafe_v3.stats_log`
SELECT
	(
		SELECT
			MAX(max_timestamp)
		FROM
			`whalesafe_v3.operator_stats_daily`
		LIMIT 1) AS newest_timestamp,
    (
		SELECT
			(MAX(date))
		FROM
			`whalesafe_v3.operator_stats_daily`
		LIMIT 1) AS newest_date,
	CURRENT_TIMESTAMP() AS date_accessed,
	'operator_stats_daily' AS table_name</t>
  </si>
  <si>
    <t>[{'project_id': 'benioff-ocean-initiative', 'dataset_id': 'whalesafe_v3', 'table_id': 'operator_stats_daily'}, {'project_id': 'benioff-ocean-initiative', 'dataset_id': 'whalesafe_v3', 'table_id': 'stats_log'}]</t>
  </si>
  <si>
    <t>[{'elapsed_ms': 614, 'total_slot_ms': 6942, 'pending_units': 1, 'completed_units': 55, 'active_units': 1}, {'elapsed_ms': 1779, 'total_slot_ms': 7394, 'pending_units': 0, 'completed_units': 56, 'active_units': 1}]</t>
  </si>
  <si>
    <t>[{'name': 'S00: Input', 'id': 0, 'start_ms': 1636691714287, 'end_ms': 1636691714301, 'input_stages': [], 'wait_ratio_avg': 0.0, 'wait_ms_avg': 0, 'wait_ratio_max': 0.0, 'wait_ms_max': 0, 'read_ratio_avg': 0.016025641025641024, 'read_ms_avg': 5, 'read_ratio_max': 0.016025641025641024, 'read_ms_max': 5, 'compute_ratio_avg': 0.03205128205128205, 'compute_ms_avg': 10, 'compute_ratio_max': 0.03205128205128205, 'compute_ms_max': 10, 'write_ratio_avg': 0.003205128205128205, 'write_ms_avg': 1, 'write_ratio_max': 0.003205128205128205, 'write_ms_max': 1, 'shuffle_output_bytes': 5, 'shuffle_output_bytes_spilled': 0, 'records_read': 76352, 'records_written': 1, 'parallel_inputs': 1, 'completed_parallel_inputs': 1, 'status': 'COMPLETE', 'steps': [{'kind': 'READ', 'substeps': ['$10:date', 'FROM whalesafe_v3.operator_stats_daily']}, {'kind': 'AGGREGATE', 'substeps': ['$60 := MAX($10)']}, {'kind': 'WRITE', 'substeps': ['$60', 'TO __stage00_output']}], 'slot_ms': 22}, {'name': 'S01: Input', 'id': 1, 'start_ms': 1636691714301, 'end_ms': 1636691714316, 'input_stages': [], 'wait_ratio_avg': 0.04487179487179487, 'wait_ms_avg': 14, 'wait_ratio_max': 0.04487179487179487, 'wait_ms_max': 14, 'read_ratio_avg': 0.01282051282051282, 'read_ms_avg': 4, 'read_ratio_max': 0.01282051282051282, 'read_ms_max': 4, 'compute_ratio_avg': 0.041666666666666664, 'compute_ms_avg': 13, 'compute_ratio_max': 0.041666666666666664, 'compute_ms_max': 13, 'write_ratio_avg': 0.003205128205128205, 'write_ms_avg': 1, 'write_ratio_max': 0.003205128205128205, 'write_ms_max': 1, 'shuffle_output_bytes': 9, 'shuffle_output_bytes_spilled': 0, 'records_read': 76352, 'records_written': 1, 'parallel_inputs': 1, 'completed_parallel_inputs': 1, 'status': 'COMPLETE', 'steps': [{'kind': 'READ', 'substeps': ['$1:max_timestamp', 'FROM whalesafe_v3.operator_stats_daily']}, {'kind': 'AGGREGATE', 'substeps': ['$50 := MAX($1)']}, {'kind': 'WRITE', 'substeps': ['$50', 'TO __stage01_output']}], 'slot_ms': 27}, {'name': 'S02: Aggregate+', 'id': 2, 'start_ms': 1636691714316, 'end_ms': 1636691714400, 'input_stages': [0], 'wait_ratio_avg': 0.09294871794871795, 'wait_ms_avg': 29, 'wait_ratio_max': 0.09294871794871795, 'wait_ms_max': 29, 'read_ratio_avg': 0.0, 'read_ms_avg': 0, 'read_ratio_max': 0.0, 'read_ms_max': 0, 'compute_ratio_avg': 0.016025641025641024, 'compute_ms_avg': 5, 'compute_ratio_max': 0.016025641025641024, 'compute_ms_max': 5, 'write_ratio_avg': 0.08653846153846154, 'write_ms_avg': 27, 'write_ratio_max': 0.08653846153846154, 'write_ms_max': 27, 'shuffle_output_bytes': 5, 'shuffle_output_bytes_spilled': 0, 'records_read': 1, 'records_written': 1, 'parallel_inputs': 1, 'completed_parallel_inputs': 1, 'status': 'COMPLETE', 'steps': [{'kind': 'READ', 'substeps': ['$60', 'FROM __stage00_output']}, {'kind': 'LIMIT', 'substeps': ['1']}, {'kind': 'AGGREGATE', 'substeps': ['$40 := MAX($60)']}, {'kind': 'WRITE', 'substeps': ['$40', 'TO __stage02_output']}], 'slot_ms': 136}, {'name': 'S03: Aggregate+', 'id': 3, 'start_ms': 1636691714326, 'end_ms': 1636691714425, 'input_stages': [1], 'wait_ratio_avg': 0.125, 'wait_ms_avg': 39, 'wait_ratio_max': 0.125, 'wait_ms_max': 39, 'read_ratio_avg': 0.0, 'read_ms_avg': 0, 'read_ratio_max': 0.0, 'read_ms_max': 0, 'compute_ratio_avg': 0.01282051282051282, 'compute_ms_avg': 4, 'compute_ratio_max': 0.01282051282051282, 'compute_ms_max': 4, 'write_ratio_avg': 0.13782051282051283, 'write_ms_avg': 43, 'write_ratio_max': 0.13782051282051283, 'write_ms_max': 43, 'shuffle_output_bytes': 9, 'shuffle_output_bytes_spilled': 0, 'records_read': 1, 'records_written': 1, 'parallel_inputs': 1, 'completed_parallel_inputs': 1, 'status': 'COMPLETE', 'steps': [{'kind': 'READ', 'substeps': ['$50', 'FROM __stage01_output']}, {'kind': 'LIMIT', 'substeps': ['1']}, {'kind': 'AGGREGATE', 'substeps': ['$30 := MAX($50)']}, {'kind': 'WRITE', 'substeps': ['$30', 'TO __stage03_output']}], 'slot_ms': 129}, {'name': 'S04: Join+', 'id': 4, 'start_ms': 1636691714445, 'end_ms': 1636691714500, 'input_stages': [3, 2], 'wait_ratio_avg': 0.003205128205128205, 'wait_ms_avg': 1, 'wait_ratio_max': 0.003205128205128205, 'wait_ms_max': 1, 'read_ratio_avg': 0.0, 'read_ms_avg': 0, 'read_ratio_max': 0.0, 'read_ms_max': 0, 'compute_ratio_avg': 0.016025641025641024, 'compute_ms_avg': 5, 'compute_ratio_max': 0.016025641025641024, 'compute_ms_max': 5, 'write_ratio_avg': 0.13141025641025642, 'write_ms_avg': 41, 'write_ratio_max': 0.13141025641025642, 'write_ms_max': 41, 'shuffle_output_bytes': 45, 'shuffle_output_bytes_spilled': 0, 'records_read': 2, 'records_written': 1, 'parallel_inputs': 1, 'completed_parallel_inputs': 1, 'status': 'COMPLETE', 'steps': [{'kind': 'READ', 'substeps': ['$30', 'FROM __stage03_output']}, {'kind': 'READ', 'substeps': ['$40', 'FROM __stage02_output']}, {'kind': 'COMPUTE', 'substeps': ['$20 := 1636691714.217445000', "$21 := 'operator_stats_daily'"]}, {'kind': 'JOIN', 'substeps': ['CROSS ALL  WITH ALL ']}, {'kind': 'WRITE', 'substeps': ['$20, $21, $70, $71', 'TO __stage04_output']}], 'slot_ms': 75}, {'name': 'S05: Coalesce', 'id': 5, 'start_ms': 1636691714502, 'end_ms': 1636691714591, 'input_stages': [4], 'wait_ratio_avg': 0.0, 'wait_ms_avg': 0, 'wait_ratio_max': 0.003205128205128205, 'wait_ms_max': 1, 'read_ratio_avg': 0.0, 'read_ms_avg': 0, 'read_ratio_max': 0.0, 'read_ms_max': 0, 'compute_ratio_avg': 0.01282051282051282, 'compute_ms_avg': 4, 'compute_ratio_max': 0.019230769230769232, 'compute_ms_max': 6, 'write_ratio_avg': 0.08653846153846154, 'write_ms_avg': 27, 'write_ratio_max': 0.09935897435897435, 'write_ms_max': 31, 'shuffle_output_bytes': 45, 'shuffle_output_bytes_spilled': 0, 'records_read': 1, 'records_written': 1, 'parallel_inputs': 50, 'completed_parallel_inputs': 50, 'status': 'COMPLETE', 'steps': [{'kind': 'READ', 'substeps': ['FROM __stage04_output']}], 'slot_ms': 6551}, {'name': 'S06: Output', 'id': 6, 'start_ms': 1636691714730, 'end_ms': 1636691715059, 'input_stages': [5], 'wait_ratio_avg': 0.7307692307692307, 'wait_ms_avg': 228, 'wait_ratio_max': 0.7307692307692307, 'wait_ms_max': 228, 'read_ratio_avg': 0.0, 'read_ms_avg': 0, 'read_ratio_max': 0.0, 'read_ms_max': 0, 'compute_ratio_avg': 0.03205128205128205, 'compute_ms_avg': 10, 'compute_ratio_max': 0.03205128205128205, 'compute_ms_max': 10, 'write_ratio_avg': 1.0, 'write_ms_avg': 312, 'write_ratio_max': 1.0, 'write_ms_max': 312, 'shuffle_output_bytes': 0, 'shuffle_output_bytes_spilled': 0, 'records_read': 1, 'records_written': 1, 'parallel_inputs': 1, 'completed_parallel_inputs': 1, 'status': 'COMPLETE', 'steps': [{'kind': 'READ', 'substeps': ['$20, $21, $70, $71', 'FROM __stage05_output']}, {'kind': 'WRITE', 'substeps': ['$20, $21, $70, $71', 'TO __stage06_output']}], 'slot_ms': 451}]</t>
  </si>
  <si>
    <t>2021-11-12T04:40:01Z</t>
  </si>
  <si>
    <t>scheduled_query_6192b2d7-0000-2b69-8185-089e08325664</t>
  </si>
  <si>
    <t>2021-11-12T04:40:09Z</t>
  </si>
  <si>
    <t>-- # -- # Updating `whalesafe_v3.operator_stats_monthly` -- # -- 
-- # Benioff Ocean Initiative: 2020-07-30
-- # -- Needs `ship_stats_daily` to run.
-- # -- Step 0: Drop existing `operator_stats_monthly` table.
DROP TABLE IF EXISTS `whalesafe_v3.operator_stats_monthly`;
-- # -- Step 1:Create Updated operator_stats_monthly table.
CREATE TABLE IF NOT EXISTS `whalesafe_v3.operator_stats_monthly` CLUSTER BY
		operator,
		operator_ship_categories,
		month,
		coop_score_monthly AS
SELECT
operator,
operator_code,
operator_ship_categories,
vsr_region,
month,
year,
coop_score_monthly,
cooperation_score_monthly,
month_grade,
rolling_coop_score,
rolling_month_grade,
month_ship_count,
total_distance_nm,
cum_sum_total_distance_nm,
total_distance_nm_under_10,
cum_sum_total_distance_nm_under_10,
total_distance_nm_btwn_10_12,
total_distance_nm_btwn_12_15,
total_distance_nm_over_15,
avg_speed_knots,
ship_categories_list,
mmsi_list,
name_of_ships,
min_timestamp,
max_timestamp,
exclude_category
FROM(
    SELECT
    CASE WHEN rolling_coop_score &gt;= 99 THEN
				'A+'
			WHEN rolling_coop_score &lt; 99
				AND rolling_coop_score &gt;= 80 THEN
				'A'
			WHEN rolling_coop_score &lt; 80
				AND rolling_coop_score &gt;= 60 THEN
				'B'
			WHEN rolling_coop_score &lt; 60
				AND rolling_coop_score &gt;= 40 THEN
				'C'
			WHEN rolling_coop_score &lt; 40
				AND rolling_coop_score &gt;= 20 THEN
				'D'
			ELSE
				'F'
			END AS rolling_month_grade,
    *
    FROM(
    SELECT
			operator,
			operator_code,
      operator_ship_categories,
      vsr_region,
			month,
			year,
			ROUND(
			coop_score, 2) AS coop_score_monthly ,
			CONCAT(
			ROUND(coop_score, 2), '%', ' ', '(', month_name, ' ', year, ')') AS cooperation_score_monthly,
			CASE WHEN coop_score &gt;= 99 THEN
				'A+'
			WHEN coop_score &lt; 99
				AND coop_score &gt;= 80 THEN
				'A'
			WHEN coop_score &lt; 80
				AND coop_score &gt;= 60 THEN
				'B'
			WHEN coop_score &lt; 60
				AND coop_score &gt;= 40 THEN
				'C'
			WHEN coop_score &lt; 40
				AND coop_score &gt;= 20 THEN
				'D'
			ELSE
				'F'
			END AS month_grade,
			ROUND(((ROUND(SUM(total_distance_nm_under_10) OVER (PARTITION BY operator, vsr_region, year ORDER BY operator, month, year ROWS BETWEEN 12 PRECEDING AND CURRENT ROW), 2) / ROUND(SUM(total_distance_nm) OVER (PARTITION BY operator, vsr_region, year ORDER BY operator, month, year ROWS BETWEEN 12 PRECEDING AND CURRENT ROW), 2))* 100),2) AS rolling_coop_score,
			month_ship_count,
			ROUND(total_distance_nm, 2) AS total_distance_nm,
      ROUND(SUM(total_distance_nm) OVER (PARTITION BY operator, vsr_region, year ORDER BY operator, month, year ROWS BETWEEN 12 PRECEDING AND CURRENT ROW), 2) AS cum_sum_total_distance_nm,
			ROUND(total_distance_nm_under_10, 2) AS total_distance_nm_under_10,
      ROUND(SUM(total_distance_nm_under_10) OVER (PARTITION BY operator, vsr_region, year ORDER BY operator, month, year ROWS BETWEEN 12 PRECEDING AND CURRENT ROW), 2) AS cum_sum_total_distance_nm_under_10,
			ROUND(total_distance_nm_btwn_10_12, 2) AS total_distance_nm_btwn_10_12,
			ROUND(total_distance_nm_btwn_12_15, 2) AS total_distance_nm_btwn_12_15,
			ROUND(total_distance_nm_over_15, 2) AS total_distance_nm_over_15,
			ROUND(avg_speed_knots, 2) AS avg_speed_knots,
			ship_categories_list,
			mmsi_list,
			name_of_ships,
      max_timestamp ,
      min_timestamp ,
      include_exclude_category AS exclude_category
		FROM (
			SELECT
				*,
				(total_distance_nm_under_10 / total_distance_nm) * 100 AS coop_score,
				CASE 
        WHEN month = 1 THEN
					'jan'
				WHEN month = 2 THEN
					'feb'
				WHEN month = 3 THEN
					'mar'
				WHEN month = 4 THEN
					'apr'
				WHEN month = 5 THEN
					'may'
				WHEN month = 6 THEN
					'jun'
				WHEN month = 7 THEN
					'jul'
				WHEN month = 8 THEN
					'aug'
				WHEN month = 9 THEN
					'sep'
				WHEN month = 10 THEN
					'oct'
				WHEN month = 11 THEN
					'nov'
				WHEN month = 12 THEN
					'dec'
				END AS month_name
			FROM (
				SELECT
					operator,
					operator_code,
          vsr_region,
					EXTRACT(month FROM date) AS month,
					EXTRACT(year FROM date) AS year,
					COUNT(DISTINCT (mmsi)) AS month_ship_count,
					SUM(total_distance_nm) AS total_distance_nm,
					SUM(total_distance_nm_under_10) AS total_distance_nm_under_10,
					SUM(total_distance_nm_btwn_10_12) AS total_distance_nm_btwn_10_12,
					SUM(total_distance_nm_btwn_12_15) AS total_distance_nm_btwn_12_15,
					SUM(total_distance_nm_over_15) AS total_distance_nm_over_15,
					(SUM(avg_speed_knots)/COUNT(day_count)) AS avg_speed_knots,
          MAX( max_timestamp ) AS max_timestamp ,
          MIN( min_timestamp ) AS min_timestamp ,
					STRING_AGG(DISTINCT(CAST(mmsi AS STRING)), ', ') AS mmsi_list,
					STRING_AGG(DISTINCT (shiptype), ', ') AS ship_types,
					STRING_AGG(DISTINCT (name_of_ship), ', ') AS name_of_ships,
					STRING_AGG(DISTINCT (ship_category), ', ') AS ship_categories_list,
					CASE WHEN COUNT(DISTINCT (ship_category)) &gt; 1 THEN
						'multi-category'
					WHEN COUNT(DISTINCT (ship_category)) = 1 THEN
						STRING_AGG(DISTINCT (ship_category))
					END AS operator_ship_categories,
          CASE WHEN  
          COUNT(DISTINCT (exclude_category)) = 1 
          AND
          STRING_AGG(DISTINCT(CAST(exclude_category AS STRING)), '') LIKE '%0%'
          THEN
						0
          WHEN
          COUNT(DISTINCT (exclude_category)) &gt; 1 
          AND STRING_AGG(DISTINCT(CAST(exclude_category AS STRING)), '') LIKE '%01%'
          THEN
						0
          WHEN
          COUNT(DISTINCT (exclude_category)) &gt; 1 
          AND STRING_AGG(DISTINCT(CAST(exclude_category AS STRING)), '') LIKE '%10%'
          THEN
						0
          WHEN 
          COUNT(DISTINCT (exclude_category)) = 1
          AND
          STRING_AGG(DISTINCT(CAST(exclude_category AS STRING)), '') LIKE '%1%'
          THEN 
            1
					END AS include_exclude_category
          FROM
					`whalesafe_v3.ship_stats_daily` 
          WHERE vsr_category NOT LIKE '%off%'
				GROUP BY
					operator,
					operator_code,
          vsr_region,
					month,
					year
          )
          )
          )
          )
          ;
-- # -- Step 2: Create a timestamp log to track newest timestamps in stats data.
CREATE TABLE IF NOT EXISTS `whalesafe_v3.stats_log` (
      newest_timestamp TIMESTAMP,
      newest_date DATE,
			date_accessed TIMESTAMP,
			table_name STRING);
-- # -- Step 3: Insert newest timestamp into log
INSERT INTO `whalesafe_v3.stats_log`
SELECT
	(
		SELECT
			MAX(max_timestamp)
		FROM
			`whalesafe_v3.operator_stats_monthly`
		LIMIT 1) AS newest_timestamp,
    (
		SELECT
			DATE(MAX(max_timestamp))
		FROM
			`whalesafe_v3.operator_stats_monthly`
		LIMIT 1) AS newest_date,
	CURRENT_TIMESTAMP() AS date_accessed,
	'operator_stats_monthly' AS table_name;</t>
  </si>
  <si>
    <t>[{'key': 'dts_run_id', 'value': '6192b2d7-0000-2b69-8185-089e08325664'}, {'key': 'data_source_id', 'value': 'scheduled_query'}]</t>
  </si>
  <si>
    <t>script_job_1d8767a496aad8d0f7c1a954bcaa6e20_0</t>
  </si>
  <si>
    <t>DROP TABLE IF EXISTS `whalesafe_v3.operator_stats_monthly`</t>
  </si>
  <si>
    <t>{'project_id': 'benioff-ocean-initiative', 'dataset_id': 'whalesafe_v3', 'table_id': 'operator_stats_monthly'}</t>
  </si>
  <si>
    <t>script_job_f61af84ec6f34e8a7edc2bf58844af28_1</t>
  </si>
  <si>
    <t>2021-11-12T04:40:06Z</t>
  </si>
  <si>
    <t>CREATE TABLE IF NOT EXISTS `whalesafe_v3.operator_stats_monthly` CLUSTER BY
		operator,
		operator_ship_categories,
		month,
		coop_score_monthly AS
SELECT
operator,
operator_code,
operator_ship_categories,
vsr_region,
month,
year,
coop_score_monthly,
cooperation_score_monthly,
month_grade,
rolling_coop_score,
rolling_month_grade,
month_ship_count,
total_distance_nm,
cum_sum_total_distance_nm,
total_distance_nm_under_10,
cum_sum_total_distance_nm_under_10,
total_distance_nm_btwn_10_12,
total_distance_nm_btwn_12_15,
total_distance_nm_over_15,
avg_speed_knots,
ship_categories_list,
mmsi_list,
name_of_ships,
min_timestamp,
max_timestamp,
exclude_category
FROM(
    SELECT
    CASE WHEN rolling_coop_score &gt;= 99 THEN
				'A+'
			WHEN rolling_coop_score &lt; 99
				AND rolling_coop_score &gt;= 80 THEN
				'A'
			WHEN rolling_coop_score &lt; 80
				AND rolling_coop_score &gt;= 60 THEN
				'B'
			WHEN rolling_coop_score &lt; 60
				AND rolling_coop_score &gt;= 40 THEN
				'C'
			WHEN rolling_coop_score &lt; 40
				AND rolling_coop_score &gt;= 20 THEN
				'D'
			ELSE
				'F'
			END AS rolling_month_grade,
    *
    FROM(
    SELECT
			operator,
			operator_code,
      operator_ship_categories,
      vsr_region,
			month,
			year,
			ROUND(
			coop_score, 2) AS coop_score_monthly ,
			CONCAT(
			ROUND(coop_score, 2), '%', ' ', '(', month_name, ' ', year, ')') AS cooperation_score_monthly,
			CASE WHEN coop_score &gt;= 99 THEN
				'A+'
			WHEN coop_score &lt; 99
				AND coop_score &gt;= 80 THEN
				'A'
			WHEN coop_score &lt; 80
				AND coop_score &gt;= 60 THEN
				'B'
			WHEN coop_score &lt; 60
				AND coop_score &gt;= 40 THEN
				'C'
			WHEN coop_score &lt; 40
				AND coop_score &gt;= 20 THEN
				'D'
			ELSE
				'F'
			END AS month_grade,
			ROUND(((ROUND(SUM(total_distance_nm_under_10) OVER (PARTITION BY operator, vsr_region, year ORDER BY operator, month, year ROWS BETWEEN 12 PRECEDING AND CURRENT ROW), 2) / ROUND(SUM(total_distance_nm) OVER (PARTITION BY operator, vsr_region, year ORDER BY operator, month, year ROWS BETWEEN 12 PRECEDING AND CURRENT ROW), 2))* 100),2) AS rolling_coop_score,
			month_ship_count,
			ROUND(total_distance_nm, 2) AS total_distance_nm,
      ROUND(SUM(total_distance_nm) OVER (PARTITION BY operator, vsr_region, year ORDER BY operator, month, year ROWS BETWEEN 12 PRECEDING AND CURRENT ROW), 2) AS cum_sum_total_distance_nm,
			ROUND(total_distance_nm_under_10, 2) AS total_distance_nm_under_10,
      ROUND(SUM(total_distance_nm_under_10) OVER (PARTITION BY operator, vsr_region, year ORDER BY operator, month, year ROWS BETWEEN 12 PRECEDING AND CURRENT ROW), 2) AS cum_sum_total_distance_nm_under_10,
			ROUND(total_distance_nm_btwn_10_12, 2) AS total_distance_nm_btwn_10_12,
			ROUND(total_distance_nm_btwn_12_15, 2) AS total_distance_nm_btwn_12_15,
			ROUND(total_distance_nm_over_15, 2) AS total_distance_nm_over_15,
			ROUND(avg_speed_knots, 2) AS avg_speed_knots,
			ship_categories_list,
			mmsi_list,
			name_of_ships,
      max_timestamp ,
      min_timestamp ,
      include_exclude_category AS exclude_category
		FROM (
			SELECT
				*,
				(total_distance_nm_under_10 / total_distance_nm) * 100 AS coop_score,
				CASE 
        WHEN month = 1 THEN
					'jan'
				WHEN month = 2 THEN
					'feb'
				WHEN month = 3 THEN
					'mar'
				WHEN month = 4 THEN
					'apr'
				WHEN month = 5 THEN
					'may'
				WHEN month = 6 THEN
					'jun'
				WHEN month = 7 THEN
					'jul'
				WHEN month = 8 THEN
					'aug'
				WHEN month = 9 THEN
					'sep'
				WHEN month = 10 THEN
					'oct'
				WHEN month = 11 THEN
					'nov'
				WHEN month = 12 THEN
					'dec'
				END AS month_name
			FROM (
				SELECT
					operator,
					operator_code,
          vsr_region,
					EXTRACT(month FROM date) AS month,
					EXTRACT(year FROM date) AS year,
					COUNT(DISTINCT (mmsi)) AS month_ship_count,
					SUM(total_distance_nm) AS total_distance_nm,
					SUM(total_distance_nm_under_10) AS total_distance_nm_under_10,
					SUM(total_distance_nm_btwn_10_12) AS total_distance_nm_btwn_10_12,
					SUM(total_distance_nm_btwn_12_15) AS total_distance_nm_btwn_12_15,
					SUM(total_distance_nm_over_15) AS total_distance_nm_over_15,
					(SUM(avg_speed_knots)/COUNT(day_count)) AS avg_speed_knots,
          MAX( max_timestamp ) AS max_timestamp ,
          MIN( min_timestamp ) AS min_timestamp ,
					STRING_AGG(DISTINCT(CAST(mmsi AS STRING)), ', ') AS mmsi_list,
					STRING_AGG(DISTINCT (shiptype), ', ') AS ship_types,
					STRING_AGG(DISTINCT (name_of_ship), ', ') AS name_of_ships,
					STRING_AGG(DISTINCT (ship_category), ', ') AS ship_categories_list,
					CASE WHEN COUNT(DISTINCT (ship_category)) &gt; 1 THEN
						'multi-category'
					WHEN COUNT(DISTINCT (ship_category)) = 1 THEN
						STRING_AGG(DISTINCT (ship_category))
					END AS operator_ship_categories,
          CASE WHEN  
          COUNT(DISTINCT (exclude_category)) = 1 
          AND
          STRING_AGG(DISTINCT(CAST(exclude_category AS STRING)), '') LIKE '%0%'
          THEN
						0
          WHEN
          COUNT(DISTINCT (exclude_category)) &gt; 1 
          AND STRING_AGG(DISTINCT(CAST(exclude_category AS STRING)), '') LIKE '%01%'
          THEN
						0
          WHEN
          COUNT(DISTINCT (exclude_category)) &gt; 1 
          AND STRING_AGG(DISTINCT(CAST(exclude_category AS STRING)), '') LIKE '%10%'
          THEN
						0
          WHEN 
          COUNT(DISTINCT (exclude_category)) = 1
          AND
          STRING_AGG(DISTINCT(CAST(exclude_category AS STRING)), '') LIKE '%1%'
          THEN 
            1
					END AS include_exclude_category
          FROM
					`whalesafe_v3.ship_stats_daily` 
          WHERE vsr_category NOT LIKE '%off%'
				GROUP BY
					operator,
					operator_code,
          vsr_region,
					month,
					year
          )
          )
          )
          )</t>
  </si>
  <si>
    <t>[{'elapsed_ms': 849, 'total_slot_ms': 591, 'pending_units': 1, 'completed_units': 0, 'active_units': 1}, {'elapsed_ms': 2025, 'total_slot_ms': 18903, 'pending_units': 1, 'completed_units': 205, 'active_units': 2}, {'elapsed_ms': 2540, 'total_slot_ms': 19041, 'pending_units': 1, 'completed_units': 206, 'active_units': 1}, {'elapsed_ms': 4191, 'total_slot_ms': 19857, 'pending_units': 0, 'completed_units': 207, 'active_units': 1}]</t>
  </si>
  <si>
    <t>[{'name': 'S00: Input', 'id': 0, 'start_ms': 1636692002213, 'end_ms': 1636692002802, 'input_stages': [], 'wait_ratio_avg': 0.0, 'wait_ms_avg': 0, 'wait_ratio_max': 0.0, 'wait_ms_max': 0, 'read_ratio_avg': 0.010582010582010581, 'read_ms_avg': 12, 'read_ratio_max': 0.010582010582010581, 'read_ms_max': 12, 'compute_ratio_avg': 1.0, 'compute_ms_avg': 1134, 'compute_ratio_max': 1.0, 'compute_ms_max': 1134, 'write_ratio_avg': 0.005291005291005291, 'write_ms_avg': 6, 'write_ratio_max': 0.005291005291005291, 'write_ms_max': 6, 'shuffle_output_bytes': 8449314, 'shuffle_output_bytes_spilled': 0, 'records_read': 103068, 'records_written': 74794, 'parallel_inputs': 1, 'completed_parallel_inputs': 1, 'status': 'COMPLETE', 'steps': [{'kind': 'READ', 'substeps': ['$1:mmsi, $2:name_of_ship, $3:operator, $4:operator_code, $5:ship_category, $6:date, $7:vsr_region, $9:total_distance_nm, $10:total_distance_nm_under_10, $11:total_distance_nm_btwn_10_12, $12:total_distance_nm_btwn_12_15, $13:total_distance_nm_over_15, $14:avg_speed_knots, $15:min_timestamp, $16:max_timestamp, $17:day_count', 'FROM whalesafe_v3.ship_stats_daily', "WHERE not(like($8, '%off%'))"]}, {'kind': 'AGGREGATE', 'substeps': ['GROUP BY $250 := $3, $251 := $4, $252 := $7, $253 := $231, $254 := $232, $255 := $240, $256 := $210, $257 := $211, $258 := $212, $259 := $213, $260 := $214, $261 := $215', '$200 := SUM($224)', '$201 := SUM($223)', '$202 := SUM($222)', '$203 := SUM($221)', '$204 := SUM($220)', '$205 := SUM($219)', '$206 := COUNT($218)', '$207 := MAX($217)', '$208 := MIN($216)']}, {'kind': 'COMPUTE', 'substeps': ['$210 := if(equal($240, 1), $1, NULL)', '$211 := if(equal($240, 3), $2, NULL)', '$212 := if(equal($240, 4), $5, NULL)', '$213 := if(equal($240, 5), $18, NULL)', '$214 := if(equal($240, 2), CAST($1 AS STRING), NULL)', '$215 := if(equal($240, 6), CAST($18 AS STRING), NULL)', '$216 := if(equal($240, 0), $15, NULL)', '$217 := if(equal($240, 0), $16, NULL)', '$218 := if(equal($240, 0), $17, NULL)', '$219 := if(equal($240, 0), $14, NULL)', '$220 := if(equal($240, 0), $13, NULL)', '$221 := if(equal($240, 0), $12, NULL)', '$222 := if(equal($240, 0), $11, NULL)', '$223 := if(equal($240, 0), $10, NULL)', '$224 := if(equal($240, 0), $9, NULL)']}, {'kind': 'COMPUTE', 'substeps': ['$230 := ARRAY&lt;...&gt;', '$231 := extract($6, 2)', '$232 := extract($6, 1)']}, {'kind': 'WRITE', 'substeps': ['$250, $251, $252, $200, $201, $202, $203, $204, $205, $206, $207, $208, $256, $257, $258, $259', 'TO __stage00_output', 'BY HASH($250, $251, $252, $253, $254, $255, $256, $257, $258, $259, $260, $261)']}], 'slot_ms': 718}, {'name': 'S01: Aggregate+', 'id': 1, 'start_ms': 1636692002888, 'end_ms': 1636692003299, 'input_stages': [0], 'wait_ratio_avg': 0.0008818342151675485, 'wait_ms_avg': 1, 'wait_ratio_max': 0.0008818342151675485, 'wait_ms_max': 1, 'read_ratio_avg': 0.0, 'read_ms_avg': 0, 'read_ratio_max': 0.0, 'read_ms_max': 0, 'compute_ratio_avg': 0.6781305114638448, 'compute_ms_avg': 769, 'compute_ratio_max': 0.6781305114638448, 'compute_ms_max': 769, 'write_ratio_avg': 0.005291005291005291, 'write_ms_avg': 6, 'write_ratio_max': 0.005291005291005291, 'write_ms_max': 6, 'shuffle_output_bytes': 6643604, 'shuffle_output_bytes_spilled': 0, 'records_read': 74794, 'records_written': 47054, 'parallel_inputs': 1, 'completed_parallel_inputs': 1, 'status': 'COMPLETE', 'steps': [{'kind': 'READ', 'substeps': ['$250, $251, $252, $200, $201, $202, $203, $204, $205, $206, $207, $208, $256, $257, $258, $259', 'FROM __stage00_output']}, {'kind': 'AGGREGATE', 'substeps': ['GROUP BY $290 := $270, $291 := $271, $292 := $272, $293 := $273, $294 := $274, $295 := $275', '$150 := COUNT($184)', "$151 := STRING_AGG($183, ', ')", "$152 := STRING_AGG($182, ', ')", '$153 := COUNT($182)', '$154 := STRING_AGG($182)', '$155 := COUNT($181)', "$156 := STRING_AGG($180, ', ')", "$157 := STRING_AGG($179, '')", '$158 := ANY_VALUE($178)', '$159 := ANY_VALUE($177)', '$160 := ANY_VALUE($176)', '$161 := ANY_VALUE($175)', '$162 := ANY_VALUE($174)', '$163 := ANY_VALUE($173)', '$164 := ANY_VALUE($172)', '$165 := ANY_VALUE($171)']}, {'kind': 'COMPUTE', 'substeps': ['$170 := if(equal($275, 0), $198, NULL)', '$171 := if(equal($275, 0), $197, NULL)', '$172 := if(equal($275, 0), $196, NULL)', '$173 := if(equal($275, 0), $195, NULL)', '$174 := if(equal($275, 0), $194, NULL)', '$175 := if(equal($275, 0), $193, NULL)', '$176 := if(equal($275, 0), $192, NULL)', '$177 := if(equal($275, 0), $191, NULL)', '$178 := if(equal($275, 0), $190, NULL)', '$179 := if(equal($275, 6), $281, NULL)', '$180 := if(equal($275, 2), $280, NULL)', '$181 := if(equal($275, 5), $279, NULL)', '$182 := if(equal($275, 4), $278, NULL)', '$183 := if(equal($275, 3), $277, NULL)', '$184 := if(equal($275, 1), $276, NULL)']}, {'kind': 'AGGREGATE', 'substeps': ['GROUP BY $270 := $250, $271 := $251, $272 := $252, $273 := $253, $274 := $254, $275 := $255, $276 := $256, $277 := $257, $278 := $258, $279 := $259, $280 := $260, $281 := $261', '$190 := SUM($200)', '$191 := SUM($201)', '$192 := SUM($202)', '$193 := SUM($203)', '$194 := SUM($204)', '$195 := SUM($205)', '$196 := SUM_OF_COUNTS($206)', '$197 := MAX($207)', '$198 := MIN($208)']}, {'kind': 'WRITE', 'substeps': ['$290, $291, $292, $150, $151, $152, $153, $154, $155, $156, $157, $158, $159, $160, $161, $162', 'TO __stage01_output', 'BY HASH($290, $291, $292, $293, $294, $295)']}], 'slot_ms': 782}, {'name': 'S02: Aggregate+', 'id': 2, 'start_ms': 1636692003387, 'end_ms': 1636692003570, 'input_stages': [1], 'wait_ratio_avg': 0.0008818342151675485, 'wait_ms_avg': 1, 'wait_ratio_max': 0.0008818342151675485, 'wait_ms_max': 1, 'read_ratio_avg': 0.0, 'read_ms_avg': 0, 'read_ratio_max': 0.0, 'read_ms_max': 0, 'compute_ratio_avg': 0.2707231040564374, 'compute_ms_avg': 307, 'compute_ratio_max': 0.2707231040564374, 'compute_ms_max': 307, 'write_ratio_avg': 0.01675485008818342, 'write_ms_avg': 19, 'write_ratio_max': 0.01675485008818342, 'write_ms_max': 19, 'shuffle_output_bytes': 2112728, 'shuffle_output_bytes_spilled': 0, 'records_read': 47054, 'records_written': 6722, 'parallel_inputs': 1, 'completed_parallel_inputs': 1, 'status': 'COMPLETE', 'steps': [{'kind': 'READ', 'substeps': ['$290, $291, $292, $150, $151, $152, $153, $154, $155, $156, $157, $158, $159, $160, $161, $162', 'FROM __stage01_output']}, {'kind': 'AGGREGATE', 'substeps': ['GROUP BY $310 := $300, $311 := $301, $312 := $302, $313 := $303, $314 := $304', '$90 := ANY_VALUE($126)', '$91 := ANY_VALUE($125)', '$92 := ANY_VALUE($124)', '$93 := ANY_VALUE($123)', '$94 := ANY_VALUE($122)', '$95 := ANY_VALUE($121)', '$96 := ANY_VALUE($120)', '$97 := ANY_VALUE($119)', '$98 := ANY_VALUE($118)', '$99 := ANY_VALUE($117)', '$100 := ANY_VALUE($116)', '$101 := ANY_VALUE($115)', '$102 := ANY_VALUE($114)', '$103 := ANY_VALUE($113)', '$104 := ANY_VALUE($112)', '$105 := ANY_VALUE($111)']}, {'kind': 'COMPUTE', 'substeps': ['$110 := if(equal($305, 0), $146, NULL)', '$111 := if(equal($305, 0), $145, NULL)', '$112 := if(equal($305, 0), $144, NULL)', '$113 := if(equal($305, 0), $143, NULL)', '$114 := if(equal($305, 0), $142, NULL)', '$115 := if(equal($305, 0), $141, NULL)', '$116 := if(equal($305, 0), $140, NULL)', '$117 := if(equal($305, 0), $139, NULL)', '$118 := if(equal($305, 0), $138, NULL)', '$119 := if(equal($305, 6), $137, NULL)', '$120 := if(equal($305, 2), $136, NULL)', '$121 := if(equal($305, 5), $135, NULL)', '$122 := if(equal($305, 4), $134, NULL)', '$123 := if(equal($305, 4), $133, NULL)', '$124 := if(equal($305, 4), $132, NULL)', '$125 := if(equal($305, 3), $131, NULL)']}, {'kind': 'AGGREGATE', 'substeps': ['GROUP BY $300 := $290, $301 := $291, $302 := $292, $303 := $293, $304 := $294, $305 := $295', '$130 := SUM_OF_COUNTS($150)', "$131 := STRING_AGG($151, ', ')", "$132 := STRING_AGG($152, ', ')", '$133 := SUM_OF_COUNTS($153)', '$134 := STRING_AGG($154)', '$135 := SUM_OF_COUNTS($155)', "$136 := STRING_AGG($156, ', ')", "$137 := STRING_AGG($157, '')", '$138 := ANY_VALUE($158)', '$139 := ANY_VALUE($159)', '$140 := ANY_VALUE($160)', '$141 := ANY_VALUE($161)', '$142 := ANY_VALUE($162)', '$143 := ANY_VALUE($163)', '$144 := ANY_VALUE($164)', '$145 := ANY_VALUE($165)']}, {'kind': 'WRITE', 'substeps': ['$310, $311, $312, $90, $91, $92, $93, $94, $95, $96, $97, $98, $99, $100, $101, $102', 'TO __stage02_output', 'BY HASH($310, $311, $312, $313, $314)']}], 'slot_ms': 423}, {'name': 'S03: Aggregate+', 'id': 3, 'start_ms': 1636692003598, 'end_ms': 1636692003675, 'input_stages': [2], 'wait_ratio_avg': 0.0, 'wait_ms_avg': 0, 'wait_ratio_max': 0.0, 'wait_ms_max': 0, 'read_ratio_avg': 0.0, 'read_ms_avg': 0, 'read_ratio_max': 0.0, 'read_ms_max': 0, 'compute_ratio_avg': 0.09171075837742504, 'compute_ms_avg': 104, 'compute_ratio_max': 0.09171075837742504, 'compute_ms_max': 104, 'write_ratio_avg': 0.01763668430335097, 'write_ms_avg': 20, 'write_ratio_max': 0.01763668430335097, 'write_ms_max': 20, 'shuffle_output_bytes': 2476674, 'shuffle_output_bytes_spilled': 0, 'records_read': 6722, 'records_written': 6722, 'parallel_inputs': 1, 'completed_parallel_inputs': 1, 'status': 'COMPLETE', 'steps': [{'kind': 'READ', 'substeps': ['$310, $311, $312, $90, $91, $92, $93, $94, $95, $96, $97, $98, $99, $100, $101, $102', 'FROM __stage02_output']}, {'kind': 'COMPUTE', 'substeps': ['$50 := round($60, 2)', "$51 := concat(CAST(round($60, 2) AS STRING), '%', ' ', '(', ...)", "$52 := case_no_value(greater_or_equal($60, NUMERIC&lt;...&gt;), 'A+', and(less($60, NUMERIC&lt;...&gt;), greater_or_equal($60, NUMERIC&lt;...&gt;)), 'A', ...)", '$53 := round($78, 2)', '$54 := round($79, 2)', '$55 := round($80, 2)', '$56 := round($81, 2)', '$57 := round($82, 2)', '$58 := round(divide($83, CAST($84 AS NUMERIC)), 2)']}, {'kind': 'COMPUTE', 'substeps': ['$60 := multiply(divide($79, $78), NUMERIC&lt;...&gt;)', "$61 := case_no_value(greater($73, 1), 'multi-category', equal($73, 1), $74, NULL)", "$62 := case_no_value(and(equal($75, 1), like($77, '%0%')), 0, and(greater($75, 1), like($77, '%01%')), 0, ...)"]}, {'kind': 'AGGREGATE', 'substeps': ['GROUP BY $320 := $310, $321 := $311, $322 := $312, $323 := $313, $324 := $314', '$70 := ANY_VALUE($90)', '$71 := ANY_VALUE($91)', '$72 := ANY_VALUE($92)', '$73 := ANY_VALUE($93)', '$74 := ANY_VALUE($94)', '$75 := ANY_VALUE($95)', '$76 := ANY_VALUE($96)', '$77 := ANY_VALUE($97)', '$78 := ANY_VALUE($98)', '$79 := ANY_VALUE($99)', '$80 := ANY_VALUE($100)', '$81 := ANY_VALUE($101)', '$82 := ANY_VALUE($102)', '$83 := ANY_VALUE($103)', '$84 := ANY_VALUE($104)', '$85 := ANY_VALUE($105)']}, {'kind': 'WRITE', 'substeps': ['$320, $321, $322, $50, $51, $52, $53, $54, $55, $56, $57, $58, $61, $62, $70, $71', 'TO __stage03_output', 'BY HASH($320, $322, $324)']}], 'slot_ms': 133}, {'name': 'S04: Sort+', 'id': 4, 'start_ms': 1636692003693, 'end_ms': 1636692003764, 'input_stages': [3], 'wait_ratio_avg': 0.0008818342151675485, 'wait_ms_avg': 1, 'wait_ratio_max': 0.0008818342151675485, 'wait_ms_max': 1, 'read_ratio_avg': 0.0, 'read_ms_avg': 0, 'read_ratio_max': 0.0, 'read_ms_max': 0, 'compute_ratio_avg': 0.08289241622574955, 'compute_ms_avg': 94, 'compute_ratio_max': 0.08289241622574955, 'compute_ms_max': 94, 'write_ratio_avg': 0.014991181657848324, 'write_ms_avg': 17, 'write_ratio_max': 0.014991181657848324, 'write_ms_max': 17, 'shuffle_output_bytes': 2483679, 'shuffle_output_bytes_spilled': 0, 'records_read': 6722, 'records_written': 6722, 'parallel_inputs': 1, 'completed_parallel_inputs': 1, 'status': 'COMPLETE', 'steps': [{'kind': 'READ', 'substeps': ['$320, $321, $322, $50, $51, $52, $53, $54, $55, $56, $57, $58, $61, $62, $70, $71', 'FROM __stage03_output']}, {'kind': 'FILTER', 'substeps': ['and(if(and(greater(byte_length($360), 1024), is_null(SAFE_EXPR(substr($360, 1, 1024)))), error(format(...)), 1), ...)']}, {'kind': 'COMPUTE', 'substeps': ["$20 := case_no_value(greater_or_equal($30, NUMERIC&lt;...&gt;), 'A+', and(less($30, NUMERIC&lt;...&gt;), greater_or_equal($30, NUMERIC&lt;...&gt;)), 'A', ...)"]}, {'kind': 'COMPUTE', 'substeps': ['$30 := round(multiply(divide(round($41, 2), round($40, 2)), NUMERIC&lt;...&gt;), 2)', '$31 := round($40, 2)', '$32 := round($41, 2)']}, {'kind': 'ANALYTIC_FUNCTION', 'substeps': ['$40 := SUM($348) OVER (PARTITION BY $330, $332, $353 ORDER BY $330 ASC, $352 ASC, $353 ASC ROWS BETWEEN OFFSET 12 PRECEDING AND CURRENT ROW)', '$41 := SUM($349) OVER (PARTITION BY $330, $332, $353 ORDER BY $330 ASC, $352 ASC, $353 ASC ROWS BETWEEN OFFSET 12 PRECEDING AND CURRENT ROW)']}, {'kind': 'SORT', 'substeps': ['$320 ASC, $322 ASC, $324 ASC, $323 ASC']}, {'kind': 'WRITE', 'substeps': ['$360, $361, $362, $20, $30, $31, $32, $363, $364, $365, $366, $367, $368, $369, $370, $371', 'TO __stage04_output']}], 'slot_ms': 145}, {'name': 'S05: Aggregate+', 'id': 5, 'start_ms': 1636692003772, 'end_ms': 1636692003842, 'input_stages': [4], 'wait_ratio_avg': 0.0026455026455026454, 'wait_ms_avg': 3, 'wait_ratio_max': 0.003527336860670194, 'wait_ms_max': 4, 'read_ratio_avg': 0.0, 'read_ms_avg': 0, 'read_ratio_max': 0.0, 'read_ms_max': 0, 'compute_ratio_avg': 0.003527336860670194, 'compute_ms_avg': 4, 'compute_ratio_max': 0.007936507936507936, 'compute_ms_max': 9, 'write_ratio_avg': 0.03968253968253968, 'write_ms_avg': 45, 'write_ratio_max': 0.04938271604938271, 'write_ms_max': 56, 'shuffle_output_bytes': 394374, 'shuffle_output_bytes_spilled': 0, 'records_read': 6722, 'records_written': 100, 'parallel_inputs': 100, 'completed_parallel_inputs': 100, 'status': 'COMPLETE', 'steps': [{'kind': 'READ', 'substeps': ['$360, $361, $362, $20, $30, $31, $32, $363, $364, $365, $366, $367, $368, $369, $370, $371', 'FROM __stage04_output']}, {'kind': 'AGGREGATE', 'substeps': ['$385 := APPROX_QUANTILES_SHARD($384, 1)']}, {'kind': 'COMPUTE', 'substeps': ['$384 := MAKE_STRUCT($360, $372, $380, $363, 1)']}, {'kind': 'WRITE', 'substeps': ['$385', 'TO __stage05_output']}], 'slot_ms': 7727}, {'name': 'S06: Aggregate', 'id': 6, 'start_ms': 1636692003775, 'end_ms': 1636692003847, 'input_stages': [5], 'wait_ratio_avg': 0.003527336860670194, 'wait_ms_avg': 4, 'wait_ratio_max': 0.003527336860670194, 'wait_ms_max': 4, 'read_ratio_avg': 0.0, 'read_ms_avg': 0, 'read_ratio_max': 0.0, 'read_ms_max': 0, 'compute_ratio_avg': 0.006172839506172839, 'compute_ms_avg': 7, 'compute_ratio_max': 0.006172839506172839, 'compute_ms_max': 7, 'write_ratio_avg': 0.001763668430335097, 'write_ms_avg': 2, 'write_ratio_max': 0.001763668430335097, 'write_ms_max': 2, 'shuffle_output_bytes': 157, 'shuffle_output_bytes_spilled': 0, 'records_read': 100, 'records_written': 1, 'parallel_inputs': 1, 'completed_parallel_inputs': 1, 'status': 'COMPLETE', 'steps': [{'kind': 'READ', 'substeps': ['$385', 'FROM __stage05_output']}, {'kind': 'AGGREGATE', 'substeps': ['$386 := APPROX_QUANTILES_ROOT($385, 1)']}, {'kind': 'WRITE', 'substeps': ['$386', 'TO __stage06_output']}], 'slot_ms': 106}, {'name': 'S07: Compute', 'id': 7, 'start_ms': 1636692003802, 'end_ms': 1636692003903, 'input_stages': [4, 6], 'wait_ratio_avg': 0.0008818342151675485, 'wait_ms_avg': 1, 'wait_ratio_max': 0.001763668430335097, 'wait_ms_max': 2, 'read_ratio_avg': 0.0, 'read_ms_avg': 0, 'read_ratio_max': 0.0, 'read_ms_max': 0, 'compute_ratio_avg': 0.004409171075837742, 'compute_ms_avg': 5, 'compute_ratio_max': 0.007054673721340388, 'compute_ms_max': 8, 'write_ratio_avg': 0.004409171075837742, 'write_ms_avg': 5, 'write_ratio_max': 0.036155202821869487, 'write_ms_max': 41, 'shuffle_output_bytes': 2483679, 'shuffle_output_bytes_spilled': 0, 'records_read': 6822, 'records_written': 6722, 'parallel_inputs': 100, 'completed_parallel_inputs': 100, 'status': 'COMPLETE', 'steps': [{'kind': 'READ', 'substeps': ['$386', 'FROM __stage06_output']}, {'kind': 'READ', 'substeps': ['$360, $361, $362, $20, $30, $31, $32, $363, $364, $365, $366, $367, $368, $369, $370, $371', 'FROM __stage04_output']}, {'kind': 'WRITE', 'substeps': ['$360, $361, $362, $20, $30, $31, $32, $363, $364, $365, $366, $367, $368, $369, $370, $371', 'TO __stage07_output']}], 'slot_ms': 9263}, {'name': 'S08: Output', 'id': 8, 'start_ms': 1636692004229, 'end_ms': 1636692004864, 'input_stages': [7], 'wait_ratio_avg': 0.2777777777777778, 'wait_ms_avg': 315, 'wait_ratio_max': 0.2777777777777778, 'wait_ms_max': 315, 'read_ratio_avg': 0.0, 'read_ms_avg': 0, 'read_ratio_max': 0.0, 'read_ms_max': 0, 'compute_ratio_avg': 0.1128747795414462, 'compute_ms_avg': 128, 'compute_ratio_max': 0.1128747795414462, 'compute_ms_max': 128, 'write_ratio_avg': 0.4964726631393298, 'write_ms_avg': 563, 'write_ratio_max': 0.4964726631393298, 'write_ms_max': 563, 'shuffle_output_bytes': 0, 'shuffle_output_bytes_spilled': 0, 'records_read': 6722, 'records_written': 6722, 'parallel_inputs': 1, 'completed_parallel_inputs': 1, 'status': 'COMPLETE', 'steps': [{'kind': 'READ', 'substeps': ['$360, $361, $362, $20, $30, $31, $32, $363, $364, $365, $366, $367, $368, $369, $370, $371', 'FROM __stage07_output']}, {'kind': 'WRITE', 'substeps': ['$360, $361, $362, $20, $30, $31, $32, $363, $364, $365, $366, $367, $368, $369, $370, $371', 'TO __stage08_output']}], 'slot_ms': 816}]</t>
  </si>
  <si>
    <t>script_job_c04846befca7ea88ab4f6085c3146a03_2</t>
  </si>
  <si>
    <t>script_job_db384b7e6ba73a5b2c393476943738ed_3</t>
  </si>
  <si>
    <t>2021-11-12T04:40:08Z</t>
  </si>
  <si>
    <t>INSERT INTO `whalesafe_v3.stats_log`
SELECT
	(
		SELECT
			MAX(max_timestamp)
		FROM
			`whalesafe_v3.operator_stats_monthly`
		LIMIT 1) AS newest_timestamp,
    (
		SELECT
			DATE(MAX(max_timestamp))
		FROM
			`whalesafe_v3.operator_stats_monthly`
		LIMIT 1) AS newest_date,
	CURRENT_TIMESTAMP() AS date_accessed,
	'operator_stats_monthly' AS table_name</t>
  </si>
  <si>
    <t>[{'project_id': 'benioff-ocean-initiative', 'dataset_id': 'whalesafe_v3', 'table_id': 'operator_stats_monthly'}, {'project_id': 'benioff-ocean-initiative', 'dataset_id': 'whalesafe_v3', 'table_id': 'stats_log'}]</t>
  </si>
  <si>
    <t>[{'elapsed_ms': 655, 'total_slot_ms': 3074, 'pending_units': 1, 'completed_units': 55, 'active_units': 1}, {'elapsed_ms': 1825, 'total_slot_ms': 3254, 'pending_units': 0, 'completed_units': 56, 'active_units': 1}]</t>
  </si>
  <si>
    <t>[{'name': 'S00: Input', 'id': 0, 'start_ms': 1636692007108, 'end_ms': 1636692007119, 'input_stages': [], 'wait_ratio_avg': 0.0, 'wait_ms_avg': 0, 'wait_ratio_max': 0.0, 'wait_ms_max': 0, 'read_ratio_avg': 0.014760147601476014, 'read_ms_avg': 4, 'read_ratio_max': 0.014760147601476014, 'read_ms_max': 4, 'compute_ratio_avg': 0.01107011070110701, 'compute_ms_avg': 3, 'compute_ratio_max': 0.01107011070110701, 'compute_ms_max': 3, 'write_ratio_avg': 0.007380073800738007, 'write_ms_avg': 2, 'write_ratio_max': 0.007380073800738007, 'write_ms_max': 2, 'shuffle_output_bytes': 9, 'shuffle_output_bytes_spilled': 0, 'records_read': 6722, 'records_written': 1, 'parallel_inputs': 1, 'completed_parallel_inputs': 1, 'status': 'COMPLETE', 'steps': [{'kind': 'READ', 'substeps': ['$10:max_timestamp', 'FROM whalesafe_v3.operator_stats_monthly']}, {'kind': 'AGGREGATE', 'substeps': ['$70 := MAX($10)']}, {'kind': 'WRITE', 'substeps': ['$70', 'TO __stage00_output']}], 'slot_ms': 11}, {'name': 'S01: Input', 'id': 1, 'start_ms': 1636692007119, 'end_ms': 1636692007127, 'input_stages': [], 'wait_ratio_avg': 0.04059040590405904, 'wait_ms_avg': 11, 'wait_ratio_max': 0.04059040590405904, 'wait_ms_max': 11, 'read_ratio_avg': 0.01107011070110701, 'read_ms_avg': 3, 'read_ratio_max': 0.01107011070110701, 'read_ms_max': 3, 'compute_ratio_avg': 0.01107011070110701, 'compute_ms_avg': 3, 'compute_ratio_max': 0.01107011070110701, 'compute_ms_max': 3, 'write_ratio_avg': 0.0036900369003690036, 'write_ms_avg': 1, 'write_ratio_max': 0.0036900369003690036, 'write_ms_max': 1, 'shuffle_output_bytes': 9, 'shuffle_output_bytes_spilled': 0, 'records_read': 6722, 'records_written': 1, 'parallel_inputs': 1, 'completed_parallel_inputs': 1, 'status': 'COMPLETE', 'steps': [{'kind': 'READ', 'substeps': ['$1:max_timestamp', 'FROM whalesafe_v3.operator_stats_monthly']}, {'kind': 'AGGREGATE', 'substeps': ['$60 := MAX($1)']}, {'kind': 'WRITE', 'substeps': ['$60', 'TO __stage01_output']}], 'slot_ms': 10}, {'name': 'S02: Aggregate+', 'id': 2, 'start_ms': 1636692007127, 'end_ms': 1636692007195, 'input_stages': [0], 'wait_ratio_avg': 0.07011070110701106, 'wait_ms_avg': 19, 'wait_ratio_max': 0.07011070110701106, 'wait_ms_max': 19, 'read_ratio_avg': 0.0, 'read_ms_avg': 0, 'read_ratio_max': 0.0, 'read_ms_max': 0, 'compute_ratio_avg': 0.014760147601476014, 'compute_ms_avg': 4, 'compute_ratio_max': 0.014760147601476014, 'compute_ms_max': 4, 'write_ratio_avg': 0.05904059040590406, 'write_ms_avg': 16, 'write_ratio_max': 0.05904059040590406, 'write_ms_max': 16, 'shuffle_output_bytes': 5, 'shuffle_output_bytes_spilled': 0, 'records_read': 1, 'records_written': 1, 'parallel_inputs': 1, 'completed_parallel_inputs': 1, 'status': 'COMPLETE', 'steps': [{'kind': 'READ', 'substeps': ['$70', 'FROM __stage00_output']}, {'kind': 'LIMIT', 'substeps': ['1']}, {'kind': 'COMPUTE', 'substeps': ['$40 := date($50)']}, {'kind': 'AGGREGATE', 'substeps': ['$50 := MAX($70)']}, {'kind': 'WRITE', 'substeps': ['$40', 'TO __stage02_output']}], 'slot_ms': 72}, {'name': 'S03: Aggregate+', 'id': 3, 'start_ms': 1636692007148, 'end_ms': 1636692007194, 'input_stages': [1], 'wait_ratio_avg': 0.14391143911439114, 'wait_ms_avg': 39, 'wait_ratio_max': 0.14391143911439114, 'wait_ms_max': 39, 'read_ratio_avg': 0.0, 'read_ms_avg': 0, 'read_ratio_max': 0.0, 'read_ms_max': 0, 'compute_ratio_avg': 0.007380073800738007, 'compute_ms_avg': 2, 'compute_ratio_max': 0.007380073800738007, 'compute_ms_max': 2, 'write_ratio_avg': 0.15129151291512916, 'write_ms_avg': 41, 'write_ratio_max': 0.15129151291512916, 'write_ms_max': 41, 'shuffle_output_bytes': 9, 'shuffle_output_bytes_spilled': 0, 'records_read': 1, 'records_written': 1, 'parallel_inputs': 1, 'completed_parallel_inputs': 1, 'status': 'COMPLETE', 'steps': [{'kind': 'READ', 'substeps': ['$60', 'FROM __stage01_output']}, {'kind': 'LIMIT', 'substeps': ['1']}, {'kind': 'AGGREGATE', 'substeps': ['$30 := MAX($60)']}, {'kind': 'WRITE', 'substeps': ['$30', 'TO __stage03_output']}], 'slot_ms': 46}, {'name': 'S04: Join+', 'id': 4, 'start_ms': 1636692007221, 'end_ms': 1636692007292, 'input_stages': [2, 3], 'wait_ratio_avg': 0.0036900369003690036, 'wait_ms_avg': 1, 'wait_ratio_max': 0.0036900369003690036, 'wait_ms_max': 1, 'read_ratio_avg': 0.0, 'read_ms_avg': 0, 'read_ratio_max': 0.0, 'read_ms_max': 0, 'compute_ratio_avg': 0.02952029520295203, 'compute_ms_avg': 8, 'compute_ratio_max': 0.02952029520295203, 'compute_ms_max': 8, 'write_ratio_avg': 0.04428044280442804, 'write_ms_avg': 12, 'write_ratio_max': 0.04428044280442804, 'write_ms_max': 12, 'shuffle_output_bytes': 47, 'shuffle_output_bytes_spilled': 0, 'records_read': 2, 'records_written': 1, 'parallel_inputs': 1, 'completed_parallel_inputs': 1, 'status': 'COMPLETE', 'steps': [{'kind': 'READ', 'substeps': ['$30', 'FROM __stage03_output']}, {'kind': 'READ', 'substeps': ['$40', 'FROM __stage02_output']}, {'kind': 'COMPUTE', 'substeps': ['$20 := 1636692007.035594000', "$21 := 'operator_stats_monthly'"]}, {'kind': 'JOIN', 'substeps': ['CROSS ALL  WITH ALL ']}, {'kind': 'WRITE', 'substeps': ['$20, $21, $80, $81', 'TO __stage04_output']}], 'slot_ms': 60}, {'name': 'S05: Coalesce', 'id': 5, 'start_ms': 1636692007310, 'end_ms': 1636692007386, 'input_stages': [4], 'wait_ratio_avg': 0.0036900369003690036, 'wait_ms_avg': 1, 'wait_ratio_max': 0.007380073800738007, 'wait_ms_max': 2, 'read_ratio_avg': 0.0, 'read_ms_avg': 0, 'read_ratio_max': 0.0, 'read_ms_max': 0, 'compute_ratio_avg': 0.01107011070110701, 'compute_ms_avg': 3, 'compute_ratio_max': 0.01845018450184502, 'compute_ms_max': 5, 'write_ratio_avg': 0.08487084870848709, 'write_ms_avg': 23, 'write_ratio_max': 0.19557195571955718, 'write_ms_max': 53, 'shuffle_output_bytes': 47, 'shuffle_output_bytes_spilled': 0, 'records_read': 1, 'records_written': 1, 'parallel_inputs': 50, 'completed_parallel_inputs': 50, 'status': 'COMPLETE', 'steps': [{'kind': 'READ', 'substeps': ['FROM __stage04_output']}], 'slot_ms': 2871}, {'name': 'S06: Output', 'id': 6, 'start_ms': 1636692007580, 'end_ms': 1636692007823, 'input_stages': [5], 'wait_ratio_avg': 1.0, 'wait_ms_avg': 271, 'wait_ratio_max': 1.0, 'wait_ms_max': 271, 'read_ratio_avg': 0.0, 'read_ms_avg': 0, 'read_ratio_max': 0.0, 'read_ms_max': 0, 'compute_ratio_avg': 0.02952029520295203, 'compute_ms_avg': 8, 'compute_ratio_max': 0.02952029520295203, 'compute_ms_max': 8, 'write_ratio_avg': 0.8634686346863468, 'write_ms_avg': 234, 'write_ratio_max': 0.8634686346863468, 'write_ms_max': 234, 'shuffle_output_bytes': 0, 'shuffle_output_bytes_spilled': 0, 'records_read': 1, 'records_written': 1, 'parallel_inputs': 1, 'completed_parallel_inputs': 1, 'status': 'COMPLETE', 'steps': [{'kind': 'READ', 'substeps': ['$20, $21, $80, $81', 'FROM __stage05_output']}, {'kind': 'WRITE', 'substeps': ['$20, $21, $80, $81', 'TO __stage06_output']}], 'slot_ms': 180}]</t>
  </si>
  <si>
    <t>2021-11-12T04:50:02Z</t>
  </si>
  <si>
    <t>scheduled_query_619e620c-0000-2bfe-ab30-f403045dad9e</t>
  </si>
  <si>
    <t>2021-11-12T04:50:10Z</t>
  </si>
  <si>
    <t>-- # -- # Updating `whalesafe_v3.operator_stats_annual` -- # --
-- # Benioff Ocean Initiative: 2020-07-30
-- # -- # Needs `ship_stats_daily` to run.
-- # -- Step 0: Drop existing table.
DROP TABLE IF EXISTS `whalesafe_v3.operator_stats_annual`;
-- # -- Step 1: Create new operator_stats_annual table.
CREATE TABLE IF NOT EXISTS `whalesafe_v3.operator_stats_annual` CLUSTER BY
		operator,
		operator_ship_categories,
		year,
		coop_score_annual AS
    SELECT
			operator,
			operator_code,
      operator_ship_categories,
      vsr_region,
			year,
			ROUND(coop_score, 2) AS coop_score_annual ,
			CONCAT(
			ROUND(coop_score, 2), '%', ' ', '(', year, ')') AS cooperation_score_annual,
			CASE WHEN coop_score &gt;= 99 THEN
				'A+'
			WHEN coop_score &lt; 99
				AND coop_score &gt;= 80 THEN
				'A'
			WHEN coop_score &lt; 80
				AND coop_score &gt;= 60 THEN
				'B'
			WHEN coop_score &lt; 60
				AND coop_score &gt;= 40 THEN
				'C'
			WHEN coop_score &lt; 40
				AND coop_score &gt;= 20 THEN
				'D'
			ELSE
				'F'
			END AS year_grade ,
      ROUND(((ROUND(SUM(total_distance_nm_under_10) OVER (PARTITION BY operator, vsr_region ORDER BY operator, year), 2) /ROUND(SUM(total_distance_nm) OVER (PARTITION BY operator, vsr_region ORDER BY operator, year), 2))*100), 2) AS rolling_coop_score,
      year_ship_count,
			ROUND(total_distance_nm, 2) AS total_distance_nm,
     	ROUND(SUM(total_distance_nm) OVER (PARTITION BY operator, vsr_region ORDER BY operator, year), 2) AS cum_sum_total_distance_nm,
			ROUND(total_distance_nm_under_10, 2) AS total_distance_nm_under_10,
      ROUND(SUM(total_distance_nm_under_10) OVER (PARTITION BY operator, vsr_region ORDER BY operator, year), 2) AS cum_sum_total_distance_nm_under_10,
			ROUND(total_distance_nm_btwn_10_12, 2) AS total_distance_nm_btwn_10_12,
			ROUND(total_distance_nm_btwn_12_15, 2) AS total_distance_nm_btwn_12_15,
			ROUND(total_distance_nm_over_15, 2) AS total_distance_nm_over_15,
			ROUND(avg_speed_knots, 2) AS avg_speed_knots,
			ship_categories_list,
			mmsi_list,
			name_of_ships,
      max_timestamp ,
      min_timestamp ,
      include_exclude_category AS exclude_category
		FROM (
			SELECT
				*,
				(total_distance_nm_under_10 / total_distance_nm) * 100 AS coop_score,
			FROM (
				SELECT
					operator,
					operator_code,
          vsr_region,
					EXTRACT(year FROM date) AS year,
					COUNT(DISTINCT (mmsi)) AS year_ship_count,
					SUM(total_distance_nm) AS total_distance_nm,
					SUM(total_distance_nm_under_10) AS total_distance_nm_under_10,
					SUM(total_distance_nm_btwn_10_12) AS total_distance_nm_btwn_10_12,
					SUM(total_distance_nm_btwn_12_15) AS total_distance_nm_btwn_12_15,
					SUM(total_distance_nm_over_15) AS total_distance_nm_over_15,
					(SUM(avg_speed_knots)/COUNT(day_count)) AS avg_speed_knots,
          MAX( max_timestamp ) AS max_timestamp ,
          MIN( min_timestamp ) AS min_timestamp ,
					STRING_AGG(DISTINCT(CAST(mmsi AS STRING)), ', ') AS mmsi_list,
					STRING_AGG(DISTINCT (shiptype), ', ') AS ship_types,
					STRING_AGG(DISTINCT (name_of_ship), ', ') AS name_of_ships,
					STRING_AGG(DISTINCT (ship_category), ', ') AS ship_categories_list,
					CASE WHEN COUNT(DISTINCT (ship_category)) &gt; 1 THEN
						'multi-category'
					WHEN COUNT(DISTINCT (ship_category)) = 1 THEN
						STRING_AGG(DISTINCT (ship_category))
					END AS operator_ship_categories,
          CASE WHEN  
          COUNT(DISTINCT (exclude_category)) = 1 
          AND
          STRING_AGG(DISTINCT(CAST(exclude_category AS STRING)), '') LIKE '%0%'
          THEN
						0
          WHEN
          COUNT(DISTINCT (exclude_category)) &gt; 1 
          AND STRING_AGG(DISTINCT(CAST(exclude_category AS STRING)), '') LIKE '%01%'
          THEN
						0
          WHEN
          COUNT(DISTINCT (exclude_category)) &gt; 1 
          AND STRING_AGG(DISTINCT(CAST(exclude_category AS STRING)), '') LIKE '%10%'
          THEN
						0
          WHEN 
          COUNT(DISTINCT (exclude_category)) = 1
          AND
          STRING_AGG(DISTINCT(CAST(exclude_category AS STRING)), '') LIKE '%1%'
          THEN 
            1
					END AS include_exclude_category
          FROM
					`whalesafe_v3.ship_stats_daily` 
          WHERE vsr_category NOT LIKE '%off%'
				GROUP BY
					operator,
					operator_code,
          vsr_region,
					year
          )
          )
          ;
-- # -- Step 2: Create a timestamp log to track newest timestamps in stats data.
CREATE TABLE IF NOT EXISTS `whalesafe_v3.stats_log` (
      newest_timestamp TIMESTAMP,
      newest_date DATE,
			date_accessed TIMESTAMP,
			table_name STRING);
-- # -- Step 3: Insert newest timestamp into log
INSERT INTO `whalesafe_v3.stats_log`
SELECT
	(
		SELECT
			MAX(max_timestamp)
		FROM
			`whalesafe_v3.operator_stats_annual`
		LIMIT 1) AS newest_timestamp,
    (
		SELECT
			DATE(MAX(max_timestamp))
		FROM
			`whalesafe_v3.operator_stats_annual`
		LIMIT 1) AS newest_date,
	CURRENT_TIMESTAMP() AS date_accessed,
	'operator_stats_annual' AS table_name;</t>
  </si>
  <si>
    <t>[{'key': 'dts_run_id', 'value': '619e620c-0000-2bfe-ab30-f403045dad9e'}, {'key': 'data_source_id', 'value': 'scheduled_query'}]</t>
  </si>
  <si>
    <t>script_job_3e777c487443605dcdd99553e8a4b27b_0</t>
  </si>
  <si>
    <t>2021-11-12T04:50:03Z</t>
  </si>
  <si>
    <t>DROP TABLE IF EXISTS `whalesafe_v3.operator_stats_annual`</t>
  </si>
  <si>
    <t>{'project_id': 'benioff-ocean-initiative', 'dataset_id': 'whalesafe_v3', 'table_id': 'operator_stats_annual'}</t>
  </si>
  <si>
    <t>script_job_6386ac538856463f7e3c646e85a9d97d_1</t>
  </si>
  <si>
    <t>2021-11-12T04:50:07Z</t>
  </si>
  <si>
    <t>CREATE TABLE IF NOT EXISTS `whalesafe_v3.operator_stats_annual` CLUSTER BY
		operator,
		operator_ship_categories,
		year,
		coop_score_annual AS
    SELECT
			operator,
			operator_code,
      operator_ship_categories,
      vsr_region,
			year,
			ROUND(coop_score, 2) AS coop_score_annual ,
			CONCAT(
			ROUND(coop_score, 2), '%', ' ', '(', year, ')') AS cooperation_score_annual,
			CASE WHEN coop_score &gt;= 99 THEN
				'A+'
			WHEN coop_score &lt; 99
				AND coop_score &gt;= 80 THEN
				'A'
			WHEN coop_score &lt; 80
				AND coop_score &gt;= 60 THEN
				'B'
			WHEN coop_score &lt; 60
				AND coop_score &gt;= 40 THEN
				'C'
			WHEN coop_score &lt; 40
				AND coop_score &gt;= 20 THEN
				'D'
			ELSE
				'F'
			END AS year_grade ,
      ROUND(((ROUND(SUM(total_distance_nm_under_10) OVER (PARTITION BY operator, vsr_region ORDER BY operator, year), 2) /ROUND(SUM(total_distance_nm) OVER (PARTITION BY operator, vsr_region ORDER BY operator, year), 2))*100), 2) AS rolling_coop_score,
      year_ship_count,
			ROUND(total_distance_nm, 2) AS total_distance_nm,
     	ROUND(SUM(total_distance_nm) OVER (PARTITION BY operator, vsr_region ORDER BY operator, year), 2) AS cum_sum_total_distance_nm,
			ROUND(total_distance_nm_under_10, 2) AS total_distance_nm_under_10,
      ROUND(SUM(total_distance_nm_under_10) OVER (PARTITION BY operator, vsr_region ORDER BY operator, year), 2) AS cum_sum_total_distance_nm_under_10,
			ROUND(total_distance_nm_btwn_10_12, 2) AS total_distance_nm_btwn_10_12,
			ROUND(total_distance_nm_btwn_12_15, 2) AS total_distance_nm_btwn_12_15,
			ROUND(total_distance_nm_over_15, 2) AS total_distance_nm_over_15,
			ROUND(avg_speed_knots, 2) AS avg_speed_knots,
			ship_categories_list,
			mmsi_list,
			name_of_ships,
      max_timestamp ,
      min_timestamp ,
      include_exclude_category AS exclude_category
		FROM (
			SELECT
				*,
				(total_distance_nm_under_10 / total_distance_nm) * 100 AS coop_score,
			FROM (
				SELECT
					operator,
					operator_code,
          vsr_region,
					EXTRACT(year FROM date) AS year,
					COUNT(DISTINCT (mmsi)) AS year_ship_count,
					SUM(total_distance_nm) AS total_distance_nm,
					SUM(total_distance_nm_under_10) AS total_distance_nm_under_10,
					SUM(total_distance_nm_btwn_10_12) AS total_distance_nm_btwn_10_12,
					SUM(total_distance_nm_btwn_12_15) AS total_distance_nm_btwn_12_15,
					SUM(total_distance_nm_over_15) AS total_distance_nm_over_15,
					(SUM(avg_speed_knots)/COUNT(day_count)) AS avg_speed_knots,
          MAX( max_timestamp ) AS max_timestamp ,
          MIN( min_timestamp ) AS min_timestamp ,
					STRING_AGG(DISTINCT(CAST(mmsi AS STRING)), ', ') AS mmsi_list,
					STRING_AGG(DISTINCT (shiptype), ', ') AS ship_types,
					STRING_AGG(DISTINCT (name_of_ship), ', ') AS name_of_ships,
					STRING_AGG(DISTINCT (ship_category), ', ') AS ship_categories_list,
					CASE WHEN COUNT(DISTINCT (ship_category)) &gt; 1 THEN
						'multi-category'
					WHEN COUNT(DISTINCT (ship_category)) = 1 THEN
						STRING_AGG(DISTINCT (ship_category))
					END AS operator_ship_categories,
          CASE WHEN  
          COUNT(DISTINCT (exclude_category)) = 1 
          AND
          STRING_AGG(DISTINCT(CAST(exclude_category AS STRING)), '') LIKE '%0%'
          THEN
						0
          WHEN
          COUNT(DISTINCT (exclude_category)) &gt; 1 
          AND STRING_AGG(DISTINCT(CAST(exclude_category AS STRING)), '') LIKE '%01%'
          THEN
						0
          WHEN
          COUNT(DISTINCT (exclude_category)) &gt; 1 
          AND STRING_AGG(DISTINCT(CAST(exclude_category AS STRING)), '') LIKE '%10%'
          THEN
						0
          WHEN 
          COUNT(DISTINCT (exclude_category)) = 1
          AND
          STRING_AGG(DISTINCT(CAST(exclude_category AS STRING)), '') LIKE '%1%'
          THEN 
            1
					END AS include_exclude_category
          FROM
					`whalesafe_v3.ship_stats_daily` 
          WHERE vsr_category NOT LIKE '%off%'
				GROUP BY
					operator,
					operator_code,
          vsr_region,
					year
          )
          )</t>
  </si>
  <si>
    <t>[{'elapsed_ms': 673, 'total_slot_ms': 1119, 'pending_units': 1, 'completed_units': 1, 'active_units': 1}, {'elapsed_ms': 2006, 'total_slot_ms': 20273, 'pending_units': 1, 'completed_units': 206, 'active_units': 1}, {'elapsed_ms': 3946, 'total_slot_ms': 20420, 'pending_units': 0, 'completed_units': 207, 'active_units': 1}]</t>
  </si>
  <si>
    <t>[{'name': 'S00: Input', 'id': 0, 'start_ms': 1636692603858, 'end_ms': 1636692604312, 'input_stages': [], 'wait_ratio_avg': 0.0011737089201877935, 'wait_ms_avg': 1, 'wait_ratio_max': 0.0011737089201877935, 'wait_ms_max': 1, 'read_ratio_avg': 0.014084507042253521, 'read_ms_avg': 12, 'read_ratio_max': 0.014084507042253521, 'read_ms_max': 12, 'compute_ratio_avg': 1.0, 'compute_ms_avg': 852, 'compute_ratio_max': 1.0, 'compute_ms_max': 852, 'write_ratio_avg': 0.004694835680751174, 'write_ms_avg': 4, 'write_ratio_max': 0.004694835680751174, 'write_ms_max': 4, 'shuffle_output_bytes': 3067092, 'shuffle_output_bytes_spilled': 0, 'records_read': 103068, 'records_written': 29912, 'parallel_inputs': 1, 'completed_parallel_inputs': 1, 'status': 'COMPLETE', 'steps': [{'kind': 'READ', 'substeps': ['$1:mmsi, $2:name_of_ship, $3:operator, $4:operator_code, $5:ship_category, $6:date, $7:vsr_region, $9:total_distance_nm, $10:total_distance_nm_under_10, $11:total_distance_nm_btwn_10_12, $12:total_distance_nm_btwn_12_15, $13:total_distance_nm_over_15, $14:avg_speed_knots, $15:min_timestamp, $16:max_timestamp, $17:day_count', 'FROM whalesafe_v3.ship_stats_daily', "WHERE not(like($8, '%off%'))"]}, {'kind': 'AGGREGATE', 'substeps': ['GROUP BY $240 := $3, $241 := $4, $242 := $7, $243 := $221, $244 := $230, $245 := $200, $246 := $201, $247 := $202, $248 := $203, $249 := $204, $250 := $205', '$190 := SUM($214)', '$191 := SUM($213)', '$192 := SUM($212)', '$193 := SUM($211)', '$194 := SUM($210)', '$195 := SUM($209)', '$196 := COUNT($208)', '$197 := MAX($207)', '$198 := MIN($206)']}, {'kind': 'COMPUTE', 'substeps': ['$200 := if(equal($230, 1), $1, NULL)', '$201 := if(equal($230, 3), $2, NULL)', '$202 := if(equal($230, 4), $5, NULL)', '$203 := if(equal($230, 5), $18, NULL)', '$204 := if(equal($230, 2), CAST($1 AS STRING), NULL)', '$205 := if(equal($230, 6), CAST($18 AS STRING), NULL)', '$206 := if(equal($230, 0), $15, NULL)', '$207 := if(equal($230, 0), $16, NULL)', '$208 := if(equal($230, 0), $17, NULL)', '$209 := if(equal($230, 0), $14, NULL)', '$210 := if(equal($230, 0), $13, NULL)', '$211 := if(equal($230, 0), $12, NULL)', '$212 := if(equal($230, 0), $11, NULL)', '$213 := if(equal($230, 0), $10, NULL)', '$214 := if(equal($230, 0), $9, NULL)']}, {'kind': 'COMPUTE', 'substeps': ['$220 := ARRAY&lt;...&gt;', '$221 := extract($6, 1)']}, {'kind': 'WRITE', 'substeps': ['$240, $241, $242, $190, $191, $192, $193, $194, $195, $196, $197, $198, $245, $246, $247, $248', 'TO __stage00_output', 'BY HASH($240, $241, $242, $243, $244, $245, $246, $247, $248, $249, $250)']}], 'slot_ms': 1119}, {'name': 'S01: Aggregate+', 'id': 1, 'start_ms': 1636692604349, 'end_ms': 1636692604445, 'input_stages': [0], 'wait_ratio_avg': 0.0, 'wait_ms_avg': 0, 'wait_ratio_max': 0.0, 'wait_ms_max': 0, 'read_ratio_avg': 0.0, 'read_ms_avg': 0, 'read_ratio_max': 0.0, 'read_ms_max': 0, 'compute_ratio_avg': 0.20539906103286384, 'compute_ms_avg': 175, 'compute_ratio_max': 0.20539906103286384, 'compute_ms_max': 175, 'write_ratio_avg': 0.004694835680751174, 'write_ms_avg': 4, 'write_ratio_max': 0.004694835680751174, 'write_ms_max': 4, 'shuffle_output_bytes': 2139936, 'shuffle_output_bytes_spilled': 0, 'records_read': 29912, 'records_written': 15946, 'parallel_inputs': 1, 'completed_parallel_inputs': 1, 'status': 'COMPLETE', 'steps': [{'kind': 'READ', 'substeps': ['$240, $241, $242, $190, $191, $192, $193, $194, $195, $196, $197, $198, $245, $246, $247, $248', 'FROM __stage00_output']}, {'kind': 'AGGREGATE', 'substeps': ['GROUP BY $280 := $260, $281 := $261, $282 := $262, $283 := $263, $284 := $264', '$140 := COUNT($174)', "$141 := STRING_AGG($173, ', ')", "$142 := STRING_AGG($172, ', ')", '$143 := COUNT($172)', '$144 := STRING_AGG($172)', '$145 := COUNT($171)', "$146 := STRING_AGG($170, ', ')", "$147 := STRING_AGG($169, '')", '$148 := ANY_VALUE($168)', '$149 := ANY_VALUE($167)', '$150 := ANY_VALUE($166)', '$151 := ANY_VALUE($165)', '$152 := ANY_VALUE($164)', '$153 := ANY_VALUE($163)', '$154 := ANY_VALUE($162)', '$155 := ANY_VALUE($161)']}, {'kind': 'COMPUTE', 'substeps': ['$160 := if(equal($264, 0), $188, NULL)', '$161 := if(equal($264, 0), $187, NULL)', '$162 := if(equal($264, 0), $186, NULL)', '$163 := if(equal($264, 0), $185, NULL)', '$164 := if(equal($264, 0), $184, NULL)', '$165 := if(equal($264, 0), $183, NULL)', '$166 := if(equal($264, 0), $182, NULL)', '$167 := if(equal($264, 0), $181, NULL)', '$168 := if(equal($264, 0), $180, NULL)', '$169 := if(equal($264, 6), $270, NULL)', '$170 := if(equal($264, 2), $269, NULL)', '$171 := if(equal($264, 5), $268, NULL)', '$172 := if(equal($264, 4), $267, NULL)', '$173 := if(equal($264, 3), $266, NULL)', '$174 := if(equal($264, 1), $265, NULL)']}, {'kind': 'AGGREGATE', 'substeps': ['GROUP BY $260 := $240, $261 := $241, $262 := $242, $263 := $243, $264 := $244, $265 := $245, $266 := $246, $267 := $247, $268 := $248, $269 := $249, $270 := $250', '$180 := SUM($190)', '$181 := SUM($191)', '$182 := SUM($192)', '$183 := SUM($193)', '$184 := SUM($194)', '$185 := SUM($195)', '$186 := SUM_OF_COUNTS($196)', '$187 := MAX($197)', '$188 := MIN($198)']}, {'kind': 'WRITE', 'substeps': ['$280, $281, $282, $140, $141, $142, $143, $144, $145, $146, $147, $148, $149, $150, $151, $152', 'TO __stage01_output', 'BY HASH($280, $281, $282, $283, $284)']}], 'slot_ms': 173}, {'name': 'S02: Aggregate+', 'id': 2, 'start_ms': 1636692604457, 'end_ms': 1636692604516, 'input_stages': [1], 'wait_ratio_avg': 0.0011737089201877935, 'wait_ms_avg': 1, 'wait_ratio_max': 0.0011737089201877935, 'wait_ms_max': 1, 'read_ratio_avg': 0.0, 'read_ms_avg': 0, 'read_ratio_max': 0.0, 'read_ms_max': 0, 'compute_ratio_avg': 0.08685446009389672, 'compute_ms_avg': 74, 'compute_ratio_max': 0.08685446009389672, 'compute_ms_max': 74, 'write_ratio_avg': 0.01643192488262911, 'write_ms_avg': 14, 'write_ratio_max': 0.01643192488262911, 'write_ms_max': 14, 'shuffle_output_bytes': 729342, 'shuffle_output_bytes_spilled': 0, 'records_read': 15946, 'records_written': 2278, 'parallel_inputs': 1, 'completed_parallel_inputs': 1, 'status': 'COMPLETE', 'steps': [{'kind': 'READ', 'substeps': ['$280, $281, $282, $140, $141, $142, $143, $144, $145, $146, $147, $148, $149, $150, $151, $152', 'FROM __stage01_output']}, {'kind': 'AGGREGATE', 'substeps': ['GROUP BY $300 := $290, $301 := $291, $302 := $292, $303 := $293', '$80 := ANY_VALUE($116)', '$81 := ANY_VALUE($115)', '$82 := ANY_VALUE($114)', '$83 := ANY_VALUE($113)', '$84 := ANY_VALUE($112)', '$85 := ANY_VALUE($111)', '$86 := ANY_VALUE($110)', '$87 := ANY_VALUE($109)', '$88 := ANY_VALUE($108)', '$89 := ANY_VALUE($107)', '$90 := ANY_VALUE($106)', '$91 := ANY_VALUE($105)', '$92 := ANY_VALUE($104)', '$93 := ANY_VALUE($103)', '$94 := ANY_VALUE($102)', '$95 := ANY_VALUE($101)']}, {'kind': 'COMPUTE', 'substeps': ['$100 := if(equal($294, 0), $136, NULL)', '$101 := if(equal($294, 0), $135, NULL)', '$102 := if(equal($294, 0), $134, NULL)', '$103 := if(equal($294, 0), $133, NULL)', '$104 := if(equal($294, 0), $132, NULL)', '$105 := if(equal($294, 0), $131, NULL)', '$106 := if(equal($294, 0), $130, NULL)', '$107 := if(equal($294, 0), $129, NULL)', '$108 := if(equal($294, 0), $128, NULL)', '$109 := if(equal($294, 6), $127, NULL)', '$110 := if(equal($294, 2), $126, NULL)', '$111 := if(equal($294, 5), $125, NULL)', '$112 := if(equal($294, 4), $124, NULL)', '$113 := if(equal($294, 4), $123, NULL)', '$114 := if(equal($294, 4), $122, NULL)', '$115 := if(equal($294, 3), $121, NULL)']}, {'kind': 'AGGREGATE', 'substeps': ['GROUP BY $290 := $280, $291 := $281, $292 := $282, $293 := $283, $294 := $284', '$120 := SUM_OF_COUNTS($140)', "$121 := STRING_AGG($141, ', ')", "$122 := STRING_AGG($142, ', ')", '$123 := SUM_OF_COUNTS($143)', '$124 := STRING_AGG($144)', '$125 := SUM_OF_COUNTS($145)', "$126 := STRING_AGG($146, ', ')", "$127 := STRING_AGG($147, '')", '$128 := ANY_VALUE($148)', '$129 := ANY_VALUE($149)', '$130 := ANY_VALUE($150)', '$131 := ANY_VALUE($151)', '$132 := ANY_VALUE($152)', '$133 := ANY_VALUE($153)', '$134 := ANY_VALUE($154)', '$135 := ANY_VALUE($155)']}, {'kind': 'WRITE', 'substeps': ['$300, $301, $302, $80, $81, $82, $83, $84, $85, $86, $87, $88, $89, $90, $91, $92', 'TO __stage02_output', 'BY HASH($300, $301, $302, $303)']}], 'slot_ms': 84}, {'name': 'S03: Aggregate+', 'id': 3, 'start_ms': 1636692604536, 'end_ms': 1636692604586, 'input_stages': [2], 'wait_ratio_avg': 0.0, 'wait_ms_avg': 0, 'wait_ratio_max': 0.0, 'wait_ms_max': 0, 'read_ratio_avg': 0.0, 'read_ms_avg': 0, 'read_ratio_max': 0.0, 'read_ms_max': 0, 'compute_ratio_avg': 0.02699530516431925, 'compute_ms_avg': 23, 'compute_ratio_max': 0.02699530516431925, 'compute_ms_max': 23, 'write_ratio_avg': 0.025821596244131457, 'write_ms_avg': 22, 'write_ratio_max': 0.025821596244131457, 'write_ms_max': 22, 'shuffle_output_bytes': 843510, 'shuffle_output_bytes_spilled': 0, 'records_read': 2278, 'records_written': 2278, 'parallel_inputs': 1, 'completed_parallel_inputs': 1, 'status': 'COMPLETE', 'steps': [{'kind': 'READ', 'substeps': ['$300, $301, $302, $80, $81, $82, $83, $84, $85, $86, $87, $88, $89, $90, $91, $92', 'FROM __stage02_output']}, {'kind': 'COMPUTE', 'substeps': ['$40 := round($50, 2)', "$41 := concat(CAST(round($50, 2) AS STRING), '%', ' ', '(', CAST($313 AS STRING), ')')", "$42 := case_no_value(greater_or_equal($50, NUMERIC&lt;...&gt;), 'A+', and(less($50, NUMERIC&lt;...&gt;), greater_or_equal($50, NUMERIC&lt;...&gt;)), 'A', ...)", '$43 := round($68, 2)', '$44 := round($69, 2)', '$45 := round($70, 2)', '$46 := round($71, 2)', '$47 := round($72, 2)', '$48 := round(divide($73, CAST($74 AS NUMERIC)), 2)']}, {'kind': 'COMPUTE', 'substeps': ['$50 := multiply(divide($69, $68), NUMERIC&lt;...&gt;)', "$51 := case_no_value(greater($63, 1), 'multi-category', equal($63, 1), $64, NULL)", "$52 := case_no_value(and(equal($65, 1), like($67, '%0%')), 0, and(greater($65, 1), like($67, '%01%')), 0, ...)"]}, {'kind': 'AGGREGATE', 'substeps': ['GROUP BY $310 := $300, $311 := $301, $312 := $302, $313 := $303', '$60 := ANY_VALUE($80)', '$61 := ANY_VALUE($81)', '$62 := ANY_VALUE($82)', '$63 := ANY_VALUE($83)', '$64 := ANY_VALUE($84)', '$65 := ANY_VALUE($85)', '$66 := ANY_VALUE($86)', '$67 := ANY_VALUE($87)', '$68 := ANY_VALUE($88)', '$69 := ANY_VALUE($89)', '$70 := ANY_VALUE($90)', '$71 := ANY_VALUE($91)', '$72 := ANY_VALUE($92)', '$73 := ANY_VALUE($93)', '$74 := ANY_VALUE($94)', '$75 := ANY_VALUE($95)']}, {'kind': 'WRITE', 'substeps': ['$310, $311, $312, $40, $41, $42, $43, $44, $45, $46, $47, $48, $51, $52, $60, $61', 'TO __stage03_output', 'BY HASH($310, $312)']}], 'slot_ms': 57}, {'name': 'S04: Sort+', 'id': 4, 'start_ms': 1636692604603, 'end_ms': 1636692604680, 'input_stages': [3], 'wait_ratio_avg': 0.0011737089201877935, 'wait_ms_avg': 1, 'wait_ratio_max': 0.0011737089201877935, 'wait_ms_max': 1, 'read_ratio_avg': 0.0, 'read_ms_avg': 0, 'read_ratio_max': 0.0, 'read_ms_max': 0, 'compute_ratio_avg': 0.03873239436619718, 'compute_ms_avg': 33, 'compute_ratio_max': 0.03873239436619718, 'compute_ms_max': 33, 'write_ratio_avg': 0.018779342723004695, 'write_ms_avg': 16, 'write_ratio_max': 0.018779342723004695, 'write_ms_max': 16, 'shuffle_output_bytes': 834398, 'shuffle_output_bytes_spilled': 0, 'records_read': 2278, 'records_written': 2278, 'parallel_inputs': 1, 'completed_parallel_inputs': 1, 'status': 'COMPLETE', 'steps': [{'kind': 'READ', 'substeps': ['$310, $311, $312, $40, $41, $42, $43, $44, $45, $46, $47, $48, $51, $52, $60, $61', 'FROM __stage03_output']}, {'kind': 'FILTER', 'substeps': ['and(if(and(greater(byte_length($350), 1024), is_null(SAFE_EXPR(substr($350, 1, 1024)))), error(format(...)), 1), ...)']}, {'kind': 'COMPUTE', 'substeps': ['$20 := round(multiply(divide(round($31, 2), round($30, 2)), NUMERIC&lt;...&gt;), 2)', '$21 := round($30, 2)', '$22 := round($31, 2)']}, {'kind': 'ANALYTIC_FUNCTION', 'substeps': ['$30 := SUM($338) OVER (PARTITION BY $320, $322 ORDER BY $320 ASC, $342 ASC RANGE BETWEEN UNBOUNDED PRECEDING AND CURRENT ROW)', '$31 := SUM($339) OVER (PARTITION BY $320, $322 ORDER BY $320 ASC, $342 ASC RANGE BETWEEN UNBOUNDED PRECEDING AND CURRENT ROW)']}, {'kind': 'SORT', 'substeps': ['$310 ASC, $312 ASC, $313 ASC']}, {'kind': 'WRITE', 'substeps': ['$350, $351, $352, $20, $21, $22, $353, $354, $355, $356, $357, $358, $359, $360, $361, $362', 'TO __stage04_output']}], 'slot_ms': 88}, {'name': 'S05: Aggregate+', 'id': 5, 'start_ms': 1636692604685, 'end_ms': 1636692604766, 'input_stages': [4], 'wait_ratio_avg': 0.0011737089201877935, 'wait_ms_avg': 1, 'wait_ratio_max': 0.0035211267605633804, 'wait_ms_max': 3, 'read_ratio_avg': 0.0, 'read_ms_avg': 0, 'read_ratio_max': 0.0, 'read_ms_max': 0, 'compute_ratio_avg': 0.004694835680751174, 'compute_ms_avg': 4, 'compute_ratio_max': 0.008215962441314555, 'compute_ms_max': 7, 'write_ratio_avg': 0.015258215962441314, 'write_ms_avg': 13, 'write_ratio_max': 0.02112676056338028, 'write_ms_max': 18, 'shuffle_output_bytes': 198578, 'shuffle_output_bytes_spilled': 0, 'records_read': 2278, 'records_written': 100, 'parallel_inputs': 100, 'completed_parallel_inputs': 100, 'status': 'COMPLETE', 'steps': [{'kind': 'READ', 'substeps': ['$350, $351, $352, $20, $21, $22, $353, $354, $355, $356, $357, $358, $359, $360, $361, $362', 'FROM __stage04_output']}, {'kind': 'AGGREGATE', 'substeps': ['$374 := APPROX_QUANTILES_SHARD($373, 1)']}, {'kind': 'COMPUTE', 'substeps': ['$373 := MAKE_STRUCT($350, $362, $370, $353, 1)']}, {'kind': 'WRITE', 'substeps': ['$374', 'TO __stage05_output']}], 'slot_ms': 7792}, {'name': 'S06: Aggregate', 'id': 6, 'start_ms': 1636692604692, 'end_ms': 1636692604775, 'input_stages': [5], 'wait_ratio_avg': 0.0035211267605633804, 'wait_ms_avg': 3, 'wait_ratio_max': 0.0035211267605633804, 'wait_ms_max': 3, 'read_ratio_avg': 0.0, 'read_ms_avg': 0, 'read_ratio_max': 0.0, 'read_ms_max': 0, 'compute_ratio_avg': 0.007042253521126761, 'compute_ms_avg': 6, 'compute_ratio_max': 0.007042253521126761, 'compute_ms_max': 6, 'write_ratio_avg': 0.0011737089201877935, 'write_ms_avg': 1, 'write_ratio_max': 0.0011737089201877935, 'write_ms_max': 1, 'shuffle_output_bytes': 157, 'shuffle_output_bytes_spilled': 0, 'records_read': 100, 'records_written': 1, 'parallel_inputs': 1, 'completed_parallel_inputs': 1, 'status': 'COMPLETE', 'steps': [{'kind': 'READ', 'substeps': ['$374', 'FROM __stage05_output']}, {'kind': 'AGGREGATE', 'substeps': ['$375 := APPROX_QUANTILES_ROOT($374, 1)']}, {'kind': 'WRITE', 'substeps': ['$375', 'TO __stage06_output']}], 'slot_ms': 69}, {'name': 'S07: Compute', 'id': 7, 'start_ms': 1636692604699, 'end_ms': 1636692604814, 'input_stages': [4, 6], 'wait_ratio_avg': 0.0011737089201877935, 'wait_ms_avg': 1, 'wait_ratio_max': 0.004694835680751174, 'wait_ms_max': 4, 'read_ratio_avg': 0.0, 'read_ms_avg': 0, 'read_ratio_max': 0.0, 'read_ms_max': 0, 'compute_ratio_avg': 0.005868544600938967, 'compute_ms_avg': 5, 'compute_ratio_max': 0.01056338028169014, 'compute_ms_max': 9, 'write_ratio_avg': 0.004694835680751174, 'write_ms_avg': 4, 'write_ratio_max': 0.011737089201877934, 'write_ms_max': 10, 'shuffle_output_bytes': 834398, 'shuffle_output_bytes_spilled': 0, 'records_read': 2378, 'records_written': 2278, 'parallel_inputs': 100, 'completed_parallel_inputs': 100, 'status': 'COMPLETE', 'steps': [{'kind': 'READ', 'substeps': ['$375', 'FROM __stage06_output']}, {'kind': 'READ', 'substeps': ['$350, $351, $352, $20, $21, $22, $353, $354, $355, $356, $357, $358, $359, $360, $361, $362', 'FROM __stage04_output']}, {'kind': 'WRITE', 'substeps': ['$350, $351, $352, $20, $21, $22, $353, $354, $355, $356, $357, $358, $359, $360, $361, $362', 'TO __stage07_output']}], 'slot_ms': 10519}, {'name': 'S08: Output', 'id': 8, 'start_ms': 1636692605189, 'end_ms': 1636692605869, 'input_stages': [7], 'wait_ratio_avg': 0.4284037558685446, 'wait_ms_avg': 365, 'wait_ratio_max': 0.4284037558685446, 'wait_ms_max': 365, 'read_ratio_avg': 0.0, 'read_ms_avg': 0, 'read_ratio_max': 0.0, 'read_ms_max': 0, 'compute_ratio_avg': 0.07629107981220658, 'compute_ms_avg': 65, 'compute_ratio_max': 0.07629107981220658, 'compute_ms_max': 65, 'write_ratio_avg': 0.75, 'write_ms_avg': 639, 'write_ratio_max': 0.75, 'write_ms_max': 639, 'shuffle_output_bytes': 0, 'shuffle_output_bytes_spilled': 0, 'records_read': 2278, 'records_written': 2278, 'parallel_inputs': 1, 'completed_parallel_inputs': 1, 'status': 'COMPLETE', 'steps': [{'kind': 'READ', 'substeps': ['$350, $351, $352, $20, $21, $22, $353, $354, $355, $356, $357, $358, $359, $360, $361, $362', 'FROM __stage07_output']}, {'kind': 'WRITE', 'substeps': ['$350, $351, $352, $20, $21, $22, $353, $354, $355, $356, $357, $358, $359, $360, $361, $362', 'TO __stage08_output']}], 'slot_ms': 515}]</t>
  </si>
  <si>
    <t>script_job_3ca077b635e34909f4e59d466510fee3_2</t>
  </si>
  <si>
    <t>2021-11-12T04:50:08Z</t>
  </si>
  <si>
    <t>script_job_32914d7cd05ec27e7129038c57bf0fdd_3</t>
  </si>
  <si>
    <t>INSERT INTO `whalesafe_v3.stats_log`
SELECT
	(
		SELECT
			MAX(max_timestamp)
		FROM
			`whalesafe_v3.operator_stats_annual`
		LIMIT 1) AS newest_timestamp,
    (
		SELECT
			DATE(MAX(max_timestamp))
		FROM
			`whalesafe_v3.operator_stats_annual`
		LIMIT 1) AS newest_date,
	CURRENT_TIMESTAMP() AS date_accessed,
	'operator_stats_annual' AS table_name</t>
  </si>
  <si>
    <t>[{'project_id': 'benioff-ocean-initiative', 'dataset_id': 'whalesafe_v3', 'table_id': 'stats_log'}, {'project_id': 'benioff-ocean-initiative', 'dataset_id': 'whalesafe_v3', 'table_id': 'operator_stats_annual'}]</t>
  </si>
  <si>
    <t>[{'elapsed_ms': 618, 'total_slot_ms': 3184, 'pending_units': 1, 'completed_units': 55, 'active_units': 1}, {'elapsed_ms': 1899, 'total_slot_ms': 3491, 'pending_units': 0, 'completed_units': 56, 'active_units': 1}]</t>
  </si>
  <si>
    <t>[{'name': 'S00: Input', 'id': 0, 'start_ms': 1636692608679, 'end_ms': 1636692608687, 'input_stages': [], 'wait_ratio_avg': 0.0, 'wait_ms_avg': 0, 'wait_ratio_max': 0.0, 'wait_ms_max': 0, 'read_ratio_avg': 0.009345794392523364, 'read_ms_avg': 3, 'read_ratio_max': 0.009345794392523364, 'read_ms_max': 3, 'compute_ratio_avg': 0.006230529595015576, 'compute_ms_avg': 2, 'compute_ratio_max': 0.006230529595015576, 'compute_ms_max': 2, 'write_ratio_avg': 0.003115264797507788, 'write_ms_avg': 1, 'write_ratio_max': 0.003115264797507788, 'write_ms_max': 1, 'shuffle_output_bytes': 9, 'shuffle_output_bytes_spilled': 0, 'records_read': 2278, 'records_written': 1, 'parallel_inputs': 1, 'completed_parallel_inputs': 1, 'status': 'COMPLETE', 'steps': [{'kind': 'READ', 'substeps': ['$10:max_timestamp', 'FROM whalesafe_v3.operator_stats_annual']}, {'kind': 'AGGREGATE', 'substeps': ['$70 := MAX($10)']}, {'kind': 'WRITE', 'substeps': ['$70', 'TO __stage00_output']}], 'slot_ms': 12}, {'name': 'S01: Input', 'id': 1, 'start_ms': 1636692608687, 'end_ms': 1636692608694, 'input_stages': [], 'wait_ratio_avg': 0.028037383177570093, 'wait_ms_avg': 9, 'wait_ratio_max': 0.028037383177570093, 'wait_ms_max': 9, 'read_ratio_avg': 0.006230529595015576, 'read_ms_avg': 2, 'read_ratio_max': 0.006230529595015576, 'read_ms_max': 2, 'compute_ratio_avg': 0.006230529595015576, 'compute_ms_avg': 2, 'compute_ratio_max': 0.006230529595015576, 'compute_ms_max': 2, 'write_ratio_avg': 0.0, 'write_ms_avg': 0, 'write_ratio_max': 0.0, 'write_ms_max': 0, 'shuffle_output_bytes': 9, 'shuffle_output_bytes_spilled': 0, 'records_read': 2278, 'records_written': 1, 'parallel_inputs': 1, 'completed_parallel_inputs': 1, 'status': 'COMPLETE', 'steps': [{'kind': 'READ', 'substeps': ['$1:max_timestamp', 'FROM whalesafe_v3.operator_stats_annual']}, {'kind': 'AGGREGATE', 'substeps': ['$60 := MAX($1)']}, {'kind': 'WRITE', 'substeps': ['$60', 'TO __stage01_output']}], 'slot_ms': 10}, {'name': 'S02: Aggregate+', 'id': 2, 'start_ms': 1636692608694, 'end_ms': 1636692608764, 'input_stages': [0], 'wait_ratio_avg': 0.04672897196261682, 'wait_ms_avg': 15, 'wait_ratio_max': 0.04672897196261682, 'wait_ms_max': 15, 'read_ratio_avg': 0.0, 'read_ms_avg': 0, 'read_ratio_max': 0.0, 'read_ms_max': 0, 'compute_ratio_avg': 0.01557632398753894, 'compute_ms_avg': 5, 'compute_ratio_max': 0.01557632398753894, 'compute_ms_max': 5, 'write_ratio_avg': 0.040498442367601244, 'write_ms_avg': 13, 'write_ratio_max': 0.040498442367601244, 'write_ms_max': 13, 'shuffle_output_bytes': 5, 'shuffle_output_bytes_spilled': 0, 'records_read': 1, 'records_written': 1, 'parallel_inputs': 1, 'completed_parallel_inputs': 1, 'status': 'COMPLETE', 'steps': [{'kind': 'READ', 'substeps': ['$70', 'FROM __stage00_output']}, {'kind': 'LIMIT', 'substeps': ['1']}, {'kind': 'COMPUTE', 'substeps': ['$40 := date($50)']}, {'kind': 'AGGREGATE', 'substeps': ['$50 := MAX($70)']}, {'kind': 'WRITE', 'substeps': ['$40', 'TO __stage02_output']}], 'slot_ms': 104}, {'name': 'S03: Aggregate+', 'id': 3, 'start_ms': 1636692608712, 'end_ms': 1636692608781, 'input_stages': [1], 'wait_ratio_avg': 0.09968847352024922, 'wait_ms_avg': 32, 'wait_ratio_max': 0.09968847352024922, 'wait_ms_max': 32, 'read_ratio_avg': 0.0, 'read_ms_avg': 0, 'read_ratio_max': 0.0, 'read_ms_max': 0, 'compute_ratio_avg': 0.009345794392523364, 'compute_ms_avg': 3, 'compute_ratio_max': 0.009345794392523364, 'compute_ms_max': 3, 'write_ratio_avg': 0.04361370716510903, 'write_ms_avg': 14, 'write_ratio_max': 0.04361370716510903, 'write_ms_max': 14, 'shuffle_output_bytes': 9, 'shuffle_output_bytes_spilled': 0, 'records_read': 1, 'records_written': 1, 'parallel_inputs': 1, 'completed_parallel_inputs': 1, 'status': 'COMPLETE', 'steps': [{'kind': 'READ', 'substeps': ['$60', 'FROM __stage01_output']}, {'kind': 'LIMIT', 'substeps': ['1']}, {'kind': 'AGGREGATE', 'substeps': ['$30 := MAX($60)']}, {'kind': 'WRITE', 'substeps': ['$30', 'TO __stage03_output']}], 'slot_ms': 41}, {'name': 'S04: Join+', 'id': 4, 'start_ms': 1636692608804, 'end_ms': 1636692608838, 'input_stages': [3, 2], 'wait_ratio_avg': 0.003115264797507788, 'wait_ms_avg': 1, 'wait_ratio_max': 0.003115264797507788, 'wait_ms_max': 1, 'read_ratio_avg': 0.0, 'read_ms_avg': 0, 'read_ratio_max': 0.0, 'read_ms_max': 0, 'compute_ratio_avg': 0.01557632398753894, 'compute_ms_avg': 5, 'compute_ratio_max': 0.01557632398753894, 'compute_ms_max': 5, 'write_ratio_avg': 0.037383177570093455, 'write_ms_avg': 12, 'write_ratio_max': 0.037383177570093455, 'write_ms_max': 12, 'shuffle_output_bytes': 46, 'shuffle_output_bytes_spilled': 0, 'records_read': 2, 'records_written': 1, 'parallel_inputs': 1, 'completed_parallel_inputs': 1, 'status': 'COMPLETE', 'steps': [{'kind': 'READ', 'substeps': ['$30', 'FROM __stage03_output']}, {'kind': 'READ', 'substeps': ['$40', 'FROM __stage02_output']}, {'kind': 'COMPUTE', 'substeps': ['$20 := 1636692608.604563000', "$21 := 'operator_stats_annual'"]}, {'kind': 'JOIN', 'substeps': ['CROSS ALL  WITH ALL ']}, {'kind': 'WRITE', 'substeps': ['$20, $21, $80, $81', 'TO __stage04_output']}], 'slot_ms': 25}, {'name': 'S05: Coalesce', 'id': 5, 'start_ms': 1636692608845, 'end_ms': 1636692608907, 'input_stages': [4], 'wait_ratio_avg': 0.0, 'wait_ms_avg': 0, 'wait_ratio_max': 0.003115264797507788, 'wait_ms_max': 1, 'read_ratio_avg': 0.0, 'read_ms_avg': 0, 'read_ratio_max': 0.0, 'read_ms_max': 0, 'compute_ratio_avg': 0.009345794392523364, 'compute_ms_avg': 3, 'compute_ratio_max': 0.018691588785046728, 'compute_ms_max': 6, 'write_ratio_avg': 0.14330218068535824, 'write_ms_avg': 46, 'write_ratio_max': 0.16510903426791276, 'write_ms_max': 53, 'shuffle_output_bytes': 46, 'shuffle_output_bytes_spilled': 0, 'records_read': 1, 'records_written': 1, 'parallel_inputs': 50, 'completed_parallel_inputs': 50, 'status': 'COMPLETE', 'steps': [{'kind': 'READ', 'substeps': ['FROM __stage04_output']}], 'slot_ms': 2989}, {'name': 'S06: Output', 'id': 6, 'start_ms': 1636692609140, 'end_ms': 1636692609470, 'input_stages': [5], 'wait_ratio_avg': 0.9190031152647975, 'wait_ms_avg': 295, 'wait_ratio_max': 0.9190031152647975, 'wait_ms_max': 295, 'read_ratio_avg': 0.0, 'read_ms_avg': 0, 'read_ratio_max': 0.0, 'read_ms_max': 0, 'compute_ratio_avg': 0.024922118380062305, 'compute_ms_avg': 8, 'compute_ratio_max': 0.024922118380062305, 'compute_ms_max': 8, 'write_ratio_avg': 1.0, 'write_ms_avg': 321, 'write_ratio_max': 1.0, 'write_ms_max': 321, 'shuffle_output_bytes': 0, 'shuffle_output_bytes_spilled': 0, 'records_read': 1, 'records_written': 1, 'parallel_inputs': 1, 'completed_parallel_inputs': 1, 'status': 'COMPLETE', 'steps': [{'kind': 'READ', 'substeps': ['$20, $21, $80, $81', 'FROM __stage05_output']}, {'kind': 'WRITE', 'substeps': ['$20, $21, $80, $81', 'TO __stage06_output']}], 'slot_ms': 306}]</t>
  </si>
  <si>
    <t>2021-11-12T05:00:20Z</t>
  </si>
  <si>
    <t>scheduled_query_619fa736-0000-2312-a1e8-94eb2c092d78</t>
  </si>
  <si>
    <t>2021-11-12T05:00:38Z</t>
  </si>
  <si>
    <t>-- # -- Updating `whalesafe_v3.ais_segments_agg` -- # --
-- # -- Necessary for WhaleSafe API and Webpage.
-- # -- Aggregating vessel segments by region, seg_id, speed_bin_num, and date.
-- # Step 0: If starting from scratch, load in 6 month batches. TODO: load by month Python script for BigQuery
-- DECLARE
-- 	new_seg_agg_ts DEFAULT(
-- 		SELECT
-- 			(SAFE_CAST ('2017-01-01 00:00:00 UTC' AS TIMESTAMP)));
-- -- # Step 1: DECLARE new_seg_agg_ts AS the newest timestamp_end in the ais_segments_agg table
DECLARE
		new_seg_agg_ts DEFAULT(
			SELECT
				MAX(timestamp_end)
				FROM `benioff-ocean-initiative.whalesafe_v3.ais_segments_agg`
			WHERE
				date &gt; DATE_SUB(CURRENT_DATE(), INTERVAL 1 YEAR)
			LIMIT 1);
-- -- # Step 2: Create temporary table to hold aggregated segments data that will update ais_segments_agg table
CREATE TEMPORARY TABLE `temp_ais_segments_agg` (
		mmsi INT64,
		date DATE,
		speed_bin_num INT64,
		seg_id INT64,
		avg_speed_knots NUMERIC,
		avg_implied_speed_knots NUMERIC,
		avg_calculated_knots NUMERIC,
		avg_speed_knots_final NUMERIC,
		total_distance_nm NUMERIC,
		seg_min NUMERIC,
		unix_beg INT64,
		unix_end INT64,
		timestamp_beg TIMESTAMP,
		timestamp_end TIMESTAMP,
    touches_coast BOOL,
    region STRING,
		npts INT64,
    geom GEOGRAPHY
);
-- -- -- -- # Step 3: Insert aggregated segments data created from gfw_segments data
INSERT INTO `temp_ais_segments_agg` 
SELECT
* 
FROM(
SELECT
* 
EXCEPT(geom)
,
st_numpoints(geom) as npts, -- # Get number of points in each aggregated segment (geom)
-- # -- CASE statement to "iron" out noisy Multilinestrings
-- # -- Use geom if it's a "linestring" otherwise apply increasing amounts of simplification
CASE 
WHEN
LOWER(ST_ASTEXT(geom)) LIKE 'linestring%'
THEN
geom
WHEN
LOWER(ST_ASTEXT(geom)) LIKE 'multilinestring%'
AND
LOWER(ST_ASTEXT(ST_SIMPLIFY(geom, 5))) LIKE 'linestring%'
THEN
ST_SIMPLIFY(geom, 5)
WHEN
LOWER(ST_ASTEXT(geom)) LIKE 'multilinestring%'
AND
LOWER(ST_ASTEXT(ST_SIMPLIFY(geom, 10))) LIKE 'linestring%'
THEN
ST_SIMPLIFY(geom, 10)
WHEN
LOWER(ST_ASTEXT(geom)) LIKE 'multilinestring%'
AND
LOWER(ST_ASTEXT(ST_SIMPLIFY(geom, 50))) LIKE 'linestring%'
THEN
ST_SIMPLIFY(geom, 50)
WHEN
LOWER(ST_ASTEXT(geom)) LIKE 'multilinestring%'
AND
LOWER(ST_ASTEXT(ST_SIMPLIFY(geom, 100))) LIKE 'linestring%'
THEN
ST_SIMPLIFY(geom, 100)
WHEN
LOWER(ST_ASTEXT(geom)) LIKE 'multilinestring%'
AND
LOWER(ST_ASTEXT(ST_SIMPLIFY(geom, 250))) LIKE 'linestring%'
THEN
ST_SIMPLIFY(geom, 250)
WHEN
LOWER(ST_ASTEXT(geom)) LIKE 'multilinestring%'
AND
LOWER(ST_ASTEXT(ST_SIMPLIFY(geom, 500))) LIKE 'linestring%'
THEN
ST_SIMPLIFY(geom, 500)
WHEN
LOWER(ST_ASTEXT(geom)) LIKE 'multilinestring%'
AND
LOWER(ST_ASTEXT(ST_SIMPLIFY(geom, 750))) LIKE 'linestring%'
THEN
ST_SIMPLIFY(geom, 750)
WHEN
LOWER(ST_ASTEXT(geom)) LIKE 'multilinestring%'
AND
LOWER(ST_ASTEXT(ST_SIMPLIFY(geom, 1000))) LIKE 'linestring%'
THEN
ST_SIMPLIFY(geom, 1000)
ELSE
geom
END AS geom
FROM(
SELECT
mmsi,
date,
final_speed_bin_num AS speed_bin_num,
seg_id,
ROUND(AVG( speed_knots ), 2)         AS avg_speed_knots,
ROUND(AVG( implied_speed_knots ), 2) AS avg_implied_speed_knots ,
ROUND(AVG( calculated_knots ), 2)    AS avg_calculated_knots ,
ROUND(AVG( final_speed_knots ), 2)   AS avg_speed_knots_final, -- # get the averaged final_speed_knots 
ROUND(SUM( distance_nm ), 2)         AS total_distance_nm, 
-- # get the summed distance for the aggregated segment
SAFE_CAST(SUM( segment_time_minutes ) AS NUMERIC) AS seg_min,
UNIX_SECONDS(MIN(timestamp_beg)) AS unix_beg,
UNIX_SECONDS(MAX(timestamp_end)) AS unix_end,
MIN(timestamp_beg) AS timestamp_beg, -- # Get beginning timestamp for the aggregated segment
MAX(timestamp_end) AS timestamp_end, -- # Get end timestamp for the aggregated segment
touches_coast,
region,
ST_UNION_AGG(linestring) AS geom 
-- -- # Aggregate individual linestring geometries, grouped by mmsi, date, seg_id, final_speed_bin_num
FROM(
SELECT 
  * EXCEPT (seg_id),
  CASE WHEN seg_chg = 1 THEN
    segid - 1
  ELSE
    segid
  END AS seg_id
  -- # Case statement to fix 'segid' and create accurate seg_id column
FROM(
  SELECT
    *,
    SUM(seg_chg) OVER (PARTITION BY mmsi ORDER BY timestamp) AS segid
    -- # Cumulative sum of the seg_chg column, partitioned by mmsi, ordered by timestamp, to make 'segid'
  FROM(
SELECT 
  * ,
  -- # CASE STATEMENT to get seg_chg (returns 1 when there's change in speed_bin_num from one row to next)
  CASE WHEN final_speed_bin_num = LEAD(final_speed_bin_num) OVER w THEN
    0
  WHEN final_speed_bin_num &lt;&gt; LEAD(final_speed_bin_num) OVER w THEN
    1
  END AS seg_chg,
FROM `benioff-ocean-initiative.whalesafe_v3.ais_segments` 
WHERE (timestamp) &gt; new_seg_agg_ts
AND
date(timestamp) &lt;= DATE_ADD(DATE(new_seg_agg_ts), INTERVAL 6 MONTH)
-- # Queries gfw_segments for data with a timestamp (partitioning column) Greater than DECLARED new_seg_agg_ts 
AND touches_coast IS FALSE
WINDOW w AS (PARTITION BY mmsi ORDER BY timestamp) 
-- # WINDOW function to correctly partition and order segments
)
)
)
GROUP BY
mmsi, 
date,
seg_id, 
final_speed_bin_num,
touches_coast,
region
-- # Fields used to aggregate the gfw_segments
)
)
;
-- # Step 4: Create partitioned and clustered `whalesafe_v3.gfw_segments_agg` if it doesn't already exist
CREATE TABLE IF NOT EXISTS `whalesafe_v3.ais_segments_agg` (
		mmsi INT64,
		date DATE,
		speed_bin_num INT64,
		seg_id INT64,
		avg_speed_knots NUMERIC,
		avg_implied_speed_knots NUMERIC,
		avg_calculated_knots NUMERIC,
		avg_speed_knots_final NUMERIC,
		total_distance_nm NUMERIC,
		seg_min NUMERIC,
		unix_beg INT64,
		unix_end INT64,
		timestamp_beg TIMESTAMP,
		timestamp_end TIMESTAMP,
    touches_coast BOOL,
    region STRING,
		npts INT64,
    geom GEOGRAPHY
)
	PARTITION BY date 
  CLUSTER BY
		mmsi, seg_id, region, geom 
  OPTIONS (description = "partitioned by day, clustered by (mmsi, seg_id, region, geom)", 
    require_partition_filter = TRUE);
-- -- # Step 5: Insert everything from temporary table into `whalesafe_v3.gfw_segments_agg`
INSERT INTO `whalesafe_v3.ais_segments_agg`
		SELECT
			*
		FROM
			`temp_ais_segments_agg`;
-- -- -- # Step 6: Create timestamp_log if not already existing
		CREATE TABLE IF NOT EXISTS 
    `whalesafe_v3.whalesafe_timestamp_log` (
			newest_timestamp TIMESTAMP,
			date_accessed TIMESTAMP,
			table_name STRING,
      query_exec STRING
);
-- -- # Step 7: Insert DECLARED new_seg_agg_ts, newest timestamp_end in ais_segments_agg FROM BEFORE UPDATING
-- -- # QUERY EXECUTION (query_exec): 'query_start'
INSERT INTO `whalesafe_v3.whalesafe_timestamp_log`
		SELECT
			new_seg_agg_ts AS newest_timestamp,
			CURRENT_TIMESTAMP() AS date_accessed,
			'ais_segments_agg' AS table_name,
      'query_start' as query_exec;
-- -- # Step 8: Insert newest timestamp_end in ais_segments_agg FROM AFTER UPDATING
-- -- # QUERY EXECUTION (query_exec): 'query_end'
-- -- # should show either, new data has been added (relatively newer timestamp in query_end column)
-- -- # OR, no new data has been added (same timestamp in 'newest_timestamp' in query_start and query_end column)
		INSERT INTO `whalesafe_v3.whalesafe_timestamp_log`
		SELECT
			(
				SELECT
					MAX(timestamp_end)
				FROM
					`whalesafe_v3.ais_segments_agg`
				WHERE
					date &gt; DATE_SUB(DATE(new_seg_agg_ts), INTERVAL 21 DAY)
				LIMIT 1) AS newest_timestamp,
			CURRENT_TIMESTAMP() AS date_accessed,
			'ais_segments_agg' AS table_name,
      'query_end' as query_exec;</t>
  </si>
  <si>
    <t>[{'key': 'dts_run_id', 'value': '619fa736-0000-2312-a1e8-94eb2c092d78'}, {'key': 'data_source_id', 'value': 'scheduled_query'}]</t>
  </si>
  <si>
    <t>script_job_cddb71861172afd0e74d273cb6fadfaf_0</t>
  </si>
  <si>
    <t>2021-11-12T05:00:23Z</t>
  </si>
  <si>
    <t>SELECT (
			SELECT
				MAX(timestamp_end)
				FROM `benioff-ocean-initiative.whalesafe_v3.ais_segments_agg`
			WHERE
				date &gt; DATE_SUB(CURRENT_DATE(), INTERVAL 1 YEAR)
			LIMIT 1)</t>
  </si>
  <si>
    <t>{'project_id': 'benioff-ocean-initiative', 'dataset_id': '_c13d907956e21f8ec10638848bcac5d350402501', 'table_id': 'anon92368c6b_0514_4f12_b035_c757f11d2147'}</t>
  </si>
  <si>
    <t>[{'project_id': 'benioff-ocean-initiative', 'dataset_id': 'whalesafe_v3', 'table_id': 'ais_segments_agg'}]</t>
  </si>
  <si>
    <t>[{'elapsed_ms': 2243, 'total_slot_ms': 35072, 'pending_units': 12, 'completed_units': 588, 'active_units': 31}, {'elapsed_ms': 2497, 'total_slot_ms': 38467, 'pending_units': 0, 'completed_units': 600, 'active_units': 31}]</t>
  </si>
  <si>
    <t>[{'name': 'S00: Input', 'id': 0, 'start_ms': 1636693222741, 'end_ms': 1636693223370, 'input_stages': [], 'wait_ratio_avg': 0.6831955922865014, 'wait_ms_avg': 248, 'wait_ratio_max': 0.7575757575757576, 'wait_ms_max': 275, 'read_ratio_avg': 0.1322314049586777, 'read_ms_avg': 48, 'read_ratio_max': 1.0, 'read_ms_max': 363, 'compute_ratio_avg': 0.008264462809917356, 'compute_ms_avg': 3, 'compute_ratio_max': 0.01928374655647383, 'compute_ms_max': 7, 'write_ratio_avg': 0.0027548209366391185, 'write_ms_avg': 1, 'write_ratio_max': 0.0743801652892562, 'write_ms_max': 27, 'shuffle_output_bytes': 5383, 'shuffle_output_bytes_spilled': 0, 'records_read': 452756, 'records_written': 599, 'parallel_inputs': 599, 'completed_parallel_inputs': 599, 'status': 'COMPLETE', 'steps': [{'kind': 'READ', 'substeps': ['$2:timestamp_end, $1:date', 'FROM benioff-ocean-initiative.whalesafe_v3.ais_segments_agg', 'WHERE greater($1, 18578)']}, {'kind': 'AGGREGATE', 'substeps': ['$20 := MAX($2)']}, {'kind': 'WRITE', 'substeps': ['$20', 'TO __stage00_output']}], 'slot_ms': 38163}, {'name': 'S01: Output', 'id': 1, 'start_ms': 1636693223004, 'end_ms': 1636693223375, 'input_stages': [0], 'wait_ratio_avg': 0.7768595041322314, 'wait_ms_avg': 282, 'wait_ratio_max': 0.7768595041322314, 'wait_ms_max': 282, 'read_ratio_avg': 0.0, 'read_ms_avg': 0, 'read_ratio_max': 0.0, 'read_ms_max': 0, 'compute_ratio_avg': 0.024793388429752067, 'compute_ms_avg': 9, 'compute_ratio_max': 0.024793388429752067, 'compute_ms_max': 9, 'write_ratio_avg': 0.008264462809917356, 'write_ms_avg': 3, 'write_ratio_max': 0.008264462809917356, 'write_ms_max': 3, 'shuffle_output_bytes': 9, 'shuffle_output_bytes_spilled': 0, 'records_read': 599, 'records_written': 1, 'parallel_inputs': 1, 'completed_parallel_inputs': 1, 'status': 'COMPLETE', 'steps': [{'kind': 'READ', 'substeps': ['$20', 'FROM __stage00_output']}, {'kind': 'LIMIT', 'substeps': ['1']}, {'kind': 'AGGREGATE', 'substeps': ['$10 := MAX($20)']}, {'kind': 'WRITE', 'substeps': ['$10', 'TO __stage01_output']}], 'slot_ms': 303}]</t>
  </si>
  <si>
    <t>2021-11-12T05:00:25Z</t>
  </si>
  <si>
    <t>script_job_c2f32003266209629770b476e7c3712d_1</t>
  </si>
  <si>
    <t>CREATE TEMPORARY TABLE `temp_ais_segments_agg` (
		mmsi INT64,
		date DATE,
		speed_bin_num INT64,
		seg_id INT64,
		avg_speed_knots NUMERIC,
		avg_implied_speed_knots NUMERIC,
		avg_calculated_knots NUMERIC,
		avg_speed_knots_final NUMERIC,
		total_distance_nm NUMERIC,
		seg_min NUMERIC,
		unix_beg INT64,
		unix_end INT64,
		timestamp_beg TIMESTAMP,
		timestamp_end TIMESTAMP,
    touches_coast BOOL,
    region STRING,
		npts INT64,
    geom GEOGRAPHY
)</t>
  </si>
  <si>
    <t>{'project_id': 'benioff-ocean-initiative', 'dataset_id': '_scripteac50a54c458882faef5013739500b15c12174f2', 'table_id': 'temp_ais_segments_agg'}</t>
  </si>
  <si>
    <t>script_job_e2d3a710ffe3e656cee5eab36a536747_2</t>
  </si>
  <si>
    <t>2021-11-12T05:00:30Z</t>
  </si>
  <si>
    <t>INSERT INTO `temp_ais_segments_agg` 
SELECT
* 
FROM(
SELECT
* 
EXCEPT(geom)
,
st_numpoints(geom) as npts, -- # Get number of points in each aggregated segment (geom)
-- # -- CASE statement to "iron" out noisy Multilinestrings
-- # -- Use geom if it's a "linestring" otherwise apply increasing amounts of simplification
CASE 
WHEN
LOWER(ST_ASTEXT(geom)) LIKE 'linestring%'
THEN
geom
WHEN
LOWER(ST_ASTEXT(geom)) LIKE 'multilinestring%'
AND
LOWER(ST_ASTEXT(ST_SIMPLIFY(geom, 5))) LIKE 'linestring%'
THEN
ST_SIMPLIFY(geom, 5)
WHEN
LOWER(ST_ASTEXT(geom)) LIKE 'multilinestring%'
AND
LOWER(ST_ASTEXT(ST_SIMPLIFY(geom, 10))) LIKE 'linestring%'
THEN
ST_SIMPLIFY(geom, 10)
WHEN
LOWER(ST_ASTEXT(geom)) LIKE 'multilinestring%'
AND
LOWER(ST_ASTEXT(ST_SIMPLIFY(geom, 50))) LIKE 'linestring%'
THEN
ST_SIMPLIFY(geom, 50)
WHEN
LOWER(ST_ASTEXT(geom)) LIKE 'multilinestring%'
AND
LOWER(ST_ASTEXT(ST_SIMPLIFY(geom, 100))) LIKE 'linestring%'
THEN
ST_SIMPLIFY(geom, 100)
WHEN
LOWER(ST_ASTEXT(geom)) LIKE 'multilinestring%'
AND
LOWER(ST_ASTEXT(ST_SIMPLIFY(geom, 250))) LIKE 'linestring%'
THEN
ST_SIMPLIFY(geom, 250)
WHEN
LOWER(ST_ASTEXT(geom)) LIKE 'multilinestring%'
AND
LOWER(ST_ASTEXT(ST_SIMPLIFY(geom, 500))) LIKE 'linestring%'
THEN
ST_SIMPLIFY(geom, 500)
WHEN
LOWER(ST_ASTEXT(geom)) LIKE 'multilinestring%'
AND
LOWER(ST_ASTEXT(ST_SIMPLIFY(geom, 750))) LIKE 'linestring%'
THEN
ST_SIMPLIFY(geom, 750)
WHEN
LOWER(ST_ASTEXT(geom)) LIKE 'multilinestring%'
AND
LOWER(ST_ASTEXT(ST_SIMPLIFY(geom, 1000))) LIKE 'linestring%'
THEN
ST_SIMPLIFY(geom, 1000)
ELSE
geom
END AS geom
FROM(
SELECT
mmsi,
date,
final_speed_bin_num AS speed_bin_num,
seg_id,
ROUND(AVG( speed_knots ), 2)         AS avg_speed_knots,
ROUND(AVG( implied_speed_knots ), 2) AS avg_implied_speed_knots ,
ROUND(AVG( calculated_knots ), 2)    AS avg_calculated_knots ,
ROUND(AVG( final_speed_knots ), 2)   AS avg_speed_knots_final, -- # get the averaged final_speed_knots 
ROUND(SUM( distance_nm ), 2)         AS total_distance_nm, 
-- # get the summed distance for the aggregated segment
SAFE_CAST(SUM( segment_time_minutes ) AS NUMERIC) AS seg_min,
UNIX_SECONDS(MIN(timestamp_beg)) AS unix_beg,
UNIX_SECONDS(MAX(timestamp_end)) AS unix_end,
MIN(timestamp_beg) AS timestamp_beg, -- # Get beginning timestamp for the aggregated segment
MAX(timestamp_end) AS timestamp_end, -- # Get end timestamp for the aggregated segment
touches_coast,
region,
ST_UNION_AGG(linestring) AS geom 
-- -- # Aggregate individual linestring geometries, grouped by mmsi, date, seg_id, final_speed_bin_num
FROM(
SELECT 
  * EXCEPT (seg_id),
  CASE WHEN seg_chg = 1 THEN
    segid - 1
  ELSE
    segid
  END AS seg_id
  -- # Case statement to fix 'segid' and create accurate seg_id column
FROM(
  SELECT
    *,
    SUM(seg_chg) OVER (PARTITION BY mmsi ORDER BY timestamp) AS segid
    -- # Cumulative sum of the seg_chg column, partitioned by mmsi, ordered by timestamp, to make 'segid'
  FROM(
SELECT 
  * ,
  -- # CASE STATEMENT to get seg_chg (returns 1 when there's change in speed_bin_num from one row to next)
  CASE WHEN final_speed_bin_num = LEAD(final_speed_bin_num) OVER w THEN
    0
  WHEN final_speed_bin_num &lt;&gt; LEAD(final_speed_bin_num) OVER w THEN
    1
  END AS seg_chg,
FROM `benioff-ocean-initiative.whalesafe_v3.ais_segments` 
WHERE (timestamp) &gt; new_seg_agg_ts
AND
date(timestamp) &lt;= DATE_ADD(DATE(new_seg_agg_ts), INTERVAL 6 MONTH)
-- # Queries gfw_segments for data with a timestamp (partitioning column) Greater than DECLARED new_seg_agg_ts 
AND touches_coast IS FALSE
WINDOW w AS (PARTITION BY mmsi ORDER BY timestamp) 
-- # WINDOW function to correctly partition and order segments
)
)
)
GROUP BY
mmsi, 
date,
seg_id, 
final_speed_bin_num,
touches_coast,
region
-- # Fields used to aggregate the gfw_segments
)
)</t>
  </si>
  <si>
    <t>[{'project_id': 'benioff-ocean-initiative', 'dataset_id': '_scripteac50a54c458882faef5013739500b15c12174f2', 'table_id': 'temp_ais_segments_agg'}, {'project_id': 'benioff-ocean-initiative', 'dataset_id': 'whalesafe_v3', 'table_id': 'ais_segments'}]</t>
  </si>
  <si>
    <t>[{'elapsed_ms': 1587, 'total_slot_ms': 25535, 'pending_units': 301, 'completed_units': 207, 'active_units': 90}, {'elapsed_ms': 2131, 'total_slot_ms': 56608, 'pending_units': 1, 'completed_units': 588, 'active_units': 301}, {'elapsed_ms': 4467, 'total_slot_ms': 58311, 'pending_units': 0, 'completed_units': 589, 'active_units': 0}, {'elapsed_ms': 4479, 'total_slot_ms': 58311, 'pending_units': 0, 'completed_units': 589, 'active_units': None}]</t>
  </si>
  <si>
    <t>[{'name': 'S00: Input', 'id': 0, 'start_ms': 1636693226774, 'end_ms': 1636693226937, 'input_stages': [], 'wait_ratio_avg': 0.001088139281828074, 'wait_ms_avg': 1, 'wait_ratio_max': 0.004352557127312296, 'wait_ms_max': 4, 'read_ratio_avg': 0.007616974972796518, 'read_ms_avg': 7, 'read_ratio_max': 0.013057671381936888, 'read_ms_max': 12, 'compute_ratio_avg': 0.08922742110990206, 'compute_ms_avg': 82, 'compute_ratio_max': 0.25571273122959737, 'compute_ms_max': 235, 'write_ratio_avg': 0.04570184983677911, 'write_ms_avg': 42, 'write_ratio_max': 0.055495103373231776, 'write_ms_max': 51, 'shuffle_output_bytes': 12812795, 'shuffle_output_bytes_spilled': 0, 'records_read': 44645, 'records_written': 44339, 'parallel_inputs': 5, 'completed_parallel_inputs': 5, 'status': 'COMPLETE', 'steps': [{'kind': 'READ', 'substeps': ['$1:timestamp, $2:date, $3:mmsi, $4:timestamp_beg, $5:timestamp_end, $6:speed_knots, $7:implied_speed_knots, $8:calculated_knots, $9:distance_nm, $10:segment_time_minutes, $11:region, $12:linestring, $13:final_speed_knots, $14:touches_coast, $15:final_speed_bin_num', 'FROM benioff-ocean-initiative.whalesafe_v3.ais_segments', 'WHERE and(greater($1, 1636329495.000000000), less_or_equal(date($1), 19119), is_false($14))']}, {'kind': 'WRITE', 'substeps': ['$1, $2, $3, $4, $5, $6, $7, $8, $9, $10, $11, $12, $13, $14, $15', 'TO __stage00_output']}], 'slot_ms': 357}, {'name': 'S01: Input', 'id': 1, 'start_ms': 1636693226977, 'end_ms': 1636693227078, 'input_stages': [], 'wait_ratio_avg': 0.0, 'wait_ms_avg': 0, 'wait_ratio_max': 0.0, 'wait_ms_max': 0, 'read_ratio_avg': 0.0, 'read_ms_avg': 0, 'read_ratio_max': 0.0, 'read_ms_max': 0, 'compute_ratio_avg': 0.00544069640914037, 'compute_ms_avg': 5, 'compute_ratio_max': 0.00544069640914037, 'compute_ms_max': 5, 'write_ratio_avg': 0.04896626768226333, 'write_ms_avg': 45, 'write_ratio_max': 0.04896626768226333, 'write_ms_max': 45, 'shuffle_output_bytes': 0, 'shuffle_output_bytes_spilled': 0, 'records_read': 0, 'records_written': 0, 'parallel_inputs': 1, 'completed_parallel_inputs': 1, 'status': 'COMPLETE', 'steps': [{'kind': 'READ', 'substeps': ['$180, $320, $321, $322, $323, $324, $325, $326, $327, $328, $329, $330, $331, $332, $333, $334', 'FROM __SHUFFLE2']}, {'kind': 'COMPUTE', 'substeps': ['$200 := subtract($232, 1)', '$201 := coalesce($230, 0)', '$202 := coalesce($230, 1)']}, {'kind': 'WRITE', 'substeps': ['$200, $201, $202, $231, $232', 'TO __stage01_output', 'BY HASH($200, $201, $202)']}], 'slot_ms': 70}, {'name': 'S02: Coalesce', 'id': 2, 'start_ms': 1636693227084, 'end_ms': 1636693227165, 'input_stages': [1], 'wait_ratio_avg': 0.0, 'wait_ms_avg': 0, 'wait_ratio_max': 0.001088139281828074, 'wait_ms_max': 1, 'read_ratio_avg': 0.0, 'read_ms_avg': 0, 'read_ratio_max': 0.0, 'read_ms_max': 0, 'compute_ratio_avg': 0.004352557127312296, 'compute_ms_avg': 4, 'compute_ratio_max': 0.007616974972796518, 'compute_ms_max': 7, 'write_ratio_avg': 0.014145810663764961, 'write_ms_avg': 13, 'write_ratio_max': 0.017410228509249184, 'write_ms_max': 16, 'shuffle_output_bytes': 0, 'shuffle_output_bytes_spilled': 0, 'records_read': 0, 'records_written': 0, 'parallel_inputs': 100, 'completed_parallel_inputs': 100, 'status': 'COMPLETE', 'steps': [{'kind': 'READ', 'substeps': ['FROM __stage01_output']}], 'slot_ms': 8780}, {'name': 'S03: Join+', 'id': 3, 'start_ms': 1636693227098, 'end_ms': 1636693227249, 'input_stages': [2, 0], 'wait_ratio_avg': 0.001088139281828074, 'wait_ms_avg': 1, 'wait_ratio_max': 0.004352557127312296, 'wait_ms_max': 4, 'read_ratio_avg': 0.0, 'read_ms_avg': 0, 'read_ratio_max': 0.0, 'read_ms_max': 0, 'compute_ratio_avg': 0.01088139281828074, 'compute_ms_avg': 10, 'compute_ratio_max': 0.023939064200217627, 'compute_ms_max': 22, 'write_ratio_avg': 0.007616974972796518, 'write_ms_avg': 7, 'write_ratio_max': 0.023939064200217627, 'write_ms_max': 22, 'shuffle_output_bytes': 13210478, 'shuffle_output_bytes_spilled': 0, 'records_read': 44339, 'records_written': 44339, 'parallel_inputs': 101, 'completed_parallel_inputs': 101, 'status': 'COMPLETE', 'steps': [{'kind': 'READ', 'substeps': ['$1, $2, $3, $4, $5, $6, $7, $8, $9, $10, $11, $12, $13, $14, $15', 'FROM __stage00_output']}, {'kind': 'READ', 'substeps': ['$180, $320, $321, $322, $323, $324, $325, $326, $327, $328, $329, $330, $331, $332, $333, $334', 'FROM __SHUFFLE2']}, {'kind': 'READ', 'substeps': ['$200, $201, $202, $231, $232', 'FROM __stage02_output']}, {'kind': 'COMPUTE', 'substeps': ['$70 := case_no_value(equal($114, $115), 0, not_equal($114, $115), 1, NULL)']}, {'kind': 'ANALYTIC_FUNCTION', 'substeps': ['$120 := LEAD($274) OVER (PARTITION BY $262 ORDER BY $260 ASC)']}, {'kind': 'SORT', 'substeps': ['$162 ASC, $160 ASC']}, {'kind': 'COMPUTE', 'substeps': ['$150 := if(is_null($376), NULL, $375)']}, {'kind': 'JOIN', 'substeps': ['LEFT OUTER HASH JOIN EACH  WITH ALL  ON $225 = $200, $190 = $201, $191 = $202']}, {'kind': 'COMPUTE', 'substeps': ['$190 := coalesce($212, 0)', '$191 := coalesce($212, 1)']}, {'kind': 'WRITE', 'substeps': ['$70, $100, $101, $102, $103, $104, $105, $106, $107, $108, $109, $110, $111, $112, $113, $114', 'TO __stage03_output', 'BY HASH($102)']}], 'slot_ms': 16327}, {'name': 'S04: Sort+', 'id': 4, 'start_ms': 1636693227271, 'end_ms': 1636693227358, 'input_stages': [3], 'wait_ratio_avg': 0.002176278563656148, 'wait_ms_avg': 2, 'wait_ratio_max': 0.004352557127312296, 'wait_ms_max': 4, 'read_ratio_avg': 0.0, 'read_ms_avg': 0, 'read_ratio_max': 0.0, 'read_ms_max': 0, 'compute_ratio_avg': 0.008705114254624592, 'compute_ms_avg': 8, 'compute_ratio_max': 0.035908596300326445, 'compute_ms_max': 33, 'write_ratio_avg': 0.008705114254624592, 'write_ms_avg': 8, 'write_ratio_max': 0.03264417845484222, 'write_ms_max': 30, 'shuffle_output_bytes': 1604327, 'shuffle_output_bytes_spilled': 0, 'records_read': 44339, 'records_written': 1966, 'parallel_inputs': 301, 'completed_parallel_inputs': 301, 'status': 'COMPLETE', 'steps': [{'kind': 'READ', 'substeps': ['$70, $100, $101, $102, $103, $104, $105, $106, $107, $108, $109, $110, $111, $112, $113, $114', 'FROM __stage03_output']}, {'kind': 'AGGREGATE', 'substeps': ['GROUP BY $420 := $402, $421 := $401, $422 := $50, $423 := $414, $424 := $413, $425 := $410', '$40 := SHARD_AVG($405)', '$41 := SHARD_AVG($406)', '$42 := SHARD_AVG($407)', '$43 := SHARD_AVG($412)', '$44 := SUM($408)', '$45 := SUM($409)', '$46 := MIN($403)', '$47 := MAX($404)', '$48 := ST_UNION_AGG($411)']}, {'kind': 'COMPUTE', 'substeps': ['$50 := case_no_value(equal($400, 1), subtract($60, 1), $60)']}, {'kind': 'ANALYTIC_FUNCTION', 'substeps': ['$60 := SUM($380) OVER (PARTITION BY $383 ORDER BY $381 ASC RANGE BETWEEN UNBOUNDED PRECEDING AND CURRENT ROW)']}, {'kind': 'SORT', 'substeps': ['$102 ASC, $100 ASC']}, {'kind': 'WRITE', 'substeps': ['$40, $41, $42, $43, $44, $45, $46, $47, $48, $422, $421, $420, $425, $424, $423', 'TO __stage04_output', 'BY HASH($420, $421, $422, $423, $424, $425)']}], 'slot_ms': 25207}, {'name': 'S05: Aggregate+', 'id': 5, 'start_ms': 1636693227369, 'end_ms': 1636693227438, 'input_stages': [4], 'wait_ratio_avg': 0.001088139281828074, 'wait_ms_avg': 1, 'wait_ratio_max': 0.001088139281828074, 'wait_ms_max': 1, 'read_ratio_avg': 0.0, 'read_ms_avg': 0, 'read_ratio_max': 0.0, 'read_ms_max': 0, 'compute_ratio_avg': 0.04461371055495103, 'compute_ms_avg': 41, 'compute_ratio_max': 0.08705114254624592, 'compute_ms_max': 80, 'write_ratio_avg': 0.031556039173014146, 'write_ms_avg': 29, 'write_ratio_max': 0.046789989118607184, 'write_ms_max': 43, 'shuffle_output_bytes': 1625481, 'shuffle_output_bytes_spilled': 0, 'records_read': 1966, 'records_written': 1966, 'parallel_inputs': 30, 'completed_parallel_inputs': 30, 'status': 'COMPLETE', 'steps': [{'kind': 'READ', 'substeps': ['$40, $41, $42, $43, $44, $45, $46, $47, $48, $422, $421, $420, $425, $424, $423', 'FROM __stage04_output']}, {'kind': 'COMPUTE', 'substeps': ['$20 := st_numpoints($38)', "$21 := case_no_value(like(lower(st_astext($38)), 'linestring%'), $38, ...)", '$22 := round($30, 2)', '$23 := round($31, 2)', '$24 := round($32, 2)', '$25 := round($33, 2)', '$26 := round($34, 2)', '$27 := SAFE_EXPR(CAST($35 AS NUMERIC))', '$28 := unix_seconds($36)', '$29 := unix_seconds($37)']}, {'kind': 'AGGREGATE', 'substeps': ['GROUP BY $430 := $420, $431 := $421, $432 := $422, $433 := $423, $434 := $424, $435 := $425', '$30 := ROOT_AVG($40)', '$31 := ROOT_AVG($41)', '$32 := ROOT_AVG($42)', '$33 := ROOT_AVG($43)', '$34 := SUM($44)', '$35 := SUM($45)', '$36 := MIN($46)', '$37 := MAX($47)', '$38 := ST_UNION_AGG($48)']}, {'kind': 'WRITE', 'substeps': ['$20, $21, $22, $23, $24, $25, $26, $27, $28, $29, $36, $37, $432, $431, $430, $435', 'TO __stage05_output']}], 'slot_ms': 2760}, {'name': 'S06: Coalesce', 'id': 6, 'start_ms': 1636693227449, 'end_ms': 1636693227529, 'input_stages': [5], 'wait_ratio_avg': 0.0, 'wait_ms_avg': 0, 'wait_ratio_max': 0.001088139281828074, 'wait_ms_max': 1, 'read_ratio_avg': 0.0, 'read_ms_avg': 0, 'read_ratio_max': 0.0, 'read_ms_max': 0, 'compute_ratio_avg': 0.00544069640914037, 'compute_ms_avg': 5, 'compute_ratio_max': 0.008705114254624592, 'compute_ms_max': 8, 'write_ratio_avg': 0.015233949945593036, 'write_ms_avg': 14, 'write_ratio_max': 0.030467899891186073, 'write_ms_max': 28, 'shuffle_output_bytes': 1625481, 'shuffle_output_bytes_spilled': 0, 'records_read': 1966, 'records_written': 1966, 'parallel_inputs': 50, 'completed_parallel_inputs': 50, 'status': 'COMPLETE', 'steps': [{'kind': 'READ', 'substeps': ['FROM __stage05_output']}], 'slot_ms': 3275}, {'name': 'S07: Output', 'id': 7, 'start_ms': 1636693227681, 'end_ms': 1636693228652, 'input_stages': [6], 'wait_ratio_avg': 0.25244831338411317, 'wait_ms_avg': 232, 'wait_ratio_max': 0.25244831338411317, 'wait_ms_max': 232, 'read_ratio_avg': 0.0, 'read_ms_avg': 0, 'read_ratio_max': 0.0, 'read_ms_max': 0, 'compute_ratio_avg': 1.0, 'compute_ms_avg': 919, 'compute_ratio_max': 1.0, 'compute_ms_max': 919, 'write_ratio_avg': 0.5255712731229597, 'write_ms_avg': 483, 'write_ratio_max': 0.5255712731229597, 'write_ms_max': 483, 'shuffle_output_bytes': 0, 'shuffle_output_bytes_spilled': 0, 'records_read': 1966, 'records_written': 1966, 'parallel_inputs': 1, 'completed_parallel_inputs': 1, 'status': 'COMPLETE', 'steps': [{'kind': 'READ', 'substeps': ['$20, $21, $22, $23, $24, $25, $26, $27, $28, $29, $36, $37, $432, $431, $430, $435', 'FROM __stage06_output']}, {'kind': 'WRITE', 'substeps': ['$20, $21, $22, $23, $24, $25, $26, $27, $28, $29, $36, $37, $432, $431, $430, $435', 'TO __stage07_output']}], 'slot_ms': 1703}]</t>
  </si>
  <si>
    <t>{'inserted_row_count': 1966, 'deleted_row_count': None, 'updated_row_count': None}</t>
  </si>
  <si>
    <t>script_job_a42970b4ea02c2d0937f12e4bc9aed36_3</t>
  </si>
  <si>
    <t>CREATE TABLE IF NOT EXISTS `whalesafe_v3.ais_segments_agg` (
		mmsi INT64,
		date DATE,
		speed_bin_num INT64,
		seg_id INT64,
		avg_speed_knots NUMERIC,
		avg_implied_speed_knots NUMERIC,
		avg_calculated_knots NUMERIC,
		avg_speed_knots_final NUMERIC,
		total_distance_nm NUMERIC,
		seg_min NUMERIC,
		unix_beg INT64,
		unix_end INT64,
		timestamp_beg TIMESTAMP,
		timestamp_end TIMESTAMP,
    touches_coast BOOL,
    region STRING,
		npts INT64,
    geom GEOGRAPHY
)
	PARTITION BY date 
  CLUSTER BY
		mmsi, seg_id, region, geom 
  OPTIONS (description = "partitioned by day, clustered by (mmsi, seg_id, region, geom)", 
    require_partition_filter = TRUE)</t>
  </si>
  <si>
    <t>{'project_id': 'benioff-ocean-initiative', 'dataset_id': 'whalesafe_v3', 'table_id': 'ais_segments_agg'}</t>
  </si>
  <si>
    <t>2021-11-12T05:00:31Z</t>
  </si>
  <si>
    <t>script_job_4a510179b4e85cb4072a25a76c4f9335_4</t>
  </si>
  <si>
    <t>2021-11-12T05:00:33Z</t>
  </si>
  <si>
    <t>INSERT INTO `whalesafe_v3.ais_segments_agg`
		SELECT
			*
		FROM
			`temp_ais_segments_agg`</t>
  </si>
  <si>
    <t>[{'project_id': 'benioff-ocean-initiative', 'dataset_id': '_scripteac50a54c458882faef5013739500b15c12174f2', 'table_id': 'temp_ais_segments_agg'}, {'project_id': 'benioff-ocean-initiative', 'dataset_id': 'whalesafe_v3', 'table_id': 'ais_segments_agg'}]</t>
  </si>
  <si>
    <t>[{'elapsed_ms': 615, 'total_slot_ms': 18810, 'pending_units': 2, 'completed_units': 202, 'active_units': 2}, {'elapsed_ms': 1612, 'total_slot_ms': 20379, 'pending_units': 0, 'completed_units': 204, 'active_units': 2}, {'elapsed_ms': 2561, 'total_slot_ms': 20379, 'pending_units': 0, 'completed_units': 204, 'active_units': 0}]</t>
  </si>
  <si>
    <t>[{'name': 'S00: Input', 'id': 0, 'start_ms': 1636693231291, 'end_ms': 1636693231321, 'input_stages': [], 'wait_ratio_avg': 0.0, 'wait_ms_avg': 0, 'wait_ratio_max': 0.0, 'wait_ms_max': 0, 'read_ratio_avg': 0.011382113821138212, 'read_ms_avg': 7, 'read_ratio_max': 0.011382113821138212, 'read_ms_max': 7, 'compute_ratio_avg': 0.04390243902439024, 'compute_ms_avg': 27, 'compute_ratio_max': 0.04390243902439024, 'compute_ms_max': 27, 'write_ratio_avg': 0.008130081300813009, 'write_ms_avg': 5, 'write_ratio_max': 0.008130081300813009, 'write_ms_max': 5, 'shuffle_output_bytes': 1790571, 'shuffle_output_bytes_spilled': 0, 'records_read': 1966, 'records_written': 1966, 'parallel_inputs': 1, 'completed_parallel_inputs': 1, 'status': 'COMPLETE', 'steps': [{'kind': 'READ', 'substeps': ['$1:mmsi, $2:date, $3:speed_bin_num, $4:seg_id, $5:avg_speed_knots, $6:avg_implied_speed_knots, $7:avg_calculated_knots, $8:avg_speed_knots_final, $9:total_distance_nm, $10:seg_min, $11:unix_beg, $12:unix_end, $13:timestamp_beg, $14:timestamp_end, $15:touches_coast, $16:region', 'FROM temp_ais_segments_agg']}, {'kind': 'FILTER', 'substeps': ['if(and(greater(byte_length($16), 1024), is_null(SAFE_EXPR(substr($16, 1, 1024)))), error(format(...)), 1)']}, {'kind': 'COMPUTE', 'substeps': ['$20 := STX_GEOGRAPHY_CLUSTERING_KEY($18)']}, {'kind': 'COMPUTE', 'substeps': ['$30 := COMPUTE_PARTITION_ID($2, PROTO&lt;...&gt;)']}, {'kind': 'WRITE', 'substeps': ['$1, $2, $3, $4, $5, $6, $7, $8, $9, $10, $11, $12, $13, $14, $15, $16', 'TO __stage00_output']}], 'slot_ms': 52}, {'name': 'S01: Aggregate+', 'id': 1, 'start_ms': 1636693231334, 'end_ms': 1636693231424, 'input_stages': [0], 'wait_ratio_avg': 0.0016260162601626016, 'wait_ms_avg': 1, 'wait_ratio_max': 0.0032520325203252032, 'wait_ms_max': 2, 'read_ratio_avg': 0.0, 'read_ms_avg': 0, 'read_ratio_max': 0.0, 'read_ms_max': 0, 'compute_ratio_avg': 0.008130081300813009, 'compute_ms_avg': 5, 'compute_ratio_max': 0.014634146341463415, 'compute_ms_max': 9, 'write_ratio_avg': 0.022764227642276424, 'write_ms_avg': 14, 'write_ratio_max': 0.03739837398373984, 'write_ms_max': 23, 'shuffle_output_bytes': 137556, 'shuffle_output_bytes_spilled': 0, 'records_read': 1966, 'records_written': 100, 'parallel_inputs': 100, 'completed_parallel_inputs': 100, 'status': 'COMPLETE', 'steps': [{'kind': 'READ', 'substeps': ['$1, $2, $3, $4, $5, $6, $7, $8, $9, $10, $11, $12, $13, $14, $15, $16', 'FROM __stage00_output']}, {'kind': 'AGGREGATE', 'substeps': ['$31 := HLL_COUNT.INIT($30)', '$34 := APPROX_QUANTILES_SHARD($33, 1)']}, {'kind': 'COMPUTE', 'substeps': ['$33 := MAKE_STRUCT($30, $1, $4, $16, $20, 1)']}, {'kind': 'WRITE', 'substeps': ['$31, $34', 'TO __stage01_output']}], 'slot_ms': 8776}, {'name': 'S02: Aggregate', 'id': 2, 'start_ms': 1636693231337, 'end_ms': 1636693231429, 'input_stages': [1], 'wait_ratio_avg': 0.0065040650406504065, 'wait_ms_avg': 4, 'wait_ratio_max': 0.0065040650406504065, 'wait_ms_max': 4, 'read_ratio_avg': 0.0, 'read_ms_avg': 0, 'read_ratio_max': 0.0, 'read_ms_max': 0, 'compute_ratio_avg': 0.008130081300813009, 'compute_ms_avg': 5, 'compute_ratio_max': 0.008130081300813009, 'compute_ms_max': 5, 'write_ratio_avg': 0.0, 'write_ms_avg': 0, 'write_ratio_max': 0.0, 'write_ms_max': 0, 'shuffle_output_bytes': 146, 'shuffle_output_bytes_spilled': 0, 'records_read': 100, 'records_written': 1, 'parallel_inputs': 1, 'completed_parallel_inputs': 1, 'status': 'COMPLETE', 'steps': [{'kind': 'READ', 'substeps': ['$31, $34', 'FROM __stage01_output']}, {'kind': 'AGGREGATE', 'substeps': ['$32 := HLL_COUNT.MERGE($31)', '$35 := APPROX_QUANTILES_ROOT($34, 1)']}, {'kind': 'WRITE', 'substeps': ['$32, $35', 'TO __stage02_output']}], 'slot_ms': 30}, {'name': 'S03: Compute', 'id': 3, 'start_ms': 1636693231485, 'end_ms': 1636693231571, 'input_stages': [2, 0], 'wait_ratio_avg': 0.0, 'wait_ms_avg': 0, 'wait_ratio_max': 0.0032520325203252032, 'wait_ms_max': 2, 'read_ratio_avg': 0.0, 'read_ms_avg': 0, 'read_ratio_max': 0.0, 'read_ms_max': 0, 'compute_ratio_avg': 0.011382113821138212, 'compute_ms_avg': 7, 'compute_ratio_max': 0.01951219512195122, 'compute_ms_max': 12, 'write_ratio_avg': 0.016260162601626018, 'write_ms_avg': 10, 'write_ratio_max': 0.03739837398373984, 'write_ms_max': 23, 'shuffle_output_bytes': 1790571, 'shuffle_output_bytes_spilled': 0, 'records_read': 2066, 'records_written': 1966, 'parallel_inputs': 100, 'completed_parallel_inputs': 100, 'status': 'COMPLETE', 'steps': [{'kind': 'READ', 'substeps': ['$32, $35', 'FROM __stage02_output']}, {'kind': 'READ', 'substeps': ['$1, $2, $3, $4, $5, $6, $7, $8, $9, $10, $11, $12, $13, $14, $15, $16', 'FROM __stage00_output']}, {'kind': 'WRITE', 'substeps': ['$1, $2, $3, $4, $5, $6, $7, $8, $9, $10, $11, $12, $13, $14, $15, $16', 'TO __stage03_output']}], 'slot_ms': 10063}, {'name': 'S04: Output', 'id': 4, 'start_ms': 1636693231792, 'end_ms': 1636693232422, 'input_stages': [3], 'wait_ratio_avg': 0.34146341463414637, 'wait_ms_avg': 210, 'wait_ratio_max': 0.34146341463414637, 'wait_ms_max': 210, 'read_ratio_avg': 0.0, 'read_ms_avg': 0, 'read_ratio_max': 0.0, 'read_ms_max': 0, 'compute_ratio_avg': 0.13333333333333333, 'compute_ms_avg': 82, 'compute_ratio_max': 0.24227642276422764, 'compute_ms_max': 149, 'write_ratio_avg': 0.8813008130081301, 'write_ms_avg': 542, 'write_ratio_max': 1.0, 'write_ms_max': 615, 'shuffle_output_bytes': 0, 'shuffle_output_bytes_spilled': 0, 'records_read': 1966, 'records_written': 1966, 'parallel_inputs': 2, 'completed_parallel_inputs': 2, 'status': 'COMPLETE', 'steps': [{'kind': 'READ', 'substeps': ['$1, $2, $3, $4, $5, $6, $7, $8, $9, $10, $11, $12, $13, $14, $15, $16', 'FROM __stage03_output']}, {'kind': 'WRITE', 'substeps': ['$1, $2, $3, $4, $5, $6, $7, $8, $9, $10, $11, $12, $13, $14, $15, $16', 'TO __stage04_output']}], 'slot_ms': 1568}]</t>
  </si>
  <si>
    <t>2021-11-12T05:00:34Z</t>
  </si>
  <si>
    <t>script_job_f13bc1504e35810193804bcbb7e2c736_5</t>
  </si>
  <si>
    <t>CREATE TABLE IF NOT EXISTS 
    `whalesafe_v3.whalesafe_timestamp_log` (
			newest_timestamp TIMESTAMP,
			date_accessed TIMESTAMP,
			table_name STRING,
      query_exec STRING
)</t>
  </si>
  <si>
    <t>script_job_54266d630361292e0007d53d5f91fde0_6</t>
  </si>
  <si>
    <t>2021-11-12T05:00:36Z</t>
  </si>
  <si>
    <t>INSERT INTO `whalesafe_v3.whalesafe_timestamp_log`
		SELECT
			new_seg_agg_ts AS newest_timestamp,
			CURRENT_TIMESTAMP() AS date_accessed,
			'ais_segments_agg' AS table_name,
      'query_start' as query_exec</t>
  </si>
  <si>
    <t>[{'elapsed_ms': 551, 'total_slot_ms': 4730, 'pending_units': 1, 'completed_units': 51, 'active_units': 1}, {'elapsed_ms': 1397, 'total_slot_ms': 5107, 'pending_units': 0, 'completed_units': 52, 'active_units': 1}]</t>
  </si>
  <si>
    <t>[{'name': 'S00: Input', 'id': 0, 'start_ms': 1636693234633, 'end_ms': 1636693234645, 'input_stages': [], 'wait_ratio_avg': 0.0, 'wait_ms_avg': 0, 'wait_ratio_max': 0.0, 'wait_ms_max': 0, 'read_ratio_avg': 0.0, 'read_ms_avg': 0, 'read_ratio_max': 0.0, 'read_ms_max': 0, 'compute_ratio_avg': 0.01079136690647482, 'compute_ms_avg': 3, 'compute_ratio_max': 0.01079136690647482, 'compute_ms_max': 3, 'write_ratio_avg': 0.02877697841726619, 'write_ms_avg': 8, 'write_ratio_max': 0.02877697841726619, 'write_ms_max': 8, 'shuffle_output_bytes': 52, 'shuffle_output_bytes_spilled': 0, 'records_read': 0, 'records_written': 1, 'parallel_inputs': 1, 'completed_parallel_inputs': 1, 'status': 'COMPLETE', 'steps': [{'kind': 'COMPUTE', 'substeps': ['$1 := 1636329495.000000000', '$2 := 1636693234.619951000', "$3 := 'ais_segments_agg'", "$4 := 'query_start'"]}, {'kind': 'WRITE', 'substeps': ['$1, $2, $3, $4', 'TO __stage00_output']}], 'slot_ms': 11}, {'name': 'S01: Coalesce', 'id': 1, 'start_ms': 1636693234670, 'end_ms': 1636693234752, 'input_stages': [0], 'wait_ratio_avg': 0.06115107913669065, 'wait_ms_avg': 17, 'wait_ratio_max': 0.08273381294964029, 'wait_ms_max': 23, 'read_ratio_avg': 0.0, 'read_ms_avg': 0, 'read_ratio_max': 0.0, 'read_ms_max': 0, 'compute_ratio_avg': 0.014388489208633094, 'compute_ms_avg': 4, 'compute_ratio_max': 0.025179856115107913, 'compute_ms_max': 7, 'write_ratio_avg': 0.046762589928057555, 'write_ms_avg': 13, 'write_ratio_max': 0.08273381294964029, 'write_ms_max': 23, 'shuffle_output_bytes': 52, 'shuffle_output_bytes_spilled': 0, 'records_read': 1, 'records_written': 1, 'parallel_inputs': 50, 'completed_parallel_inputs': 50, 'status': 'COMPLETE', 'steps': [{'kind': 'READ', 'substeps': ['FROM __stage00_output']}], 'slot_ms': 4718}, {'name': 'S02: Output', 'id': 2, 'start_ms': 1636693234932, 'end_ms': 1636693235151, 'input_stages': [1], 'wait_ratio_avg': 1.0, 'wait_ms_avg': 278, 'wait_ratio_max': 1.0, 'wait_ms_max': 278, 'read_ratio_avg': 0.0, 'read_ms_avg': 0, 'read_ratio_max': 0.0, 'read_ms_max': 0, 'compute_ratio_avg': 0.02877697841726619, 'compute_ms_avg': 8, 'compute_ratio_max': 0.02877697841726619, 'compute_ms_max': 8, 'write_ratio_avg': 0.7517985611510791, 'write_ms_avg': 209, 'write_ratio_max': 0.7517985611510791, 'write_ms_max': 209, 'shuffle_output_bytes': 0, 'shuffle_output_bytes_spilled': 0, 'records_read': 1, 'records_written': 1, 'parallel_inputs': 1, 'completed_parallel_inputs': 1, 'status': 'COMPLETE', 'steps': [{'kind': 'READ', 'substeps': ['$1, $2, $3, $4', 'FROM __stage01_output']}, {'kind': 'WRITE', 'substeps': ['$1, $2, $3, $4', 'TO __stage02_output']}], 'slot_ms': 377}]</t>
  </si>
  <si>
    <t>script_job_e905e35c13cc1cf172ab87013f4fa507_7</t>
  </si>
  <si>
    <t>INSERT INTO `whalesafe_v3.whalesafe_timestamp_log`
		SELECT
			(
				SELECT
					MAX(timestamp_end)
				FROM
					`whalesafe_v3.ais_segments_agg`
				WHERE
					date &gt; DATE_SUB(DATE(new_seg_agg_ts), INTERVAL 21 DAY)
				LIMIT 1) AS newest_timestamp,
			CURRENT_TIMESTAMP() AS date_accessed,
			'ais_segments_agg' AS table_name,
      'query_end' as query_exec</t>
  </si>
  <si>
    <t>[{'project_id': 'benioff-ocean-initiative', 'dataset_id': 'whalesafe_v3', 'table_id': 'ais_segments_agg'}, {'project_id': 'benioff-ocean-initiative', 'dataset_id': 'whalesafe_v3', 'table_id': 'whalesafe_timestamp_log'}]</t>
  </si>
  <si>
    <t>[{'elapsed_ms': 1140, 'total_slot_ms': 5612, 'pending_units': 1, 'completed_units': 94, 'active_units': 1}, {'elapsed_ms': 1915, 'total_slot_ms': 5691, 'pending_units': 0, 'completed_units': 95, 'active_units': 1}]</t>
  </si>
  <si>
    <t>[{'name': 'S00: Input', 'id': 0, 'start_ms': 1636693237036, 'end_ms': 1636693237128, 'input_stages': [], 'wait_ratio_avg': 0.28780487804878047, 'wait_ms_avg': 59, 'wait_ratio_max': 0.4097560975609756, 'wait_ms_max': 84, 'read_ratio_avg': 0.01951219512195122, 'read_ms_avg': 4, 'read_ratio_max': 0.03414634146341464, 'read_ms_max': 7, 'compute_ratio_avg': 0.014634146341463415, 'compute_ms_avg': 3, 'compute_ratio_max': 0.02926829268292683, 'compute_ms_max': 6, 'write_ratio_avg': 0.004878048780487805, 'write_ms_avg': 1, 'write_ratio_max': 0.01951219512195122, 'write_ms_max': 4, 'shuffle_output_bytes': 379, 'shuffle_output_bytes_spilled': 0, 'records_read': 32297, 'records_written': 43, 'parallel_inputs': 43, 'completed_parallel_inputs': 43, 'status': 'COMPLETE', 'steps': [{'kind': 'READ', 'substeps': ['$2:timestamp_end, $1:date', 'FROM whalesafe_v3.ais_segments_agg', 'WHERE greater($1, 18917)']}, {'kind': 'AGGREGATE', 'substeps': ['$30 := MAX($2)']}, {'kind': 'WRITE', 'substeps': ['$30', 'TO __stage00_output']}], 'slot_ms': 530}, {'name': 'S01: Aggregate+', 'id': 1, 'start_ms': 1636693237115, 'end_ms': 1636693237137, 'input_stages': [0], 'wait_ratio_avg': 0.3951219512195122, 'wait_ms_avg': 81, 'wait_ratio_max': 0.3951219512195122, 'wait_ms_max': 81, 'read_ratio_avg': 0.0, 'read_ms_avg': 0, 'read_ratio_max': 0.0, 'read_ms_max': 0, 'compute_ratio_avg': 0.01951219512195122, 'compute_ms_avg': 4, 'compute_ratio_max': 0.01951219512195122, 'compute_ms_max': 4, 'write_ratio_avg': 0.014634146341463415, 'write_ms_avg': 3, 'write_ratio_max': 0.014634146341463415, 'write_ms_max': 3, 'shuffle_output_bytes': 50, 'shuffle_output_bytes_spilled': 0, 'records_read': 43, 'records_written': 1, 'parallel_inputs': 1, 'completed_parallel_inputs': 1, 'status': 'COMPLETE', 'steps': [{'kind': 'READ', 'substeps': ['$30', 'FROM __stage00_output']}, {'kind': 'COMPUTE', 'substeps': ['$10 := 1636693236.436963000', "$11 := 'ais_segments_agg'", "$12 := 'query_end'"]}, {'kind': 'LIMIT', 'substeps': ['1']}, {'kind': 'AGGREGATE', 'substeps': ['$20 := MAX($30)']}, {'kind': 'WRITE', 'substeps': ['$10, $11, $12, $20', 'TO __stage01_output']}], 'slot_ms': 14}, {'name': 'S02: Coalesce', 'id': 2, 'start_ms': 1636693237144, 'end_ms': 1636693237230, 'input_stages': [1], 'wait_ratio_avg': 0.004878048780487805, 'wait_ms_avg': 1, 'wait_ratio_max': 0.02926829268292683, 'wait_ms_max': 6, 'read_ratio_avg': 0.0, 'read_ms_avg': 0, 'read_ratio_max': 0.0, 'read_ms_max': 0, 'compute_ratio_avg': 0.01951219512195122, 'compute_ms_avg': 4, 'compute_ratio_max': 0.03902439024390244, 'compute_ms_max': 8, 'write_ratio_avg': 0.07317073170731707, 'write_ms_avg': 15, 'write_ratio_max': 0.13658536585365855, 'write_ms_max': 28, 'shuffle_output_bytes': 50, 'shuffle_output_bytes_spilled': 0, 'records_read': 1, 'records_written': 1, 'parallel_inputs': 50, 'completed_parallel_inputs': 50, 'status': 'COMPLETE', 'steps': [{'kind': 'READ', 'substeps': ['FROM __stage01_output']}], 'slot_ms': 4837}, {'name': 'S03: Output', 'id': 3, 'start_ms': 1636693237349, 'end_ms': 1636693237565, 'input_stages': [2], 'wait_ratio_avg': 1.0, 'wait_ms_avg': 205, 'wait_ratio_max': 1.0, 'wait_ms_max': 205, 'read_ratio_avg': 0.0, 'read_ms_avg': 0, 'read_ratio_max': 0.0, 'read_ms_max': 0, 'compute_ratio_avg': 0.04878048780487805, 'compute_ms_avg': 10, 'compute_ratio_max': 0.04878048780487805, 'compute_ms_max': 10, 'write_ratio_avg': 0.9902439024390244, 'write_ms_avg': 203, 'write_ratio_max': 0.9902439024390244, 'write_ms_max': 203, 'shuffle_output_bytes': 0, 'shuffle_output_bytes_spilled': 0, 'records_read': 1, 'records_written': 1, 'parallel_inputs': 1, 'completed_parallel_inputs': 1, 'status': 'COMPLETE', 'steps': [{'kind': 'READ', 'substeps': ['$10, $11, $12, $20', 'FROM __stage02_output']}, {'kind': 'WRITE', 'substeps': ['$10, $11, $12, $20', 'TO __stage03_output']}], 'slot_ms': 308}]</t>
  </si>
  <si>
    <t>2021-11-12T17:25:06Z</t>
  </si>
  <si>
    <t>ships4whales@benioff-ocean-initiative.iam.gserviceaccount.com</t>
  </si>
  <si>
    <t>83174fc6-4592-4b03-be54-80ac45de56bb</t>
  </si>
  <si>
    <t>2021-11-12T17:25:08Z</t>
  </si>
  <si>
    <t xml:space="preserve">
    SELECT * EXCEPT (geom), ST_ASTEXT(geom) AS geom_txt 
    FROM 
    `benioff-ocean-initiative.whalesafe_v3.ais_segments_agg`
    WHERE timestamp_end &gt; '2021-11-07 23:58:15' AND date &gt; '2021-11-06';
</t>
  </si>
  <si>
    <t>{'project_id': 'benioff-ocean-initiative', 'dataset_id': '_672a9601f19347c6fbdd01ae543de53264f55dd8', 'table_id': 'anonf27b40a9ed1ed735272d526fb8e9fd9f96215362'}</t>
  </si>
  <si>
    <t>[{'elapsed_ms': 1080, 'total_slot_ms': 712, 'pending_units': 0, 'completed_units': 6, 'active_units': 0}, {'elapsed_ms': 1543, 'total_slot_ms': 712, 'pending_units': 0, 'completed_units': 6, 'active_units': 0}]</t>
  </si>
  <si>
    <t>[{'name': 'S00: Input', 'id': 0, 'start_ms': 1636737907051, 'end_ms': 1636737907265, 'input_stages': [], 'wait_ratio_avg': 0.04242424242424243, 'wait_ms_avg': 14, 'wait_ratio_max': 0.08181818181818182, 'wait_ms_max': 27, 'read_ratio_avg': 0.09090909090909091, 'read_ms_avg': 30, 'read_ratio_max': 0.2606060606060606, 'read_ms_max': 86, 'compute_ratio_avg': 0.21515151515151515, 'compute_ms_avg': 71, 'compute_ratio_max': 1.0, 'compute_ms_max': 330, 'write_ratio_avg': 0.00909090909090909, 'write_ms_avg': 3, 'write_ratio_max': 0.01818181818181818, 'write_ms_max': 6, 'shuffle_output_bytes': 1767399, 'shuffle_output_bytes_spilled': 0, 'records_read': 1966, 'records_written': 1966, 'parallel_inputs': 5, 'completed_parallel_inputs': 5, 'status': 'COMPLETE', 'steps': [{'kind': 'READ', 'substeps': ['$1:mmsi, $2:date, $3:speed_bin_num, $4:seg_id, $5:avg_speed_knots, $6:avg_implied_speed_knots, $7:avg_calculated_knots, $8:avg_speed_knots_final, $9:total_distance_nm, $10:seg_min, $11:unix_beg, $12:unix_end, $13:timestamp_beg, $14:timestamp_end, $15:touches_coast, $16:region', 'FROM benioff-ocean-initiative.whalesafe_v3.ais_segments_agg', 'WHERE and(greater($14, 1636329495.000000000), greater($2, 18937))']}, {'kind': 'COMPUTE', 'substeps': ['$20 := st_astext($18)']}, {'kind': 'WRITE', 'substeps': ['$1, $2, $3, $4, $5, $6, $7, $8, $9, $10, $11, $12, $13, $14, $15, $16', 'TO __stage00_output']}], 'slot_ms': 595}, {'name': 'S01: Output', 'id': 1, 'start_ms': 1636737907376, 'end_ms': 1636737907497, 'input_stages': [0], 'wait_ratio_avg': 0.3090909090909091, 'wait_ms_avg': 102, 'wait_ratio_max': 0.3090909090909091, 'wait_ms_max': 102, 'read_ratio_avg': 0.0, 'read_ms_avg': 0, 'read_ratio_max': 0.0, 'read_ms_max': 0, 'compute_ratio_avg': 0.3181818181818182, 'compute_ms_avg': 105, 'compute_ratio_max': 0.3181818181818182, 'compute_ms_max': 105, 'write_ratio_avg': 0.18787878787878787, 'write_ms_avg': 62, 'write_ratio_max': 0.18787878787878787, 'write_ms_max': 62, 'shuffle_output_bytes': 1761501, 'shuffle_output_bytes_spilled': 0, 'records_read': 1966, 'records_written': 1966, 'parallel_inputs': 1, 'completed_parallel_inputs': 1, 'status': 'COMPLETE', 'steps': [{'kind': 'READ', 'substeps': ['$1, $2, $3, $4, $5, $6, $7, $8, $9, $10, $11, $12, $13, $14, $15, $16', 'FROM __stage00_output']}, {'kind': 'WRITE', 'substeps': ['$1, $2, $3, $4, $5, $6, $7, $8, $9, $10, $11, $12, $13, $14, $15, $16', 'TO __stage01_output']}], 'slot_ms': 117}]</t>
  </si>
  <si>
    <t>2021-11-12T17:25:11Z</t>
  </si>
  <si>
    <t>ae70ae87-323a-4dab-b665-2f199cfd2eab</t>
  </si>
  <si>
    <t>2021-11-12T17:25:12Z</t>
  </si>
  <si>
    <t>SELECT * FROM whalesafe_v3.ship_stats_annual</t>
  </si>
  <si>
    <t>{'project_id': 'benioff-ocean-initiative', 'dataset_id': '_672a9601f19347c6fbdd01ae543de53264f55dd8', 'table_id': 'anon2a88ac8af588289bbccdd4012b32e47c82c23fb7'}</t>
  </si>
  <si>
    <t>[{'project_id': 'benioff-ocean-initiative', 'dataset_id': 'whalesafe_v3', 'table_id': 'ship_stats_annual'}]</t>
  </si>
  <si>
    <t>[{'elapsed_ms': 607, 'total_slot_ms': 366, 'pending_units': 0, 'completed_units': 2, 'active_units': 0}, {'elapsed_ms': 1039, 'total_slot_ms': 366, 'pending_units': 0, 'completed_units': 2, 'active_units': 0}]</t>
  </si>
  <si>
    <t>[{'name': 'S00: Input', 'id': 0, 'start_ms': 1636737911990, 'end_ms': 1636737912068, 'input_stages': [], 'wait_ratio_avg': 0.0, 'wait_ms_avg': 0, 'wait_ratio_max': 0.0, 'wait_ms_max': 0, 'read_ratio_avg': 0.13732394366197184, 'read_ms_avg': 39, 'read_ratio_max': 0.13732394366197184, 'read_ms_max': 39, 'compute_ratio_avg': 0.22887323943661972, 'compute_ms_avg': 65, 'compute_ratio_max': 0.22887323943661972, 'compute_ms_max': 65, 'write_ratio_avg': 0.014084507042253521, 'write_ms_avg': 4, 'write_ratio_max': 0.014084507042253521, 'write_ms_max': 4, 'shuffle_output_bytes': 2722237, 'shuffle_output_bytes_spilled': 0, 'records_read': 6895, 'records_written': 6895, 'parallel_inputs': 1, 'completed_parallel_inputs': 1, 'status': 'COMPLETE', 'steps': [{'kind': 'READ', 'substeps': ['$1:mmsi, $2:name_of_ship, $3:operator, $4:operator_code, $5:technical_manager, $6:shiptype, $7:ship_category, $8:vsr_region, $9:year, $10:coop_score_annual, $11:year_grade, $12:rolling_coop_score, $13:total_distance_nm, $14:cum_sum_total_distance_nm, $15:total_distance_nm_under_10, $16:cum_sum_total_distance_nm_under_10', 'FROM whalesafe_v3.ship_stats_annual']}, {'kind': 'WRITE', 'substeps': ['$1, $2, $3, $4, $5, $6, $7, $8, $9, $10, $11, $12, $13, $14, $15, $16', 'TO __stage00_output']}], 'slot_ms': 102}, {'name': 'S01: Output', 'id': 1, 'start_ms': 1636737912195, 'end_ms': 1636737912389, 'input_stages': [0], 'wait_ratio_avg': 0.36971830985915494, 'wait_ms_avg': 105, 'wait_ratio_max': 0.36971830985915494, 'wait_ms_max': 105, 'read_ratio_avg': 0.0, 'read_ms_avg': 0, 'read_ratio_max': 0.0, 'read_ms_max': 0, 'compute_ratio_avg': 1.0, 'compute_ms_avg': 284, 'compute_ratio_max': 1.0, 'compute_ms_max': 284, 'write_ratio_avg': 0.19014084507042253, 'write_ms_avg': 54, 'write_ratio_max': 0.19014084507042253, 'write_ms_max': 54, 'shuffle_output_bytes': 2542967, 'shuffle_output_bytes_spilled': 0, 'records_read': 6895, 'records_written': 6895, 'parallel_inputs': 1, 'completed_parallel_inputs': 1, 'status': 'COMPLETE', 'steps': [{'kind': 'READ', 'substeps': ['$1, $2, $3, $4, $5, $6, $7, $8, $9, $10, $11, $12, $13, $14, $15, $16', 'FROM __stage00_output']}, {'kind': 'WRITE', 'substeps': ['$1, $2, $3, $4, $5, $6, $7, $8, $9, $10, $11, $12, $13, $14, $15, $16', 'TO __stage01_output']}], 'slot_ms': 263}]</t>
  </si>
  <si>
    <t>2021-11-12T17:25:18Z</t>
  </si>
  <si>
    <t>2a101e7b-ddec-4a15-8d76-2d032b5cc77b</t>
  </si>
  <si>
    <t>2021-11-12T17:25:20Z</t>
  </si>
  <si>
    <t>SELECT * FROM whalesafe_v3.ship_stats_monthly</t>
  </si>
  <si>
    <t>{'project_id': 'benioff-ocean-initiative', 'dataset_id': '_672a9601f19347c6fbdd01ae543de53264f55dd8', 'table_id': 'anon21bc72f16dfd61851e701263f695c38f6cfe6a9f'}</t>
  </si>
  <si>
    <t>[{'project_id': 'benioff-ocean-initiative', 'dataset_id': 'whalesafe_v3', 'table_id': 'ship_stats_monthly'}]</t>
  </si>
  <si>
    <t>[{'elapsed_ms': 643, 'total_slot_ms': 612, 'pending_units': 1, 'completed_units': 1, 'active_units': 1}, {'elapsed_ms': 1331, 'total_slot_ms': 1098, 'pending_units': 0, 'completed_units': 2, 'active_units': 1}]</t>
  </si>
  <si>
    <t>[{'name': 'S00: Input', 'id': 0, 'start_ms': 1636737918807, 'end_ms': 1636737919016, 'input_stages': [], 'wait_ratio_avg': 0.003663003663003663, 'wait_ms_avg': 2, 'wait_ratio_max': 0.003663003663003663, 'wait_ms_max': 2, 'read_ratio_avg': 0.21794871794871795, 'read_ms_avg': 119, 'read_ratio_max': 0.21794871794871795, 'read_ms_max': 119, 'compute_ratio_avg': 0.24358974358974358, 'compute_ms_avg': 133, 'compute_ratio_max': 0.24358974358974358, 'compute_ms_max': 133, 'write_ratio_avg': 0.03663003663003663, 'write_ms_avg': 20, 'write_ratio_max': 0.03663003663003663, 'write_ms_max': 20, 'shuffle_output_bytes': 6508805, 'shuffle_output_bytes_spilled': 0, 'records_read': 15897, 'records_written': 15897, 'parallel_inputs': 1, 'completed_parallel_inputs': 1, 'status': 'COMPLETE', 'steps': [{'kind': 'READ', 'substeps': ['$1:mmsi, $2:name_of_ship, $3:operator, $4:operator_code, $5:technical_manager, $6:shiptype, $7:ship_category, $8:vsr_region, $9:month, $10:year, $11:coop_score_monthly, $12:month_grade, $13:rolling_coop_score, $14:rolling_month_grade, $15:total_distance_nm, $16:cum_sum_total_distance_nm', 'FROM whalesafe_v3.ship_stats_monthly']}, {'kind': 'WRITE', 'substeps': ['$1, $2, $3, $4, $5, $6, $7, $8, $9, $10, $11, $12, $13, $14, $15, $16', 'TO __stage00_output']}], 'slot_ms': 289}, {'name': 'S01: Output', 'id': 1, 'start_ms': 1636737919109, 'end_ms': 1636737919501, 'input_stages': [0], 'wait_ratio_avg': 0.1336996336996337, 'wait_ms_avg': 73, 'wait_ratio_max': 0.1336996336996337, 'wait_ms_max': 73, 'read_ratio_avg': 0.0, 'read_ms_avg': 0, 'read_ratio_max': 0.0, 'read_ms_max': 0, 'compute_ratio_avg': 1.0, 'compute_ms_avg': 546, 'compute_ratio_max': 1.0, 'compute_ms_max': 546, 'write_ratio_avg': 0.20695970695970695, 'write_ms_avg': 113, 'write_ratio_max': 0.20695970695970695, 'write_ms_max': 113, 'shuffle_output_bytes': 6063689, 'shuffle_output_bytes_spilled': 0, 'records_read': 15897, 'records_written': 15897, 'parallel_inputs': 1, 'completed_parallel_inputs': 1, 'status': 'COMPLETE', 'steps': [{'kind': 'READ', 'substeps': ['$1, $2, $3, $4, $5, $6, $7, $8, $9, $10, $11, $12, $13, $14, $15, $16', 'FROM __stage00_output']}, {'kind': 'WRITE', 'substeps': ['$1, $2, $3, $4, $5, $6, $7, $8, $9, $10, $11, $12, $13, $14, $15, $16', 'TO __stage01_output']}], 'slot_ms': 809}]</t>
  </si>
  <si>
    <t>2021-11-12T17:25:33Z</t>
  </si>
  <si>
    <t>bd647e6f-c5ee-403a-9306-dd65a5d324d5</t>
  </si>
  <si>
    <t>2021-11-12T17:25:34Z</t>
  </si>
  <si>
    <t>SELECT * FROM whalesafe_v3.operator_stats_annual</t>
  </si>
  <si>
    <t>{'project_id': 'benioff-ocean-initiative', 'dataset_id': '_672a9601f19347c6fbdd01ae543de53264f55dd8', 'table_id': 'anon6beb3be3259b619df6ddc73e4895632954546a8d'}</t>
  </si>
  <si>
    <t>[{'project_id': 'benioff-ocean-initiative', 'dataset_id': 'whalesafe_v3', 'table_id': 'operator_stats_annual'}]</t>
  </si>
  <si>
    <t>[{'elapsed_ms': 840, 'total_slot_ms': 203, 'pending_units': 0, 'completed_units': 2, 'active_units': None}]</t>
  </si>
  <si>
    <t>[{'name': 'S00: Input', 'id': 0, 'start_ms': 1636737933516, 'end_ms': 1636737933593, 'input_stages': [], 'wait_ratio_avg': 0.01904761904761905, 'wait_ms_avg': 2, 'wait_ratio_max': 0.01904761904761905, 'wait_ms_max': 2, 'read_ratio_avg': 0.24761904761904763, 'read_ms_avg': 26, 'read_ratio_max': 0.24761904761904763, 'read_ms_max': 26, 'compute_ratio_avg': 0.26666666666666666, 'compute_ms_avg': 28, 'compute_ratio_max': 0.26666666666666666, 'compute_ms_max': 28, 'write_ratio_avg': 0.2857142857142857, 'write_ms_avg': 30, 'write_ratio_max': 0.2857142857142857, 'write_ms_max': 30, 'shuffle_output_bytes': 834398, 'shuffle_output_bytes_spilled': 0, 'records_read': 2278, 'records_written': 2278, 'parallel_inputs': 1, 'completed_parallel_inputs': 1, 'status': 'COMPLETE', 'steps': [{'kind': 'READ', 'substeps': ['$1:operator, $2:operator_code, $3:operator_ship_categories, $4:vsr_region, $5:year, $6:coop_score_annual, $7:cooperation_score_annual, $8:year_grade, $9:rolling_coop_score, $10:year_ship_count, $11:total_distance_nm, $12:cum_sum_total_distance_nm, $13:total_distance_nm_under_10, $14:cum_sum_total_distance_nm_under_10, $15:total_distance_nm_btwn_10_12, $16:total_distance_nm_btwn_12_15', 'FROM whalesafe_v3.operator_stats_annual']}, {'kind': 'WRITE', 'substeps': ['$1, $2, $3, $4, $5, $6, $7, $8, $9, $10, $11, $12, $13, $14, $15, $16', 'TO __stage00_output']}], 'slot_ms': 117}, {'name': 'S01: Output', 'id': 1, 'start_ms': 1636737933716, 'end_ms': 1636737933839, 'input_stages': [0], 'wait_ratio_avg': 1.0, 'wait_ms_avg': 105, 'wait_ratio_max': 1.0, 'wait_ms_max': 105, 'read_ratio_avg': 0.0, 'read_ms_avg': 0, 'read_ratio_max': 0.0, 'read_ms_max': 0, 'compute_ratio_avg': 0.8571428571428571, 'compute_ms_avg': 90, 'compute_ratio_max': 0.8571428571428571, 'compute_ms_max': 90, 'write_ratio_avg': 0.6666666666666666, 'write_ms_avg': 70, 'write_ratio_max': 0.6666666666666666, 'write_ms_max': 70, 'shuffle_output_bytes': 791116, 'shuffle_output_bytes_spilled': 0, 'records_read': 2278, 'records_written': 2278, 'parallel_inputs': 1, 'completed_parallel_inputs': 1, 'status': 'COMPLETE', 'steps': [{'kind': 'READ', 'substeps': ['$1, $2, $3, $4, $5, $6, $7, $8, $9, $10, $11, $12, $13, $14, $15, $16', 'FROM __stage00_output']}, {'kind': 'WRITE', 'substeps': ['$1, $2, $3, $4, $5, $6, $7, $8, $9, $10, $11, $12, $13, $14, $15, $16', 'TO __stage01_output']}], 'slot_ms': 86}]</t>
  </si>
  <si>
    <t>2021-11-12T17:25:36Z</t>
  </si>
  <si>
    <t>77e2017e-b70f-455c-9e01-725a31b6ddf6</t>
  </si>
  <si>
    <t>2021-11-12T17:25:37Z</t>
  </si>
  <si>
    <t>SELECT * FROM whalesafe_v3.operator_stats_monthly</t>
  </si>
  <si>
    <t>{'project_id': 'benioff-ocean-initiative', 'dataset_id': '_672a9601f19347c6fbdd01ae543de53264f55dd8', 'table_id': 'anon2917b584ec6770df82c19e8522099e6717818ff5'}</t>
  </si>
  <si>
    <t>[{'project_id': 'benioff-ocean-initiative', 'dataset_id': 'whalesafe_v3', 'table_id': 'operator_stats_monthly'}]</t>
  </si>
  <si>
    <t>[{'elapsed_ms': 605, 'total_slot_ms': 421, 'pending_units': 0, 'completed_units': 2, 'active_units': 0}, {'elapsed_ms': 963, 'total_slot_ms': 421, 'pending_units': 0, 'completed_units': 2, 'active_units': 0}]</t>
  </si>
  <si>
    <t>[{'name': 'S00: Input', 'id': 0, 'start_ms': 1636737936639, 'end_ms': 1636737936746, 'input_stages': [], 'wait_ratio_avg': 0.0, 'wait_ms_avg': 0, 'wait_ratio_max': 0.0, 'wait_ms_max': 0, 'read_ratio_avg': 0.334841628959276, 'read_ms_avg': 74, 'read_ratio_max': 0.334841628959276, 'read_ms_max': 74, 'compute_ratio_avg': 0.22171945701357465, 'compute_ms_avg': 49, 'compute_ratio_max': 0.22171945701357465, 'compute_ms_max': 49, 'write_ratio_avg': 0.01809954751131222, 'write_ms_avg': 4, 'write_ratio_max': 0.01809954751131222, 'write_ms_max': 4, 'shuffle_output_bytes': 2483679, 'shuffle_output_bytes_spilled': 0, 'records_read': 6722, 'records_written': 6722, 'parallel_inputs': 1, 'completed_parallel_inputs': 1, 'status': 'COMPLETE', 'steps': [{'kind': 'READ', 'substeps': ['$1:operator, $2:operator_code, $3:operator_ship_categories, $4:vsr_region, $5:month, $6:year, $7:coop_score_monthly, $8:cooperation_score_monthly, $9:month_grade, $10:rolling_coop_score, $11:rolling_month_grade, $12:month_ship_count, $13:total_distance_nm, $14:cum_sum_total_distance_nm, $15:total_distance_nm_under_10, $16:cum_sum_total_distance_nm_under_10', 'FROM whalesafe_v3.operator_stats_monthly']}, {'kind': 'WRITE', 'substeps': ['$1, $2, $3, $4, $5, $6, $7, $8, $9, $10, $11, $12, $13, $14, $15, $16', 'TO __stage00_output']}], 'slot_ms': 149}, {'name': 'S01: Output', 'id': 1, 'start_ms': 1636737936875, 'end_ms': 1636737937040, 'input_stages': [0], 'wait_ratio_avg': 0.4751131221719457, 'wait_ms_avg': 105, 'wait_ratio_max': 0.4751131221719457, 'wait_ms_max': 105, 'read_ratio_avg': 0.0, 'read_ms_avg': 0, 'read_ratio_max': 0.0, 'read_ms_max': 0, 'compute_ratio_avg': 1.0, 'compute_ms_avg': 221, 'compute_ratio_max': 1.0, 'compute_ms_max': 221, 'write_ratio_avg': 0.24434389140271492, 'write_ms_avg': 54, 'write_ratio_max': 0.24434389140271492, 'write_ms_max': 54, 'shuffle_output_bytes': 2335795, 'shuffle_output_bytes_spilled': 0, 'records_read': 6722, 'records_written': 6722, 'parallel_inputs': 1, 'completed_parallel_inputs': 1, 'status': 'COMPLETE', 'steps': [{'kind': 'READ', 'substeps': ['$1, $2, $3, $4, $5, $6, $7, $8, $9, $10, $11, $12, $13, $14, $15, $16', 'FROM __stage00_output']}, {'kind': 'WRITE', 'substeps': ['$1, $2, $3, $4, $5, $6, $7, $8, $9, $10, $11, $12, $13, $14, $15, $16', 'TO __stage01_output']}], 'slot_ms': 272}]</t>
  </si>
  <si>
    <t>2021-11-12T17:25:46Z</t>
  </si>
  <si>
    <t>a55ec724-0ab3-4b9b-93aa-6aa18dc313d8</t>
  </si>
  <si>
    <t>2021-11-12T17:25:51Z</t>
  </si>
  <si>
    <t>9daeec11-ad30-40f7-81ec-d7ec163c1da2</t>
  </si>
  <si>
    <t>2021-11-12T17:25:52Z</t>
  </si>
  <si>
    <t>2021-11-12T17:26:05Z</t>
  </si>
  <si>
    <t>9d14854c-9e43-44be-a037-a0a4c324e123</t>
  </si>
  <si>
    <t>2021-11-12T17:26:07Z</t>
  </si>
  <si>
    <t>bed9fe5d-3a8b-47f4-bd8f-68a2f61ca0af</t>
  </si>
  <si>
    <t>2021-11-12T22:06:08Z</t>
  </si>
  <si>
    <t>benbest@ucsb.edu</t>
  </si>
  <si>
    <t>bquxjob_57f17f48_17d162fc1f5</t>
  </si>
  <si>
    <t>2021-11-12T22:06:09Z</t>
  </si>
  <si>
    <t>2021-11-12T22:06:11Z</t>
  </si>
  <si>
    <t>CREATE TEMP FUNCTION begDAY() AS (DATE('2017-01-01'));
CREATE TEMP FUNCTION endDAY() AS (DATE('2017-05-12'));
CREATE TEMP FUNCTION priorDAY() AS (DATE_SUB(begDAY(), INTERVAL 1 DAY));
-- SELECT (DATE_SUB(DATE('2021-01-01'), INTERVAL 1 DAY)) AS priorDAY ;
-- SELECT priorDAY(); -- 2016-12-31
-- Define some utility functions to make thinks more readable
CREATE TEMP FUNCTION YYYYMMDD(d DATE) AS (
  -- Format a date as YYYYMMDD
  -- e.g. DATE('2018-01-01') =&gt; '20180101'
  FORMAT_DATE('%Y%m%d', d) );
-- SELECT YYYYMMDD(priorDAY()); -- 20161231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  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-- ---------------------------------------------------------------
-- -- Query
-- ---------------------------------------------------------------
-- DELETE FROM `benioff-ocean-initiative.whalesafe_v4.gfw_pts`
--   WHERE
--     DATE(timestamp) &gt;= DATE('2017-01-01') AND
--     DATE(timestamp) &lt;= DATE('2017-05-12') AND
--     rgn = 'CAN-GoStLawrence';
-- INSERT INTO `benioff-ocean-initiative.whalesafe_v4.gfw_pts` (msgid, ssvid, seg_id, timestamp, lat, lon, speed_knots,heading, course, meters_to_prev, implied_speed_knots,
--   hours, night,  nnet_score,  logistic_score,type,
--   source, receiver_type,receiver, distance_from_sat_km, sat_altitude_km,  sat_lat,  sat_lon,
--   elevation_m,  distance_from_shore_m,  distance_from_port_m, -- regions,
-- 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WHERE _TABLE_SUFFIX = YYYYMMDD( begDAY()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DATE('2017-05-12') AND
            ABS(dt) &gt; 60
      ))
      -- only valid positions
      AND abs(lat) &lt; 90
      AND abs(lon) &lt; 180
      -- specific to rgn
      AND lon &gt;= -74.86481000000002
      AND lon &lt;= -54.70344999999999
      AND lat &gt;= 44.958499999999965
      AND lat &lt;= 52.22242000000003
  )
  SELECT COUNT(*) AS cnt FROM raw_message;</t>
  </si>
  <si>
    <t>{'project_id': 'benioff-ocean-initiative', 'dataset_id': '_e6312c21b707618ac6f420727a316716a7d68a35', 'table_id': 'anon1d128792_b185_4264_bcd4_643810464300'}</t>
  </si>
  <si>
    <t>[{'project_id': 'world-fishing-827', 'dataset_id': 'pipe_production_v20201001', 'table_id': 'messages_scored_*'}, {'project_id': 'world-fishing-827', 'dataset_id': 'gfw_research', 'table_id': 'pipe_v20201001_satellite_timing'}]</t>
  </si>
  <si>
    <t>[{'elapsed_ms': 1960, 'total_slot_ms': 10019, 'pending_units': 118, 'completed_units': 147, 'active_units': 15}, {'elapsed_ms': 2870, 'total_slot_ms': 87076, 'pending_units': 0, 'completed_units': 591, 'active_units': 44}]</t>
  </si>
  <si>
    <t>[{'name': 'S00: Input', 'id': 0, 'start_ms': 1636754770508, 'end_ms': 1636754771090, 'input_stages': [], 'wait_ratio_avg': 0.5901328273244781, 'wait_ms_avg': 311, 'wait_ratio_max': 0.9829222011385199, 'wait_ms_max': 518, 'read_ratio_avg': 0.08918406072106262, 'read_ms_avg': 47, 'read_ratio_max': 0.538899430740038, 'read_ms_max': 284, 'compute_ratio_avg': 0.009487666034155597, 'compute_ms_avg': 5, 'compute_ratio_max': 0.07020872865275142, 'compute_ms_max': 37, 'write_ratio_avg': 0.003795066413662239, 'write_ms_avg': 2, 'write_ratio_max': 0.020872865275142316, 'write_ms_max': 11, 'shuffle_output_bytes': 0, 'shuffle_output_bytes_spilled': 0, 'records_read': 264, 'records_written': 0, 'parallel_inputs': 132, 'completed_parallel_inputs': 132, 'status': 'COMPLETE', 'steps': [{'kind': 'READ', 'substeps': ['$20:receiver, $21:dt, $22:_PARTITIONTIME', 'FROM world-fishing-827.gfw_research.pipe_v20201001_satellite_timing', 'WHERE and(greater_or_equal(date($22), 17167), less_or_equal(date($22), 17298), greater(abs($21), 60))']}, {'kind': 'COMPUTE', 'substeps': ['$120 := 1']}, {'kind': 'WRITE', 'substeps': ['$20, $120', 'TO __stage00_output']}], 'slot_ms': 12077}, {'name': 'S01: Input', 'id': 1, 'start_ms': 1636754770508, 'end_ms': 1636754771066, 'input_stages': [], 'wait_ratio_avg': 0.7855787476280834, 'wait_ms_avg': 414, 'wait_ratio_max': 0.9867172675521821, 'wait_ms_max': 520, 'read_ratio_avg': 0.03225806451612903, 'read_ms_avg': 17, 'read_ratio_max': 0.1442125237191651, 'read_ms_max': 76, 'compute_ratio_avg': 0.007590132827324478, 'compute_ms_avg': 4, 'compute_ratio_max': 0.015180265654648957, 'compute_ms_max': 8, 'write_ratio_avg': 0.003795066413662239, 'write_ms_avg': 2, 'write_ratio_max': 0.020872865275142316, 'write_ms_max': 11, 'shuffle_output_bytes': 132, 'shuffle_output_bytes_spilled': 0, 'records_read': 264, 'records_written': 132, 'parallel_inputs': 132, 'completed_parallel_inputs': 132, 'status': 'COMPLETE', 'steps': [{'kind': 'READ', 'substeps': ['$1:receiver, $2:dt, $3:_PARTITIONTIME', 'FROM world-fishing-827.gfw_research.pipe_v20201001_satellite_timing', 'WHERE and(greater_or_equal(date($3), 17167), less_or_equal(date($3), 17298), greater(abs($2), 60))']}, {'kind': 'AGGREGATE', 'substeps': ['$70 := SUM($90)']}, {'kind': 'COMPUTE', 'substeps': ['$90 := if(is_null($1), 1, 0)']}, {'kind': 'WRITE', 'substeps': ['$70', 'TO __stage01_output']}], 'slot_ms': 4778}, {'name': 'S02: Aggregate', 'id': 2, 'start_ms': 1636754770968, 'end_ms': 1636754771080, 'input_stages': [1], 'wait_ratio_avg': 1.0, 'wait_ms_avg': 527, 'wait_ratio_max': 1.0, 'wait_ms_max': 527, 'read_ratio_avg': 0.0, 'read_ms_avg': 0, 'read_ratio_max': 0.0, 'read_ms_max': 0, 'compute_ratio_avg': 0.0056925996204933585, 'compute_ms_avg': 3, 'compute_ratio_max': 0.0056925996204933585, 'compute_ms_max': 3, 'write_ratio_avg': 0.003795066413662239, 'write_ms_avg': 2, 'write_ratio_max': 0.003795066413662239, 'write_ms_max': 2, 'shuffle_output_bytes': 1, 'shuffle_output_bytes_spilled': 0, 'records_read': 132, 'records_written': 1, 'parallel_inputs': 1, 'completed_parallel_inputs': 1, 'status': 'COMPLETE', 'steps': [{'kind': 'READ', 'substeps': ['$70', 'FROM __stage01_output']}, {'kind': 'AGGREGATE', 'substeps': ['$50 := SUM($70)']}, {'kind': 'WRITE', 'substeps': ['$50', 'TO __stage02_output']}], 'slot_ms': 60}, {'name': 'S03: Coalesce', 'id': 3, 'start_ms': 1636754771108, 'end_ms': 1636754771326, 'input_stages': [0], 'wait_ratio_avg': 0.0018975332068311196, 'wait_ms_avg': 1, 'wait_ratio_max': 0.003795066413662239, 'wait_ms_max': 2, 'read_ratio_avg': 0.0, 'read_ms_avg': 0, 'read_ratio_max': 0.0, 'read_ms_max': 0, 'compute_ratio_avg': 0.009487666034155597, 'compute_ms_avg': 5, 'compute_ratio_max': 0.017077798861480076, 'compute_ms_max': 9, 'write_ratio_avg': 0.03415559772296015, 'write_ms_avg': 18, 'write_ratio_max': 0.06261859582542695, 'write_ms_max': 33, 'shuffle_output_bytes': 0, 'shuffle_output_bytes_spilled': 0, 'records_read': 0, 'records_written': 0, 'parallel_inputs': 100, 'completed_parallel_inputs': 100, 'status': 'COMPLETE', 'steps': [{'kind': 'READ', 'substeps': ['FROM __stage00_output']}], 'slot_ms': 18181}, {'name': 'S04: Join+', 'id': 4, 'start_ms': 1636754771204, 'end_ms': 1636754771624, 'input_stages': [3], 'wait_ratio_avg': 0.003795066413662239, 'wait_ms_avg': 2, 'wait_ratio_max': 0.018975332068311195, 'wait_ms_max': 10, 'read_ratio_avg': 0.21821631878557876, 'read_ms_avg': 115, 'read_ratio_max': 0.6204933586337761, 'read_ms_max': 327, 'compute_ratio_avg': 0.028462998102466792, 'compute_ms_avg': 15, 'compute_ratio_max': 0.051233396584440226, 'compute_ms_max': 27, 'write_ratio_avg': 0.007590132827324478, 'write_ms_avg': 4, 'write_ratio_max': 0.05313092979127135, 'write_ms_max': 28, 'shuffle_output_bytes': 399567, 'shuffle_output_bytes_spilled': 0, 'records_read': 24473484, 'records_written': 11016, 'parallel_inputs': 193, 'completed_parallel_inputs': 193, 'status': 'COMPLETE', 'steps': [{'kind': 'READ', 'substeps': ['$13:receiver, $10:source, $11:lon, $12:lat, $14:_TABLE_SUFFIX', 'FROM world-fishing-827.pipe_production_v20201001.messages_scored_*', "WHERE and(equal($10, 'spire'), less(abs($12), 90), less(abs($11), 180), greater_or_equal($11, -74.86481000000002), ...)"]}, {'kind': 'READ', 'substeps': ['$20, $120', 'FROM __stage03_output']}, {'kind': 'AGGREGATE', 'substeps': ['GROUP BY $160 := $151', '$80 := ANY_VALUE($100)', '$81 := ANY_VALUE($150)']}, {'kind': 'COMPUTE', 'substeps': ['$100 := not(is_null($152))']}, {'kind': 'JOIN', 'substeps': ['LEFT OUTER HASH JOIN EACH  WITH ALL  ON $13 = $20']}, {'kind': 'COMPUTE', 'substeps': ['$110 := UNIQUE_ROW_ID()']}, {'kind': 'WRITE', 'substeps': ['$80, $81, $160', 'TO __stage04_output', 'BY HASH($160)']}], 'slot_ms': 48477}, {'name': 'S05: Aggregate+', 'id': 5, 'start_ms': 1636754771634, 'end_ms': 1636754771711, 'input_stages': [4, 2], 'wait_ratio_avg': 0.0018975332068311196, 'wait_ms_avg': 1, 'wait_ratio_max': 0.0018975332068311196, 'wait_ms_max': 1, 'read_ratio_avg': 0.0, 'read_ms_avg': 0, 'read_ratio_max': 0.0, 'read_ms_max': 0, 'compute_ratio_avg': 0.011385199240986717, 'compute_ms_avg': 6, 'compute_ratio_max': 0.017077798861480076, 'compute_ms_max': 9, 'write_ratio_avg': 0.017077798861480076, 'write_ms_avg': 9, 'write_ratio_max': 0.022770398481973434, 'write_ms_max': 12, 'shuffle_output_bytes': 288, 'shuffle_output_bytes_spilled': 0, 'records_read': 11048, 'records_written': 32, 'parallel_inputs': 32, 'completed_parallel_inputs': 32, 'status': 'COMPLETE', 'steps': [{'kind': 'READ', 'substeps': ['$50', 'FROM __stage02_output']}, {'kind': 'READ', 'substeps': ['$80, $81, $160', 'FROM __stage04_output']}, {'kind': 'AGGREGATE', 'substeps': ['$40 := COUNT_STAR()']}, {'kind': 'FILTER', 'substeps': ['or(is_null($61), not(if($60, 1, if(or(is_null($50), and(equal($50, 0), not(is_null($61)))), 0, NULL))))']}, {'kind': 'AGGREGATE', 'substeps': ['GROUP BY $170 := $160', '$60 := ANY_VALUE($80)', '$61 := ANY_VALUE($81)']}, {'kind': 'WRITE', 'substeps': ['$40', 'TO __stage05_output']}], 'slot_ms': 3387}, {'name': 'S06: Output', 'id': 6, 'start_ms': 1636754771645, 'end_ms': 1636754771735, 'input_stages': [5], 'wait_ratio_avg': 0.0, 'wait_ms_avg': 0, 'wait_ratio_max': 0.0, 'wait_ms_max': 0, 'read_ratio_avg': 0.0, 'read_ms_avg': 0, 'read_ratio_max': 0.0, 'read_ms_max': 0, 'compute_ratio_avg': 0.009487666034155597, 'compute_ms_avg': 5, 'compute_ratio_max': 0.009487666034155597, 'compute_ms_max': 5, 'write_ratio_avg': 0.009487666034155597, 'write_ms_avg': 5, 'write_ratio_max': 0.009487666034155597, 'write_ms_max': 5, 'shuffle_output_bytes': 9, 'shuffle_output_bytes_spilled': 0, 'records_read': 32, 'records_written': 1, 'parallel_inputs': 1, 'completed_parallel_inputs': 1, 'status': 'COMPLETE', 'steps': [{'kind': 'READ', 'substeps': ['$40', 'FROM __stage05_output']}, {'kind': 'AGGREGATE', 'substeps': ['$30 := SUM_OF_COUNTS($40)']}, {'kind': 'WRITE', 'substeps': ['$30', 'TO __stage06_output']}], 'slot_ms': 104}]</t>
  </si>
  <si>
    <t>2021-11-12T22:07:29Z</t>
  </si>
  <si>
    <t>bquxjob_5978904b_17d1630fe95</t>
  </si>
  <si>
    <t xml:space="preserve">CREATE TEMP FUNCTION begDAY() AS (DATE('2017-01-01'));
CREATE TEMP FUNCTION endDAY() AS (DATE('2017-05-12'));
CREATE TEMP FUNCTION priorDAY() AS (DATE_SUB(begDAY(), INTERVAL 1 DAY));
-- SELECT (DATE_SUB(DATE('2021-01-01'), INTERVAL 1 DAY)) AS priorDAY ;
-- SELECT priorDAY(); -- 2016-12-31
-- Define some utility functions to make thinks more readable
CREATE TEMP FUNCTION YYYYMMDD(d DATE) AS (
  -- Format a date as YYYYMMDD
  -- e.g. DATE('2018-01-01') =&gt; '20180101'
  FORMAT_DATE('%Y%m%d', d) );
-- SELECT YYYYMMDD(priorDAY()); -- 20161231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  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-- ---------------------------------------------------------------
-- -- Query
-- ---------------------------------------------------------------
-- DELETE FROM `benioff-ocean-initiative.whalesafe_v4.gfw_pts`
--   WHERE
--     DATE(timestamp) &gt;= DATE('2017-01-01') AND
--     DATE(timestamp) &lt;= DATE('2017-05-12') AND
--     rgn = 'CAN-GoStLawrence';
-- INSERT INTO `benioff-ocean-initiative.whalesafe_v4.gfw_pts` (msgid, ssvid, seg_id, timestamp, lat, lon, speed_knots,heading, course, meters_to_prev, implied_speed_knots,
--   hours, night,  nnet_score,  logistic_score,type,
--   source, receiver_type,receiver, distance_from_sat_km, sat_altitude_km,  sat_lat,  sat_lon,
--   elevation_m,  distance_from_shore_m,  distance_from_port_m, -- regions,
-- 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WHERE _TABLE_SUFFIX = YYYYMMDD( begDAY()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DATE('2017-05-12') AND
            ABS(dt) &gt; 60
      ))
      -- only valid positions
      AND abs(lat) &lt; 90
      AND abs(lon) &lt; 180
      -- specific to rgn
      AND lon &gt;= -74.86481000000002
      AND lon &lt;= -54.70344999999999
      AND lat &gt;= 44.958499999999965
      AND lat &lt;= 52.22242000000003
  )
  -- SELECT COUNT(*) AS cnt FROM raw_message;
  -- cnt: 11016
  SELECT MIN(timestamp) AS min_timestamp, MAX(timestamp) AS max_timestamp, -- 
    MIN(lon) AS min_lon, MAX(lon) AS max_lon, --
    MIN(lat) AS min_lat, MAX(lat) AS max_lat, --
    COUNT(*) AS cnt FROM positions_yesterday; --
</t>
  </si>
  <si>
    <t>{'reason': 'invalid', 'location': 'positions_yesterday', 'debug_info': None, 'message': 'Table name "positions_yesterday" missing dataset while no default dataset is set in the request.'}</t>
  </si>
  <si>
    <t>2021-11-12T22:07:49Z</t>
  </si>
  <si>
    <t>bquxjob_7679dd7b_17d16314c56</t>
  </si>
  <si>
    <t>2021-11-12T22:07:50Z</t>
  </si>
  <si>
    <t>2021-11-12T22:07:52Z</t>
  </si>
  <si>
    <t>CREATE TEMP FUNCTION begDAY() AS (DATE('2017-01-01'));
CREATE TEMP FUNCTION endDAY() AS (DATE('2017-05-12'));
CREATE TEMP FUNCTION priorDAY() AS (DATE_SUB(begDAY(), INTERVAL 1 DAY));
-- SELECT (DATE_SUB(DATE('2021-01-01'), INTERVAL 1 DAY)) AS priorDAY ;
-- SELECT priorDAY(); -- 2016-12-31
-- Define some utility functions to make thinks more readable
CREATE TEMP FUNCTION YYYYMMDD(d DATE) AS (
  -- Format a date as YYYYMMDD
  -- e.g. DATE('2018-01-01') =&gt; '20180101'
  FORMAT_DATE('%Y%m%d', d) );
-- SELECT YYYYMMDD(priorDAY()); -- 20161231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  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-- ---------------------------------------------------------------
-- -- Query
-- ---------------------------------------------------------------
-- DELETE FROM `benioff-ocean-initiative.whalesafe_v4.gfw_pts`
--   WHERE
--     DATE(timestamp) &gt;= DATE('2017-01-01') AND
--     DATE(timestamp) &lt;= DATE('2017-05-12') AND
--     rgn = 'CAN-GoStLawrence';
-- INSERT INTO `benioff-ocean-initiative.whalesafe_v4.gfw_pts` (msgid, ssvid, seg_id, timestamp, lat, lon, speed_knots,heading, course, meters_to_prev, implied_speed_knots,
--   hours, night,  nnet_score,  logistic_score,type,
--   source, receiver_type,receiver, distance_from_sat_km, sat_altitude_km,  sat_lat,  sat_lon,
--   elevation_m,  distance_from_shore_m,  distance_from_port_m, -- regions,
-- 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WHERE _TABLE_SUFFIX = YYYYMMDD( begDAY()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DATE('2017-05-12') AND
            ABS(dt) &gt; 60
      ))
      -- only valid positions
      AND abs(lat) &lt; 90
      AND abs(lon) &lt; 180
      -- specific to rgn
      AND lon &gt;= -74.86481000000002
      AND lon &lt;= -54.70344999999999
      AND lat &gt;= 44.958499999999965
      AND lat &lt;= 52.22242000000003
  )
  -- SELECT COUNT(*) AS cnt FROM raw_message;
  -- cnt: 11016
  SELECT MIN(timestamp) AS min_timestamp, MAX(timestamp) AS max_timestamp, -- 
    MIN(lon) AS min_lon, MAX(lon) AS max_lon, --
    MIN(lat) AS min_lat, MAX(lat) AS max_lat, --
    COUNT(*) AS cnt FROM raw_message;</t>
  </si>
  <si>
    <t>{'project_id': 'benioff-ocean-initiative', 'dataset_id': '_e6312c21b707618ac6f420727a316716a7d68a35', 'table_id': 'anon51aafed4_8060_49ba_a7a4_4fbdf472013f'}</t>
  </si>
  <si>
    <t>[{'project_id': 'world-fishing-827', 'dataset_id': 'gfw_research', 'table_id': 'pipe_v20201001_satellite_timing'}, {'project_id': 'world-fishing-827', 'dataset_id': 'pipe_production_v20201001', 'table_id': 'messages_scored_*'}]</t>
  </si>
  <si>
    <t>[{'elapsed_ms': 2130, 'total_slot_ms': 36471, 'pending_units': 192, 'completed_units': 366, 'active_units': 192}, {'elapsed_ms': 2643, 'total_slot_ms': 99468, 'pending_units': 0, 'completed_units': 591, 'active_units': 192}]</t>
  </si>
  <si>
    <t>[{'name': 'S00: Input', 'id': 0, 'start_ms': 1636754871702, 'end_ms': 1636754871915, 'input_stages': [], 'wait_ratio_avg': 0.2422907488986784, 'wait_ms_avg': 110, 'wait_ratio_max': 0.2599118942731278, 'wait_ms_max': 118, 'read_ratio_avg': 0.02643171806167401, 'read_ms_avg': 12, 'read_ratio_max': 0.1343612334801762, 'read_ms_max': 61, 'compute_ratio_avg': 0.011013215859030838, 'compute_ms_avg': 5, 'compute_ratio_max': 0.01762114537444934, 'compute_ms_max': 8, 'write_ratio_avg': 0.006607929515418502, 'write_ms_avg': 3, 'write_ratio_max': 0.030837004405286344, 'write_ms_max': 14, 'shuffle_output_bytes': 0, 'shuffle_output_bytes_spilled': 0, 'records_read': 264, 'records_written': 0, 'parallel_inputs': 132, 'completed_parallel_inputs': 132, 'status': 'COMPLETE', 'steps': [{'kind': 'READ', 'substeps': ['$20:receiver, $21:dt, $22:_PARTITIONTIME', 'FROM world-fishing-827.gfw_research.pipe_v20201001_satellite_timing', 'WHERE and(greater_or_equal(date($22), 17167), less_or_equal(date($22), 17298), greater(abs($21), 60))']}, {'kind': 'COMPUTE', 'substeps': ['$120 := 1']}, {'kind': 'WRITE', 'substeps': ['$20, $120', 'TO __stage00_output']}], 'slot_ms': 4565}, {'name': 'S01: Input', 'id': 1, 'start_ms': 1636754871705, 'end_ms': 1636754871915, 'input_stages': [], 'wait_ratio_avg': 0.2488986784140969, 'wait_ms_avg': 113, 'wait_ratio_max': 0.2599118942731278, 'wait_ms_max': 118, 'read_ratio_avg': 0.02643171806167401, 'read_ms_avg': 12, 'read_ratio_max': 0.13876651982378854, 'read_ms_max': 63, 'compute_ratio_avg': 0.00881057268722467, 'compute_ms_avg': 4, 'compute_ratio_max': 0.01762114537444934, 'compute_ms_max': 8, 'write_ratio_avg': 0.004405286343612335, 'write_ms_avg': 2, 'write_ratio_max': 0.01762114537444934, 'write_ms_max': 8, 'shuffle_output_bytes': 132, 'shuffle_output_bytes_spilled': 0, 'records_read': 264, 'records_written': 132, 'parallel_inputs': 132, 'completed_parallel_inputs': 132, 'status': 'COMPLETE', 'steps': [{'kind': 'READ', 'substeps': ['$1:receiver, $2:dt, $3:_PARTITIONTIME', 'FROM world-fishing-827.gfw_research.pipe_v20201001_satellite_timing', 'WHERE and(greater_or_equal(date($3), 17167), less_or_equal(date($3), 17298), greater(abs($2), 60))']}, {'kind': 'AGGREGATE', 'substeps': ['$70 := SUM($90)']}, {'kind': 'COMPUTE', 'substeps': ['$90 := if(is_null($1), 1, 0)']}, {'kind': 'WRITE', 'substeps': ['$70', 'TO __stage01_output']}], 'slot_ms': 4102}, {'name': 'S02: Aggregate', 'id': 2, 'start_ms': 1636754871814, 'end_ms': 1636754871926, 'input_stages': [1], 'wait_ratio_avg': 0.27312775330396477, 'wait_ms_avg': 124, 'wait_ratio_max': 0.27312775330396477, 'wait_ms_max': 124, 'read_ratio_avg': 0.0, 'read_ms_avg': 0, 'read_ratio_max': 0.0, 'read_ms_max': 0, 'compute_ratio_avg': 0.006607929515418502, 'compute_ms_avg': 3, 'compute_ratio_max': 0.006607929515418502, 'compute_ms_max': 3, 'write_ratio_avg': 0.0, 'write_ms_avg': 0, 'write_ratio_max': 0.0, 'write_ms_max': 0, 'shuffle_output_bytes': 1, 'shuffle_output_bytes_spilled': 0, 'records_read': 132, 'records_written': 1, 'parallel_inputs': 1, 'completed_parallel_inputs': 1, 'status': 'COMPLETE', 'steps': [{'kind': 'READ', 'substeps': ['$70', 'FROM __stage01_output']}, {'kind': 'AGGREGATE', 'substeps': ['$50 := SUM($70)']}, {'kind': 'WRITE', 'substeps': ['$50', 'TO __stage02_output']}], 'slot_ms': 76}, {'name': 'S03: Coalesce', 'id': 3, 'start_ms': 1636754871922, 'end_ms': 1636754872100, 'input_stages': [0], 'wait_ratio_avg': 0.0022026431718061676, 'wait_ms_avg': 1, 'wait_ratio_max': 0.006607929515418502, 'wait_ms_max': 3, 'read_ratio_avg': 0.0, 'read_ms_avg': 0, 'read_ratio_max': 0.0, 'read_ms_max': 0, 'compute_ratio_avg': 0.00881057268722467, 'compute_ms_avg': 4, 'compute_ratio_max': 0.028634361233480177, 'compute_ms_max': 13, 'write_ratio_avg': 0.019823788546255508, 'write_ms_avg': 9, 'write_ratio_max': 0.08149779735682819, 'write_ms_max': 37, 'shuffle_output_bytes': 0, 'shuffle_output_bytes_spilled': 0, 'records_read': 0, 'records_written': 0, 'parallel_inputs': 100, 'completed_parallel_inputs': 100, 'status': 'COMPLETE', 'steps': [{'kind': 'READ', 'substeps': ['FROM __stage00_output']}], 'slot_ms': 11931}, {'name': 'S04: Join+', 'id': 4, 'start_ms': 1636754871980, 'end_ms': 1636754872473, 'input_stages': [3], 'wait_ratio_avg': 0.015418502202643172, 'wait_ms_avg': 7, 'wait_ratio_max': 0.022026431718061675, 'wait_ms_max': 10, 'read_ratio_avg': 0.15638766519823788, 'read_ms_avg': 71, 'read_ratio_max': 1.0, 'read_ms_max': 454, 'compute_ratio_avg': 0.04185022026431718, 'compute_ms_avg': 19, 'compute_ratio_max': 0.06167400881057269, 'compute_ms_max': 28, 'write_ratio_avg': 0.00881057268722467, 'write_ms_avg': 4, 'write_ratio_max': 0.02643171806167401, 'write_ms_max': 12, 'shuffle_output_bytes': 697015, 'shuffle_output_bytes_spilled': 0, 'records_read': 24473484, 'records_written': 11016, 'parallel_inputs': 193, 'completed_parallel_inputs': 193, 'status': 'COMPLETE', 'steps': [{'kind': 'READ', 'substeps': ['$11:timestamp, $12:lon, $13:lat, $14:receiver, $10:source, $15:_TABLE_SUFFIX', 'FROM world-fishing-827.pipe_production_v20201001.messages_scored_*', "WHERE and(equal($10, 'spire'), less(abs($13), 90), less(abs($12), 180), greater_or_equal($12, -74.86481000000002), ...)"]}, {'kind': 'READ', 'substeps': ['$20, $120', 'FROM __stage03_output']}, {'kind': 'AGGREGATE', 'substeps': ['GROUP BY $160 := $154', '$80 := ANY_VALUE($100)', '$81 := ANY_VALUE($150)', '$82 := ANY_VALUE($151)', '$83 := ANY_VALUE($152)', '$84 := ANY_VALUE($153)']}, {'kind': 'COMPUTE', 'substeps': ['$100 := not(is_null($155))']}, {'kind': 'JOIN', 'substeps': ['LEFT OUTER HASH JOIN EACH  WITH ALL  ON $14 = $20']}, {'kind': 'COMPUTE', 'substeps': ['$110 := UNIQUE_ROW_ID()']}, {'kind': 'WRITE', 'substeps': ['$80, $81, $82, $83, $84, $160', 'TO __stage04_output', 'BY HASH($160)']}], 'slot_ms': 75124}, {'name': 'S05: Aggregate+', 'id': 5, 'start_ms': 1636754872499, 'end_ms': 1636754872577, 'input_stages': [4, 2], 'wait_ratio_avg': 0.0022026431718061676, 'wait_ms_avg': 1, 'wait_ratio_max': 0.004405286343612335, 'wait_ms_max': 2, 'read_ratio_avg': 0.0, 'read_ms_avg': 0, 'read_ratio_max': 0.0, 'read_ms_max': 0, 'compute_ratio_avg': 0.015418502202643172, 'compute_ms_avg': 7, 'compute_ratio_max': 0.02643171806167401, 'compute_ms_max': 12, 'write_ratio_avg': 0.019823788546255508, 'write_ms_avg': 9, 'write_ratio_max': 0.028634361233480177, 'write_ms_max': 13, 'shuffle_output_bytes': 2016, 'shuffle_output_bytes_spilled': 0, 'records_read': 11048, 'records_written': 32, 'parallel_inputs': 32, 'completed_parallel_inputs': 32, 'status': 'COMPLETE', 'steps': [{'kind': 'READ', 'substeps': ['$50', 'FROM __stage02_output']}, {'kind': 'READ', 'substeps': ['$80, $81, $82, $83, $84, $160', 'FROM __stage04_output']}, {'kind': 'AGGREGATE', 'substeps': ['$40 := MIN($61)', '$41 := MAX($61)', '$42 := MIN($62)', '$43 := MAX($62)', '$44 := MIN($63)', '$45 := MAX($63)', '$46 := COUNT_STAR()']}, {'kind': 'FILTER', 'substeps': ['or(is_null($64), not(if($60, 1, if(or(is_null($50), and(equal($50, 0), not(is_null($64)))), 0, NULL))))']}, {'kind': 'AGGREGATE', 'substeps': ['GROUP BY $170 := $160', '$60 := ANY_VALUE($80)', '$61 := ANY_VALUE($81)', '$62 := ANY_VALUE($82)', '$63 := ANY_VALUE($83)', '$64 := ANY_VALUE($84)']}, {'kind': 'WRITE', 'substeps': ['$40, $41, $42, $43, $44, $45, $46', 'TO __stage05_output']}], 'slot_ms': 3635}, {'name': 'S06: Output', 'id': 6, 'start_ms': 1636754872511, 'end_ms': 1636754872581, 'input_stages': [5], 'wait_ratio_avg': 0.0022026431718061676, 'wait_ms_avg': 1, 'wait_ratio_max': 0.0022026431718061676, 'wait_ms_max': 1, 'read_ratio_avg': 0.0, 'read_ms_avg': 0, 'read_ratio_max': 0.0, 'read_ms_max': 0, 'compute_ratio_avg': 0.013215859030837005, 'compute_ms_avg': 6, 'compute_ratio_max': 0.013215859030837005, 'compute_ms_max': 6, 'write_ratio_avg': 0.006607929515418502, 'write_ms_avg': 3, 'write_ratio_max': 0.006607929515418502, 'write_ms_max': 3, 'shuffle_output_bytes': 57, 'shuffle_output_bytes_spilled': 0, 'records_read': 32, 'records_written': 1, 'parallel_inputs': 1, 'completed_parallel_inputs': 1, 'status': 'COMPLETE', 'steps': [{'kind': 'READ', 'substeps': ['$40, $41, $42, $43, $44, $45, $46', 'FROM __stage05_output']}, {'kind': 'AGGREGATE', 'substeps': ['$30 := MIN($40)', '$31 := MAX($41)', '$32 := MIN($42)', '$33 := MAX($43)', '$34 := MIN($44)', '$35 := MAX($45)', '$36 := SUM_OF_COUNTS($46)']}, {'kind': 'WRITE', 'substeps': ['$30, $31, $32, $33, $34, $35, $36', 'TO __stage06_output']}], 'slot_ms': 17}]</t>
  </si>
  <si>
    <t>2021-11-12T22:13:48Z</t>
  </si>
  <si>
    <t>bquxjob_ec6d1a2_17d1636c7b9</t>
  </si>
  <si>
    <t>CREATE TEMP FUNCTION begDAY() AS (DATE('2017-01-01'));
CREATE TEMP FUNCTION endDAY() AS (DATE('2017-05-12'));
CREATE TEMP FUNCTION priorDAY() AS (DATE_SUB(begDAY(), INTERVAL 1 DAY));
-- SELECT (DATE_SUB(DATE('2021-01-01'), INTERVAL 1 DAY)) AS priorDAY ;
-- SELECT priorDAY(); -- 2016-12-31
-- Define some utility functions to make thinks more readable
CREATE TEMP FUNCTION YYYYMMDD(d DATE) AS (
  -- Format a date as YYYYMMDD
  -- e.g. DATE('2018-01-01') =&gt; '20180101'
  FORMAT_DATE('%Y%m%d', d) );
-- SELECT YYYYMMDD(priorDAY()); -- 20161231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  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-- ---------------------------------------------------------------
-- -- Query
-- ---------------------------------------------------------------
-- DELETE FROM `benioff-ocean-initiative.whalesafe_v4.gfw_pts`
--   WHERE
--     DATE(timestamp) &gt;= DATE('2017-01-01') AND
--     DATE(timestamp) &lt;= DATE('2017-05-12') AND
--     rgn = 'CAN-GoStLawrence';
-- INSERT INTO `benioff-ocean-initiative.whalesafe_v4.gfw_pts` (msgid, ssvid, seg_id, timestamp, lat, lon, speed_knots,heading, course, meters_to_prev, implied_speed_knots,
--   hours, night,  nnet_score,  logistic_score,type,
--   source, receiver_type,receiver, distance_from_sat_km, sat_altitude_km,  sat_lat,  sat_lon,
--   elevation_m,  distance_from_shore_m,  distance_from_port_m, -- regions,
-- 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-- WHERE _TABLE_SUFFIX = YYYYMMDD( begDAY() )
    WHERE 
      _TABLE_SUFFIX &gt;= YYYYMMDD( begDAY() )
      _TABLE_SUFFIX &lt;= YYYYMMDD( endDAY()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DATE('2017-05-12') AND
            ABS(dt) &gt; 60
      ))
      -- only valid positions
      AND abs(lat) &lt; 90
      AND abs(lon) &lt; 180
      -- specific to rgn
      AND lon &gt;= -74.86481000000002
      AND lon &lt;= -54.70344999999999
      AND lat &gt;= 44.958499999999965
      AND lat &lt;= 52.22242000000003
  )
  -- SELECT COUNT(*) AS cnt FROM raw_message;
  -- cnt: 11016
  SELECT MIN(timestamp) AS min_timestamp, MAX(timestamp) AS max_timestamp, -- 2017-01-01 00:00:00 UTC 2017-01-01 23:59:45 UTC
    MIN(lon) AS min_lon, MAX(lon) AS max_lon, -- -74.7871883333 -54.7035166667
    MIN(lat) AS min_lat, MAX(lat) AS max_lat, -- 44.962385 51.497525
    COUNT(*) AS cnt FROM raw_message;</t>
  </si>
  <si>
    <t>{'reason': 'invalidQuery', 'location': 'query', 'debug_info': None, 'message': 'Syntax error: Expected ")" but got identifier "_TABLE_SUFFIX" at [80:7]'}</t>
  </si>
  <si>
    <t>2021-11-12T22:15:51Z</t>
  </si>
  <si>
    <t>bquxjob_3b1777ac_17d1638a56a</t>
  </si>
  <si>
    <t>2021-11-12T22:16:03Z</t>
  </si>
  <si>
    <t>CREATE TEMP FUNCTION begDAY() AS (DATE('2017-01-01'));
CREATE TEMP FUNCTION endDAY() AS (DATE('2017-05-12'));
CREATE TEMP FUNCTION priorDAY() AS (DATE_SUB(begDAY(), INTERVAL 1 DAY));
-- SELECT (DATE_SUB(DATE('2021-01-01'), INTERVAL 1 DAY)) AS priorDAY ;
-- SELECT priorDAY(); -- 2016-12-31
-- Define some utility functions to make thinks more readable
CREATE TEMP FUNCTION YYYYMMDD(d DATE) AS (
  -- Format a date as YYYYMMDD
  -- e.g. DATE('2018-01-01') =&gt; '20180101'
  FORMAT_DATE('%Y%m%d', d) );
-- SELECT YYYYMMDD(priorDAY()); -- 20161231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  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-- ---------------------------------------------------------------
-- -- Query
-- ---------------------------------------------------------------
-- DELETE FROM `benioff-ocean-initiative.whalesafe_v4.gfw_pts`
--   WHERE
--     DATE(timestamp) &gt;= DATE('2017-01-01') AND
--     DATE(timestamp) &lt;= DATE('2017-05-12') AND
--     rgn = 'CAN-GoStLawrence';
-- INSERT INTO `benioff-ocean-initiative.whalesafe_v4.gfw_pts` (msgid, ssvid, seg_id, timestamp, lat, lon, speed_knots,heading, course, meters_to_prev, implied_speed_knots,
--   hours, night,  nnet_score,  logistic_score,type,
--   source, receiver_type,receiver, distance_from_sat_km, sat_altitude_km,  sat_lat,  sat_lon,
--   elevation_m,  distance_from_shore_m,  distance_from_port_m, -- regions,
-- 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-- WHERE _TABLE_SUFFIX = YYYYMMDD( begDAY() )
    WHERE 
      _TABLE_SUFFIX &gt;= YYYYMMDD( begDAY() ) AND
      _TABLE_SUFFIX &lt;= YYYYMMDD( endDAY()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DATE('2017-05-12') AND
            ABS(dt) &gt; 60
      ))
      -- only valid positions
      AND abs(lat) &lt; 90
      AND abs(lon) &lt; 180
      -- specific to rgn
      AND lon &gt;= -74.86481000000002
      AND lon &lt;= -54.70344999999999
      AND lat &gt;= 44.958499999999965
      AND lat &lt;= 52.22242000000003
  )
  -- SELECT COUNT(*) AS cnt FROM raw_message;
  -- cnt: 11016
  SELECT MIN(timestamp) AS min_timestamp, MAX(timestamp) AS max_timestamp, -- 2017-01-01 00:00:00 UTC 2017-01-01 23:59:45 UTC
    MIN(lon) AS min_lon, MAX(lon) AS max_lon, -- -74.7871883333 -54.7035166667
    MIN(lat) AS min_lat, MAX(lat) AS max_lat, -- 44.962385 51.497525
    COUNT(*) AS cnt FROM raw_message;</t>
  </si>
  <si>
    <t>{'project_id': 'benioff-ocean-initiative', 'dataset_id': '_e6312c21b707618ac6f420727a316716a7d68a35', 'table_id': 'anon5488ce42_dfcc_4803_b6c7_6c0e9a9b45f4'}</t>
  </si>
  <si>
    <t>[{'elapsed_ms': 3590, 'total_slot_ms': 49592, 'pending_units': 25587, 'completed_units': 369, 'active_units': 3815}, {'elapsed_ms': 4159, 'total_slot_ms': 2447971, 'pending_units': 19660, 'completed_units': 6296, 'active_units': 5609}, {'elapsed_ms': 5196, 'total_slot_ms': 9971741, 'pending_units': 5063, 'completed_units': 20893, 'active_units': 5609}, {'elapsed_ms': 6200, 'total_slot_ms': 11615151, 'pending_units': 2, 'completed_units': 25954, 'active_units': 11}, {'elapsed_ms': 7576, 'total_slot_ms': 11625813, 'pending_units': 1, 'completed_units': 25955, 'active_units': 3}, {'elapsed_ms': 9463, 'total_slot_ms': 11789040, 'pending_units': 952, 'completed_units': 26005, 'active_units': 952}, {'elapsed_ms': 10584, 'total_slot_ms': 13317115, 'pending_units': 486, 'completed_units': 26471, 'active_units': 910}, {'elapsed_ms': 11807, 'total_slot_ms': 13577364, 'pending_units': 0, 'completed_units': 26957, 'active_units': 3}]</t>
  </si>
  <si>
    <t>[{'name': 'S00: Input', 'id': 0, 'start_ms': 1636755354507, 'end_ms': 1636755354628, 'input_stages': [], 'wait_ratio_avg': 0.02078239608801956, 'wait_ms_avg': 85, 'wait_ratio_max': 0.022249388753056234, 'wait_ms_max': 91, 'read_ratio_avg': 0.0026894865525672372, 'read_ms_avg': 11, 'read_ratio_max': 0.006845965770171149, 'read_ms_max': 28, 'compute_ratio_avg': 0.0012224938875305623, 'compute_ms_avg': 5, 'compute_ratio_max': 0.0024449877750611247, 'compute_ms_max': 10, 'write_ratio_avg': 0.0007334963325183374, 'write_ms_avg': 3, 'write_ratio_max': 0.0009779951100244498, 'write_ms_max': 4, 'shuffle_output_bytes': 0, 'shuffle_output_bytes_spilled': 0, 'records_read': 264, 'records_written': 0, 'parallel_inputs': 132, 'completed_parallel_inputs': 132, 'status': 'COMPLETE', 'steps': [{'kind': 'READ', 'substeps': ['$20:receiver, $21:dt, $22:_PARTITIONTIME', 'FROM world-fishing-827.gfw_research.pipe_v20201001_satellite_timing', 'WHERE and(greater_or_equal(date($22), 17167), less_or_equal(date($22), 17298), greater(abs($21), 60))']}, {'kind': 'COMPUTE', 'substeps': ['$120 := 1']}, {'kind': 'WRITE', 'substeps': ['$20, $120', 'TO __stage00_output']}], 'slot_ms': 4180}, {'name': 'S01: Input', 'id': 1, 'start_ms': 1636755354507, 'end_ms': 1636755354622, 'input_stages': [], 'wait_ratio_avg': 0.021271393643031784, 'wait_ms_avg': 87, 'wait_ratio_max': 0.022249388753056234, 'wait_ms_max': 91, 'read_ratio_avg': 0.0026894865525672372, 'read_ms_avg': 11, 'read_ratio_max': 0.005134474327628362, 'read_ms_max': 21, 'compute_ratio_avg': 0.0009779951100244498, 'compute_ms_avg': 4, 'compute_ratio_max': 0.001466992665036675, 'compute_ms_max': 6, 'write_ratio_avg': 0.0004889975550122249, 'write_ms_avg': 2, 'write_ratio_max': 0.0009779951100244498, 'write_ms_max': 4, 'shuffle_output_bytes': 132, 'shuffle_output_bytes_spilled': 0, 'records_read': 264, 'records_written': 132, 'parallel_inputs': 132, 'completed_parallel_inputs': 132, 'status': 'COMPLETE', 'steps': [{'kind': 'READ', 'substeps': ['$1:receiver, $2:dt, $3:_PARTITIONTIME', 'FROM world-fishing-827.gfw_research.pipe_v20201001_satellite_timing', 'WHERE and(greater_or_equal(date($3), 17167), less_or_equal(date($3), 17298), greater(abs($2), 60))']}, {'kind': 'AGGREGATE', 'substeps': ['$70 := SUM($90)']}, {'kind': 'COMPUTE', 'substeps': ['$90 := if(is_null($1), 1, 0)']}, {'kind': 'WRITE', 'substeps': ['$70', 'TO __stage01_output']}], 'slot_ms': 3361}, {'name': 'S02: Aggregate', 'id': 2, 'start_ms': 1636755354595, 'end_ms': 1636755354938, 'input_stages': [1], 'wait_ratio_avg': 0.022249388753056234, 'wait_ms_avg': 91, 'wait_ratio_max': 0.022249388753056234, 'wait_ms_max': 91, 'read_ratio_avg': 0.0, 'read_ms_avg': 0, 'read_ratio_max': 0.0, 'read_ms_max': 0, 'compute_ratio_avg': 0.0012224938875305623, 'compute_ms_avg': 5, 'compute_ratio_max': 0.0012224938875305623, 'compute_ms_max': 5, 'write_ratio_avg': 0.0004889975550122249, 'write_ms_avg': 2, 'write_ratio_max': 0.0004889975550122249, 'write_ms_max': 2, 'shuffle_output_bytes': 1, 'shuffle_output_bytes_spilled': 0, 'records_read': 132, 'records_written': 1, 'parallel_inputs': 1, 'completed_parallel_inputs': 1, 'status': 'COMPLETE', 'steps': [{'kind': 'READ', 'substeps': ['$70', 'FROM __stage01_output']}, {'kind': 'AGGREGATE', 'substeps': ['$50 := SUM($70)']}, {'kind': 'WRITE', 'substeps': ['$50', 'TO __stage02_output']}], 'slot_ms': 38}, {'name': 'S03: Coalesce', 'id': 3, 'start_ms': 1636755354631, 'end_ms': 1636755354948, 'input_stages': [0], 'wait_ratio_avg': 0.0, 'wait_ms_avg': 0, 'wait_ratio_max': 0.00024449877750611245, 'wait_ms_max': 1, 'read_ratio_avg': 0.0, 'read_ms_avg': 0, 'read_ratio_max': 0.0, 'read_ms_max': 0, 'compute_ratio_avg': 0.0012224938875305623, 'compute_ms_avg': 5, 'compute_ratio_max': 0.0019559902200488996, 'compute_ms_max': 8, 'write_ratio_avg': 0.0058679706601467, 'write_ms_avg': 24, 'write_ratio_max': 0.012713936430317848, 'write_ms_max': 52, 'shuffle_output_bytes': 0, 'shuffle_output_bytes_spilled': 0, 'records_read': 0, 'records_written': 0, 'parallel_inputs': 100, 'completed_parallel_inputs': 100, 'status': 'COMPLETE', 'steps': [{'kind': 'READ', 'substeps': ['FROM __stage00_output']}], 'slot_ms': 21616}, {'name': 'S04: Join+', 'id': 4, 'start_ms': 1636755354869, 'end_ms': 1636755360378, 'input_stages': [3], 'wait_ratio_avg': 0.25012224938875305, 'wait_ms_avg': 1023, 'wait_ratio_max': 0.47408312958435206, 'wait_ms_max': 1939, 'read_ratio_avg': 0.031051344743276282, 'read_ms_avg': 127, 'read_ratio_max': 1.0, 'read_ms_max': 4090, 'compute_ratio_avg': 0.004400977995110024, 'compute_ms_avg': 18, 'compute_ratio_max': 0.01295843520782396, 'compute_ms_max': 53, 'write_ratio_avg': 0.0007334963325183374, 'write_ms_avg': 3, 'write_ratio_max': 0.05110024449877751, 'write_ms_max': 209, 'shuffle_output_bytes': 70576802, 'shuffle_output_bytes_spilled': 0, 'records_read': 3230325813, 'records_written': 1079500, 'parallel_inputs': 25591, 'completed_parallel_inputs': 25591, 'status': 'COMPLETE', 'steps': [{'kind': 'READ', 'substeps': ['$11:timestamp, $12:lon, $13:lat, $14:receiver, $10:source, $15:_TABLE_SUFFIX', 'FROM world-fishing-827.pipe_production_v20201001.messages_scored_*', "WHERE and(equal($10, 'spire'), less(abs($13), 90), less(abs($12), 180), greater_or_equal($12, -74.86481000000002), ...)"]}, {'kind': 'READ', 'substeps': ['$20, $120', 'FROM __stage03_output']}, {'kind': 'AGGREGATE', 'substeps': ['GROUP BY $160 := $154', '$80 := ANY_VALUE($100)', '$81 := ANY_VALUE($150)', '$82 := ANY_VALUE($151)', '$83 := ANY_VALUE($152)', '$84 := ANY_VALUE($153)']}, {'kind': 'COMPUTE', 'substeps': ['$100 := not(is_null($155))']}, {'kind': 'JOIN', 'substeps': ['LEFT OUTER HASH JOIN EACH  WITH ALL  ON $14 = $20']}, {'kind': 'COMPUTE', 'substeps': ['$110 := UNIQUE_ROW_ID()']}, {'kind': 'WRITE', 'substeps': ['$80, $81, $82, $83, $84, $160', 'TO __stage04_output', 'BY HASH($160)']}], 'slot_ms': 11341938}, {'name': 'S05: Aggregate+', 'id': 5, 'start_ms': 1636755360446, 'end_ms': 1636755362599, 'input_stages': [2, 4], 'wait_ratio_avg': 0.025183374083129585, 'wait_ms_avg': 103, 'wait_ratio_max': 0.04621026894865526, 'wait_ms_max': 189, 'read_ratio_avg': 0.0, 'read_ms_avg': 0, 'read_ratio_max': 0.0, 'read_ms_max': 0, 'compute_ratio_avg': 0.010513447432762836, 'compute_ms_avg': 43, 'compute_ratio_max': 0.01687041564792176, 'compute_ms_max': 69, 'write_ratio_avg': 0.00024449877750611245, 'write_ms_avg': 1, 'write_ratio_max': 0.006845965770171149, 'write_ms_max': 28, 'shuffle_output_bytes': 63000, 'shuffle_output_bytes_spilled': 0, 'records_read': 1080500, 'records_written': 1000, 'parallel_inputs': 1000, 'completed_parallel_inputs': 1000, 'status': 'COMPLETE', 'steps': [{'kind': 'READ', 'substeps': ['$50', 'FROM __stage02_output']}, {'kind': 'READ', 'substeps': ['$80, $81, $82, $83, $84, $160', 'FROM __stage04_output']}, {'kind': 'AGGREGATE', 'substeps': ['$40 := MIN($61)', '$41 := MAX($61)', '$42 := MIN($62)', '$43 := MAX($62)', '$44 := MIN($63)', '$45 := MAX($63)', '$46 := COUNT_STAR()']}, {'kind': 'FILTER', 'substeps': ['or(is_null($64), not(if($60, 1, if(or(is_null($50), and(equal($50, 0), not(is_null($64)))), 0, NULL))))']}, {'kind': 'AGGREGATE', 'substeps': ['GROUP BY $170 := $160', '$60 := ANY_VALUE($80)', '$61 := ANY_VALUE($81)', '$62 := ANY_VALUE($82)', '$63 := ANY_VALUE($83)', '$64 := ANY_VALUE($84)']}, {'kind': 'WRITE', 'substeps': ['$40, $41, $42, $43, $44, $45, $46', 'TO __stage05_output']}], 'slot_ms': 2204191}, {'name': 'S06: Output', 'id': 6, 'start_ms': 1636755360634, 'end_ms': 1636755362613, 'input_stages': [5], 'wait_ratio_avg': 0.1234718826405868, 'wait_ms_avg': 505, 'wait_ratio_max': 0.1234718826405868, 'wait_ms_max': 505, 'read_ratio_avg': 0.0, 'read_ms_avg': 0, 'read_ratio_max': 0.0, 'read_ms_max': 0, 'compute_ratio_avg': 0.0019559902200488996, 'compute_ms_avg': 8, 'compute_ratio_max': 0.0019559902200488996, 'compute_ms_max': 8, 'write_ratio_avg': 0.0007334963325183374, 'write_ms_avg': 3, 'write_ratio_max': 0.0007334963325183374, 'write_ms_max': 3, 'shuffle_output_bytes': 57, 'shuffle_output_bytes_spilled': 0, 'records_read': 1000, 'records_written': 1, 'parallel_inputs': 1, 'completed_parallel_inputs': 1, 'status': 'COMPLETE', 'steps': [{'kind': 'READ', 'substeps': ['$40, $41, $42, $43, $44, $45, $46', 'FROM __stage05_output']}, {'kind': 'AGGREGATE', 'substeps': ['$30 := MIN($40)', '$31 := MAX($41)', '$32 := MIN($42)', '$33 := MAX($43)', '$34 := MIN($44)', '$35 := MAX($45)', '$36 := SUM_OF_COUNTS($46)']}, {'kind': 'WRITE', 'substeps': ['$30, $31, $32, $33, $34, $35, $36', 'TO __stage06_output']}], 'slot_ms': 2035}]</t>
  </si>
  <si>
    <t>2021-11-12T22:20:50Z</t>
  </si>
  <si>
    <t>bquxjob_624c4927_17d163d3613</t>
  </si>
  <si>
    <t>2021-11-12T22:21:00Z</t>
  </si>
  <si>
    <t>CREATE TEMP FUNCTION begDAY() AS (DATE('2017-01-01'));
CREATE TEMP FUNCTION endDAY() AS (DATE('2017-05-12'));
CREATE TEMP FUNCTION priorDAY() AS (DATE_SUB(begDAY(), INTERVAL 1 DAY));
-- SELECT (DATE_SUB(DATE('2021-01-01'), INTERVAL 1 DAY)) AS priorDAY ;
-- SELECT priorDAY(); -- 2016-12-31
-- Define some utility functions to make thinks more readable
CREATE TEMP FUNCTION YYYYMMDD(d DATE) AS (
  -- Format a date as YYYYMMDD
  -- e.g. DATE('2018-01-01') =&gt; '20180101'
  FORMAT_DATE('%Y%m%d', d) );
-- SELECT YYYYMMDD(priorDAY()); -- 20161231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  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-- ---------------------------------------------------------------
-- -- Query
-- ---------------------------------------------------------------
-- DELETE FROM `benioff-ocean-initiative.whalesafe_v4.gfw_pts`
--   WHERE
--     DATE(timestamp) &gt;= DATE('2017-01-01') AND
--     DATE(timestamp) &lt;= DATE('2017-05-12') AND
--     rgn = 'CAN-GoStLawrence';
-- INSERT INTO `benioff-ocean-initiative.whalesafe_v4.gfw_pts` (msgid, ssvid, seg_id, timestamp, lat, lon, speed_knots,heading, course, meters_to_prev, implied_speed_knots,
--   hours, night,  nnet_score,  logistic_score,type,
--   source, receiver_type,receiver, distance_from_sat_km, sat_altitude_km,  sat_lat,  sat_lon,
--   elevation_m,  distance_from_shore_m,  distance_from_port_m, -- regions,
-- 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-- WHERE _TABLE_SUFFIX = YYYYMMDD( begDAY() )
    WHERE 
      _TABLE_SUFFIX &gt;= YYYYMMDD( begDAY() ) AND
      _TABLE_SUFFIX &lt;= YYYYMMDD( endDAY()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DATE('2017-05-12') AND
            ABS(dt) &gt; 60
      ))
      -- only valid positions
      AND abs(lat) &lt; 90
      AND abs(lon) &lt; 180
      -- specific to rgn
      AND lon &gt;= -74.86481000000002
      AND lon &lt;= -54.70344999999999
      AND lat &gt;= 44.958499999999965
      AND lat &lt;= 52.22242000000003
  ),
  -- SELECT COUNT(*) AS cnt FROM raw_message;
  -- cnt: 11,016 BEFORE  AND _TABLE_SUFFIX &lt;= YYYYMMDD( endDAY() )
  -- SELECT MIN(timestamp) AS min_timestamp, MAX(timestamp) AS max_timestamp, -- 2017-01-01 00:00:00 UTC 2017-01-01 23:59:45 UTC
  --   MIN(lon) AS min_lon, MAX(lon) AS max_lon, -- -74.7871883333 -54.7035166667
  --   MIN(lat) AS min_lat, MAX(lat) AS max_lat, -- 44.962385 51.497525
  --   COUNT(*) AS cnt FROM raw_message; -- 11016
  -- cnt: 1,079,500 AFTER  AND _TABLE_SUFFIX &lt;= YYYYMMDD( endDAY() )
  -- SELECT MIN(timestamp) AS min_timestamp, MAX(timestamp) AS max_timestamp, -- 2017-01-01 00:00:00 UTC 2017-05-12 23:59:56 UTC
  --   MIN(lon) AS min_lon, MAX(lon) AS max_lon, -- -74.8587716667 -54.7035166667
  --   MIN(lat) AS min_lat, MAX(lat) AS max_lat, -- 44.9585233333 52.2117183333
  --   COUNT(*) AS cnt FROM raw_message; -- 1079500
  --  cnt: 11016 BEFORE  AND _TABLE_SUFFIX &lt;= YYYYMMDD( endDAY() )
  --
  -- Gets positions from yesterday
  --
  positions_yesterday AS (
    SELECT
      msgid,
      timestamp,
      seg_id,
      lat,
      lon
    FROM
      `world-fishing-827.pipe_production_v20201001.messages_scored_*`
      WHERE 
      _TABLE_SUFFIX = YYYYMMDD( priorDAY() ) AND 
      -- SELECT COUNT(*) AS cnt FROM positions_yesterday
      -- cnt: 12926551
      (receiver is null -- receiver is null is important,
                            -- otherwise null spire positions are ignored
        -- OR receiver in ('rORBCOMM000','rORBCOMM999') -- exclude ORBCOM
      OR receiver not in (
        SELECT
          receiver
        FROM
          `world-fishing-827.gfw_research.pipe_v20201001_satellite_timing`
        WHERE _partitiontime = timestamp(priorDAY())
        AND ABS(dt) &gt; 60))
      AND lat &lt; 90
      AND lat &gt; -90
      AND lon &lt; 180
      -- specific to rgn
      AND lon &gt;= -74.86481000000002
      AND lon &lt;= -54.70344999999999
      AND lat &gt;= 44.958499999999965
      AND lat &lt;= 52.22242000000003),
  -- SELECT MIN(timestamp) AS min_timestamp, MAX(timestamp) AS max_timestamp, -- 2016-12-31 00:00:00 UTC 2016-12-31 23:59:59 UTC
  --   MIN(lon) AS min_lon, MAX(lon) AS max_lon, -- -74.78725 -54.70534
  --   MIN(lat) AS min_lat, MAX(lat) AS max_lat, --  44.95962  52.22193
  --   COUNT(*) AS cnt FROM positions_yesterday; -- 25323
  -- cnt: 25323
  --
  -- Loads sunrise lookup table
  --
  sunrise_lookup AS (
    SELECT
      lat,
      day,
      AVG(sunrise) AS sunrise
    FROM
      `world-fishing-827.pipe_static.sunrise`
    GROUP BY
      lat,
      day
  ),
  -- Eliminates duplicate messages with the same msg_id, but only if lat,lon is nearly identical
  -- NB: the window function is ordered by timestamp lat and lon to make the ordering deterministic
  -- so if there are different lat/lon in the same second with the same msg_id, we will always get the
  -- the same record
  dedup_message AS (
    SELECT
      * EXCEPT (row_number)
    FROM (
      SELECT
        *,
        ROW_NUMBER() OVER (PARTITION BY seg_id, msgid, timestamp, CAST(lat*1000000 AS INT64),
          CAST(lon*1000000 AS INT64)
          ORDER BY
            timestamp,
            lat,
            lon) AS row_number
      FROM
        raw_message )
    WHERE row_number = 1
  ),
  -- SELECT COUNT(*) AS cnt FROM dedup_message;
  -- cnt: 11016
  -- Combines all positions and timestamps from yesterday and today
  -- no need to dedup yesterday because we will throw them away later
  -- NB: we drop a bunch of fields that we don't need here so that we don't have to also
  -- have those fields read from yesterday. We will add them back in at the end
  all_positions AS (
    SELECT
      msgid,
      timestamp,
      seg_id,
      lat,
      lon
    FROM
      dedup_message
    UNION ALL
    SELECT
      *
    FROM
      positions_yesterday
  ),
  -- SELECT COUNT(*) AS cnt FROM all_positions;
  -- -- cnt: 36339
  --  
  -- Thin messages to one per minute per seg_id
  --
  thinned_positions AS (
    SELECT
      * EXCEPT (row_number)
    FROM (
      SELECT
        *,
        ROW_NUMBER() OVER (PARTITION BY seg_id, minute ORDER BY timestamp, lat, lon) row_number
      FROM (
        SELECT
          *,
          CAST( EXTRACT(dayofyear
            FROM
              timestamp)*100000 + EXTRACT(hour
            FROM
              timestamp)*100 + EXTRACT(minute
            FROM
              timestamp) AS int64 ) AS minute
        FROM
          all_positions ) )
    WHERE row_number = 1
  ),  
  --  SELECT COUNT(*) AS cnt FROM thinned_positions;
  -- cnt: 32207
  --
  -- Gets previous position and timestamp
  -- NB: This is why we need data from yesterday.
  prev_position AS (
    SELECT
      *,
      LAG(timestamp, 1) OVER (PARTITION BY seg_id ORDER BY timestamp) prev_timestamp,
      LAG(lat, 1) OVER (PARTITION BY seg_id ORDER BY timestamp) prev_lat,
      LAG(lon, 1) OVER (PARTITION BY seg_id ORDER BY timestamp) prev_lon
    FROM
      thinned_positions
  ),
  -- SELECT COUNT(*) AS cnt FROM prev_position;
  -- cnt: 32207
  --
  -- Computes distance and time to previous position, and derive implied speed
  -- We no longer need yesterday, so filter those out
  --
  prev_time_dist AS (
    SELECT
      *,
      IFNULL (distance_m (prev_lat,
          prev_lon,
          lat,
          lon), 0) meters_to_prev,
      IFNULL (hours_diff_abs (timestamp,
          prev_timestamp), 0) hours
    FROM
      prev_position
    WHERE DATE(timestamp) = DATE_SUB(DATE(timestamp), INTERVAL 1 DAY)
  )
  -- SELECT COUNT(*) AS cnt FROM prev_time_dist;
  -- cnt: 0
  SELECT COUNT(*) AS cnt FROM prev_time_dist;</t>
  </si>
  <si>
    <t>{'project_id': 'benioff-ocean-initiative', 'dataset_id': '_e6312c21b707618ac6f420727a316716a7d68a35', 'table_id': 'anonf7801312_7991_4759_bd6d_2703a99128ef'}</t>
  </si>
  <si>
    <t>[{'project_id': 'world-fishing-827', 'dataset_id': 'pipe_static', 'table_id': 'sunrise'}, {'project_id': 'world-fishing-827', 'dataset_id': 'gfw_research', 'table_id': 'pipe_v20201001_satellite_timing'}, {'project_id': 'world-fishing-827', 'dataset_id': 'pipe_production_v20201001', 'table_id': 'messages_scored_*'}]</t>
  </si>
  <si>
    <t>[{'elapsed_ms': 3542, 'total_slot_ms': 33697, 'pending_units': 25903, 'completed_units': 26225, 'active_units': 2212}, {'elapsed_ms': 4056, 'total_slot_ms': 130960, 'pending_units': 25793, 'completed_units': 26335, 'active_units': 2198}, {'elapsed_ms': 5132, 'total_slot_ms': 2909603, 'pending_units': 16987, 'completed_units': 35141, 'active_units': 3151}, {'elapsed_ms': 6293, 'total_slot_ms': 7286328, 'pending_units': 3406, 'completed_units': 48722, 'active_units': 3151}, {'elapsed_ms': 7314, 'total_slot_ms': 8221098, 'pending_units': 997, 'completed_units': 52131, 'active_units': 37}, {'elapsed_ms': 8336, 'total_slot_ms': 9060760, 'pending_units': 767, 'completed_units': 52361, 'active_units': 910}, {'elapsed_ms': 9797, 'total_slot_ms': 9767605, 'pending_units': 0, 'completed_units': 54331, 'active_units': 159}]</t>
  </si>
  <si>
    <t>[{'name': 'S00: Input', 'id': 0, 'start_ms': 1636755653704, 'end_ms': 1636755654164, 'input_stages': [], 'wait_ratio_avg': 0.048340548340548344, 'wait_ms_avg': 134, 'wait_ratio_max': 0.06024531024531025, 'wait_ms_max': 167, 'read_ratio_avg': 0.003968253968253968, 'read_ms_avg': 11, 'read_ratio_max': 0.010461760461760462, 'read_ms_max': 29, 'compute_ratio_avg': 0.0018037518037518038, 'compute_ms_avg': 5, 'compute_ratio_max': 0.003246753246753247, 'compute_ms_max': 9, 'write_ratio_avg': 0.0010822510822510823, 'write_ms_avg': 3, 'write_ratio_max': 0.0025252525252525255, 'write_ms_max': 7, 'shuffle_output_bytes': 0, 'shuffle_output_bytes_spilled': 0, 'records_read': 264, 'records_written': 0, 'parallel_inputs': 133, 'completed_parallel_inputs': 133, 'status': 'COMPLETE', 'steps': [{'kind': 'READ', 'substeps': ['$50:receiver, $51:dt, $52:_PARTITIONTIME', 'FROM world-fishing-827.gfw_research.pipe_v20201001_satellite_timing', 'WHERE and(greater_or_equal(date($52), 17167), less_or_equal(date($52), 17298), greater(abs($51), 60))']}, {'kind': 'COMPUTE', 'substeps': ['$380 := 1']}, {'kind': 'WRITE', 'substeps': ['$50, $380', 'TO __stage00_output']}], 'slot_ms': 5471}, {'name': 'S01: Input', 'id': 1, 'start_ms': 1636755653706, 'end_ms': 1636755654164, 'input_stages': [], 'wait_ratio_avg': 0.05230880230880231, 'wait_ms_avg': 145, 'wait_ratio_max': 0.06060606060606061, 'wait_ms_max': 168, 'read_ratio_avg': 0.003968253968253968, 'read_ms_avg': 11, 'read_ratio_max': 0.008658008658008658, 'read_ms_max': 24, 'compute_ratio_avg': 0.001443001443001443, 'compute_ms_avg': 4, 'compute_ratio_max': 0.003246753246753247, 'compute_ms_max': 9, 'write_ratio_avg': 0.0007215007215007215, 'write_ms_avg': 2, 'write_ratio_max': 0.007936507936507936, 'write_ms_max': 22, 'shuffle_output_bytes': 132, 'shuffle_output_bytes_spilled': 0, 'records_read': 264, 'records_written': 132, 'parallel_inputs': 133, 'completed_parallel_inputs': 133, 'status': 'COMPLETE', 'steps': [{'kind': 'READ', 'substeps': ['$30:receiver, $31:dt, $32:_PARTITIONTIME', 'FROM world-fishing-827.gfw_research.pipe_v20201001_satellite_timing', 'WHERE and(greater_or_equal(date($32), 17167), less_or_equal(date($32), 17298), greater(abs($31), 60))']}, {'kind': 'AGGREGATE', 'substeps': ['$330 := SUM($350)']}, {'kind': 'COMPUTE', 'substeps': ['$350 := if(is_null($30), 1, 0)']}, {'kind': 'WRITE', 'substeps': ['$330', 'TO __stage01_output']}], 'slot_ms': 4519}, {'name': 'S02: Input', 'id': 2, 'start_ms': 1636755653726, 'end_ms': 1636755653770, 'input_stages': [], 'wait_ratio_avg': 0.003968253968253968, 'wait_ms_avg': 11, 'wait_ratio_max': 0.003968253968253968, 'wait_ms_max': 11, 'read_ratio_avg': 0.007936507936507936, 'read_ms_avg': 22, 'read_ratio_max': 0.007936507936507936, 'read_ms_max': 22, 'compute_ratio_avg': 0.0018037518037518038, 'compute_ms_avg': 5, 'compute_ratio_max': 0.0018037518037518038, 'compute_ms_max': 5, 'write_ratio_avg': 0.0010822510822510823, 'write_ms_avg': 3, 'write_ratio_max': 0.0010822510822510823, 'write_ms_max': 3, 'shuffle_output_bytes': 0, 'shuffle_output_bytes_spilled': 0, 'records_read': 2, 'records_written': 0, 'parallel_inputs': 133, 'completed_parallel_inputs': 133, 'status': 'COMPLETE', 'steps': [{'kind': 'READ', 'substeps': ['$20:receiver, $21:dt, $22:_PARTITIONTIME', 'FROM world-fishing-827.gfw_research.pipe_v20201001_satellite_timing', 'WHERE and(greater(abs($21), 60), equal($22, 1483142400.000000000))']}, {'kind': 'COMPUTE', 'substeps': ['$320 := 1']}, {'kind': 'WRITE', 'substeps': ['$20, $320', 'TO __stage02_output']}], 'slot_ms': 207}, {'name': 'S03: Input', 'id': 3, 'start_ms': 1636755653729, 'end_ms': 1636755653768, 'input_stages': [], 'wait_ratio_avg': 0.005050505050505051, 'wait_ms_avg': 14, 'wait_ratio_max': 0.005050505050505051, 'wait_ms_max': 14, 'read_ratio_avg': 0.006493506493506494, 'read_ms_avg': 18, 'read_ratio_max': 0.006493506493506494, 'read_ms_max': 18, 'compute_ratio_avg': 0.0018037518037518038, 'compute_ms_avg': 5, 'compute_ratio_max': 0.0018037518037518038, 'compute_ms_max': 5, 'write_ratio_avg': 0.0007215007215007215, 'write_ms_avg': 2, 'write_ratio_max': 0.0007215007215007215, 'write_ms_max': 2, 'shuffle_output_bytes': 1, 'shuffle_output_bytes_spilled': 0, 'records_read': 2, 'records_written': 1, 'parallel_inputs': 133, 'completed_parallel_inputs': 133, 'status': 'COMPLETE', 'steps': [{'kind': 'READ', 'substeps': ['$1:receiver, $2:dt, $3:_PARTITIONTIME', 'FROM world-fishing-827.gfw_research.pipe_v20201001_satellite_timing', 'WHERE and(greater(abs($2), 60), equal($3, 1483142400.000000000))']}, {'kind': 'AGGREGATE', 'substeps': ['$230 := SUM($260)']}, {'kind': 'COMPUTE', 'substeps': ['$260 := if(is_null($1), 1, 0)']}, {'kind': 'WRITE', 'substeps': ['$230', 'TO __stage03_output']}], 'slot_ms': 170}, {'name': 'S04: Aggregate', 'id': 4, 'start_ms': 1636755654037, 'end_ms': 1636755654545, 'input_stages': [1], 'wait_ratio_avg': 0.05555555555555555, 'wait_ms_avg': 154, 'wait_ratio_max': 0.05555555555555555, 'wait_ms_max': 154, 'read_ratio_avg': 0.0, 'read_ms_avg': 0, 'read_ratio_max': 0.0, 'read_ms_max': 0, 'compute_ratio_avg': 0.001443001443001443, 'compute_ms_avg': 4, 'compute_ratio_max': 0.001443001443001443, 'compute_ms_max': 4, 'write_ratio_avg': 0.00036075036075036075, 'write_ms_avg': 1, 'write_ratio_max': 0.00036075036075036075, 'write_ms_max': 1, 'shuffle_output_bytes': 1, 'shuffle_output_bytes_spilled': 0, 'records_read': 132, 'records_written': 1, 'parallel_inputs': 1, 'completed_parallel_inputs': 1, 'status': 'COMPLETE', 'steps': [{'kind': 'READ', 'substeps': ['$330', 'FROM __stage01_output']}, {'kind': 'AGGREGATE', 'substeps': ['$290 := SUM($330)']}, {'kind': 'WRITE', 'substeps': ['$290', 'TO __stage04_output']}], 'slot_ms': 158}, {'name': 'S05: Aggregate', 'id': 5, 'start_ms': 1636755653780, 'end_ms': 1636755654048, 'input_stages': [3], 'wait_ratio_avg': 0.023809523809523808, 'wait_ms_avg': 66, 'wait_ratio_max': 0.023809523809523808, 'wait_ms_max': 66, 'read_ratio_avg': 0.0, 'read_ms_avg': 0, 'read_ratio_max': 0.0, 'read_ms_max': 0, 'compute_ratio_avg': 0.0018037518037518038, 'compute_ms_avg': 5, 'compute_ratio_max': 0.0018037518037518038, 'compute_ms_max': 5, 'write_ratio_avg': 0.005411255411255411, 'write_ms_avg': 15, 'write_ratio_max': 0.005411255411255411, 'write_ms_max': 15, 'shuffle_output_bytes': 1, 'shuffle_output_bytes_spilled': 0, 'records_read': 1, 'records_written': 1, 'parallel_inputs': 1, 'completed_parallel_inputs': 1, 'status': 'COMPLETE', 'steps': [{'kind': 'READ', 'substeps': ['$230', 'FROM __stage03_output']}, {'kind': 'AGGREGATE', 'substeps': ['$180 := SUM($230)']}, {'kind': 'WRITE', 'substeps': ['$180', 'TO __stage05_output']}], 'slot_ms': 73}, {'name': 'S06: Coalesce', 'id': 6, 'start_ms': 1636755653782, 'end_ms': 1636755654107, 'input_stages': [2], 'wait_ratio_avg': 0.01875901875901876, 'wait_ms_avg': 52, 'wait_ratio_max': 0.020202020202020204, 'wait_ms_max': 56, 'read_ratio_avg': 0.0, 'read_ms_avg': 0, 'read_ratio_max': 0.0, 'read_ms_max': 0, 'compute_ratio_avg': 0.0010822510822510823, 'compute_ms_avg': 3, 'compute_ratio_max': 0.0021645021645021645, 'compute_ms_max': 6, 'write_ratio_avg': 0.00036075036075036075, 'write_ms_avg': 1, 'write_ratio_max': 0.005772005772005772, 'write_ms_max': 16, 'shuffle_output_bytes': 0, 'shuffle_output_bytes_spilled': 0, 'records_read': 0, 'records_written': 0, 'parallel_inputs': 100, 'completed_parallel_inputs': 100, 'status': 'COMPLETE', 'steps': [{'kind': 'READ', 'substeps': ['FROM __stage02_output']}], 'slot_ms': 6825}, {'name': 'S07: Join+', 'id': 7, 'start_ms': 1636755654031, 'end_ms': 1636755654753, 'input_stages': [6], 'wait_ratio_avg': 0.016233766233766232, 'wait_ms_avg': 45, 'wait_ratio_max': 0.017316017316017316, 'wait_ms_max': 48, 'read_ratio_avg': 0.046897546897546896, 'read_ms_avg': 130, 'read_ratio_max': 0.1370851370851371, 'read_ms_max': 380, 'compute_ratio_avg': 0.012626262626262626, 'compute_ms_avg': 35, 'compute_ratio_max': 0.016955266955266956, 'compute_ms_max': 47, 'write_ratio_avg': 0.001443001443001443, 'write_ms_avg': 4, 'write_ratio_max': 0.003968253968253968, 'write_ms_max': 11, 'shuffle_output_bytes': 3052261, 'shuffle_output_bytes_spilled': 0, 'records_read': 12926551, 'records_written': 25323, 'parallel_inputs': 25697, 'completed_parallel_inputs': 25697, 'status': 'COMPLETE', 'steps': [{'kind': 'READ', 'substeps': ['$10:seg_id, $11:timestamp, $12:lon, $13:lat, $14:receiver, $15:_TABLE_SUFFIX', 'FROM world-fishing-827.pipe_production_v20201001.messages_scored_*', 'WHERE and(less($13, 90), greater($13, -90), less($12, 180), greater_or_equal($12, -74.86481000000002), ...)']}, {'kind': 'READ', 'substeps': ['$20, $320', 'FROM __stage06_output']}, {'kind': 'AGGREGATE', 'substeps': ['GROUP BY $510 := $505', '$240 := ANY_VALUE($270)', '$241 := ANY_VALUE($500)', '$242 := ANY_VALUE($501)', '$243 := ANY_VALUE($502)', '$244 := ANY_VALUE($503)', '$245 := ANY_VALUE($504)']}, {'kind': 'COMPUTE', 'substeps': ['$270 := not(is_null($506))']}, {'kind': 'JOIN', 'substeps': ['LEFT OUTER HASH JOIN EACH  WITH ALL  ON $14 = $20']}, {'kind': 'COMPUTE', 'substeps': ['$310 := UNIQUE_ROW_ID()']}, {'kind': 'WRITE', 'substeps': ['$240, $241, $242, $243, $244, $245, $510', 'TO __stage07_output', 'BY HASH($510)']}], 'slot_ms': 132374}, {'name': 'S08: Coalesce', 'id': 8, 'start_ms': 1636755654223, 'end_ms': 1636755654752, 'input_stages': [0], 'wait_ratio_avg': 0.0036075036075036075, 'wait_ms_avg': 10, 'wait_ratio_max': 0.006854256854256854, 'wait_ms_max': 19, 'read_ratio_avg': 0.0, 'read_ms_avg': 0, 'read_ratio_max': 0.0, 'read_ms_max': 0, 'compute_ratio_avg': 0.001443001443001443, 'compute_ms_avg': 4, 'compute_ratio_max': 0.0025252525252525255, 'compute_ms_max': 7, 'write_ratio_avg': 0.0018037518037518038, 'write_ms_avg': 5, 'write_ratio_max': 0.023809523809523808, 'write_ms_max': 66, 'shuffle_output_bytes': 0, 'shuffle_output_bytes_spilled': 0, 'records_read': 0, 'records_written': 0, 'parallel_inputs': 100, 'completed_parallel_inputs': 100, 'status': 'COMPLETE', 'steps': [{'kind': 'READ', 'substeps': ['FROM __stage00_output']}], 'slot_ms': 17760}, {'name': 'S09: Join+', 'id': 9, 'start_ms': 1636755654537, 'end_ms': 1636755657654, 'input_stages': [8], 'wait_ratio_avg': 0.5984848484848485, 'wait_ms_avg': 1659, 'wait_ratio_max': 1.0, 'wait_ms_max': 2772, 'read_ratio_avg': 0.05916305916305916, 'read_ms_avg': 164, 'read_ratio_max': 0.8401875901875901, 'read_ms_max': 2329, 'compute_ratio_avg': 0.011904761904761904, 'compute_ms_avg': 33, 'compute_ratio_max': 0.0367965367965368, 'compute_ms_max': 102, 'write_ratio_avg': 0.0010822510822510823, 'write_ms_avg': 3, 'write_ratio_max': 0.28354978354978355, 'write_ms_max': 786, 'shuffle_output_bytes': 160150608, 'shuffle_output_bytes_spilled': 0, 'records_read': 3230325813, 'records_written': 1079500, 'parallel_inputs': 25697, 'completed_parallel_inputs': 25697, 'status': 'COMPLETE', 'steps': [{'kind': 'READ', 'substeps': ['$40:seg_id, $41:msgid, $43:timestamp, $44:lon, $45:lat, $46:receiver, $42:source, $47:_TABLE_SUFFIX', 'FROM world-fishing-827.pipe_production_v20201001.messages_scored_*', "WHERE and(equal($42, 'spire'), less(abs($45), 90), less(abs($44), 180), greater_or_equal($44, -74.86481000000002), ...)"]}, {'kind': 'READ', 'substeps': ['$50, $380', 'FROM __stage08_output']}, {'kind': 'AGGREGATE', 'substeps': ['GROUP BY $420 := $416', '$340 := ANY_VALUE($360)', '$341 := ANY_VALUE($410)', '$342 := ANY_VALUE($411)', '$343 := ANY_VALUE($412)', '$344 := ANY_VALUE($413)', '$345 := ANY_VALUE($414)', '$346 := ANY_VALUE($415)']}, {'kind': 'COMPUTE', 'substeps': ['$360 := not(is_null($417))']}, {'kind': 'JOIN', 'substeps': ['LEFT OUTER HASH JOIN EACH  WITH ALL  ON $46 = $50']}, {'kind': 'COMPUTE', 'substeps': ['$370 := UNIQUE_ROW_ID()']}, {'kind': 'WRITE', 'substeps': ['$340, $341, $342, $343, $344, $345, $346, $420', 'TO __stage09_output', 'BY HASH($420)']}], 'slot_ms': 7985316}, {'name': 'S0A: Aggregate+', 'id': 10, 'start_ms': 1636755657893, 'end_ms': 1636755659769, 'input_stages': [9, 4], 'wait_ratio_avg': 0.17496392496392496, 'wait_ms_avg': 485, 'wait_ratio_max': 0.24639249639249639, 'wait_ms_max': 683, 'read_ratio_avg': 0.0, 'read_ms_avg': 0, 'read_ratio_max': 0.0, 'read_ms_max': 0, 'compute_ratio_avg': 0.017316017316017316, 'compute_ms_avg': 48, 'compute_ratio_max': 0.024891774891774892, 'compute_ms_max': 69, 'write_ratio_avg': 0.0010822510822510823, 'write_ms_avg': 3, 'write_ratio_max': 0.016594516594516596, 'write_ms_max': 46, 'shuffle_output_bytes': 138175937, 'shuffle_output_bytes_spilled': 0, 'records_read': 1080500, 'records_written': 1079500, 'parallel_inputs': 1000, 'completed_parallel_inputs': 1000, 'status': 'COMPLETE', 'steps': [{'kind': 'READ', 'substeps': ['$290', 'FROM __stage04_output']}, {'kind': 'READ', 'substeps': ['$340, $341, $342, $343, $344, $345, $346, $420', 'FROM __stage09_output']}, {'kind': 'COMPUTE', 'substeps': ['$220 := CAST(multiply($305, 1000000) AS INT64)', '$221 := CAST(multiply($304, 1000000) AS INT64)']}, {'kind': 'FILTER', 'substeps': ['or(is_null($306), not(if($300, 1, if(or(is_null($290), and(equal($290, 0), not(is_null($306)))), 0, NULL))))']}, {'kind': 'AGGREGATE', 'substeps': ['GROUP BY $430 := $420', '$300 := ANY_VALUE($340)', '$301 := ANY_VALUE($341)', '$302 := ANY_VALUE($342)', '$303 := ANY_VALUE($343)', '$304 := ANY_VALUE($344)', '$305 := ANY_VALUE($345)', '$306 := ANY_VALUE($346)']}, {'kind': 'WRITE', 'substeps': ['$220, $221, $301, $302, $303, $304, $305', 'TO __stage0A_output']}], 'slot_ms': 1493405}, {'name': 'S0B: Sort+', 'id': 11, 'start_ms': 1636755659789, 'end_ms': 1636755660015, 'input_stages': [7, 5, 10], 'wait_ratio_avg': 0.029942279942279944, 'wait_ms_avg': 83, 'wait_ratio_max': 0.03787878787878788, 'wait_ms_max': 105, 'read_ratio_avg': 0.0, 'read_ms_avg': 0, 'read_ratio_max': 0.0, 'read_ms_max': 0, 'compute_ratio_avg': 0.00468975468975469, 'compute_ms_avg': 13, 'compute_ratio_max': 0.03932178932178932, 'compute_ms_max': 109, 'write_ratio_avg': 0.0010822510822510823, 'write_ms_avg': 3, 'write_ratio_max': 0.023448773448773448, 'write_ms_max': 65, 'shuffle_output_bytes': 86175897, 'shuffle_output_bytes_spilled': 0, 'records_read': 1105924, 'records_written': 1104820, 'parallel_inputs': 1101, 'completed_parallel_inputs': 1101, 'status': 'COMPLETE', 'steps': [{'kind': 'READ', 'substeps': ['$220, $221, $301, $302, $303, $304, $305', 'FROM __stage0A_output']}, {'kind': 'READ', 'substeps': ['$456', 'FROM __BROADCAST1']}, {'kind': 'READ', 'substeps': ['$250, $251, $252, $253, $254, $255, $256', 'FROM __SHUFFLE2']}, {'kind': 'READ', 'substeps': ['$180', 'FROM __stage05_output']}, {'kind': 'READ', 'substeps': ['$240, $241, $242, $243, $244, $245, $510', 'FROM __stage07_output']}, {'kind': 'COMPUTE', 'substeps': ['$120 := add(add(multiply(extract($130, 5), 100000), multiply(extract($130, 7), 100)), extract($130, 8))']}, {'kind': 'FILTER', 'substeps': ['equal($170, 1)']}, {'kind': 'ANALYTIC_FUNCTION', 'substeps': ['$200 := ROW_NUMBER() OVER (PARTITION BY $442, $443, $444, $440, $441 ORDER BY $444 ASC, $446 ASC, $445 ASC)']}, {'kind': 'SORT', 'substeps': ['$282 ASC, $283 ASC, $284 ASC, $280 ASC, $281 ASC, $286 ASC, $285 ASC']}, {'kind': 'ANALYTIC_FUNCTION', 'substeps': ['$210 := ROW_NUMBER($456) OVER (PARTITION BY $462, $463, $464, $460, $461 ORDER BY $464 ASC, $466 ASC, $465 ASC)']}, {'kind': 'SORT', 'substeps': ['$252 ASC, $253 ASC, $254 ASC, $250 ASC, $251 ASC, $256 ASC, $255 ASC']}, {'kind': 'FILTER', 'substeps': ['or(is_null($195), not(if($190, 1, if(or(is_null($180), and(equal($180, 0), not(is_null($195)))), 0, NULL))))']}, {'kind': 'AGGREGATE', 'substeps': ['GROUP BY $520 := $510', '$190 := ANY_VALUE($240)', '$191 := ANY_VALUE($241)', '$192 := ANY_VALUE($242)', '$193 := ANY_VALUE($243)', '$194 := ANY_VALUE($244)', '$195 := ANY_VALUE($245)']}, {'kind': 'WRITE', 'substeps': ['$120, $130, $131, $132, $133', 'TO __stage0B_output']}], 'slot_ms': 43677}, {'name': 'S0C: Sort+', 'id': 12, 'start_ms': 1636755660026, 'end_ms': 1636755660115, 'input_stages': [11], 'wait_ratio_avg': 0.0007215007215007215, 'wait_ms_avg': 2, 'wait_ratio_max': 0.002886002886002886, 'wait_ms_max': 8, 'read_ratio_avg': 0.0, 'read_ms_avg': 0, 'read_ratio_max': 0.0, 'read_ms_max': 0, 'compute_ratio_avg': 0.011904761904761904, 'compute_ms_avg': 33, 'compute_ratio_max': 0.015873015873015872, 'compute_ms_max': 44, 'write_ratio_avg': 0.0010822510822510823, 'write_ms_avg': 3, 'write_ratio_max': 0.006854256854256854, 'write_ms_max': 19, 'shuffle_output_bytes': 909, 'shuffle_output_bytes_spilled': 0, 'records_read': 1104820, 'records_written': 101, 'parallel_inputs': 101, 'completed_parallel_inputs': 101, 'status': 'COMPLETE', 'steps': [{'kind': 'READ', 'substeps': ['$120, $130, $131, $132, $133', 'FROM __stage0B_output']}, {'kind': 'READ', 'substeps': ['$543', 'FROM __BROADCAST3']}, {'kind': 'READ', 'substeps': ['$140, $141, $142, $143, $144', 'FROM __SHUFFLE5']}, {'kind': 'AGGREGATE', 'substeps': ['$70 := COUNT_STAR()']}, {'kind': 'FILTER', 'substeps': ['and(equal($90, 1), equal(date($91), date_sub(date($91), 1, 3)))']}, {'kind': 'ANALYTIC_FUNCTION', 'substeps': ['$100 := ROW_NUMBER() OVER (PARTITION BY $532, $530 ORDER BY $531 ASC, $533 ASC, $534 ASC)']}, {'kind': 'SORT', 'substeps': ['$152 ASC, $150 ASC, $151 ASC, $153 ASC, $154 ASC']}, {'kind': 'ANALYTIC_FUNCTION', 'substeps': ['$110 := ROW_NUMBER($543) OVER (PARTITION BY $552, $550 ORDER BY $551 ASC, $553 ASC, $554 ASC)']}, {'kind': 'SORT', 'substeps': ['$142 ASC, $140 ASC, $141 ASC, $143 ASC, $144 ASC']}, {'kind': 'WRITE', 'substeps': ['$70', 'TO __stage0C_output']}], 'slot_ms': 9613}, {'name': 'S0D: Output', 'id': 13, 'start_ms': 1636755660036, 'end_ms': 1636755660122, 'input_stages': [12], 'wait_ratio_avg': 0.001443001443001443, 'wait_ms_avg': 4, 'wait_ratio_max': 0.001443001443001443, 'wait_ms_max': 4, 'read_ratio_avg': 0.0, 'read_ms_avg': 0, 'read_ratio_max': 0.0, 'read_ms_max': 0, 'compute_ratio_avg': 0.0018037518037518038, 'compute_ms_avg': 5, 'compute_ratio_max': 0.0018037518037518038, 'compute_ms_max': 5, 'write_ratio_avg': 0.0010822510822510823, 'write_ms_avg': 3, 'write_ratio_max': 0.0010822510822510823, 'write_ms_max': 3, 'shuffle_output_bytes': 9, 'shuffle_output_bytes_spilled': 0, 'records_read': 101, 'records_written': 1, 'parallel_inputs': 1, 'completed_parallel_inputs': 1, 'status': 'COMPLETE', 'steps': [{'kind': 'READ', 'substeps': ['$70', 'FROM __stage0C_output']}, {'kind': 'AGGREGATE', 'substeps': ['$60 := SUM_OF_COUNTS($70)']}, {'kind': 'WRITE', 'substeps': ['$60', 'TO __stage0D_output']}], 'slot_ms': 27}]</t>
  </si>
  <si>
    <t>2021-11-12T22:27:05Z</t>
  </si>
  <si>
    <t>bquxjob_78fb752e_17d1642ed7e</t>
  </si>
  <si>
    <t>2021-11-12T22:27:20Z</t>
  </si>
  <si>
    <t>CREATE TEMP FUNCTION begDAY() AS (DATE('2017-01-01'));
CREATE TEMP FUNCTION endDAY() AS (DATE('2017-05-12'));
CREATE TEMP FUNCTION priorDAY() AS (DATE_SUB(begDAY(), INTERVAL 1 DAY));
-- SELECT (DATE_SUB(DATE('2021-01-01'), INTERVAL 1 DAY)) AS priorDAY ;
-- SELECT priorDAY(); -- 2016-12-31
-- Define some utility functions to make thinks more readable
CREATE TEMP FUNCTION YYYYMMDD(d DATE) AS (
  -- Format a date as YYYYMMDD
  -- e.g. DATE('2018-01-01') =&gt; '20180101'
  FORMAT_DATE('%Y%m%d', d) );
-- SELECT YYYYMMDD(priorDAY()); -- 20161231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  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-- ---------------------------------------------------------------
-- -- Query
-- ---------------------------------------------------------------
-- DELETE FROM `benioff-ocean-initiative.whalesafe_v4.gfw_pts`
--   WHERE
--     DATE(timestamp) &gt;= DATE('2017-01-01') AND
--     DATE(timestamp) &lt;= DATE('2017-05-12') AND
--     rgn = 'CAN-GoStLawrence';
-- INSERT INTO `benioff-ocean-initiative.whalesafe_v4.gfw_pts` (msgid, ssvid, seg_id, timestamp, lat, lon, speed_knots,heading, course, meters_to_prev, implied_speed_knots,
--   hours, night,  nnet_score,  logistic_score,type,
--   source, receiver_type,receiver, distance_from_sat_km, sat_altitude_km,  sat_lat,  sat_lon,
--   elevation_m,  distance_from_shore_m,  distance_from_port_m, -- regions,
-- 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-- WHERE _TABLE_SUFFIX = YYYYMMDD( begDAY() )
    WHERE 
      _TABLE_SUFFIX &gt;= YYYYMMDD( begDAY() ) AND
      _TABLE_SUFFIX &lt;= YYYYMMDD( endDAY()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DATE('2017-05-12') AND
            ABS(dt) &gt; 60
      ))
      -- only valid positions
      AND abs(lat) &lt; 90
      AND abs(lon) &lt; 180
      -- specific to rgn
      AND lon &gt;= -74.86481000000002
      AND lon &lt;= -54.70344999999999
      AND lat &gt;= 44.958499999999965
      AND lat &lt;= 52.22242000000003
  ),
  -- SELECT COUNT(*) AS cnt FROM raw_message;
  -- cnt: 11,016 BEFORE  AND _TABLE_SUFFIX &lt;= YYYYMMDD( endDAY() )
  -- SELECT MIN(timestamp) AS min_timestamp, MAX(timestamp) AS max_timestamp, -- 2017-01-01 00:00:00 UTC 2017-01-01 23:59:45 UTC
  --   MIN(lon) AS min_lon, MAX(lon) AS max_lon, -- -74.7871883333 -54.7035166667
  --   MIN(lat) AS min_lat, MAX(lat) AS max_lat, -- 44.962385 51.497525
  --   COUNT(*) AS cnt FROM raw_message; -- 11016
  -- cnt: 1,079,500 AFTER  AND _TABLE_SUFFIX &lt;= YYYYMMDD( endDAY() )
  -- SELECT MIN(timestamp) AS min_timestamp, MAX(timestamp) AS max_timestamp, -- 2017-01-01 00:00:00 UTC 2017-05-12 23:59:56 UTC
  --   MIN(lon) AS min_lon, MAX(lon) AS max_lon, -- -74.8587716667 -54.7035166667
  --   MIN(lat) AS min_lat, MAX(lat) AS max_lat, -- 44.9585233333 52.2117183333
  --   COUNT(*) AS cnt FROM raw_message; -- 1079500
  --  cnt: 11016 BEFORE  AND _TABLE_SUFFIX &lt;= YYYYMMDD( endDAY() )
  --
  -- Gets positions from yesterday
  --
  positions_yesterday AS (
    SELECT
      msgid,
      timestamp,
      seg_id,
      lat,
      lon
    FROM
      `world-fishing-827.pipe_production_v20201001.messages_scored_*`
      WHERE 
      _TABLE_SUFFIX = YYYYMMDD( priorDAY() ) AND 
      -- SELECT COUNT(*) AS cnt FROM positions_yesterday
      -- cnt: 12926551
      (receiver is null -- receiver is null is important,
                            -- otherwise null spire positions are ignored
        -- OR receiver in ('rORBCOMM000','rORBCOMM999') -- exclude ORBCOM
      OR receiver not in (
        SELECT
          receiver
        FROM
          `world-fishing-827.gfw_research.pipe_v20201001_satellite_timing`
        WHERE _partitiontime = timestamp(priorDAY())
        AND ABS(dt) &gt; 60))
      AND lat &lt; 90
      AND lat &gt; -90
      AND lon &lt; 180
      -- specific to rgn
      AND lon &gt;= -74.86481000000002
      AND lon &lt;= -54.70344999999999
      AND lat &gt;= 44.958499999999965
      AND lat &lt;= 52.22242000000003),
  -- SELECT MIN(timestamp) AS min_timestamp, MAX(timestamp) AS max_timestamp, -- 2016-12-31 00:00:00 UTC 2016-12-31 23:59:59 UTC
  --   MIN(lon) AS min_lon, MAX(lon) AS max_lon, -- -74.78725 -54.70534
  --   MIN(lat) AS min_lat, MAX(lat) AS max_lat, --  44.95962  52.22193
  --   COUNT(*) AS cnt FROM positions_yesterday; -- 25323
  -- cnt: 25323
  --
  -- Loads sunrise lookup table
  --
  sunrise_lookup AS (
    SELECT
      lat,
      day,
      AVG(sunrise) AS sunrise
    FROM
      `world-fishing-827.pipe_static.sunrise`
    GROUP BY
      lat,
      day
  ),
  -- Eliminates duplicate messages with the same msg_id, but only if lat,lon is nearly identical
  -- NB: the window function is ordered by timestamp lat and lon to make the ordering deterministic
  -- so if there are different lat/lon in the same second with the same msg_id, we will always get the
  -- the same record
  dedup_message AS (
    SELECT
      * EXCEPT (row_number)
    FROM (
      SELECT
        *,
        ROW_NUMBER() OVER (PARTITION BY seg_id, msgid, timestamp, CAST(lat*1000000 AS INT64),
          CAST(lon*1000000 AS INT64)
          ORDER BY
            timestamp,
            lat,
            lon) AS row_number
      FROM
        raw_message )
    WHERE row_number = 1
  ),
  -- SELECT COUNT(*) AS cnt FROM dedup_message;
  -- cnt: 11016
  -- Combines all positions and timestamps from yesterday and today
  -- no need to dedup yesterday because we will throw them away later
  -- NB: we drop a bunch of fields that we don't need here so that we don't have to also
  -- have those fields read from yesterday. We will add them back in at the end
  all_positions AS (
    SELECT
      msgid,
      timestamp,
      seg_id,
      lat,
      lon
    FROM
      dedup_message
    UNION ALL
    SELECT
      *
    FROM
      positions_yesterday
  ),
  -- SELECT COUNT(*) AS cnt FROM all_positions;
  -- -- cnt: 36339
  --  
  -- Thin messages to one per minute per seg_id
  --
  thinned_positions AS (
    SELECT
      * EXCEPT (row_number)
    FROM (
      SELECT
        *,
        ROW_NUMBER() OVER (PARTITION BY seg_id, minute ORDER BY timestamp, lat, lon) row_number
      FROM (
        SELECT
          *,
          CAST( EXTRACT(dayofyear
            FROM
              timestamp)*100000 + EXTRACT(hour
            FROM
              timestamp)*100 + EXTRACT(minute
            FROM
              timestamp) AS int64 ) AS minute
        FROM
          all_positions ) )
    WHERE row_number = 1
  ), 
  --  SELECT COUNT(*) AS cnt FROM thinned_positions;
  -- cnt: 32207
  --
  -- Gets previous position and timestamp
  -- NB: This is why we need data from yesterday.
  prev_position AS (
    SELECT
      *,
      LAG(timestamp, 1) OVER (PARTITION BY seg_id ORDER BY timestamp) prev_timestamp,
      LAG(lat, 1) OVER (PARTITION BY seg_id ORDER BY timestamp) prev_lat,
      LAG(lon, 1) OVER (PARTITION BY seg_id ORDER BY timestamp) prev_lon
    FROM
      thinned_positions
  )
  -- SELECT COUNT(*) AS cnt FROM prev_position;
  -- cnt: 32207
  SELECT * FROM prev_position;</t>
  </si>
  <si>
    <t>{'project_id': 'benioff-ocean-initiative', 'dataset_id': '_e6312c21b707618ac6f420727a316716a7d68a35', 'table_id': 'anon251792b4_11b1_4b14_8a5f_8d7b01f28320'}</t>
  </si>
  <si>
    <t>[{'project_id': 'world-fishing-827', 'dataset_id': 'gfw_research', 'table_id': 'pipe_v20201001_satellite_timing'}, {'project_id': 'world-fishing-827', 'dataset_id': 'pipe_production_v20201001', 'table_id': 'messages_scored_*'}, {'project_id': 'world-fishing-827', 'dataset_id': 'pipe_static', 'table_id': 'sunrise'}]</t>
  </si>
  <si>
    <t>[{'elapsed_ms': 3679, 'total_slot_ms': 51256, 'pending_units': 73, 'completed_units': 26258, 'active_units': 1028}, {'elapsed_ms': 4209, 'total_slot_ms': 131173, 'pending_units': 25581, 'completed_units': 26547, 'active_units': 2478}, {'elapsed_ms': 5244, 'total_slot_ms': 3423828, 'pending_units': 11822, 'completed_units': 40306, 'active_units': 3384}, {'elapsed_ms': 6514, 'total_slot_ms': 6418019, 'pending_units': 2, 'completed_units': 52126, 'active_units': 3384}, {'elapsed_ms': 7543, 'total_slot_ms': 6931607, 'pending_units': 915, 'completed_units': 52213, 'active_units': 916}, {'elapsed_ms': 8547, 'total_slot_ms': 8028373, 'pending_units': 17, 'completed_units': 53111, 'active_units': 627}, {'elapsed_ms': 9573, 'total_slot_ms': 8110691, 'pending_units': 1, 'completed_units': 54532, 'active_units': 1}, {'elapsed_ms': 10668, 'total_slot_ms': 8112175, 'pending_units': 1, 'completed_units': 54532, 'active_units': 1}, {'elapsed_ms': 11668, 'total_slot_ms': 8114053, 'pending_units': 1, 'completed_units': 54532, 'active_units': 1}, {'elapsed_ms': 13668, 'total_slot_ms': 8117958, 'pending_units': 1, 'completed_units': 54532, 'active_units': 1}, {'elapsed_ms': 14906, 'total_slot_ms': 8119703, 'pending_units': 0, 'completed_units': 54533, 'active_units': 1}]</t>
  </si>
  <si>
    <t>[{'name': 'S00: Input', 'id': 0, 'start_ms': 1636756028509, 'end_ms': 1636756028981, 'input_stages': [], 'wait_ratio_avg': 0.01116751269035533, 'wait_ms_avg': 99, 'wait_ratio_max': 0.01308516638465877, 'wait_ms_max': 116, 'read_ratio_avg': 0.0012408347433728144, 'read_ms_avg': 11, 'read_ratio_max': 0.0040609137055837565, 'read_ms_max': 36, 'compute_ratio_avg': 0.0005640157924421884, 'compute_ms_avg': 5, 'compute_ratio_max': 0.0012408347433728144, 'compute_ms_max': 11, 'write_ratio_avg': 0.00033840947546531303, 'write_ms_avg': 3, 'write_ratio_max': 0.002143260011280316, 'write_ms_max': 19, 'shuffle_output_bytes': 0, 'shuffle_output_bytes_spilled': 0, 'records_read': 264, 'records_written': 0, 'parallel_inputs': 133, 'completed_parallel_inputs': 133, 'status': 'COMPLETE', 'steps': [{'kind': 'READ', 'substeps': ['$50:receiver, $51:dt, $52:_PARTITIONTIME', 'FROM world-fishing-827.gfw_research.pipe_v20201001_satellite_timing', 'WHERE and(greater_or_equal(date($52), 17167), less_or_equal(date($52), 17298), greater(abs($51), 60))']}, {'kind': 'COMPUTE', 'substeps': ['$600 := 1']}, {'kind': 'WRITE', 'substeps': ['$50, $600', 'TO __stage00_output']}], 'slot_ms': 5501}, {'name': 'S01: Input', 'id': 1, 'start_ms': 1636756028513, 'end_ms': 1636756028910, 'input_stages': [], 'wait_ratio_avg': 0.011505922165820644, 'wait_ms_avg': 102, 'wait_ratio_max': 0.01308516638465877, 'wait_ms_max': 116, 'read_ratio_avg': 0.0012408347433728144, 'read_ms_avg': 11, 'read_ratio_max': 0.0040609137055837565, 'read_ms_max': 36, 'compute_ratio_avg': 0.0004512126339537507, 'compute_ms_avg': 4, 'compute_ratio_max': 0.0007896221094190638, 'compute_ms_max': 7, 'write_ratio_avg': 0.00022560631697687535, 'write_ms_avg': 2, 'write_ratio_max': 0.0004512126339537507, 'write_ms_max': 4, 'shuffle_output_bytes': 132, 'shuffle_output_bytes_spilled': 0, 'records_read': 264, 'records_written': 132, 'parallel_inputs': 133, 'completed_parallel_inputs': 133, 'status': 'COMPLETE', 'steps': [{'kind': 'READ', 'substeps': ['$30:receiver, $31:dt, $32:_PARTITIONTIME', 'FROM world-fishing-827.gfw_research.pipe_v20201001_satellite_timing', 'WHERE and(greater_or_equal(date($32), 17167), less_or_equal(date($32), 17298), greater(abs($31), 60))']}, {'kind': 'AGGREGATE', 'substeps': ['$550 := SUM($570)']}, {'kind': 'COMPUTE', 'substeps': ['$570 := if(is_null($30), 1, 0)']}, {'kind': 'WRITE', 'substeps': ['$550', 'TO __stage01_output']}], 'slot_ms': 3896}, {'name': 'S02: Input', 'id': 2, 'start_ms': 1636756028534, 'end_ms': 1636756028576, 'input_stages': [], 'wait_ratio_avg': 0.0015792442188381276, 'wait_ms_avg': 14, 'wait_ratio_max': 0.0015792442188381276, 'wait_ms_max': 14, 'read_ratio_avg': 0.003722504230118443, 'read_ms_avg': 33, 'read_ratio_max': 0.003722504230118443, 'read_ms_max': 33, 'compute_ratio_avg': 0.0006768189509306261, 'compute_ms_avg': 6, 'compute_ratio_max': 0.0006768189509306261, 'compute_ms_max': 6, 'write_ratio_avg': 0.0004512126339537507, 'write_ms_avg': 4, 'write_ratio_max': 0.0004512126339537507, 'write_ms_max': 4, 'shuffle_output_bytes': 0, 'shuffle_output_bytes_spilled': 0, 'records_read': 2, 'records_written': 0, 'parallel_inputs': 133, 'completed_parallel_inputs': 133, 'status': 'COMPLETE', 'steps': [{'kind': 'READ', 'substeps': ['$20:receiver, $21:dt, $22:_PARTITIONTIME', 'FROM world-fishing-827.gfw_research.pipe_v20201001_satellite_timing', 'WHERE and(greater(abs($21), 60), equal($22, 1483142400.000000000))']}, {'kind': 'COMPUTE', 'substeps': ['$540 := 1']}, {'kind': 'WRITE', 'substeps': ['$20, $540', 'TO __stage02_output']}], 'slot_ms': 63}, {'name': 'S03: Input', 'id': 3, 'start_ms': 1636756028535, 'end_ms': 1636756028585, 'input_stages': [], 'wait_ratio_avg': 0.0015792442188381276, 'wait_ms_avg': 14, 'wait_ratio_max': 0.0015792442188381276, 'wait_ms_max': 14, 'read_ratio_avg': 0.0036097010716300056, 'read_ms_avg': 32, 'read_ratio_max': 0.0036097010716300056, 'read_ms_max': 32, 'compute_ratio_avg': 0.0004512126339537507, 'compute_ms_avg': 4, 'compute_ratio_max': 0.0004512126339537507, 'compute_ms_max': 4, 'write_ratio_avg': 0.00022560631697687535, 'write_ms_avg': 2, 'write_ratio_max': 0.00022560631697687535, 'write_ms_max': 2, 'shuffle_output_bytes': 1, 'shuffle_output_bytes_spilled': 0, 'records_read': 2, 'records_written': 1, 'parallel_inputs': 133, 'completed_parallel_inputs': 133, 'status': 'COMPLETE', 'steps': [{'kind': 'READ', 'substeps': ['$1:receiver, $2:dt, $3:_PARTITIONTIME', 'FROM world-fishing-827.gfw_research.pipe_v20201001_satellite_timing', 'WHERE and(greater(abs($2), 60), equal($3, 1483142400.000000000))']}, {'kind': 'AGGREGATE', 'substeps': ['$440 := SUM($480)']}, {'kind': 'COMPUTE', 'substeps': ['$480 := if(is_null($1), 1, 0)']}, {'kind': 'WRITE', 'substeps': ['$440', 'TO __stage03_output']}], 'slot_ms': 78}, {'name': 'S04: Aggregate', 'id': 4, 'start_ms': 1636756028781, 'end_ms': 1636756029043, 'input_stages': [1], 'wait_ratio_avg': 0.011393119007332204, 'wait_ms_avg': 101, 'wait_ratio_max': 0.011393119007332204, 'wait_ms_max': 101, 'read_ratio_avg': 0.0, 'read_ms_avg': 0, 'read_ratio_max': 0.0, 'read_ms_max': 0, 'compute_ratio_avg': 0.00033840947546531303, 'compute_ms_avg': 3, 'compute_ratio_max': 0.00033840947546531303, 'compute_ms_max': 3, 'write_ratio_avg': 0.00011280315848843768, 'write_ms_avg': 1, 'write_ratio_max': 0.00011280315848843768, 'write_ms_max': 1, 'shuffle_output_bytes': 1, 'shuffle_output_bytes_spilled': 0, 'records_read': 132, 'records_written': 1, 'parallel_inputs': 1, 'completed_parallel_inputs': 1, 'status': 'COMPLETE', 'steps': [{'kind': 'READ', 'substeps': ['$550', 'FROM __stage01_output']}, {'kind': 'AGGREGATE', 'substeps': ['$510 := SUM($550)']}, {'kind': 'WRITE', 'substeps': ['$510', 'TO __stage04_output']}], 'slot_ms': 63}, {'name': 'S05: Aggregate', 'id': 5, 'start_ms': 1636756028597, 'end_ms': 1636756028837, 'input_stages': [3], 'wait_ratio_avg': 0.0086858432036097, 'wait_ms_avg': 77, 'wait_ratio_max': 0.0086858432036097, 'wait_ms_max': 77, 'read_ratio_avg': 0.0, 'read_ms_avg': 0, 'read_ratio_max': 0.0, 'read_ms_max': 0, 'compute_ratio_avg': 0.0005640157924421884, 'compute_ms_avg': 5, 'compute_ratio_max': 0.0005640157924421884, 'compute_ms_max': 5, 'write_ratio_avg': 0.0015792442188381276, 'write_ms_avg': 14, 'write_ratio_max': 0.0015792442188381276, 'write_ms_max': 14, 'shuffle_output_bytes': 1, 'shuffle_output_bytes_spilled': 0, 'records_read': 1, 'records_written': 1, 'parallel_inputs': 1, 'completed_parallel_inputs': 1, 'status': 'COMPLETE', 'steps': [{'kind': 'READ', 'substeps': ['$440', 'FROM __stage03_output']}, {'kind': 'AGGREGATE', 'substeps': ['$340 := SUM($440)']}, {'kind': 'WRITE', 'substeps': ['$340', 'TO __stage05_output']}], 'slot_ms': 146}, {'name': 'S06: Coalesce', 'id': 6, 'start_ms': 1636756028597, 'end_ms': 1636756028908, 'input_stages': [2], 'wait_ratio_avg': 0.0014664410603496898, 'wait_ms_avg': 13, 'wait_ratio_max': 0.001692047377326565, 'wait_ms_max': 15, 'read_ratio_avg': 0.0, 'read_ms_avg': 0, 'read_ratio_max': 0.0, 'read_ms_max': 0, 'compute_ratio_avg': 0.0005640157924421884, 'compute_ms_avg': 5, 'compute_ratio_max': 0.0010152284263959391, 'compute_ms_max': 9, 'write_ratio_avg': 0.0014664410603496898, 'write_ms_avg': 13, 'write_ratio_max': 0.003045685279187817, 'write_ms_max': 27, 'shuffle_output_bytes': 0, 'shuffle_output_bytes_spilled': 0, 'records_read': 0, 'records_written': 0, 'parallel_inputs': 100, 'completed_parallel_inputs': 100, 'status': 'COMPLETE', 'steps': [{'kind': 'READ', 'substeps': ['FROM __stage02_output']}], 'slot_ms': 14676}, {'name': 'S07: Join+', 'id': 7, 'start_ms': 1636756028777, 'end_ms': 1636756029452, 'input_stages': [6], 'wait_ratio_avg': 0.00022560631697687535, 'wait_ms_avg': 2, 'wait_ratio_max': 0.00033840947546531303, 'wait_ms_max': 3, 'read_ratio_avg': 0.018725324309080655, 'read_ms_avg': 166, 'read_ratio_max': 0.05831923293852228, 'read_ms_max': 517, 'compute_ratio_avg': 0.00631697687535251, 'compute_ms_avg': 56, 'compute_ratio_max': 0.008460236886632826, 'compute_ms_max': 75, 'write_ratio_avg': 0.0004512126339537507, 'write_ms_avg': 4, 'write_ratio_max': 0.0011280315848843769, 'write_ms_max': 10, 'shuffle_output_bytes': 4089725, 'shuffle_output_bytes_spilled': 0, 'records_read': 12926551, 'records_written': 25323, 'parallel_inputs': 25697, 'completed_parallel_inputs': 25697, 'status': 'COMPLETE', 'steps': [{'kind': 'READ', 'substeps': ['$10:seg_id, $11:msgid, $12:timestamp, $13:lon, $14:lat, $15:receiver, $16:_TABLE_SUFFIX', 'FROM world-fishing-827.pipe_production_v20201001.messages_scored_*', 'WHERE and(less($14, 90), greater($14, -90), less($13, 180), greater_or_equal($13, -74.86481000000002), ...)']}, {'kind': 'READ', 'substeps': ['$20, $540', 'FROM __stage06_output']}, {'kind': 'AGGREGATE', 'substeps': ['GROUP BY $730 := $726', '$450 := ANY_VALUE($490)', '$451 := ANY_VALUE($720)', '$452 := ANY_VALUE($721)', '$453 := ANY_VALUE($722)', '$454 := ANY_VALUE($723)', '$455 := ANY_VALUE($724)', '$456 := ANY_VALUE($725)']}, {'kind': 'COMPUTE', 'substeps': ['$490 := not(is_null($727))']}, {'kind': 'JOIN', 'substeps': ['LEFT OUTER HASH JOIN EACH  WITH ALL  ON $15 = $20']}, {'kind': 'COMPUTE', 'substeps': ['$530 := UNIQUE_ROW_ID()']}, {'kind': 'WRITE', 'substeps': ['$450, $451, $452, $453, $454, $455, $456, $730', 'TO __stage07_output', 'BY HASH($730)']}], 'slot_ms': 113233}, {'name': 'S08: Coalesce', 'id': 8, 'start_ms': 1636756029058, 'end_ms': 1636756029397, 'input_stages': [0], 'wait_ratio_avg': 0.0022560631697687537, 'wait_ms_avg': 20, 'wait_ratio_max': 0.00631697687535251, 'wait_ms_max': 56, 'read_ratio_avg': 0.0, 'read_ms_avg': 0, 'read_ratio_max': 0.0, 'read_ms_max': 0, 'compute_ratio_avg': 0.0005640157924421884, 'compute_ms_avg': 5, 'compute_ratio_max': 0.0011280315848843769, 'compute_ms_max': 10, 'write_ratio_avg': 0.0010152284263959391, 'write_ms_avg': 9, 'write_ratio_max': 0.0019176536943034405, 'write_ms_max': 17, 'shuffle_output_bytes': 0, 'shuffle_output_bytes_spilled': 0, 'records_read': 0, 'records_written': 0, 'parallel_inputs': 100, 'completed_parallel_inputs': 100, 'status': 'COMPLETE', 'steps': [{'kind': 'READ', 'substeps': ['FROM __stage00_output']}], 'slot_ms': 10839}, {'name': 'S09: Join+', 'id': 9, 'start_ms': 1636756029303, 'end_ms': 1636756031879, 'input_stages': [8], 'wait_ratio_avg': 0.13976311336717429, 'wait_ms_avg': 1239, 'wait_ratio_max': 0.2394811054709532, 'wait_ms_max': 2123, 'read_ratio_avg': 0.00924985899605189, 'read_ms_avg': 82, 'read_ratio_max': 0.13344613649182177, 'read_ms_max': 1183, 'compute_ratio_avg': 0.003722504230118443, 'compute_ms_avg': 33, 'compute_ratio_max': 0.0086858432036097, 'compute_ms_max': 77, 'write_ratio_avg': 0.00033840947546531303, 'write_ms_avg': 3, 'write_ratio_max': 0.03846587704455725, 'write_ms_max': 341, 'shuffle_output_bytes': 160138248, 'shuffle_output_bytes_spilled': 0, 'records_read': 3230325813, 'records_written': 1079500, 'parallel_inputs': 25697, 'completed_parallel_inputs': 25697, 'status': 'COMPLETE', 'steps': [{'kind': 'READ', 'substeps': ['$40:seg_id, $41:msgid, $43:timestamp, $44:lon, $45:lat, $46:receiver, $42:source, $47:_TABLE_SUFFIX', 'FROM world-fishing-827.pipe_production_v20201001.messages_scored_*', "WHERE and(equal($42, 'spire'), less(abs($45), 90), less(abs($44), 180), greater_or_equal($44, -74.86481000000002), ...)"]}, {'kind': 'READ', 'substeps': ['$50, $600', 'FROM __stage08_output']}, {'kind': 'AGGREGATE', 'substeps': ['GROUP BY $640 := $636', '$560 := ANY_VALUE($580)', '$561 := ANY_VALUE($630)', '$562 := ANY_VALUE($631)', '$563 := ANY_VALUE($632)', '$564 := ANY_VALUE($633)', '$565 := ANY_VALUE($634)', '$566 := ANY_VALUE($635)']}, {'kind': 'COMPUTE', 'substeps': ['$580 := not(is_null($637))']}, {'kind': 'JOIN', 'substeps': ['LEFT OUTER HASH JOIN EACH  WITH ALL  ON $46 = $50']}, {'kind': 'COMPUTE', 'substeps': ['$590 := UNIQUE_ROW_ID()']}, {'kind': 'WRITE', 'substeps': ['$560, $561, $562, $563, $564, $565, $566, $640', 'TO __stage09_output', 'BY HASH($640)']}], 'slot_ms': 6222360}, {'name': 'S0A: Aggregate+', 'id': 10, 'start_ms': 1636756032005, 'end_ms': 1636756033947, 'input_stages': [9, 4], 'wait_ratio_avg': 0.0380146644106035, 'wait_ms_avg': 337, 'wait_ratio_max': 0.05730400451212634, 'wait_ms_max': 508, 'read_ratio_avg': 0.0, 'read_ms_avg': 0, 'read_ratio_max': 0.0, 'read_ms_max': 0, 'compute_ratio_avg': 0.005527354765933446, 'compute_ms_avg': 49, 'compute_ratio_max': 0.008573040045121263, 'compute_ms_max': 76, 'write_ratio_avg': 0.0004512126339537507, 'write_ms_avg': 4, 'write_ratio_max': 0.007896221094190638, 'write_ms_max': 70, 'shuffle_output_bytes': 138175937, 'shuffle_output_bytes_spilled': 0, 'records_read': 1080500, 'records_written': 1079500, 'parallel_inputs': 1000, 'completed_parallel_inputs': 1000, 'status': 'COMPLETE', 'steps': [{'kind': 'READ', 'substeps': ['$510', 'FROM __stage04_output']}, {'kind': 'READ', 'substeps': ['$560, $561, $562, $563, $564, $565, $566, $640', 'FROM __stage09_output']}, {'kind': 'COMPUTE', 'substeps': ['$430 := CAST(multiply($525, 1000000) AS INT64)', '$431 := CAST(multiply($524, 1000000) AS INT64)']}, {'kind': 'FILTER', 'substeps': ['or(is_null($526), not(if($520, 1, if(or(is_null($510), and(equal($510, 0), not(is_null($526)))), 0, NULL))))']}, {'kind': 'AGGREGATE', 'substeps': ['GROUP BY $650 := $640', '$520 := ANY_VALUE($560)', '$521 := ANY_VALUE($561)', '$522 := ANY_VALUE($562)', '$523 := ANY_VALUE($563)', '$524 := ANY_VALUE($564)', '$525 := ANY_VALUE($565)', '$526 := ANY_VALUE($566)']}, {'kind': 'WRITE', 'substeps': ['$430, $431, $521, $522, $523, $524, $525', 'TO __stage0A_output']}], 'slot_ms': 1659181}, {'name': 'S0B: Sort+', 'id': 11, 'start_ms': 1636756033970, 'end_ms': 1636756034214, 'input_stages': [5, 7, 10], 'wait_ratio_avg': 0.008347433728144388, 'wait_ms_avg': 74, 'wait_ratio_max': 0.01116751269035533, 'wait_ms_max': 99, 'read_ratio_avg': 0.0, 'read_ms_avg': 0, 'read_ratio_max': 0.0, 'read_ms_max': 0, 'compute_ratio_avg': 0.001692047377326565, 'compute_ms_avg': 15, 'compute_ratio_max': 0.014326001128031585, 'compute_ms_max': 127, 'write_ratio_avg': 0.0004512126339537507, 'write_ms_avg': 4, 'write_ratio_max': 0.007557811618725325, 'write_ms_max': 67, 'shuffle_output_bytes': 131473517, 'shuffle_output_bytes_spilled': 0, 'records_read': 1105924, 'records_written': 1104820, 'parallel_inputs': 1101, 'completed_parallel_inputs': 1101, 'status': 'COMPLETE', 'steps': [{'kind': 'READ', 'substeps': ['$430, $431, $521, $522, $523, $524, $525', 'FROM __stage0A_output']}, {'kind': 'READ', 'substeps': ['$677', 'FROM __BROADCAST1']}, {'kind': 'READ', 'substeps': ['$470, $471, $472, $473, $474, $475, $476', 'FROM __SHUFFLE2']}, {'kind': 'READ', 'substeps': ['$340', 'FROM __stage05_output']}, {'kind': 'READ', 'substeps': ['$450, $451, $452, $453, $454, $455, $456, $730', 'FROM __stage07_output']}, {'kind': 'COMPUTE', 'substeps': ['$220 := add(add(multiply(extract($231, 5), 100000), multiply(extract($231, 7), 100)), extract($231, 8))']}, {'kind': 'FILTER', 'substeps': ['equal($330, 1)']}, {'kind': 'ANALYTIC_FUNCTION', 'substeps': ['$390 := ROW_NUMBER() OVER (PARTITION BY $662, $663, $664, $660, $661 ORDER BY $664 ASC, $666 ASC, $665 ASC)']}, {'kind': 'SORT', 'substeps': ['$502 ASC, $503 ASC, $504 ASC, $500 ASC, $501 ASC, $506 ASC, $505 ASC']}, {'kind': 'ANALYTIC_FUNCTION', 'substeps': ['$400 := ROW_NUMBER($677) OVER (PARTITION BY $682, $683, $684, $680, $681 ORDER BY $684 ASC, $686 ASC, $685 ASC)']}, {'kind': 'SORT', 'substeps': ['$472 ASC, $473 ASC, $474 ASC, $470 ASC, $471 ASC, $476 ASC, $475 ASC']}, {'kind': 'FILTER', 'substeps': ['or(is_null($356), not(if($350, 1, if(or(is_null($340), and(equal($340, 0), not(is_null($356)))), 0, NULL))))']}, {'kind': 'AGGREGATE', 'substeps': ['GROUP BY $740 := $730', '$350 := ANY_VALUE($450)', '$351 := ANY_VALUE($451)', '$352 := ANY_VALUE($452)', '$353 := ANY_VALUE($453)', '$354 := ANY_VALUE($454)', '$355 := ANY_VALUE($455)', '$356 := ANY_VALUE($456)']}, {'kind': 'WRITE', 'substeps': ['$220, $230, $231, $232, $233, $234', 'TO __stage0B_output']}], 'slot_ms': 42266}, {'name': 'S0C: Sort+', 'id': 12, 'start_ms': 1636756034238, 'end_ms': 1636756034336, 'input_stages': [11], 'wait_ratio_avg': 0.0, 'wait_ms_avg': 0, 'wait_ratio_max': 0.00011280315848843768, 'wait_ms_max': 1, 'read_ratio_avg': 0.0, 'read_ms_avg': 0, 'read_ratio_max': 0.0, 'read_ms_max': 0, 'compute_ratio_avg': 0.005527354765933446, 'compute_ms_avg': 49, 'compute_ratio_max': 0.006880992667794698, 'compute_ms_max': 61, 'write_ratio_avg': 0.0024816694867456288, 'write_ms_avg': 22, 'write_ratio_max': 0.004399323181049069, 'write_ms_max': 39, 'shuffle_output_bytes': 127891498, 'shuffle_output_bytes_spilled': 0, 'records_read': 1104820, 'records_written': 1074719, 'parallel_inputs': 101, 'completed_parallel_inputs': 101, 'status': 'COMPLETE', 'steps': [{'kind': 'READ', 'substeps': ['$220, $230, $231, $232, $233, $234', 'FROM __stage0B_output']}, {'kind': 'READ', 'substeps': ['$768', 'FROM __BROADCAST3']}, {'kind': 'READ', 'substeps': ['$240, $241, $242, $243, $244, $245', 'FROM __SHUFFLE5']}, {'kind': 'FILTER', 'substeps': ['equal($120, 1)']}, {'kind': 'ANALYTIC_FUNCTION', 'substeps': ['$160 := ROW_NUMBER() OVER (PARTITION BY $753, $750 ORDER BY $752 ASC, $754 ASC, $755 ASC)']}, {'kind': 'SORT', 'substeps': ['$273 ASC, $270 ASC, $272 ASC, $274 ASC, $275 ASC']}, {'kind': 'ANALYTIC_FUNCTION', 'substeps': ['$170 := ROW_NUMBER($768) OVER (PARTITION BY $773, $770 ORDER BY $772 ASC, $774 ASC, $775 ASC)']}, {'kind': 'SORT', 'substeps': ['$243 ASC, $240 ASC, $242 ASC, $244 ASC, $245 ASC']}, {'kind': 'WRITE', 'substeps': ['$121, $122, $123, $124, $125, $126', 'TO __stage0C_output']}], 'slot_ms': 9531}, {'name': 'S0D: Input', 'id': 13, 'start_ms': 1636756034351, 'end_ms': 1636756034396, 'input_stages': [], 'wait_ratio_avg': 0.0, 'wait_ms_avg': 0, 'wait_ratio_max': 0.0, 'wait_ms_max': 0, 'read_ratio_avg': 0.0, 'read_ms_avg': 0, 'read_ratio_max': 0.0, 'read_ms_max': 0, 'compute_ratio_avg': 0.0004512126339537507, 'compute_ms_avg': 4, 'compute_ratio_max': 0.0004512126339537507, 'compute_ms_max': 4, 'write_ratio_avg': 0.003158488437676255, 'write_ms_avg': 28, 'write_ratio_max': 0.003158488437676255, 'write_ms_max': 28, 'shuffle_output_bytes': 0, 'shuffle_output_bytes_spilled': 0, 'records_read': 0, 'records_written': 0, 'parallel_inputs': 1, 'completed_parallel_inputs': 1, 'status': 'COMPLETE', 'steps': [{'kind': 'READ', 'substeps': ['$190, $860, $861, $862, $863, $864, $865, $866, $867', 'FROM __SHUFFLE10']}, {'kind': 'COMPUTE', 'substeps': ['$150 := add($212, 1)', "$151 := coalesce($210, '')", "$152 := coalesce($210, '0')"]}, {'kind': 'WRITE', 'substeps': ['$150, $151, $152, $211, $212', 'TO __stage0D_output', 'BY HASH($150, $151, $152)']}], 'slot_ms': 59}, {'name': 'S0E: Coalesce', 'id': 14, 'start_ms': 1636756034401, 'end_ms': 1636756034488, 'input_stages': [13], 'wait_ratio_avg': 0.0, 'wait_ms_avg': 0, 'wait_ratio_max': 0.00011280315848843768, 'wait_ms_max': 1, 'read_ratio_avg': 0.0, 'read_ms_avg': 0, 'read_ratio_max': 0.0, 'read_ms_max': 0, 'compute_ratio_avg': 0.0004512126339537507, 'compute_ms_avg': 4, 'compute_ratio_max': 0.0006768189509306261, 'compute_ms_max': 6, 'write_ratio_avg': 0.0015792442188381276, 'write_ms_avg': 14, 'write_ratio_max': 0.0020304568527918783, 'write_ms_max': 18, 'shuffle_output_bytes': 0, 'shuffle_output_bytes_spilled': 0, 'records_read': 0, 'records_written': 0, 'parallel_inputs': 100, 'completed_parallel_inputs': 100, 'status': 'COMPLETE', 'steps': [{'kind': 'READ', 'substeps': ['FROM __stage0D_output']}], 'slot_ms': 8746}, {'name': 'S0F: Join+', 'id': 15, 'start_ms': 1636756034413, 'end_ms': 1636756034602, 'input_stages': [14, 12], 'wait_ratio_avg': 0.0005640157924421884, 'wait_ms_avg': 5, 'wait_ratio_max': 0.0025944726452340667, 'wait_ms_max': 23, 'read_ratio_avg': 0.0, 'read_ms_avg': 0, 'read_ratio_max': 0.0, 'read_ms_max': 0, 'compute_ratio_avg': 0.005188945290468133, 'compute_ms_avg': 46, 'compute_ratio_max': 0.024478285391990977, 'compute_ms_max': 217, 'write_ratio_avg': 0.0019176536943034405, 'write_ms_avg': 17, 'write_ratio_max': 0.003045685279187817, 'write_ms_max': 27, 'shuffle_output_bytes': 149312294, 'shuffle_output_bytes_spilled': 0, 'records_read': 1074719, 'records_written': 1074719, 'parallel_inputs': 101, 'completed_parallel_inputs': 101, 'status': 'COMPLETE', 'steps': [{'kind': 'READ', 'substeps': ['$121, $122, $123, $124, $125, $126', 'FROM __stage0C_output']}, {'kind': 'READ', 'substeps': ['$190, $860, $861, $862, $863, $864, $865, $866, $867', 'FROM __SHUFFLE10']}, {'kind': 'READ', 'substeps': ['$150, $151, $152, $211, $212', 'FROM __stage0E_output']}, {'kind': 'ANALYTIC_FUNCTION', 'substeps': ['$80 := LAG($792, 1) OVER (PARTITION BY $793 ORDER BY $792 ASC)', '$81 := LAG($794, 1) OVER (PARTITION BY $793 ORDER BY $792 ASC)', '$82 := LAG($795, 1) OVER (PARTITION BY $793 ORDER BY $792 ASC)']}, {'kind': 'SORT', 'substeps': ['$133 ASC, $132 ASC']}, {'kind': 'COMPUTE', 'substeps': ['$100 := if(is_null($889), NULL, $888)']}, {'kind': 'JOIN', 'substeps': ['LEFT OUTER HASH JOIN EACH  WITH ALL  ON $206 = $150, $140 = $151, $141 = $152']}, {'kind': 'COMPUTE', 'substeps': ["$140 := coalesce($203, '')", "$141 := coalesce($203, '0')"]}, {'kind': 'WRITE', 'substeps': ['$70, $71, $72, $73, $74, $75, $76, $77, $78', 'TO __stage0F_output']}], 'slot_ms': 19783}, {'name': 'S10: Output', 'id': 16, 'start_ms': 1636756034723, 'end_ms': 1636756039478, 'input_stages': [15], 'wait_ratio_avg': 0.012972363226170333, 'wait_ms_avg': 115, 'wait_ratio_max': 0.012972363226170333, 'wait_ms_max': 115, 'read_ratio_avg': 0.0, 'read_ms_avg': 0, 'read_ratio_max': 0.0, 'read_ms_max': 0, 'compute_ratio_avg': 1.0, 'compute_ms_avg': 8865, 'compute_ratio_max': 1.0, 'compute_ms_max': 8865, 'write_ratio_avg': 0.04106034968979132, 'write_ms_avg': 364, 'write_ratio_max': 0.04106034968979132, 'write_ms_max': 364, 'shuffle_output_bytes': 142863980, 'shuffle_output_bytes_spilled': 0, 'records_read': 1074719, 'records_written': 1074719, 'parallel_inputs': 1, 'completed_parallel_inputs': 1, 'status': 'COMPLETE', 'steps': [{'kind': 'READ', 'substeps': ['$70, $71, $72, $73, $74, $75, $76, $77, $78', 'FROM __stage0F_output']}, {'kind': 'WRITE', 'substeps': ['$70, $71, $72, $73, $74, $75, $76, $77, $78', 'TO __stage10_output']}], 'slot_ms': 9272}]</t>
  </si>
  <si>
    <t>2021-11-12T22:39:03Z</t>
  </si>
  <si>
    <t>bquxjob_2ce1b9a5_17d164de375</t>
  </si>
  <si>
    <t>2021-11-12T22:39:12Z</t>
  </si>
  <si>
    <t>CREATE TEMP FUNCTION begDAY() AS (DATE('2017-01-01'));
CREATE TEMP FUNCTION endDAY() AS (DATE('2017-05-12'));
CREATE TEMP FUNCTION priorDAY() AS (DATE_SUB(begDAY(), INTERVAL 1 DAY));
-- SELECT (DATE_SUB(DATE('2021-01-01'), INTERVAL 1 DAY)) AS priorDAY ;
-- SELECT priorDAY(); -- 2016-12-31
-- Define some utility functions to make thinks more readable
CREATE TEMP FUNCTION YYYYMMDD(d DATE) AS (
  -- Format a date as YYYYMMDD
  -- e.g. DATE('2018-01-01') =&gt; '20180101'
  FORMAT_DATE('%Y%m%d', d) );
-- SELECT YYYYMMDD(priorDAY()); -- 20161231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  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-- ---------------------------------------------------------------
-- -- Query
-- ---------------------------------------------------------------
-- DELETE FROM `benioff-ocean-initiative.whalesafe_v4.gfw_pts`
--   WHERE
--     DATE(timestamp) &gt;= DATE('2017-01-01') AND
--     DATE(timestamp) &lt;= DATE('2017-05-12') AND
--     rgn = 'CAN-GoStLawrence';
-- INSERT INTO `benioff-ocean-initiative.whalesafe_v4.gfw_pts` (msgid, ssvid, seg_id, timestamp, lat, lon, speed_knots,heading, course, meters_to_prev, implied_speed_knots,
--   hours, night,  nnet_score,  logistic_score,type,
--   source, receiver_type,receiver, distance_from_sat_km, sat_altitude_km,  sat_lat,  sat_lon,
--   elevation_m,  distance_from_shore_m,  distance_from_port_m, -- regions,
-- 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-- WHERE _TABLE_SUFFIX = YYYYMMDD( begDAY() )
    WHERE 
      _TABLE_SUFFIX &gt;= YYYYMMDD( begDAY() ) AND
      _TABLE_SUFFIX &lt;= YYYYMMDD( endDAY()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DATE('2017-05-12') AND
            ABS(dt) &gt; 60
      ))
      -- only valid positions
      AND abs(lat) &lt; 90
      AND abs(lon) &lt; 180
      -- specific to rgn
      AND lon &gt;= -74.86481000000002
      AND lon &lt;= -54.70344999999999
      AND lat &gt;= 44.958499999999965
      AND lat &lt;= 52.22242000000003
  ),
  -- SELECT COUNT(*) AS cnt FROM raw_message;
  -- cnt: 11,016 BEFORE  AND _TABLE_SUFFIX &lt;= YYYYMMDD( endDAY() )
  -- SELECT MIN(timestamp) AS min_timestamp, MAX(timestamp) AS max_timestamp, -- 2017-01-01 00:00:00 UTC 2017-01-01 23:59:45 UTC
  --   MIN(lon) AS min_lon, MAX(lon) AS max_lon, -- -74.7871883333 -54.7035166667
  --   MIN(lat) AS min_lat, MAX(lat) AS max_lat, -- 44.962385 51.497525
  --   COUNT(*) AS cnt FROM raw_message; -- 11016
  -- cnt: 1,079,500 AFTER  AND _TABLE_SUFFIX &lt;= YYYYMMDD( endDAY() )
  -- SELECT MIN(timestamp) AS min_timestamp, MAX(timestamp) AS max_timestamp, -- 2017-01-01 00:00:00 UTC 2017-05-12 23:59:56 UTC
  --   MIN(lon) AS min_lon, MAX(lon) AS max_lon, -- -74.8587716667 -54.7035166667
  --   MIN(lat) AS min_lat, MAX(lat) AS max_lat, -- 44.9585233333 52.2117183333
  --   COUNT(*) AS cnt FROM raw_message; -- 1079500
  --
  -- Gets positions from yesterday
  --
  positions_yesterday AS (
    SELECT
      msgid,
      timestamp,
      seg_id,
      lat,
      lon
    FROM
      `world-fishing-827.pipe_production_v20201001.messages_scored_*`
      WHERE 
      _TABLE_SUFFIX = YYYYMMDD( priorDAY() ) AND 
      -- SELECT COUNT(*) AS cnt FROM positions_yesterday
      -- cnt: 12926551
      (receiver is null -- receiver is null is important,
                            -- otherwise null spire positions are ignored
        -- OR receiver in ('rORBCOMM000','rORBCOMM999') -- exclude ORBCOM
      OR receiver not in (
        SELECT
          receiver
        FROM
          `world-fishing-827.gfw_research.pipe_v20201001_satellite_timing`
        WHERE _partitiontime = timestamp(priorDAY())
        AND ABS(dt) &gt; 60))
      AND lat &lt; 90
      AND lat &gt; -90
      AND lon &lt; 180
      -- specific to rgn
      AND lon &gt;= -74.86481000000002
      AND lon &lt;= -54.70344999999999
      AND lat &gt;= 44.958499999999965
      AND lat &lt;= 52.22242000000003),
  -- SELECT MIN(timestamp) AS min_timestamp, MAX(timestamp) AS max_timestamp, -- 2016-12-31 00:00:00 UTC 2016-12-31 23:59:59 UTC
  --   MIN(lon) AS min_lon, MAX(lon) AS max_lon, -- -74.78725 -54.70534
  --   MIN(lat) AS min_lat, MAX(lat) AS max_lat, --  44.95962  52.22193
  --   COUNT(*) AS cnt FROM positions_yesterday; -- 25323
  -- cnt: 25323
  --
  -- Loads sunrise lookup table
  --
  sunrise_lookup AS (
    SELECT
      lat,
      day,
      AVG(sunrise) AS sunrise
    FROM
      `world-fishing-827.pipe_static.sunrise`
    GROUP BY
      lat,
      day
  ),
  -- Eliminates duplicate messages with the same msg_id, but only if lat,lon is nearly identical
  -- NB: the window function is ordered by timestamp lat and lon to make the ordering deterministic
  -- so if there are different lat/lon in the same second with the same msg_id, we will always get the
  -- the same record
  dedup_message AS (
    SELECT
      * EXCEPT (row_number)
    FROM (
      SELECT
        *,
        ROW_NUMBER() OVER (PARTITION BY seg_id, msgid, timestamp, CAST(lat*1000000 AS INT64),
          CAST(lon*1000000 AS INT64)
          ORDER BY
            timestamp,
            lat,
            lon) AS row_number
      FROM
        raw_message )
    WHERE row_number = 1
  ),
  -- SELECT COUNT(*) AS cnt FROM dedup_message;
  -- cnt: 11016
  -- Combines all positions and timestamps from yesterday and today
  -- no need to dedup yesterday because we will throw them away later
  -- NB: we drop a bunch of fields that we don't need here so that we don't have to also
  -- have those fields read from yesterday. We will add them back in at the end
  all_positions AS (
    SELECT
      msgid,
      timestamp,
      seg_id,
      lat,
      lon
    FROM
      dedup_message
    UNION ALL
    SELECT
      *
    FROM
      positions_yesterday
  ),
  -- SELECT COUNT(*) AS cnt FROM all_positions;
  -- -- cnt: 36339
  --  
  -- Thin messages to one per minute per seg_id
  --
  thinned_positions AS (
    SELECT
      * EXCEPT (row_number)
    FROM (
      SELECT
        *,
        ROW_NUMBER() OVER (PARTITION BY seg_id, minute ORDER BY timestamp, lat, lon) row_number
      FROM (
        SELECT
          *,
          CAST( EXTRACT(dayofyear
            FROM
              timestamp)*100000 + EXTRACT(hour
            FROM
              timestamp)*100 + EXTRACT(minute
            FROM
              timestamp) AS int64 ) AS minute
        FROM
          all_positions ) )
    WHERE row_number = 1
  ), 
  --  SELECT COUNT(*) AS cnt FROM thinned_positions;
  -- cnt: 32207
  --
  -- Gets previous position and timestamp
  -- NB: This is why we need data from yesterday.
  prev_position AS (
    SELECT
      *,
      LAG(timestamp, 1) OVER (PARTITION BY seg_id ORDER BY timestamp) prev_timestamp,
      LAG(lat, 1) OVER (PARTITION BY seg_id ORDER BY timestamp) prev_lat,
      LAG(lon, 1) OVER (PARTITION BY seg_id ORDER BY timestamp) prev_lon
    FROM
      thinned_positions
  ),
  -- SELECT COUNT(*) AS cnt FROM prev_position;
  -- cnt: 32207
  -- SELECT * FROM prev_position;
  -- cnt: 1,074,719
  --
  -- Computes distance and time to previous position, and derive implied speed
  -- We no longer need yesterday, so filter those out
  --
  prev_time_dist AS (
    SELECT
      *,
      IFNULL (distance_m (prev_lat,
          prev_lon,
          lat,
          lon), 0) meters_to_prev,
      IFNULL (hours_diff_abs (timestamp,
          prev_timestamp), 0) hours
    FROM
      prev_position
    WHERE DATE(timestamp) &lt; begDAY() -- strip off previous days outside desired range
  )
  -- SELECT COUNT(*) AS cnt FROM prev_time_dist;
  -- cnt: 0
  SELECT COUNT(*) AS cnt FROM prev_time_dist;</t>
  </si>
  <si>
    <t>{'project_id': 'benioff-ocean-initiative', 'dataset_id': '_e6312c21b707618ac6f420727a316716a7d68a35', 'table_id': 'anone5bc3042_b472_4812_8db8_5769446091ca'}</t>
  </si>
  <si>
    <t>[{'project_id': 'world-fishing-827', 'dataset_id': 'gfw_research', 'table_id': 'pipe_v20201001_satellite_timing'}, {'project_id': 'world-fishing-827', 'dataset_id': 'pipe_static', 'table_id': 'sunrise'}, {'project_id': 'world-fishing-827', 'dataset_id': 'pipe_production_v20201001', 'table_id': 'messages_scored_*'}]</t>
  </si>
  <si>
    <t>[{'elapsed_ms': 2919, 'total_slot_ms': 57964, 'pending_units': 25800, 'completed_units': 26328, 'active_units': 1989}, {'elapsed_ms': 3570, 'total_slot_ms': 1610678, 'pending_units': 17408, 'completed_units': 34720, 'active_units': 4967}, {'elapsed_ms': 4587, 'total_slot_ms': 6240052, 'pending_units': 1, 'completed_units': 52127, 'active_units': 4967}, {'elapsed_ms': 5811, 'total_slot_ms': 6240087, 'pending_units': 1000, 'completed_units': 52128, 'active_units': 0}, {'elapsed_ms': 6920, 'total_slot_ms': 7174348, 'pending_units': 858, 'completed_units': 52270, 'active_units': 947}, {'elapsed_ms': 7928, 'total_slot_ms': 7981225, 'pending_units': 1101, 'completed_units': 53128, 'active_units': 227}, {'elapsed_ms': 8440, 'total_slot_ms': 8033907, 'pending_units': 0, 'completed_units': 54331, 'active_units': 42}]</t>
  </si>
  <si>
    <t>[{'name': 'S00: Input', 'id': 0, 'start_ms': 1636756745998, 'end_ms': 1636756746320, 'input_stages': [], 'wait_ratio_avg': 0.06948228882833787, 'wait_ms_avg': 102, 'wait_ratio_max': 0.07288828337874659, 'wait_ms_max': 107, 'read_ratio_avg': 0.007493188010899182, 'read_ms_avg': 11, 'read_ratio_max': 0.01430517711171662, 'read_ms_max': 21, 'compute_ratio_avg': 0.0034059945504087193, 'compute_ms_avg': 5, 'compute_ratio_max': 0.005449591280653951, 'compute_ms_max': 8, 'write_ratio_avg': 0.0020435967302452314, 'write_ms_avg': 3, 'write_ratio_max': 0.030653950953678476, 'write_ms_max': 45, 'shuffle_output_bytes': 0, 'shuffle_output_bytes_spilled': 0, 'records_read': 264, 'records_written': 0, 'parallel_inputs': 133, 'completed_parallel_inputs': 133, 'status': 'COMPLETE', 'steps': [{'kind': 'READ', 'substeps': ['$50:receiver, $51:dt, $52:_PARTITIONTIME', 'FROM world-fishing-827.gfw_research.pipe_v20201001_satellite_timing', 'WHERE and(greater_or_equal(date($52), 17167), less_or_equal(date($52), 17298), greater(abs($51), 60))']}, {'kind': 'COMPUTE', 'substeps': ['$380 := 1']}, {'kind': 'WRITE', 'substeps': ['$50, $380', 'TO __stage00_output']}], 'slot_ms': 6843}, {'name': 'S01: Input', 'id': 1, 'start_ms': 1636756746005, 'end_ms': 1636756746321, 'input_stages': [], 'wait_ratio_avg': 0.07152588555858311, 'wait_ms_avg': 105, 'wait_ratio_max': 0.07493188010899182, 'wait_ms_max': 110, 'read_ratio_avg': 0.007493188010899182, 'read_ms_avg': 11, 'read_ratio_max': 0.01430517711171662, 'read_ms_max': 21, 'compute_ratio_avg': 0.0027247956403269754, 'compute_ms_avg': 4, 'compute_ratio_max': 0.005449591280653951, 'compute_ms_max': 8, 'write_ratio_avg': 0.0013623978201634877, 'write_ms_avg': 2, 'write_ratio_max': 0.004087193460490463, 'write_ms_max': 6, 'shuffle_output_bytes': 132, 'shuffle_output_bytes_spilled': 0, 'records_read': 264, 'records_written': 132, 'parallel_inputs': 133, 'completed_parallel_inputs': 133, 'status': 'COMPLETE', 'steps': [{'kind': 'READ', 'substeps': ['$30:receiver, $31:dt, $32:_PARTITIONTIME', 'FROM world-fishing-827.gfw_research.pipe_v20201001_satellite_timing', 'WHERE and(greater_or_equal(date($32), 17167), less_or_equal(date($32), 17298), greater(abs($31), 60))']}, {'kind': 'AGGREGATE', 'substeps': ['$330 := SUM($350)']}, {'kind': 'COMPUTE', 'substeps': ['$350 := if(is_null($30), 1, 0)']}, {'kind': 'WRITE', 'substeps': ['$330', 'TO __stage01_output']}], 'slot_ms': 5668}, {'name': 'S02: Input', 'id': 2, 'start_ms': 1636756746026, 'end_ms': 1636756746085, 'input_stages': [], 'wait_ratio_avg': 0.008174386920980926, 'wait_ms_avg': 12, 'wait_ratio_max': 0.008174386920980926, 'wait_ms_max': 12, 'read_ratio_avg': 0.005449591280653951, 'read_ms_avg': 8, 'read_ratio_max': 0.005449591280653951, 'read_ms_max': 8, 'compute_ratio_avg': 0.004087193460490463, 'compute_ms_avg': 6, 'compute_ratio_max': 0.004087193460490463, 'compute_ms_max': 6, 'write_ratio_avg': 0.012942779291553134, 'write_ms_avg': 19, 'write_ratio_max': 0.012942779291553134, 'write_ms_max': 19, 'shuffle_output_bytes': 0, 'shuffle_output_bytes_spilled': 0, 'records_read': 2, 'records_written': 0, 'parallel_inputs': 133, 'completed_parallel_inputs': 133, 'status': 'COMPLETE', 'steps': [{'kind': 'READ', 'substeps': ['$20:receiver, $21:dt, $22:_PARTITIONTIME', 'FROM world-fishing-827.gfw_research.pipe_v20201001_satellite_timing', 'WHERE and(greater(abs($21), 60), equal($22, 1483142400.000000000))']}, {'kind': 'COMPUTE', 'substeps': ['$320 := 1']}, {'kind': 'WRITE', 'substeps': ['$20, $320', 'TO __stage02_output']}], 'slot_ms': 122}, {'name': 'S03: Input', 'id': 3, 'start_ms': 1636756746026, 'end_ms': 1636756746107, 'input_stages': [], 'wait_ratio_avg': 0.008174386920980926, 'wait_ms_avg': 12, 'wait_ratio_max': 0.008174386920980926, 'wait_ms_max': 12, 'read_ratio_avg': 0.006130790190735695, 'read_ms_avg': 9, 'read_ratio_max': 0.006130790190735695, 'read_ms_max': 9, 'compute_ratio_avg': 0.005449591280653951, 'compute_ms_avg': 8, 'compute_ratio_max': 0.005449591280653951, 'compute_ms_max': 8, 'write_ratio_avg': 0.010899182561307902, 'write_ms_avg': 16, 'write_ratio_max': 0.010899182561307902, 'write_ms_max': 16, 'shuffle_output_bytes': 1, 'shuffle_output_bytes_spilled': 0, 'records_read': 2, 'records_written': 1, 'parallel_inputs': 133, 'completed_parallel_inputs': 133, 'status': 'COMPLETE', 'steps': [{'kind': 'READ', 'substeps': ['$1:receiver, $2:dt, $3:_PARTITIONTIME', 'FROM world-fishing-827.gfw_research.pipe_v20201001_satellite_timing', 'WHERE and(greater(abs($2), 60), equal($3, 1483142400.000000000))']}, {'kind': 'AGGREGATE', 'substeps': ['$230 := SUM($260)']}, {'kind': 'COMPUTE', 'substeps': ['$260 := if(is_null($1), 1, 0)']}, {'kind': 'WRITE', 'substeps': ['$230', 'TO __stage03_output']}], 'slot_ms': 122}, {'name': 'S04: Aggregate', 'id': 4, 'start_ms': 1636756746107, 'end_ms': 1636756746424, 'input_stages': [1], 'wait_ratio_avg': 0.06335149863760219, 'wait_ms_avg': 93, 'wait_ratio_max': 0.06335149863760219, 'wait_ms_max': 93, 'read_ratio_avg': 0.0, 'read_ms_avg': 0, 'read_ratio_max': 0.0, 'read_ms_max': 0, 'compute_ratio_avg': 0.0034059945504087193, 'compute_ms_avg': 5, 'compute_ratio_max': 0.0034059945504087193, 'compute_ms_max': 5, 'write_ratio_avg': 0.0013623978201634877, 'write_ms_avg': 2, 'write_ratio_max': 0.0013623978201634877, 'write_ms_max': 2, 'shuffle_output_bytes': 1, 'shuffle_output_bytes_spilled': 0, 'records_read': 132, 'records_written': 1, 'parallel_inputs': 1, 'completed_parallel_inputs': 1, 'status': 'COMPLETE', 'steps': [{'kind': 'READ', 'substeps': ['$330', 'FROM __stage01_output']}, {'kind': 'AGGREGATE', 'substeps': ['$290 := SUM($330)']}, {'kind': 'WRITE', 'substeps': ['$290', 'TO __stage04_output']}], 'slot_ms': 345}, {'name': 'S05: Aggregate', 'id': 5, 'start_ms': 1636756746106, 'end_ms': 1636756746325, 'input_stages': [3], 'wait_ratio_avg': 0.06267029972752043, 'wait_ms_avg': 92, 'wait_ratio_max': 0.06267029972752043, 'wait_ms_max': 92, 'read_ratio_avg': 0.0, 'read_ms_avg': 0, 'read_ratio_max': 0.0, 'read_ms_max': 0, 'compute_ratio_avg': 0.004768392370572207, 'compute_ms_avg': 7, 'compute_ratio_max': 0.004768392370572207, 'compute_ms_max': 7, 'write_ratio_avg': 0.0326975476839237, 'write_ms_avg': 48, 'write_ratio_max': 0.0326975476839237, 'write_ms_max': 48, 'shuffle_output_bytes': 1, 'shuffle_output_bytes_spilled': 0, 'records_read': 1, 'records_written': 1, 'parallel_inputs': 1, 'completed_parallel_inputs': 1, 'status': 'COMPLETE', 'steps': [{'kind': 'READ', 'substeps': ['$230', 'FROM __stage03_output']}, {'kind': 'AGGREGATE', 'substeps': ['$180 := SUM($230)']}, {'kind': 'WRITE', 'substeps': ['$180', 'TO __stage05_output']}], 'slot_ms': 192}, {'name': 'S06: Coalesce', 'id': 6, 'start_ms': 1636756746102, 'end_ms': 1636756746373, 'input_stages': [2], 'wait_ratio_avg': 0.0006811989100817438, 'wait_ms_avg': 1, 'wait_ratio_max': 0.0027247956403269754, 'wait_ms_max': 4, 'read_ratio_avg': 0.0, 'read_ms_avg': 0, 'read_ratio_max': 0.0, 'read_ms_max': 0, 'compute_ratio_avg': 0.0034059945504087193, 'compute_ms_avg': 5, 'compute_ratio_max': 0.005449591280653951, 'compute_ms_max': 8, 'write_ratio_avg': 0.010217983651226158, 'write_ms_avg': 15, 'write_ratio_max': 0.01907356948228883, 'write_ms_max': 28, 'shuffle_output_bytes': 0, 'shuffle_output_bytes_spilled': 0, 'records_read': 0, 'records_written': 0, 'parallel_inputs': 100, 'completed_parallel_inputs': 100, 'status': 'COMPLETE', 'steps': [{'kind': 'READ', 'substeps': ['FROM __stage02_output']}], 'slot_ms': 13352}, {'name': 'S07: Join+', 'id': 7, 'start_ms': 1636756746279, 'end_ms': 1636756746695, 'input_stages': [6], 'wait_ratio_avg': 0.0, 'wait_ms_avg': 0, 'wait_ratio_max': 0.0006811989100817438, 'wait_ms_max': 1, 'read_ratio_avg': 0.0170299727520436, 'read_ms_avg': 25, 'read_ratio_max': 0.17166212534059946, 'read_ms_max': 252, 'compute_ratio_avg': 0.023841961852861037, 'compute_ms_avg': 35, 'compute_ratio_max': 0.036103542234332424, 'compute_ms_max': 53, 'write_ratio_avg': 0.0020435967302452314, 'write_ms_avg': 3, 'write_ratio_max': 0.005449591280653951, 'write_ms_max': 8, 'shuffle_output_bytes': 3051459, 'shuffle_output_bytes_spilled': 0, 'records_read': 12926551, 'records_written': 25323, 'parallel_inputs': 25697, 'completed_parallel_inputs': 25697, 'status': 'COMPLETE', 'steps': [{'kind': 'READ', 'substeps': ['$10:seg_id, $11:timestamp, $12:lon, $13:lat, $14:receiver, $15:_TABLE_SUFFIX', 'FROM world-fishing-827.pipe_production_v20201001.messages_scored_*', 'WHERE and(less($13, 90), greater($13, -90), less($12, 180), greater_or_equal($12, -74.86481000000002), ...)']}, {'kind': 'READ', 'substeps': ['$20, $320', 'FROM __stage06_output']}, {'kind': 'AGGREGATE', 'substeps': ['GROUP BY $510 := $505', '$240 := ANY_VALUE($270)', '$241 := ANY_VALUE($500)', '$242 := ANY_VALUE($501)', '$243 := ANY_VALUE($502)', '$244 := ANY_VALUE($503)', '$245 := ANY_VALUE($504)']}, {'kind': 'COMPUTE', 'substeps': ['$270 := not(is_null($506))']}, {'kind': 'JOIN', 'substeps': ['LEFT OUTER HASH JOIN EACH  WITH ALL  ON $14 = $20']}, {'kind': 'COMPUTE', 'substeps': ['$310 := UNIQUE_ROW_ID()']}, {'kind': 'WRITE', 'substeps': ['$240, $241, $242, $243, $244, $245, $510', 'TO __stage07_output', 'BY HASH($510)']}], 'slot_ms': 66345}, {'name': 'S08: Coalesce', 'id': 8, 'start_ms': 1636756746397, 'end_ms': 1636756746732, 'input_stages': [0], 'wait_ratio_avg': 0.007493188010899182, 'wait_ms_avg': 11, 'wait_ratio_max': 0.01226158038147139, 'wait_ms_max': 18, 'read_ratio_avg': 0.0, 'read_ms_avg': 0, 'read_ratio_max': 0.0, 'read_ms_max': 0, 'compute_ratio_avg': 0.0027247956403269754, 'compute_ms_avg': 4, 'compute_ratio_max': 0.004768392370572207, 'compute_ms_max': 7, 'write_ratio_avg': 0.0034059945504087193, 'write_ms_avg': 5, 'write_ratio_max': 0.03746594005449591, 'write_ms_max': 55, 'shuffle_output_bytes': 0, 'shuffle_output_bytes_spilled': 0, 'records_read': 0, 'records_written': 0, 'parallel_inputs': 100, 'completed_parallel_inputs': 100, 'status': 'COMPLETE', 'steps': [{'kind': 'READ', 'substeps': ['FROM __stage00_output']}], 'slot_ms': 8593}, {'name': 'S09: Join+', 'id': 9, 'start_ms': 1636756746589, 'end_ms': 1636756748277, 'input_stages': [8], 'wait_ratio_avg': 0.5722070844686649, 'wait_ms_avg': 840, 'wait_ratio_max': 0.9611716621253406, 'wait_ms_max': 1411, 'read_ratio_avg': 0.02111716621253406, 'read_ms_avg': 31, 'read_ratio_max': 0.521117166212534, 'read_ms_max': 765, 'compute_ratio_avg': 0.022479564032697547, 'compute_ms_avg': 33, 'compute_ratio_max': 0.048365122615803814, 'compute_ms_max': 71, 'write_ratio_avg': 0.0020435967302452314, 'write_ms_avg': 3, 'write_ratio_max': 0.05040871934604905, 'write_ms_max': 74, 'shuffle_output_bytes': 160126965, 'shuffle_output_bytes_spilled': 0, 'records_read': 3230325813, 'records_written': 1079500, 'parallel_inputs': 25697, 'completed_parallel_inputs': 25697, 'status': 'COMPLETE', 'steps': [{'kind': 'READ', 'substeps': ['$40:seg_id, $41:msgid, $43:timestamp, $44:lon, $45:lat, $46:receiver, $42:source, $47:_TABLE_SUFFIX', 'FROM world-fishing-827.pipe_production_v20201001.messages_scored_*', "WHERE and(equal($42, 'spire'), less(abs($45), 90), less(abs($44), 180), greater_or_equal($44, -74.86481000000002), ...)"]}, {'kind': 'READ', 'substeps': ['$50, $380', 'FROM __stage08_output']}, {'kind': 'AGGREGATE', 'substeps': ['GROUP BY $420 := $416', '$340 := ANY_VALUE($360)', '$341 := ANY_VALUE($410)', '$342 := ANY_VALUE($411)', '$343 := ANY_VALUE($412)', '$344 := ANY_VALUE($413)', '$345 := ANY_VALUE($414)', '$346 := ANY_VALUE($415)']}, {'kind': 'COMPUTE', 'substeps': ['$360 := not(is_null($417))']}, {'kind': 'JOIN', 'substeps': ['LEFT OUTER HASH JOIN EACH  WITH ALL  ON $46 = $50']}, {'kind': 'COMPUTE', 'substeps': ['$370 := UNIQUE_ROW_ID()']}, {'kind': 'WRITE', 'substeps': ['$340, $341, $342, $343, $344, $345, $346, $420', 'TO __stage09_output', 'BY HASH($420)']}], 'slot_ms': 6000073}, {'name': 'S0A: Aggregate+', 'id': 10, 'start_ms': 1636756749562, 'end_ms': 1636756751539, 'input_stages': [9, 4], 'wait_ratio_avg': 0.9284741144414169, 'wait_ms_avg': 1363, 'wait_ratio_max': 1.0, 'wait_ms_max': 1468, 'read_ratio_avg': 0.0, 'read_ms_avg': 0, 'read_ratio_max': 0.0, 'read_ms_max': 0, 'compute_ratio_avg': 0.03201634877384196, 'compute_ms_avg': 47, 'compute_ratio_max': 0.04904632152588556, 'compute_ms_max': 72, 'write_ratio_avg': 0.0027247956403269754, 'write_ms_avg': 4, 'write_ratio_max': 0.0681198910081744, 'write_ms_max': 100, 'shuffle_output_bytes': 138175937, 'shuffle_output_bytes_spilled': 0, 'records_read': 1080500, 'records_written': 1079500, 'parallel_inputs': 1000, 'completed_parallel_inputs': 1000, 'status': 'COMPLETE', 'steps': [{'kind': 'READ', 'substeps': ['$290', 'FROM __stage04_output']}, {'kind': 'READ', 'substeps': ['$340, $341, $342, $343, $344, $345, $346, $420', 'FROM __stage09_output']}, {'kind': 'COMPUTE', 'substeps': ['$220 := CAST(multiply($305, 1000000) AS INT64)', '$221 := CAST(multiply($304, 1000000) AS INT64)']}, {'kind': 'FILTER', 'substeps': ['or(is_null($306), not(if($300, 1, if(or(is_null($290), and(equal($290, 0), not(is_null($306)))), 0, NULL))))']}, {'kind': 'AGGREGATE', 'substeps': ['GROUP BY $430 := $420', '$300 := ANY_VALUE($340)', '$301 := ANY_VALUE($341)', '$302 := ANY_VALUE($342)', '$303 := ANY_VALUE($343)', '$304 := ANY_VALUE($344)', '$305 := ANY_VALUE($345)', '$306 := ANY_VALUE($346)']}, {'kind': 'WRITE', 'substeps': ['$220, $221, $301, $302, $303, $304, $305', 'TO __stage0A_output']}], 'slot_ms': 1875909}, {'name': 'S0B: Sort+', 'id': 11, 'start_ms': 1636756751585, 'end_ms': 1636756751760, 'input_stages': [5, 10, 7], 'wait_ratio_avg': 0.03474114441416894, 'wait_ms_avg': 51, 'wait_ratio_max': 0.04700272479564033, 'wait_ms_max': 69, 'read_ratio_avg': 0.0, 'read_ms_avg': 0, 'read_ratio_max': 0.0, 'read_ms_max': 0, 'compute_ratio_avg': 0.009536784741144414, 'compute_ms_avg': 14, 'compute_ratio_max': 0.06948228882833787, 'compute_ms_max': 102, 'write_ratio_avg': 0.0034059945504087193, 'write_ms_avg': 5, 'write_ratio_max': 0.011580381471389645, 'write_ms_max': 17, 'shuffle_output_bytes': 86175897, 'shuffle_output_bytes_spilled': 0, 'records_read': 1105924, 'records_written': 1104820, 'parallel_inputs': 1101, 'completed_parallel_inputs': 1101, 'status': 'COMPLETE', 'steps': [{'kind': 'READ', 'substeps': ['$220, $221, $301, $302, $303, $304, $305', 'FROM __stage0A_output']}, {'kind': 'READ', 'substeps': ['$456', 'FROM __BROADCAST1']}, {'kind': 'READ', 'substeps': ['$250, $251, $252, $253, $254, $255, $256', 'FROM __SHUFFLE2']}, {'kind': 'READ', 'substeps': ['$180', 'FROM __stage05_output']}, {'kind': 'READ', 'substeps': ['$240, $241, $242, $243, $244, $245, $510', 'FROM __stage07_output']}, {'kind': 'COMPUTE', 'substeps': ['$120 := add(add(multiply(extract($130, 5), 100000), multiply(extract($130, 7), 100)), extract($130, 8))']}, {'kind': 'FILTER', 'substeps': ['equal($170, 1)']}, {'kind': 'ANALYTIC_FUNCTION', 'substeps': ['$200 := ROW_NUMBER() OVER (PARTITION BY $442, $443, $444, $440, $441 ORDER BY $444 ASC, $446 ASC, $445 ASC)']}, {'kind': 'SORT', 'substeps': ['$282 ASC, $283 ASC, $284 ASC, $280 ASC, $281 ASC, $286 ASC, $285 ASC']}, {'kind': 'ANALYTIC_FUNCTION', 'substeps': ['$210 := ROW_NUMBER($456) OVER (PARTITION BY $462, $463, $464, $460, $461 ORDER BY $464 ASC, $466 ASC, $465 ASC)']}, {'kind': 'SORT', 'substeps': ['$252 ASC, $253 ASC, $254 ASC, $250 ASC, $251 ASC, $256 ASC, $255 ASC']}, {'kind': 'FILTER', 'substeps': ['or(is_null($195), not(if($190, 1, if(or(is_null($180), and(equal($180, 0), not(is_null($195)))), 0, NULL))))']}, {'kind': 'AGGREGATE', 'substeps': ['GROUP BY $520 := $510', '$190 := ANY_VALUE($240)', '$191 := ANY_VALUE($241)', '$192 := ANY_VALUE($242)', '$193 := ANY_VALUE($243)', '$194 := ANY_VALUE($244)', '$195 := ANY_VALUE($245)']}, {'kind': 'WRITE', 'substeps': ['$120, $130, $131, $132, $133', 'TO __stage0B_output']}], 'slot_ms': 48033}, {'name': 'S0C: Sort+', 'id': 12, 'start_ms': 1636756751762, 'end_ms': 1636756751831, 'input_stages': [11], 'wait_ratio_avg': 0.0, 'wait_ms_avg': 0, 'wait_ratio_max': 0.0006811989100817438, 'wait_ms_max': 1, 'read_ratio_avg': 0.0, 'read_ms_avg': 0, 'read_ratio_max': 0.0, 'read_ms_max': 0, 'compute_ratio_avg': 0.01907356948228883, 'compute_ms_avg': 28, 'compute_ratio_max': 0.025204359673024524, 'compute_ms_max': 37, 'write_ratio_avg': 0.0013623978201634877, 'write_ms_avg': 2, 'write_ratio_max': 0.005449591280653951, 'write_ms_max': 8, 'shuffle_output_bytes': 909, 'shuffle_output_bytes_spilled': 0, 'records_read': 1104820, 'records_written': 101, 'parallel_inputs': 101, 'completed_parallel_inputs': 101, 'status': 'COMPLETE', 'steps': [{'kind': 'READ', 'substeps': ['$120, $130, $131, $132, $133', 'FROM __stage0B_output']}, {'kind': 'READ', 'substeps': ['$543', 'FROM __BROADCAST3']}, {'kind': 'READ', 'substeps': ['$140, $141, $142, $143, $144', 'FROM __SHUFFLE5']}, {'kind': 'AGGREGATE', 'substeps': ['$70 := COUNT_STAR()']}, {'kind': 'FILTER', 'substeps': ['and(equal($90, 1), less(date($91), 17167))']}, {'kind': 'ANALYTIC_FUNCTION', 'substeps': ['$100 := ROW_NUMBER() OVER (PARTITION BY $532, $530 ORDER BY $531 ASC, $533 ASC, $534 ASC)']}, {'kind': 'SORT', 'substeps': ['$152 ASC, $150 ASC, $151 ASC, $153 ASC, $154 ASC']}, {'kind': 'ANALYTIC_FUNCTION', 'substeps': ['$110 := ROW_NUMBER($543) OVER (PARTITION BY $552, $550 ORDER BY $551 ASC, $553 ASC, $554 ASC)']}, {'kind': 'SORT', 'substeps': ['$142 ASC, $140 ASC, $141 ASC, $143 ASC, $144 ASC']}, {'kind': 'WRITE', 'substeps': ['$70', 'TO __stage0C_output']}], 'slot_ms': 8188}, {'name': 'S0D: Output', 'id': 13, 'start_ms': 1636756751774, 'end_ms': 1636756751918, 'input_stages': [12], 'wait_ratio_avg': 0.0, 'wait_ms_avg': 0, 'wait_ratio_max': 0.0, 'wait_ms_max': 0, 'read_ratio_avg': 0.0, 'read_ms_avg': 0, 'read_ratio_max': 0.0, 'read_ms_max': 0, 'compute_ratio_avg': 0.004087193460490463, 'compute_ms_avg': 6, 'compute_ratio_max': 0.004087193460490463, 'compute_ms_max': 6, 'write_ratio_avg': 0.0027247956403269754, 'write_ms_avg': 4, 'write_ratio_max': 0.0027247956403269754, 'write_ms_max': 4, 'shuffle_output_bytes': 9, 'shuffle_output_bytes_spilled': 0, 'records_read': 101, 'records_written': 1, 'parallel_inputs': 1, 'completed_parallel_inputs': 1, 'status': 'COMPLETE', 'steps': [{'kind': 'READ', 'substeps': ['$70', 'FROM __stage0C_output']}, {'kind': 'AGGREGATE', 'substeps': ['$60 := SUM_OF_COUNTS($70)']}, {'kind': 'WRITE', 'substeps': ['$60', 'TO __stage0D_output']}], 'slot_ms': 114}]</t>
  </si>
  <si>
    <t>2021-11-12T22:41:47Z</t>
  </si>
  <si>
    <t>bquxjob_323e7698_17d165064f6</t>
  </si>
  <si>
    <t>2021-11-12T22:41:58Z</t>
  </si>
  <si>
    <t xml:space="preserve">CREATE TEMP FUNCTION begDAY() AS (DATE('2017-01-01'));
CREATE TEMP FUNCTION endDAY() AS (DATE('2017-05-12'));
CREATE TEMP FUNCTION priorDAY() AS (DATE_SUB(begDAY(), INTERVAL 1 DAY));
-- SELECT (DATE_SUB(DATE('2021-01-01'), INTERVAL 1 DAY)) AS priorDAY ;
-- SELECT priorDAY(); -- 2016-12-31
-- Define some utility functions to make thinks more readable
CREATE TEMP FUNCTION YYYYMMDD(d DATE) AS (
  -- Format a date as YYYYMMDD
  -- e.g. DATE('2018-01-01') =&gt; '20180101'
  FORMAT_DATE('%Y%m%d', d) );
-- SELECT YYYYMMDD(priorDAY()); -- 20161231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  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-- ---------------------------------------------------------------
-- -- Query
-- ---------------------------------------------------------------
-- DELETE FROM `benioff-ocean-initiative.whalesafe_v4.gfw_pts`
--   WHERE
--     DATE(timestamp) &gt;= DATE('2017-01-01') AND
--     DATE(timestamp) &lt;= DATE('2017-05-12') AND
--     rgn = 'CAN-GoStLawrence';
-- INSERT INTO `benioff-ocean-initiative.whalesafe_v4.gfw_pts` (msgid, ssvid, seg_id, timestamp, lat, lon, speed_knots,heading, course, meters_to_prev, implied_speed_knots,
--   hours, night,  nnet_score,  logistic_score,type,
--   source, receiver_type,receiver, distance_from_sat_km, sat_altitude_km,  sat_lat,  sat_lon,
--   elevation_m,  distance_from_shore_m,  distance_from_port_m, -- regions,
-- 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-- WHERE _TABLE_SUFFIX = YYYYMMDD( begDAY() )
    WHERE 
      _TABLE_SUFFIX &gt;= YYYYMMDD( begDAY() ) AND
      _TABLE_SUFFIX &lt;= YYYYMMDD( endDAY()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DATE('2017-05-12') AND
            ABS(dt) &gt; 60
      ))
      -- only valid positions
      AND abs(lat) &lt; 90
      AND abs(lon) &lt; 180
      -- specific to rgn
      AND lon &gt;= -74.86481000000002
      AND lon &lt;= -54.70344999999999
      AND lat &gt;= 44.958499999999965
      AND lat &lt;= 52.22242000000003
  ),
  -- SELECT COUNT(*) AS cnt FROM raw_message;
  -- cnt: 11,016 BEFORE  AND _TABLE_SUFFIX &lt;= YYYYMMDD( endDAY() )
  -- SELECT MIN(timestamp) AS min_timestamp, MAX(timestamp) AS max_timestamp, -- 2017-01-01 00:00:00 UTC 2017-01-01 23:59:45 UTC
  --   MIN(lon) AS min_lon, MAX(lon) AS max_lon, -- -74.7871883333 -54.7035166667
  --   MIN(lat) AS min_lat, MAX(lat) AS max_lat, -- 44.962385 51.497525
  --   COUNT(*) AS cnt FROM raw_message; -- 11016
  -- cnt: 1,079,500 AFTER  AND _TABLE_SUFFIX &lt;= YYYYMMDD( endDAY() )
  -- SELECT MIN(timestamp) AS min_timestamp, MAX(timestamp) AS max_timestamp, -- 2017-01-01 00:00:00 UTC 2017-05-12 23:59:56 UTC
  --   MIN(lon) AS min_lon, MAX(lon) AS max_lon, -- -74.8587716667 -54.7035166667
  --   MIN(lat) AS min_lat, MAX(lat) AS max_lat, -- 44.9585233333 52.2117183333
  --   COUNT(*) AS cnt FROM raw_message; -- 1079500
  --
  -- Gets positions from yesterday
  --
  positions_yesterday AS (
    SELECT
      msgid,
      timestamp,
      seg_id,
      lat,
      lon
    FROM
      `world-fishing-827.pipe_production_v20201001.messages_scored_*`
      WHERE 
      _TABLE_SUFFIX = YYYYMMDD( priorDAY() ) AND 
      -- SELECT COUNT(*) AS cnt FROM positions_yesterday
      -- cnt: 12926551
      (receiver is null -- receiver is null is important,
                            -- otherwise null spire positions are ignored
        -- OR receiver in ('rORBCOMM000','rORBCOMM999') -- exclude ORBCOM
      OR receiver not in (
        SELECT
          receiver
        FROM
          `world-fishing-827.gfw_research.pipe_v20201001_satellite_timing`
        WHERE _partitiontime = timestamp(priorDAY())
        AND ABS(dt) &gt; 60))
      AND lat &lt; 90
      AND lat &gt; -90
      AND lon &lt; 180
      -- specific to rgn
      AND lon &gt;= -74.86481000000002
      AND lon &lt;= -54.70344999999999
      AND lat &gt;= 44.958499999999965
      AND lat &lt;= 52.22242000000003),
  -- SELECT MIN(timestamp) AS min_timestamp, MAX(timestamp) AS max_timestamp, -- 2016-12-31 00:00:00 UTC 2016-12-31 23:59:59 UTC
  --   MIN(lon) AS min_lon, MAX(lon) AS max_lon, -- -74.78725 -54.70534
  --   MIN(lat) AS min_lat, MAX(lat) AS max_lat, --  44.95962  52.22193
  --   COUNT(*) AS cnt FROM positions_yesterday; -- 25323
  -- cnt: 25323
  --
  -- Loads sunrise lookup table
  --
  sunrise_lookup AS (
    SELECT
      lat,
      day,
      AVG(sunrise) AS sunrise
    FROM
      `world-fishing-827.pipe_static.sunrise`
    GROUP BY
      lat,
      day
  ),
  -- Eliminates duplicate messages with the same msg_id, but only if lat,lon is nearly identical
  -- NB: the window function is ordered by timestamp lat and lon to make the ordering deterministic
  -- so if there are different lat/lon in the same second with the same msg_id, we will always get the
  -- the same record
  dedup_message AS (
    SELECT
      * EXCEPT (row_number)
    FROM (
      SELECT
        *,
        ROW_NUMBER() OVER (PARTITION BY seg_id, msgid, timestamp, CAST(lat*1000000 AS INT64),
          CAST(lon*1000000 AS INT64)
          ORDER BY
            timestamp,
            lat,
            lon) AS row_number
      FROM
        raw_message )
    WHERE row_number = 1
  ),
  -- SELECT COUNT(*) AS cnt FROM dedup_message;
  -- cnt: 11016
  -- Combines all positions and timestamps from yesterday and today
  -- no need to dedup yesterday because we will throw them away later
  -- NB: we drop a bunch of fields that we don't need here so that we don't have to also
  -- have those fields read from yesterday. We will add them back in at the end
  all_positions AS (
    SELECT
      msgid,
      timestamp,
      seg_id,
      lat,
      lon
    FROM
      dedup_message
    UNION ALL
    SELECT
      *
    FROM
      positions_yesterday
  ),
  -- SELECT COUNT(*) AS cnt FROM all_positions;
  -- -- cnt: 36339
  --  
  -- Thin messages to one per minute per seg_id
  --
  thinned_positions AS (
    SELECT
      * EXCEPT (row_number)
    FROM (
      SELECT
        *,
        ROW_NUMBER() OVER (PARTITION BY seg_id, minute ORDER BY timestamp, lat, lon) row_number
      FROM (
        SELECT
          *,
          CAST( EXTRACT(dayofyear
            FROM
              timestamp)*100000 + EXTRACT(hour
            FROM
              timestamp)*100 + EXTRACT(minute
            FROM
              timestamp) AS int64 ) AS minute
        FROM
          all_positions ) )
    WHERE row_number = 1
  ), 
  --  SELECT COUNT(*) AS cnt FROM thinned_positions;
  -- cnt: 32207
  --
  -- Gets previous position and timestamp
  -- NB: This is why we need data from yesterday.
  prev_position AS (
    SELECT
      *,
      LAG(timestamp, 1) OVER (PARTITION BY seg_id ORDER BY timestamp) prev_timestamp,
      LAG(lat, 1) OVER (PARTITION BY seg_id ORDER BY timestamp) prev_lat,
      LAG(lon, 1) OVER (PARTITION BY seg_id ORDER BY timestamp) prev_lon
    FROM
      thinned_positions
  ),
  -- SELECT COUNT(*) AS cnt FROM prev_position;
  -- cnt: 32207
  -- SELECT * FROM prev_position;
  -- cnt: 1,074,719
  --
  -- Computes distance and time to previous position, and derive implied speed
  -- We no longer need yesterday, so filter those out
  --
  prev_time_dist AS (
    SELECT
      *,
      IFNULL (distance_m (prev_lat,
          prev_lon,
          lat,
          lon), 0) meters_to_prev,
      IFNULL (hours_diff_abs (timestamp,
          prev_timestamp), 0) hours
    FROM
      prev_position
    WHERE DATE(timestamp) &lt; begDAY() -- strip off previous days outside desired range
  )
  -- SELECT COUNT(*) AS cnt FROM prev_time_dist;
  -- cnt: 0
  -- SELECT COUNT(*) AS cnt FROM prev_time_dist;
  -- cnt: 21,498
  SELECT MIN(timestamp) AS min_timestamp, MAX(timestamp) AS max_timestamp,
    MIN(lon) AS min_lon, MAX(lon) AS max_lon, -- 
    MIN(lat) AS min_lat, MAX(lat) AS max_lat, --
    COUNT(*) AS cnt FROM prev_time_dist; --
</t>
  </si>
  <si>
    <t>{'project_id': 'benioff-ocean-initiative', 'dataset_id': '_e6312c21b707618ac6f420727a316716a7d68a35', 'table_id': 'anon825a8030_ae60_4025_b157_e3b31972f7d5'}</t>
  </si>
  <si>
    <t>[{'project_id': 'world-fishing-827', 'dataset_id': 'pipe_production_v20201001', 'table_id': 'messages_scored_*'}, {'project_id': 'world-fishing-827', 'dataset_id': 'gfw_research', 'table_id': 'pipe_v20201001_satellite_timing'}, {'project_id': 'world-fishing-827', 'dataset_id': 'pipe_static', 'table_id': 'sunrise'}]</t>
  </si>
  <si>
    <t>[{'elapsed_ms': 4141, 'total_slot_ms': 29773, 'pending_units': 143, 'completed_units': 26188, 'active_units': 2158}, {'elapsed_ms': 4692, 'total_slot_ms': 68982, 'pending_units': 25798, 'completed_units': 26330, 'active_units': 2146}, {'elapsed_ms': 5703, 'total_slot_ms': 2427617, 'pending_units': 17687, 'completed_units': 34441, 'active_units': 3483}, {'elapsed_ms': 6766, 'total_slot_ms': 6242592, 'pending_units': 6323, 'completed_units': 45805, 'active_units': 3483}, {'elapsed_ms': 7813, 'total_slot_ms': 7960576, 'pending_units': 1000, 'completed_units': 52128, 'active_units': 696}, {'elapsed_ms': 9129, 'total_slot_ms': 8580076, 'pending_units': 835, 'completed_units': 52293, 'active_units': 924}, {'elapsed_ms': 10135, 'total_slot_ms': 9205113, 'pending_units': 1, 'completed_units': 53127, 'active_units': 220}, {'elapsed_ms': 10760, 'total_slot_ms': 9252680, 'pending_units': 0, 'completed_units': 54331, 'active_units': 2}]</t>
  </si>
  <si>
    <t>[{'name': 'S00: Input', 'id': 0, 'start_ms': 1636756911546, 'end_ms': 1636756912048, 'input_stages': [], 'wait_ratio_avg': 0.042019774011299436, 'wait_ms_avg': 119, 'wait_ratio_max': 0.046610169491525424, 'wait_ms_max': 132, 'read_ratio_avg': 0.003884180790960452, 'read_ms_avg': 11, 'read_ratio_max': 0.006002824858757062, 'read_ms_max': 17, 'compute_ratio_avg': 0.0017655367231638418, 'compute_ms_avg': 5, 'compute_ratio_max': 0.002824858757062147, 'compute_ms_max': 8, 'write_ratio_avg': 0.001059322033898305, 'write_ms_avg': 3, 'write_ratio_max': 0.005649717514124294, 'write_ms_max': 16, 'shuffle_output_bytes': 0, 'shuffle_output_bytes_spilled': 0, 'records_read': 264, 'records_written': 0, 'parallel_inputs': 133, 'completed_parallel_inputs': 133, 'status': 'COMPLETE', 'steps': [{'kind': 'READ', 'substeps': ['$50:receiver, $51:dt, $52:_PARTITIONTIME', 'FROM world-fishing-827.gfw_research.pipe_v20201001_satellite_timing', 'WHERE and(greater_or_equal(date($52), 17167), less_or_equal(date($52), 17298), greater(abs($51), 60))']}, {'kind': 'COMPUTE', 'substeps': ['$380 := 1']}, {'kind': 'WRITE', 'substeps': ['$50, $380', 'TO __stage00_output']}], 'slot_ms': 5780}, {'name': 'S01: Input', 'id': 1, 'start_ms': 1636756911546, 'end_ms': 1636756912115, 'input_stages': [], 'wait_ratio_avg': 0.043785310734463276, 'wait_ms_avg': 124, 'wait_ratio_max': 0.0480225988700565, 'wait_ms_max': 136, 'read_ratio_avg': 0.003884180790960452, 'read_ms_avg': 11, 'read_ratio_max': 0.00847457627118644, 'read_ms_max': 24, 'compute_ratio_avg': 0.0014124293785310734, 'compute_ms_avg': 4, 'compute_ratio_max': 0.0024717514124293787, 'compute_ms_max': 7, 'write_ratio_avg': 0.0007062146892655367, 'write_ms_avg': 2, 'write_ratio_max': 0.002824858757062147, 'write_ms_max': 8, 'shuffle_output_bytes': 132, 'shuffle_output_bytes_spilled': 0, 'records_read': 264, 'records_written': 132, 'parallel_inputs': 133, 'completed_parallel_inputs': 133, 'status': 'COMPLETE', 'steps': [{'kind': 'READ', 'substeps': ['$30:receiver, $31:dt, $32:_PARTITIONTIME', 'FROM world-fishing-827.gfw_research.pipe_v20201001_satellite_timing', 'WHERE and(greater_or_equal(date($32), 17167), less_or_equal(date($32), 17298), greater(abs($31), 60))']}, {'kind': 'AGGREGATE', 'substeps': ['$330 := SUM($350)']}, {'kind': 'COMPUTE', 'substeps': ['$350 := if(is_null($30), 1, 0)']}, {'kind': 'WRITE', 'substeps': ['$330', 'TO __stage01_output']}], 'slot_ms': 4664}, {'name': 'S02: Input', 'id': 2, 'start_ms': 1636756911564, 'end_ms': 1636756911627, 'input_stages': [], 'wait_ratio_avg': 0.0024717514124293787, 'wait_ms_avg': 7, 'wait_ratio_max': 0.0024717514124293787, 'wait_ms_max': 7, 'read_ratio_avg': 0.0031779661016949155, 'read_ms_avg': 9, 'read_ratio_max': 0.0031779661016949155, 'read_ms_max': 9, 'compute_ratio_avg': 0.00211864406779661, 'compute_ms_avg': 6, 'compute_ratio_max': 0.00211864406779661, 'compute_ms_max': 6, 'write_ratio_avg': 0.001059322033898305, 'write_ms_avg': 3, 'write_ratio_max': 0.001059322033898305, 'write_ms_max': 3, 'shuffle_output_bytes': 0, 'shuffle_output_bytes_spilled': 0, 'records_read': 2, 'records_written': 0, 'parallel_inputs': 133, 'completed_parallel_inputs': 133, 'status': 'COMPLETE', 'steps': [{'kind': 'READ', 'substeps': ['$20:receiver, $21:dt, $22:_PARTITIONTIME', 'FROM world-fishing-827.gfw_research.pipe_v20201001_satellite_timing', 'WHERE and(greater(abs($21), 60), equal($22, 1483142400.000000000))']}, {'kind': 'COMPUTE', 'substeps': ['$320 := 1']}, {'kind': 'WRITE', 'substeps': ['$20, $320', 'TO __stage02_output']}], 'slot_ms': 157}, {'name': 'S03: Input', 'id': 3, 'start_ms': 1636756911570, 'end_ms': 1636756911930, 'input_stages': [], 'wait_ratio_avg': 0.003884180790960452, 'wait_ms_avg': 11, 'wait_ratio_max': 0.003884180790960452, 'wait_ms_max': 11, 'read_ratio_avg': 0.026836158192090395, 'read_ms_avg': 76, 'read_ratio_max': 0.026836158192090395, 'read_ms_max': 76, 'compute_ratio_avg': 0.0014124293785310734, 'compute_ms_avg': 4, 'compute_ratio_max': 0.0014124293785310734, 'compute_ms_max': 4, 'write_ratio_avg': 0.006002824858757062, 'write_ms_avg': 17, 'write_ratio_max': 0.006002824858757062, 'write_ms_max': 17, 'shuffle_output_bytes': 1, 'shuffle_output_bytes_spilled': 0, 'records_read': 2, 'records_written': 1, 'parallel_inputs': 133, 'completed_parallel_inputs': 133, 'status': 'COMPLETE', 'steps': [{'kind': 'READ', 'substeps': ['$1:receiver, $2:dt, $3:_PARTITIONTIME', 'FROM world-fishing-827.gfw_research.pipe_v20201001_satellite_timing', 'WHERE and(greater(abs($2), 60), equal($3, 1483142400.000000000))']}, {'kind': 'AGGREGATE', 'substeps': ['$230 := SUM($260)']}, {'kind': 'COMPUTE', 'substeps': ['$260 := if(is_null($1), 1, 0)']}, {'kind': 'WRITE', 'substeps': ['$230', 'TO __stage03_output']}], 'slot_ms': 308}, {'name': 'S04: Aggregate', 'id': 4, 'start_ms': 1636756911902, 'end_ms': 1636756912598, 'input_stages': [1], 'wait_ratio_avg': 0.042725988700564974, 'wait_ms_avg': 121, 'wait_ratio_max': 0.042725988700564974, 'wait_ms_max': 121, 'read_ratio_avg': 0.0, 'read_ms_avg': 0, 'read_ratio_max': 0.0, 'read_ms_max': 0, 'compute_ratio_avg': 0.0017655367231638418, 'compute_ms_avg': 5, 'compute_ratio_max': 0.0017655367231638418, 'compute_ms_max': 5, 'write_ratio_avg': 0.0007062146892655367, 'write_ms_avg': 2, 'write_ratio_max': 0.0007062146892655367, 'write_ms_max': 2, 'shuffle_output_bytes': 1, 'shuffle_output_bytes_spilled': 0, 'records_read': 132, 'records_written': 1, 'parallel_inputs': 1, 'completed_parallel_inputs': 1, 'status': 'COMPLETE', 'steps': [{'kind': 'READ', 'substeps': ['$330', 'FROM __stage01_output']}, {'kind': 'AGGREGATE', 'substeps': ['$290 := SUM($330)']}, {'kind': 'WRITE', 'substeps': ['$290', 'TO __stage04_output']}], 'slot_ms': 242}, {'name': 'S05: Aggregate', 'id': 5, 'start_ms': 1636756911895, 'end_ms': 1636756912092, 'input_stages': [3], 'wait_ratio_avg': 0.04060734463276836, 'wait_ms_avg': 115, 'wait_ratio_max': 0.04060734463276836, 'wait_ms_max': 115, 'read_ratio_avg': 0.0, 'read_ms_avg': 0, 'read_ratio_max': 0.0, 'read_ms_max': 0, 'compute_ratio_avg': 0.001059322033898305, 'compute_ms_avg': 3, 'compute_ratio_max': 0.001059322033898305, 'compute_ms_max': 3, 'write_ratio_avg': 0.00035310734463276836, 'write_ms_avg': 1, 'write_ratio_max': 0.00035310734463276836, 'write_ms_max': 1, 'shuffle_output_bytes': 1, 'shuffle_output_bytes_spilled': 0, 'records_read': 1, 'records_written': 1, 'parallel_inputs': 1, 'completed_parallel_inputs': 1, 'status': 'COMPLETE', 'steps': [{'kind': 'READ', 'substeps': ['$230', 'FROM __stage03_output']}, {'kind': 'AGGREGATE', 'substeps': ['$180 := SUM($230)']}, {'kind': 'WRITE', 'substeps': ['$180', 'TO __stage05_output']}], 'slot_ms': 82}, {'name': 'S06: Coalesce', 'id': 6, 'start_ms': 1636756911653, 'end_ms': 1636756911980, 'input_stages': [2], 'wait_ratio_avg': 0.006709039548022599, 'wait_ms_avg': 19, 'wait_ratio_max': 0.007768361581920904, 'wait_ms_max': 22, 'read_ratio_avg': 0.0, 'read_ms_avg': 0, 'read_ratio_max': 0.0, 'read_ms_max': 0, 'compute_ratio_avg': 0.0014124293785310734, 'compute_ms_avg': 4, 'compute_ratio_max': 0.0024717514124293787, 'compute_ms_max': 7, 'write_ratio_avg': 0.0014124293785310734, 'write_ms_avg': 4, 'write_ratio_max': 0.00847457627118644, 'write_ms_max': 24, 'shuffle_output_bytes': 0, 'shuffle_output_bytes_spilled': 0, 'records_read': 0, 'records_written': 0, 'parallel_inputs': 100, 'completed_parallel_inputs': 100, 'status': 'COMPLETE', 'steps': [{'kind': 'READ', 'substeps': ['FROM __stage02_output']}], 'slot_ms': 7083}, {'name': 'S07: Join+', 'id': 7, 'start_ms': 1636756911888, 'end_ms': 1636756912232, 'input_stages': [6], 'wait_ratio_avg': 0.0031779661016949155, 'wait_ms_avg': 9, 'wait_ratio_max': 0.0049435028248587575, 'wait_ms_max': 14, 'read_ratio_avg': 0.007768361581920904, 'read_ms_avg': 22, 'read_ratio_max': 0.061087570621468926, 'read_ms_max': 173, 'compute_ratio_avg': 0.012358757062146893, 'compute_ms_avg': 35, 'compute_ratio_max': 0.016596045197740113, 'compute_ms_max': 47, 'write_ratio_avg': 0.0014124293785310734, 'write_ms_avg': 4, 'write_ratio_max': 0.0035310734463276836, 'write_ms_max': 10, 'shuffle_output_bytes': 3051489, 'shuffle_output_bytes_spilled': 0, 'records_read': 12926551, 'records_written': 25323, 'parallel_inputs': 25697, 'completed_parallel_inputs': 25697, 'status': 'COMPLETE', 'steps': [{'kind': 'READ', 'substeps': ['$10:seg_id, $11:timestamp, $12:lon, $13:lat, $14:receiver, $15:_TABLE_SUFFIX', 'FROM world-fishing-827.pipe_production_v20201001.messages_scored_*', 'WHERE and(less($13, 90), greater($13, -90), less($12, 180), greater_or_equal($12, -74.86481000000002), ...)']}, {'kind': 'READ', 'substeps': ['$20, $320', 'FROM __stage06_output']}, {'kind': 'AGGREGATE', 'substeps': ['GROUP BY $510 := $505', '$240 := ANY_VALUE($270)', '$241 := ANY_VALUE($500)', '$242 := ANY_VALUE($501)', '$243 := ANY_VALUE($502)', '$244 := ANY_VALUE($503)', '$245 := ANY_VALUE($504)']}, {'kind': 'COMPUTE', 'substeps': ['$270 := not(is_null($506))']}, {'kind': 'JOIN', 'substeps': ['LEFT OUTER HASH JOIN EACH  WITH ALL  ON $14 = $20']}, {'kind': 'COMPUTE', 'substeps': ['$310 := UNIQUE_ROW_ID()']}, {'kind': 'WRITE', 'substeps': ['$240, $241, $242, $243, $244, $245, $510', 'TO __stage07_output', 'BY HASH($510)']}], 'slot_ms': 50170}, {'name': 'S08: Coalesce', 'id': 8, 'start_ms': 1636756912166, 'end_ms': 1636756912748, 'input_stages': [0], 'wait_ratio_avg': 0.013771186440677966, 'wait_ms_avg': 39, 'wait_ratio_max': 0.026483050847457626, 'wait_ms_max': 75, 'read_ratio_avg': 0.0, 'read_ms_avg': 0, 'read_ratio_max': 0.0, 'read_ms_max': 0, 'compute_ratio_avg': 0.0017655367231638418, 'compute_ms_avg': 5, 'compute_ratio_max': 0.0031779661016949155, 'compute_ms_max': 9, 'write_ratio_avg': 0.00211864406779661, 'write_ms_avg': 6, 'write_ratio_max': 0.010240112994350282, 'write_ms_max': 29, 'shuffle_output_bytes': 0, 'shuffle_output_bytes_spilled': 0, 'records_read': 0, 'records_written': 0, 'parallel_inputs': 100, 'completed_parallel_inputs': 100, 'status': 'COMPLETE', 'steps': [{'kind': 'READ', 'substeps': ['FROM __stage00_output']}], 'slot_ms': 17569}, {'name': 'S09: Join+', 'id': 9, 'start_ms': 1636756912427, 'end_ms': 1636756915354, 'input_stages': [8], 'wait_ratio_avg': 0.5667372881355932, 'wait_ms_avg': 1605, 'wait_ratio_max': 1.0, 'wait_ms_max': 2832, 'read_ratio_avg': 0.009533898305084746, 'read_ms_avg': 27, 'read_ratio_max': 0.12217514124293785, 'read_ms_max': 346, 'compute_ratio_avg': 0.011299435028248588, 'compute_ms_avg': 32, 'compute_ratio_max': 0.02577683615819209, 'compute_ms_max': 73, 'write_ratio_avg': 0.0014124293785310734, 'write_ms_avg': 4, 'write_ratio_max': 0.06779661016949153, 'write_ms_max': 192, 'shuffle_output_bytes': 160152874, 'shuffle_output_bytes_spilled': 0, 'records_read': 3230325813, 'records_written': 1079500, 'parallel_inputs': 25697, 'completed_parallel_inputs': 25697, 'status': 'COMPLETE', 'steps': [{'kind': 'READ', 'substeps': ['$40:seg_id, $41:msgid, $43:timestamp, $44:lon, $45:lat, $46:receiver, $42:source, $47:_TABLE_SUFFIX', 'FROM world-fishing-827.pipe_production_v20201001.messages_scored_*', "WHERE and(equal($42, 'spire'), less(abs($45), 90), less(abs($44), 180), greater_or_equal($44, -74.86481000000002), ...)"]}, {'kind': 'READ', 'substeps': ['$50, $380', 'FROM __stage08_output']}, {'kind': 'AGGREGATE', 'substeps': ['GROUP BY $420 := $416', '$340 := ANY_VALUE($360)', '$341 := ANY_VALUE($410)', '$342 := ANY_VALUE($411)', '$343 := ANY_VALUE($412)', '$344 := ANY_VALUE($413)', '$345 := ANY_VALUE($414)', '$346 := ANY_VALUE($415)']}, {'kind': 'COMPUTE', 'substeps': ['$360 := not(is_null($417))']}, {'kind': 'JOIN', 'substeps': ['LEFT OUTER HASH JOIN EACH  WITH ALL  ON $46 = $50']}, {'kind': 'COMPUTE', 'substeps': ['$370 := UNIQUE_ROW_ID()']}, {'kind': 'WRITE', 'substeps': ['$340, $341, $342, $343, $344, $345, $346, $420', 'TO __stage09_output', 'BY HASH($420)']}], 'slot_ms': 7622644}, {'name': 'S0A: Aggregate+', 'id': 10, 'start_ms': 1636756916014, 'end_ms': 1636756918071, 'input_stages': [9, 4], 'wait_ratio_avg': 0.3132062146892655, 'wait_ms_avg': 887, 'wait_ratio_max': 0.3718220338983051, 'wait_ms_max': 1053, 'read_ratio_avg': 0.0, 'read_ms_avg': 0, 'read_ratio_max': 0.0, 'read_ms_max': 0, 'compute_ratio_avg': 0.014477401129943503, 'compute_ms_avg': 41, 'compute_ratio_max': 0.020833333333333332, 'compute_ms_max': 59, 'write_ratio_avg': 0.001059322033898305, 'write_ms_avg': 3, 'write_ratio_max': 0.024364406779661018, 'write_ms_max': 69, 'shuffle_output_bytes': 138175937, 'shuffle_output_bytes_spilled': 0, 'records_read': 1080500, 'records_written': 1079500, 'parallel_inputs': 1000, 'completed_parallel_inputs': 1000, 'status': 'COMPLETE', 'steps': [{'kind': 'READ', 'substeps': ['$290', 'FROM __stage04_output']}, {'kind': 'READ', 'substeps': ['$340, $341, $342, $343, $344, $345, $346, $420', 'FROM __stage09_output']}, {'kind': 'COMPUTE', 'substeps': ['$220 := CAST(multiply($305, 1000000) AS INT64)', '$221 := CAST(multiply($304, 1000000) AS INT64)']}, {'kind': 'FILTER', 'substeps': ['or(is_null($306), not(if($300, 1, if(or(is_null($290), and(equal($290, 0), not(is_null($306)))), 0, NULL))))']}, {'kind': 'AGGREGATE', 'substeps': ['GROUP BY $430 := $420', '$300 := ANY_VALUE($340)', '$301 := ANY_VALUE($341)', '$302 := ANY_VALUE($342)', '$303 := ANY_VALUE($343)', '$304 := ANY_VALUE($344)', '$305 := ANY_VALUE($345)', '$306 := ANY_VALUE($346)']}, {'kind': 'WRITE', 'substeps': ['$220, $221, $301, $302, $303, $304, $305', 'TO __stage0A_output']}], 'slot_ms': 1489264}, {'name': 'S0B: Sort+', 'id': 11, 'start_ms': 1636756918093, 'end_ms': 1636756918307, 'input_stages': [7, 5, 10], 'wait_ratio_avg': 0.020127118644067795, 'wait_ms_avg': 57, 'wait_ratio_max': 0.03389830508474576, 'wait_ms_max': 96, 'read_ratio_avg': 0.0, 'read_ms_avg': 0, 'read_ratio_max': 0.0, 'read_ms_max': 0, 'compute_ratio_avg': 0.004590395480225989, 'compute_ms_avg': 13, 'compute_ratio_max': 0.0356638418079096, 'compute_ms_max': 101, 'write_ratio_avg': 0.0014124293785310734, 'write_ms_avg': 4, 'write_ratio_max': 0.02401129943502825, 'write_ms_max': 68, 'shuffle_output_bytes': 86175897, 'shuffle_output_bytes_spilled': 0, 'records_read': 1105924, 'records_written': 1104820, 'parallel_inputs': 1101, 'completed_parallel_inputs': 1101, 'status': 'COMPLETE', 'steps': [{'kind': 'READ', 'substeps': ['$220, $221, $301, $302, $303, $304, $305', 'FROM __stage0A_output']}, {'kind': 'READ', 'substeps': ['$456', 'FROM __BROADCAST1']}, {'kind': 'READ', 'substeps': ['$250, $251, $252, $253, $254, $255, $256', 'FROM __SHUFFLE2']}, {'kind': 'READ', 'substeps': ['$180', 'FROM __stage05_output']}, {'kind': 'READ', 'substeps': ['$240, $241, $242, $243, $244, $245, $510', 'FROM __stage07_output']}, {'kind': 'COMPUTE', 'substeps': ['$120 := add(add(multiply(extract($130, 5), 100000), multiply(extract($130, 7), 100)), extract($130, 8))']}, {'kind': 'FILTER', 'substeps': ['equal($170, 1)']}, {'kind': 'ANALYTIC_FUNCTION', 'substeps': ['$200 := ROW_NUMBER() OVER (PARTITION BY $442, $443, $444, $440, $441 ORDER BY $444 ASC, $446 ASC, $445 ASC)']}, {'kind': 'SORT', 'substeps': ['$282 ASC, $283 ASC, $284 ASC, $280 ASC, $281 ASC, $286 ASC, $285 ASC']}, {'kind': 'ANALYTIC_FUNCTION', 'substeps': ['$210 := ROW_NUMBER($456) OVER (PARTITION BY $462, $463, $464, $460, $461 ORDER BY $464 ASC, $466 ASC, $465 ASC)']}, {'kind': 'SORT', 'substeps': ['$252 ASC, $253 ASC, $254 ASC, $250 ASC, $251 ASC, $256 ASC, $255 ASC']}, {'kind': 'FILTER', 'substeps': ['or(is_null($195), not(if($190, 1, if(or(is_null($180), and(equal($180, 0), not(is_null($195)))), 0, NULL))))']}, {'kind': 'AGGREGATE', 'substeps': ['GROUP BY $520 := $510', '$190 := ANY_VALUE($240)', '$191 := ANY_VALUE($241)', '$192 := ANY_VALUE($242)', '$193 := ANY_VALUE($243)', '$194 := ANY_VALUE($244)', '$195 := ANY_VALUE($245)']}, {'kind': 'WRITE', 'substeps': ['$120, $130, $131, $132, $133', 'TO __stage0B_output']}], 'slot_ms': 44828}, {'name': 'S0C: Sort+', 'id': 12, 'start_ms': 1636756918310, 'end_ms': 1636756918410, 'input_stages': [11], 'wait_ratio_avg': 0.0024717514124293787, 'wait_ms_avg': 7, 'wait_ratio_max': 0.005649717514124294, 'wait_ms_max': 16, 'read_ratio_avg': 0.0, 'read_ms_avg': 0, 'read_ratio_max': 0.0, 'read_ms_max': 0, 'compute_ratio_avg': 0.009887005649717515, 'compute_ms_avg': 28, 'compute_ratio_max': 0.012711864406779662, 'compute_ms_max': 36, 'write_ratio_avg': 0.004590395480225989, 'write_ms_avg': 13, 'write_ratio_max': 0.020127118644067795, 'write_ms_max': 57, 'shuffle_output_bytes': 6315, 'shuffle_output_bytes_spilled': 0, 'records_read': 1104820, 'records_written': 101, 'parallel_inputs': 101, 'completed_parallel_inputs': 101, 'status': 'COMPLETE', 'steps': [{'kind': 'READ', 'substeps': ['$120, $130, $131, $132, $133', 'FROM __stage0B_output']}, {'kind': 'READ', 'substeps': ['$545', 'FROM __BROADCAST3']}, {'kind': 'READ', 'substeps': ['$140, $141, $142, $143, $144', 'FROM __SHUFFLE5']}, {'kind': 'AGGREGATE', 'substeps': ['$70 := MIN($91)', '$71 := MAX($91)', '$72 := MIN($93)', '$73 := MAX($93)', '$74 := MIN($92)', '$75 := MAX($92)', '$76 := COUNT_STAR()']}, {'kind': 'FILTER', 'substeps': ['and(equal($90, 1), less(date($91), 17167))']}, {'kind': 'ANALYTIC_FUNCTION', 'substeps': ['$100 := ROW_NUMBER() OVER (PARTITION BY $532, $530 ORDER BY $531 ASC, $533 ASC, $534 ASC)']}, {'kind': 'SORT', 'substeps': ['$152 ASC, $150 ASC, $151 ASC, $153 ASC, $154 ASC']}, {'kind': 'ANALYTIC_FUNCTION', 'substeps': ['$110 := ROW_NUMBER($545) OVER (PARTITION BY $552, $550 ORDER BY $551 ASC, $553 ASC, $554 ASC)']}, {'kind': 'SORT', 'substeps': ['$142 ASC, $140 ASC, $141 ASC, $143 ASC, $144 ASC']}, {'kind': 'WRITE', 'substeps': ['$70, $71, $72, $73, $74, $75, $76', 'TO __stage0C_output']}], 'slot_ms': 9850}, {'name': 'S0D: Output', 'id': 13, 'start_ms': 1636756918326, 'end_ms': 1636756918421, 'input_stages': [12], 'wait_ratio_avg': 0.0017655367231638418, 'wait_ms_avg': 5, 'wait_ratio_max': 0.0017655367231638418, 'wait_ms_max': 5, 'read_ratio_avg': 0.0, 'read_ms_avg': 0, 'read_ratio_max': 0.0, 'read_ms_max': 0, 'compute_ratio_avg': 0.0017655367231638418, 'compute_ms_avg': 5, 'compute_ratio_max': 0.0017655367231638418, 'compute_ms_max': 5, 'write_ratio_avg': 0.001059322033898305, 'write_ms_avg': 3, 'write_ratio_max': 0.001059322033898305, 'write_ms_max': 3, 'shuffle_output_bytes': 57, 'shuffle_output_bytes_spilled': 0, 'records_read': 101, 'records_written': 1, 'parallel_inputs': 1, 'completed_parallel_inputs': 1, 'status': 'COMPLETE', 'steps': [{'kind': 'READ', 'substeps': ['$70, $71, $72, $73, $74, $75, $76', 'FROM __stage0C_output']}, {'kind': 'AGGREGATE', 'substeps': ['$60 := MIN($70)', '$61 := MAX($71)', '$62 := MIN($72)', '$63 := MAX($73)', '$64 := MIN($74)', '$65 := MAX($75)', '$66 := SUM_OF_COUNTS($76)']}, {'kind': 'WRITE', 'substeps': ['$60, $61, $62, $63, $64, $65, $66', 'TO __stage0D_output']}], 'slot_ms': 32}]</t>
  </si>
  <si>
    <t>2021-11-12T22:44:18Z</t>
  </si>
  <si>
    <t>bquxjob_b4dd515_17d1652b28f</t>
  </si>
  <si>
    <t>CREATE TEMP FUNCTION begDAY() AS (DATE('2017-01-01'));
CREATE TEMP FUNCTION endDAY() AS (DATE('2017-05-12'));
CREATE TEMP FUNCTION priorDAY() AS (DATE_SUB(begDAY(), INTERVAL 1 DAY));
-- SELECT (DATE_SUB(DATE('2021-01-01'), INTERVAL 1 DAY)) AS priorDAY ;
-- SELECT priorDAY(); -- 2016-12-31
-- Define some utility functions to make thinks more readable
CREATE TEMP FUNCTION YYYYMMDD(d DATE) AS (
  -- Format a date as YYYYMMDD
  -- e.g. DATE('2018-01-01') =&gt; '20180101'
  FORMAT_DATE('%Y%m%d', d) );
-- SELECT YYYYMMDD(priorDAY()); -- 20161231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  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-- ---------------------------------------------------------------
-- -- Query
-- ---------------------------------------------------------------
-- DELETE FROM `benioff-ocean-initiative.whalesafe_v4.gfw_pts`
--   WHERE
--     DATE(timestamp) &gt;= DATE('2017-01-01') AND
--     DATE(timestamp) &lt;= DATE('2017-05-12') AND
--     rgn = 'CAN-GoStLawrence';
-- INSERT INTO `benioff-ocean-initiative.whalesafe_v4.gfw_pts` (msgid, ssvid, seg_id, timestamp, lat, lon, speed_knots,heading, course, meters_to_prev, implied_speed_knots,
--   hours, night,  nnet_score,  logistic_score,type,
--   source, receiver_type,receiver, distance_from_sat_km, sat_altitude_km,  sat_lat,  sat_lon,
--   elevation_m,  distance_from_shore_m,  distance_from_port_m, -- regions,
-- 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-- WHERE _TABLE_SUFFIX = YYYYMMDD( begDAY() )
    WHERE 
      _TABLE_SUFFIX &gt;= YYYYMMDD( begDAY() ) AND
      _TABLE_SUFFIX &lt;= YYYYMMDD( endDAY()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DATE('2017-05-12') AND
            ABS(dt) &gt; 60
      ))
      -- only valid positions
      AND abs(lat) &lt; 90
      AND abs(lon) &lt; 180
      -- specific to rgn
      AND lon &gt;= -74.86481000000002
      AND lon &lt;= -54.70344999999999
      AND lat &gt;= 44.958499999999965
      AND lat &lt;= 52.22242000000003
  ),
  -- SELECT COUNT(*) AS cnt FROM raw_message;
  -- cnt: 11,016 BEFORE  AND _TABLE_SUFFIX &lt;= YYYYMMDD( endDAY() )
  -- SELECT MIN(timestamp) AS min_timestamp, MAX(timestamp) AS max_timestamp, -- 2017-01-01 00:00:00 UTC 2017-01-01 23:59:45 UTC
  --   MIN(lon) AS min_lon, MAX(lon) AS max_lon, -- -74.7871883333 -54.7035166667
  --   MIN(lat) AS min_lat, MAX(lat) AS max_lat, -- 44.962385 51.497525
  --   COUNT(*) AS cnt FROM raw_message; -- 11016
  -- cnt: 1,079,500 AFTER  AND _TABLE_SUFFIX &lt;= YYYYMMDD( endDAY() )
  -- SELECT MIN(timestamp) AS min_timestamp, MAX(timestamp) AS max_timestamp, -- 2017-01-01 00:00:00 UTC 2017-05-12 23:59:56 UTC
  --   MIN(lon) AS min_lon, MAX(lon) AS max_lon, -- -74.8587716667 -54.7035166667
  --   MIN(lat) AS min_lat, MAX(lat) AS max_lat, -- 44.9585233333 52.2117183333
  --   COUNT(*) AS cnt FROM raw_message; -- 1079500
  --
  -- Gets positions from yesterday
  --
  positions_yesterday AS (
    SELECT
      msgid,
      timestamp,
      seg_id,
      lat,
      lon
    FROM
      `world-fishing-827.pipe_production_v20201001.messages_scored_*`
      WHERE 
      _TABLE_SUFFIX = YYYYMMDD( priorDAY() ) AND 
      -- SELECT COUNT(*) AS cnt FROM positions_yesterday
      -- cnt: 12926551
      (receiver is null -- receiver is null is important,
                            -- otherwise null spire positions are ignored
        -- OR receiver in ('rORBCOMM000','rORBCOMM999') -- exclude ORBCOM
      OR receiver not in (
        SELECT
          receiver
        FROM
          `world-fishing-827.gfw_research.pipe_v20201001_satellite_timing`
        WHERE _partitiontime = timestamp(priorDAY())
        AND ABS(dt) &gt; 60))
      AND lat &lt; 90
      AND lat &gt; -90
      AND lon &lt; 180
      -- specific to rgn
      AND lon &gt;= -74.86481000000002
      AND lon &lt;= -54.70344999999999
      AND lat &gt;= 44.958499999999965
      AND lat &lt;= 52.22242000000003),
  -- SELECT MIN(timestamp) AS min_timestamp, MAX(timestamp) AS max_timestamp, -- 2016-12-31 00:00:00 UTC 2016-12-31 23:59:59 UTC
  --   MIN(lon) AS min_lon, MAX(lon) AS max_lon, -- -74.78725 -54.70534
  --   MIN(lat) AS min_lat, MAX(lat) AS max_lat, --  44.95962  52.22193
  --   COUNT(*) AS cnt FROM positions_yesterday; -- 25323
  -- cnt: 25323
  --
  -- Loads sunrise lookup table
  --
  sunrise_lookup AS (
    SELECT
      lat,
      day,
      AVG(sunrise) AS sunrise
    FROM
      `world-fishing-827.pipe_static.sunrise`
    GROUP BY
      lat,
      day
  ),
  -- Eliminates duplicate messages with the same msg_id, but only if lat,lon is nearly identical
  -- NB: the window function is ordered by timestamp lat and lon to make the ordering deterministic
  -- so if there are different lat/lon in the same second with the same msg_id, we will always get the
  -- the same record
  dedup_message AS (
    SELECT
      * EXCEPT (row_number)
    FROM (
      SELECT
        *,
        ROW_NUMBER() OVER (PARTITION BY seg_id, msgid, timestamp, CAST(lat*1000000 AS INT64),
          CAST(lon*1000000 AS INT64)
          ORDER BY
            timestamp,
            lat,
            lon) AS row_number
      FROM
        raw_message )
    WHERE row_number = 1
  ),
  -- SELECT COUNT(*) AS cnt FROM dedup_message;
  -- cnt: 11016
  -- Combines all positions and timestamps from yesterday and today
  -- no need to dedup yesterday because we will throw them away later
  -- NB: we drop a bunch of fields that we don't need here so that we don't have to also
  -- have those fields read from yesterday. We will add them back in at the end
  all_positions AS (
    SELECT
      msgid,
      timestamp,
      seg_id,
      lat,
      lon
    FROM
      dedup_message
    UNION ALL
    SELECT
      *
    FROM
      positions_yesterday
  ),
  -- SELECT COUNT(*) AS cnt FROM all_positions;
  -- -- cnt: 36339
  --  
  -- Thin messages to one per minute per seg_id
  --
  thinned_positions AS (
    SELECT
      * EXCEPT (row_number)
    FROM (
      SELECT
        *,
        ROW_NUMBER() OVER (PARTITION BY seg_id, minute ORDER BY timestamp, lat, lon) row_number
      FROM (
        SELECT
          *,
          CAST( EXTRACT(dayofyear
            FROM
              timestamp)*100000 + EXTRACT(hour
            FROM
              timestamp)*100 + EXTRACT(minute
            FROM
              timestamp) AS int64 ) AS minute
        FROM
          all_positions ) )
    WHERE row_number = 1
  ), 
  --  SELECT COUNT(*) AS cnt FROM thinned_positions;
  -- cnt: 32207
  --
  -- Gets previous position and timestamp
  -- NB: This is why we need data from yesterday.
  prev_position AS (
    SELECT
      *,
      LAG(timestamp, 1) OVER (PARTITION BY seg_id ORDER BY timestamp) prev_timestamp,
      LAG(lat, 1) OVER (PARTITION BY seg_id ORDER BY timestamp) prev_lat,
      LAG(lon, 1) OVER (PARTITION BY seg_id ORDER BY timestamp) prev_lon
    FROM
      thinned_positions
  )
  -- SELECT COUNT(*) AS cnt FROM prev_position;
  -- cnt: 32207
  -- SELECT * FROM prev_position;
  -- cnt: 1,074,719
  --
  -- Computes distance and time to previous position, and derive implied speed
  -- We no longer need yesterday, so filter those out
  --
  prev_time_dist AS (
    SELECT
      *,
      IFNULL (distance_m (prev_lat,
          prev_lon,
          lat,
          lon), 0) meters_to_prev,
      IFNULL (hours_diff_abs (timestamp,
          prev_timestamp), 0) hours
    FROM
      prev_position
    WHERE DATE(timestamp) &gt;= begDAY() -- strip off previous days outside desired range
  )</t>
  </si>
  <si>
    <t>{'reason': 'invalidQuery', 'location': 'query', 'debug_info': None, 'message': 'Syntax error: Expected "(" or "," or keyword SELECT but got identifier "prev_time_dist" at [266:3]'}</t>
  </si>
  <si>
    <t>2021-11-12T22:45:51Z</t>
  </si>
  <si>
    <t>bquxjob_3c6aa608_17d16541e70</t>
  </si>
  <si>
    <t>CREATE TEMP FUNCTION begDAY() AS (DATE('2017-01-01'));
CREATE TEMP FUNCTION endDAY() AS (DATE('2017-05-12'));
CREATE TEMP FUNCTION priorDAY() AS (DATE_SUB(begDAY(), INTERVAL 1 DAY));
-- SELECT (DATE_SUB(DATE('2021-01-01'), INTERVAL 1 DAY)) AS priorDAY ;
-- SELECT priorDAY(); -- 2016-12-31
-- Define some utility functions to make thinks more readable
CREATE TEMP FUNCTION YYYYMMDD(d DATE) AS (
  -- Format a date as YYYYMMDD
  -- e.g. DATE('2018-01-01') =&gt; '20180101'
  FORMAT_DATE('%Y%m%d', d) );
-- SELECT YYYYMMDD(priorDAY()); -- 20161231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  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-- ---------------------------------------------------------------
-- -- Query
-- ---------------------------------------------------------------
-- DELETE FROM `benioff-ocean-initiative.whalesafe_v4.gfw_pts`
--   WHERE
--     DATE(timestamp) &gt;= DATE('2017-01-01') AND
--     DATE(timestamp) &lt;= DATE('2017-05-12') AND
--     rgn = 'CAN-GoStLawrence';
-- INSERT INTO `benioff-ocean-initiative.whalesafe_v4.gfw_pts` (msgid, ssvid, seg_id, timestamp, lat, lon, speed_knots,heading, course, meters_to_prev, implied_speed_knots,
--   hours, night,  nnet_score,  logistic_score,type,
--   source, receiver_type,receiver, distance_from_sat_km, sat_altitude_km,  sat_lat,  sat_lon,
--   elevation_m,  distance_from_shore_m,  distance_from_port_m, -- regions,
-- 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-- WHERE _TABLE_SUFFIX = YYYYMMDD( begDAY() )
    WHERE 
      _TABLE_SUFFIX &gt;= YYYYMMDD( begDAY() ) AND
      _TABLE_SUFFIX &lt;= YYYYMMDD( endDAY()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DATE('2017-05-12') AND
            ABS(dt) &gt; 60
      ))
      -- only valid positions
      AND abs(lat) &lt; 90
      AND abs(lon) &lt; 180
      -- specific to rgn
      AND lon &gt;= -74.86481000000002
      AND lon &lt;= -54.70344999999999
      AND lat &gt;= 44.958499999999965
      AND lat &lt;= 52.22242000000003
  ),
  -- SELECT COUNT(*) AS cnt FROM raw_message;
  -- cnt: 11,016 BEFORE  AND _TABLE_SUFFIX &lt;= YYYYMMDD( endDAY() )
  -- SELECT MIN(timestamp) AS min_timestamp, MAX(timestamp) AS max_timestamp, -- 2017-01-01 00:00:00 UTC 2017-01-01 23:59:45 UTC
  --   MIN(lon) AS min_lon, MAX(lon) AS max_lon, -- -74.7871883333 -54.7035166667
  --   MIN(lat) AS min_lat, MAX(lat) AS max_lat, -- 44.962385 51.497525
  --   COUNT(*) AS cnt FROM raw_message; -- 11016
  -- cnt: 1,079,500 AFTER  AND _TABLE_SUFFIX &lt;= YYYYMMDD( endDAY() )
  -- SELECT MIN(timestamp) AS min_timestamp, MAX(timestamp) AS max_timestamp, -- 2017-01-01 00:00:00 UTC 2017-05-12 23:59:56 UTC
  --   MIN(lon) AS min_lon, MAX(lon) AS max_lon, -- -74.8587716667 -54.7035166667
  --   MIN(lat) AS min_lat, MAX(lat) AS max_lat, -- 44.9585233333 52.2117183333
  --   COUNT(*) AS cnt FROM raw_message; -- 1079500
  --
  -- Gets positions from yesterday
  --
  positions_yesterday AS (
    SELECT
      msgid,
      timestamp,
      seg_id,
      lat,
      lon
    FROM
      `world-fishing-827.pipe_production_v20201001.messages_scored_*`
      WHERE 
      _TABLE_SUFFIX = YYYYMMDD( priorDAY() ) AND 
      -- SELECT COUNT(*) AS cnt FROM positions_yesterday
      -- cnt: 12926551
      (receiver is null -- receiver is null is important,
                            -- otherwise null spire positions are ignored
        -- OR receiver in ('rORBCOMM000','rORBCOMM999') -- exclude ORBCOM
      OR receiver not in (
        SELECT
          receiver
        FROM
          `world-fishing-827.gfw_research.pipe_v20201001_satellite_timing`
        WHERE _partitiontime = timestamp(priorDAY())
        AND ABS(dt) &gt; 60))
      AND lat &lt; 90
      AND lat &gt; -90
      AND lon &lt; 180
      -- specific to rgn
      AND lon &gt;= -74.86481000000002
      AND lon &lt;= -54.70344999999999
      AND lat &gt;= 44.958499999999965
      AND lat &lt;= 52.22242000000003),
  -- SELECT MIN(timestamp) AS min_timestamp, MAX(timestamp) AS max_timestamp, -- 2016-12-31 00:00:00 UTC 2016-12-31 23:59:59 UTC
  --   MIN(lon) AS min_lon, MAX(lon) AS max_lon, -- -74.78725 -54.70534
  --   MIN(lat) AS min_lat, MAX(lat) AS max_lat, --  44.95962  52.22193
  --   COUNT(*) AS cnt FROM positions_yesterday; -- 25323
  -- cnt: 25323
  --
  -- Loads sunrise lookup table
  --
  sunrise_lookup AS (
    SELECT
      lat,
      day,
      AVG(sunrise) AS sunrise
    FROM
      `world-fishing-827.pipe_static.sunrise`
    GROUP BY
      lat,
      day
  ),
  -- Eliminates duplicate messages with the same msg_id, but only if lat,lon is nearly identical
  -- NB: the window function is ordered by timestamp lat and lon to make the ordering deterministic
  -- so if there are different lat/lon in the same second with the same msg_id, we will always get the
  -- the same record
  dedup_message AS (
    SELECT
      * EXCEPT (row_number)
    FROM (
      SELECT
        *,
        ROW_NUMBER() OVER (PARTITION BY seg_id, msgid, timestamp, CAST(lat*1000000 AS INT64),
          CAST(lon*1000000 AS INT64)
          ORDER BY
            timestamp,
            lat,
            lon) AS row_number
      FROM
        raw_message )
    WHERE row_number = 1
  ),
  -- SELECT COUNT(*) AS cnt FROM dedup_message;
  -- cnt: 11016
  -- Combines all positions and timestamps from yesterday and today
  -- no need to dedup yesterday because we will throw them away later
  -- NB: we drop a bunch of fields that we don't need here so that we don't have to also
  -- have those fields read from yesterday. We will add them back in at the end
  all_positions AS (
    SELECT
      msgid,
      timestamp,
      seg_id,
      lat,
      lon
    FROM
      dedup_message
    UNION ALL
    SELECT
      *
    FROM
      positions_yesterday
  ),
  -- SELECT COUNT(*) AS cnt FROM all_positions;
  -- -- cnt: 36339
  --  
  -- Thin messages to one per minute per seg_id
  --
  thinned_positions AS (
    SELECT
      * EXCEPT (row_number)
    FROM (
      SELECT
        *,
        ROW_NUMBER() OVER (PARTITION BY seg_id, minute ORDER BY timestamp, lat, lon) row_number
      FROM (
        SELECT
          *,
          CAST( EXTRACT(dayofyear
            FROM
              timestamp)*100000 + EXTRACT(hour
            FROM
              timestamp)*100 + EXTRACT(minute
            FROM
              timestamp) AS int64 ) AS minute
        FROM
          all_positions ) )
    WHERE row_number = 1
  ), 
  --  SELECT COUNT(*) AS cnt FROM thinned_positions;
  -- cnt: 32207
  --
  -- Gets previous position and timestamp
  -- NB: This is why we need data from yesterday.
  prev_position AS (
    SELECT
      *,
      LAG(timestamp, 1) OVER (PARTITION BY seg_id ORDER BY timestamp) prev_timestamp,
      LAG(lat, 1) OVER (PARTITION BY seg_id ORDER BY timestamp) prev_lat,
      LAG(lon, 1) OVER (PARTITION BY seg_id ORDER BY timestamp) prev_lon
    FROM
      thinned_positions
  )
  -- SELECT COUNT(*) AS cnt FROM prev_position;
  -- cnt: 32207
  -- SELECT * FROM prev_position;
  -- cnt: 1,074,719
  --
  -- Computes distance and time to previous position, and derive implied speed
  -- We no longer need yesterday, so filter those out
  --
  prev_time_dist AS (
    SELECT
      *,
      IFNULL (distance_m (prev_lat,
          prev_lon,
          lat,
          lon), 0) meters_to_prev,
      IFNULL (hours_diff_abs (timestamp,
          prev_timestamp), 0) hours
    FROM
      prev_position
    WHERE DATE(timestamp) &gt;= begDAY() -- strip off previous days outside desired range
  )
  -- SELECT COUNT(*) AS cnt FROM prev_time_dist;
  -- cnt: 0
  -- SELECT COUNT(*) AS cnt FROM prev_time_dist;
  -- cnt: 21,498
  -- SELECT MIN(timestamp) AS min_timestamp, MAX(timestamp) AS max_timestamp, -- 2016-12-31 00:00:00 UTC 2016-12-31 23:59:59 UTC
  --   MIN(lon) AS min_lon, MAX(lon) AS max_lon, -- -74.7872466667 -54.7053466667
  --   MIN(lat) AS min_lat, MAX(lat) AS max_lat, -- 44.95962 52.219185
  --   COUNT(*) AS cnt FROM prev_time_dist; -- 21498
  SELECT MIN(timestamp) AS min_timestamp, MAX(timestamp) AS max_timestamp, -- 
    MIN(lon) AS min_lon, MAX(lon) AS max_lon, -- 
    MIN(lat) AS min_lat, MAX(lat) AS max_lat, -- 
    COUNT(*) AS cnt FROM prev_time_dist;</t>
  </si>
  <si>
    <t>2021-11-12T22:46:57Z</t>
  </si>
  <si>
    <t>bquxjob_79983bd0_17d16551f8a</t>
  </si>
  <si>
    <t>2021-11-12T22:47:10Z</t>
  </si>
  <si>
    <t>CREATE TEMP FUNCTION begDAY() AS (DATE('2017-01-01'));
CREATE TEMP FUNCTION endDAY() AS (DATE('2017-05-12'));
CREATE TEMP FUNCTION priorDAY() AS (DATE_SUB(begDAY(), INTERVAL 1 DAY));
-- SELECT (DATE_SUB(DATE('2021-01-01'), INTERVAL 1 DAY)) AS priorDAY ;
-- SELECT priorDAY(); -- 2016-12-31
-- Define some utility functions to make thinks more readable
CREATE TEMP FUNCTION YYYYMMDD(d DATE) AS (
  -- Format a date as YYYYMMDD
  -- e.g. DATE('2018-01-01') =&gt; '20180101'
  FORMAT_DATE('%Y%m%d', d) );
-- SELECT YYYYMMDD(priorDAY()); -- 20161231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  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-- ---------------------------------------------------------------
-- -- Query
-- ---------------------------------------------------------------
-- DELETE FROM `benioff-ocean-initiative.whalesafe_v4.gfw_pts`
--   WHERE
--     DATE(timestamp) &gt;= DATE('2017-01-01') AND
--     DATE(timestamp) &lt;= DATE('2017-05-12') AND
--     rgn = 'CAN-GoStLawrence';
-- INSERT INTO `benioff-ocean-initiative.whalesafe_v4.gfw_pts` (msgid, ssvid, seg_id, timestamp, lat, lon, speed_knots,heading, course, meters_to_prev, implied_speed_knots,
--   hours, night,  nnet_score,  logistic_score,type,
--   source, receiver_type,receiver, distance_from_sat_km, sat_altitude_km,  sat_lat,  sat_lon,
--   elevation_m,  distance_from_shore_m,  distance_from_port_m, -- regions,
-- 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-- WHERE _TABLE_SUFFIX = YYYYMMDD( begDAY() )
    WHERE 
      _TABLE_SUFFIX &gt;= YYYYMMDD( begDAY() ) AND
      _TABLE_SUFFIX &lt;= YYYYMMDD( endDAY()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DATE('2017-05-12') AND
            ABS(dt) &gt; 60
      ))
      -- only valid positions
      AND abs(lat) &lt; 90
      AND abs(lon) &lt; 180
      -- specific to rgn
      AND lon &gt;= -74.86481000000002
      AND lon &lt;= -54.70344999999999
      AND lat &gt;= 44.958499999999965
      AND lat &lt;= 52.22242000000003
  ),
  -- SELECT COUNT(*) AS cnt FROM raw_message;
  -- cnt: 11,016 BEFORE  AND _TABLE_SUFFIX &lt;= YYYYMMDD( endDAY() )
  -- SELECT MIN(timestamp) AS min_timestamp, MAX(timestamp) AS max_timestamp, -- 2017-01-01 00:00:00 UTC 2017-01-01 23:59:45 UTC
  --   MIN(lon) AS min_lon, MAX(lon) AS max_lon, -- -74.7871883333 -54.7035166667
  --   MIN(lat) AS min_lat, MAX(lat) AS max_lat, -- 44.962385 51.497525
  --   COUNT(*) AS cnt FROM raw_message; -- 11016
  -- cnt: 1,079,500 AFTER  AND _TABLE_SUFFIX &lt;= YYYYMMDD( endDAY() )
  -- SELECT MIN(timestamp) AS min_timestamp, MAX(timestamp) AS max_timestamp, -- 2017-01-01 00:00:00 UTC 2017-05-12 23:59:56 UTC
  --   MIN(lon) AS min_lon, MAX(lon) AS max_lon, -- -74.8587716667 -54.7035166667
  --   MIN(lat) AS min_lat, MAX(lat) AS max_lat, -- 44.9585233333 52.2117183333
  --   COUNT(*) AS cnt FROM raw_message; -- 1079500
  --
  -- Gets positions from yesterday
  --
  positions_yesterday AS (
    SELECT
      msgid,
      timestamp,
      seg_id,
      lat,
      lon
    FROM
      `world-fishing-827.pipe_production_v20201001.messages_scored_*`
      WHERE 
      _TABLE_SUFFIX = YYYYMMDD( priorDAY() ) AND 
      -- SELECT COUNT(*) AS cnt FROM positions_yesterday
      -- cnt: 12926551
      (receiver is null -- receiver is null is important,
                            -- otherwise null spire positions are ignored
        -- OR receiver in ('rORBCOMM000','rORBCOMM999') -- exclude ORBCOM
      OR receiver not in (
        SELECT
          receiver
        FROM
          `world-fishing-827.gfw_research.pipe_v20201001_satellite_timing`
        WHERE _partitiontime = timestamp(priorDAY())
        AND ABS(dt) &gt; 60))
      AND lat &lt; 90
      AND lat &gt; -90
      AND lon &lt; 180
      -- specific to rgn
      AND lon &gt;= -74.86481000000002
      AND lon &lt;= -54.70344999999999
      AND lat &gt;= 44.958499999999965
      AND lat &lt;= 52.22242000000003),
  -- SELECT MIN(timestamp) AS min_timestamp, MAX(timestamp) AS max_timestamp, -- 2016-12-31 00:00:00 UTC 2016-12-31 23:59:59 UTC
  --   MIN(lon) AS min_lon, MAX(lon) AS max_lon, -- -74.78725 -54.70534
  --   MIN(lat) AS min_lat, MAX(lat) AS max_lat, --  44.95962  52.22193
  --   COUNT(*) AS cnt FROM positions_yesterday; -- 25323
  -- cnt: 25323
  --
  -- Loads sunrise lookup table
  --
  sunrise_lookup AS (
    SELECT
      lat,
      day,
      AVG(sunrise) AS sunrise
    FROM
      `world-fishing-827.pipe_static.sunrise`
    GROUP BY
      lat,
      day
  ),
  -- Eliminates duplicate messages with the same msg_id, but only if lat,lon is nearly identical
  -- NB: the window function is ordered by timestamp lat and lon to make the ordering deterministic
  -- so if there are different lat/lon in the same second with the same msg_id, we will always get the
  -- the same record
  dedup_message AS (
    SELECT
      * EXCEPT (row_number)
    FROM (
      SELECT
        *,
        ROW_NUMBER() OVER (PARTITION BY seg_id, msgid, timestamp, CAST(lat*1000000 AS INT64),
          CAST(lon*1000000 AS INT64)
          ORDER BY
            timestamp,
            lat,
            lon) AS row_number
      FROM
        raw_message )
    WHERE row_number = 1
  ),
  -- SELECT COUNT(*) AS cnt FROM dedup_message;
  -- cnt: 11016
  -- Combines all positions and timestamps from yesterday and today
  -- no need to dedup yesterday because we will throw them away later
  -- NB: we drop a bunch of fields that we don't need here so that we don't have to also
  -- have those fields read from yesterday. We will add them back in at the end
  all_positions AS (
    SELECT
      msgid,
      timestamp,
      seg_id,
      lat,
      lon
    FROM
      dedup_message
    UNION ALL
    SELECT
      *
    FROM
      positions_yesterday
  ),
  -- SELECT COUNT(*) AS cnt FROM all_positions;
  -- -- cnt: 36339
  --  
  -- Thin messages to one per minute per seg_id
  --
  thinned_positions AS (
    SELECT
      * EXCEPT (row_number)
    FROM (
      SELECT
        *,
        ROW_NUMBER() OVER (PARTITION BY seg_id, minute ORDER BY timestamp, lat, lon) row_number
      FROM (
        SELECT
          *,
          CAST( EXTRACT(dayofyear
            FROM
              timestamp)*100000 + EXTRACT(hour
            FROM
              timestamp)*100 + EXTRACT(minute
            FROM
              timestamp) AS int64 ) AS minute
        FROM
          all_positions ) )
    WHERE row_number = 1
  ), 
  --  SELECT COUNT(*) AS cnt FROM thinned_positions;
  -- cnt: 32207
  --
  -- Gets previous position and timestamp
  -- NB: This is why we need data from yesterday.
  prev_position AS (
    SELECT
      *,
      LAG(timestamp, 1) OVER (PARTITION BY seg_id ORDER BY timestamp) prev_timestamp,
      LAG(lat, 1) OVER (PARTITION BY seg_id ORDER BY timestamp) prev_lat,
      LAG(lon, 1) OVER (PARTITION BY seg_id ORDER BY timestamp) prev_lon
    FROM
      thinned_positions
  ),
  -- SELECT COUNT(*) AS cnt FROM prev_position;
  -- cnt: 32207
  -- SELECT * FROM prev_position;
  -- cnt: 1,074,719
  --
  -- Computes distance and time to previous position, and derive implied speed
  -- We no longer need yesterday, so filter those out
  --
  prev_time_dist AS (
    SELECT
      *,
      IFNULL (distance_m (prev_lat,
          prev_lon,
          lat,
          lon), 0) meters_to_prev,
      IFNULL (hours_diff_abs (timestamp,
          prev_timestamp), 0) hours
    FROM
      prev_position
    WHERE DATE(timestamp) &gt;= begDAY() -- strip off previous days outside desired range
  )
  -- SELECT COUNT(*) AS cnt FROM prev_time_dist;
  -- cnt: 0
  -- SELECT COUNT(*) AS cnt FROM prev_time_dist;
  -- cnt: 21,498
  -- SELECT MIN(timestamp) AS min_timestamp, MAX(timestamp) AS max_timestamp, -- 2016-12-31 00:00:00 UTC 2016-12-31 23:59:59 UTC
  --   MIN(lon) AS min_lon, MAX(lon) AS max_lon, -- -74.7872466667 -54.7053466667
  --   MIN(lat) AS min_lat, MAX(lat) AS max_lat, -- 44.95962 52.219185
  --   COUNT(*) AS cnt FROM prev_time_dist; -- 21498
  SELECT MIN(timestamp) AS min_timestamp, MAX(timestamp) AS max_timestamp, -- 
    MIN(lon) AS min_lon, MAX(lon) AS max_lon, -- 
    MIN(lat) AS min_lat, MAX(lat) AS max_lat, -- 
    COUNT(*) AS cnt FROM prev_time_dist;</t>
  </si>
  <si>
    <t>{'project_id': 'benioff-ocean-initiative', 'dataset_id': '_e6312c21b707618ac6f420727a316716a7d68a35', 'table_id': 'anon572bce41_7601_4fc8_8bd8_999ccf2b990f'}</t>
  </si>
  <si>
    <t>[{'elapsed_ms': 5694, 'total_slot_ms': 53779, 'pending_units': 25806, 'completed_units': 26322, 'active_units': 1482}, {'elapsed_ms': 6204, 'total_slot_ms': 133922, 'pending_units': 25566, 'completed_units': 26562, 'active_units': 2339}, {'elapsed_ms': 7310, 'total_slot_ms': 4740442, 'pending_units': 12180, 'completed_units': 39948, 'active_units': 3945}, {'elapsed_ms': 8323, 'total_slot_ms': 8484894, 'pending_units': 1000, 'completed_units': 52128, 'active_units': 3945}, {'elapsed_ms': 10296, 'total_slot_ms': 8581945, 'pending_units': 929, 'completed_units': 52199, 'active_units': 929}, {'elapsed_ms': 11355, 'total_slot_ms': 9989475, 'pending_units': 307, 'completed_units': 52821, 'active_units': 908}, {'elapsed_ms': 12513, 'total_slot_ms': 10209835, 'pending_units': 0, 'completed_units': 54331, 'active_units': 32}]</t>
  </si>
  <si>
    <t>[{'name': 'S00: Input', 'id': 0, 'start_ms': 1636757222987, 'end_ms': 1636757223353, 'input_stages': [], 'wait_ratio_avg': 0.047156726768377254, 'wait_ms_avg': 102, 'wait_ratio_max': 0.04946833102172908, 'wait_ms_max': 107, 'read_ratio_avg': 0.005085529357374018, 'read_ms_avg': 11, 'read_ratio_max': 0.010171058714748035, 'read_ms_max': 22, 'compute_ratio_avg': 0.002311604253351826, 'compute_ms_avg': 5, 'compute_ratio_max': 0.004160887656033287, 'compute_ms_max': 9, 'write_ratio_avg': 0.0013869625520110957, 'write_ms_avg': 3, 'write_ratio_max': 0.005547850208044383, 'write_ms_max': 12, 'shuffle_output_bytes': 0, 'shuffle_output_bytes_spilled': 0, 'records_read': 264, 'records_written': 0, 'parallel_inputs': 133, 'completed_parallel_inputs': 133, 'status': 'COMPLETE', 'steps': [{'kind': 'READ', 'substeps': ['$50:receiver, $51:dt, $52:_PARTITIONTIME', 'FROM world-fishing-827.gfw_research.pipe_v20201001_satellite_timing', 'WHERE and(greater_or_equal(date($52), 17167), less_or_equal(date($52), 17298), greater(abs($51), 60))']}, {'kind': 'COMPUTE', 'substeps': ['$380 := 1']}, {'kind': 'WRITE', 'substeps': ['$50, $380', 'TO __stage00_output']}], 'slot_ms': 4906}, {'name': 'S01: Input', 'id': 1, 'start_ms': 1636757222987, 'end_ms': 1636757223359, 'input_stages': [], 'wait_ratio_avg': 0.048081368469717986, 'wait_ms_avg': 104, 'wait_ratio_max': 0.050392972723069814, 'wait_ms_max': 109, 'read_ratio_avg': 0.005085529357374018, 'read_ms_avg': 11, 'read_ratio_max': 0.03698566805362922, 'read_ms_max': 80, 'compute_ratio_avg': 0.0018492834026814608, 'compute_ms_avg': 4, 'compute_ratio_max': 0.0036985668053629217, 'compute_ms_max': 8, 'write_ratio_avg': 0.007397133610725843, 'write_ms_avg': 16, 'write_ratio_max': 0.012482662968099861, 'write_ms_max': 27, 'shuffle_output_bytes': 132, 'shuffle_output_bytes_spilled': 0, 'records_read': 264, 'records_written': 132, 'parallel_inputs': 133, 'completed_parallel_inputs': 133, 'status': 'COMPLETE', 'steps': [{'kind': 'READ', 'substeps': ['$30:receiver, $31:dt, $32:_PARTITIONTIME', 'FROM world-fishing-827.gfw_research.pipe_v20201001_satellite_timing', 'WHERE and(greater_or_equal(date($32), 17167), less_or_equal(date($32), 17298), greater(abs($31), 60))']}, {'kind': 'AGGREGATE', 'substeps': ['$330 := SUM($350)']}, {'kind': 'COMPUTE', 'substeps': ['$350 := if(is_null($30), 1, 0)']}, {'kind': 'WRITE', 'substeps': ['$330', 'TO __stage01_output']}], 'slot_ms': 9091}, {'name': 'S02: Input', 'id': 2, 'start_ms': 1636757222976, 'end_ms': 1636757223062, 'input_stages': [], 'wait_ratio_avg': 0.006010171058714748, 'wait_ms_avg': 13, 'wait_ratio_max': 0.006010171058714748, 'wait_ms_max': 13, 'read_ratio_avg': 0.006472491909385114, 'read_ms_avg': 14, 'read_ratio_max': 0.006472491909385114, 'read_ms_max': 14, 'compute_ratio_avg': 0.0036985668053629217, 'compute_ms_avg': 8, 'compute_ratio_max': 0.0036985668053629217, 'compute_ms_max': 8, 'write_ratio_avg': 0.002311604253351826, 'write_ms_avg': 5, 'write_ratio_max': 0.002311604253351826, 'write_ms_max': 5, 'shuffle_output_bytes': 0, 'shuffle_output_bytes_spilled': 0, 'records_read': 2, 'records_written': 0, 'parallel_inputs': 133, 'completed_parallel_inputs': 133, 'status': 'COMPLETE', 'steps': [{'kind': 'READ', 'substeps': ['$20:receiver, $21:dt, $22:_PARTITIONTIME', 'FROM world-fishing-827.gfw_research.pipe_v20201001_satellite_timing', 'WHERE and(greater(abs($21), 60), equal($22, 1483142400.000000000))']}, {'kind': 'COMPUTE', 'substeps': ['$320 := 1']}, {'kind': 'WRITE', 'substeps': ['$20, $320', 'TO __stage02_output']}], 'slot_ms': 222}, {'name': 'S03: Input', 'id': 3, 'start_ms': 1636757222983, 'end_ms': 1636757223066, 'input_stages': [], 'wait_ratio_avg': 0.009246417013407305, 'wait_ms_avg': 20, 'wait_ratio_max': 0.009246417013407305, 'wait_ms_max': 20, 'read_ratio_avg': 0.003236245954692557, 'read_ms_avg': 7, 'read_ratio_max': 0.003236245954692557, 'read_ms_max': 7, 'compute_ratio_avg': 0.0018492834026814608, 'compute_ms_avg': 4, 'compute_ratio_max': 0.0018492834026814608, 'compute_ms_max': 4, 'write_ratio_avg': 0.00785945446139621, 'write_ms_avg': 17, 'write_ratio_max': 0.00785945446139621, 'write_ms_max': 17, 'shuffle_output_bytes': 1, 'shuffle_output_bytes_spilled': 0, 'records_read': 2, 'records_written': 1, 'parallel_inputs': 133, 'completed_parallel_inputs': 133, 'status': 'COMPLETE', 'steps': [{'kind': 'READ', 'substeps': ['$1:receiver, $2:dt, $3:_PARTITIONTIME', 'FROM world-fishing-827.gfw_research.pipe_v20201001_satellite_timing', 'WHERE and(greater(abs($2), 60), equal($3, 1483142400.000000000))']}, {'kind': 'AGGREGATE', 'substeps': ['$230 := SUM($260)']}, {'kind': 'COMPUTE', 'substeps': ['$260 := if(is_null($1), 1, 0)']}, {'kind': 'WRITE', 'substeps': ['$230', 'TO __stage03_output']}], 'slot_ms': 185}, {'name': 'S04: Aggregate', 'id': 4, 'start_ms': 1636757223056, 'end_ms': 1636757223511, 'input_stages': [1], 'wait_ratio_avg': 0.029588534442903373, 'wait_ms_avg': 64, 'wait_ratio_max': 0.029588534442903373, 'wait_ms_max': 64, 'read_ratio_avg': 0.0, 'read_ms_avg': 0, 'read_ratio_max': 0.0, 'read_ms_max': 0, 'compute_ratio_avg': 0.0013869625520110957, 'compute_ms_avg': 3, 'compute_ratio_max': 0.0013869625520110957, 'compute_ms_max': 3, 'write_ratio_avg': 0.0013869625520110957, 'write_ms_avg': 3, 'write_ratio_max': 0.0013869625520110957, 'write_ms_max': 3, 'shuffle_output_bytes': 1, 'shuffle_output_bytes_spilled': 0, 'records_read': 132, 'records_written': 1, 'parallel_inputs': 1, 'completed_parallel_inputs': 1, 'status': 'COMPLETE', 'steps': [{'kind': 'READ', 'substeps': ['$330', 'FROM __stage01_output']}, {'kind': 'AGGREGATE', 'substeps': ['$290 := SUM($330)']}, {'kind': 'WRITE', 'substeps': ['$290', 'TO __stage04_output']}], 'slot_ms': 476}, {'name': 'S05: Aggregate', 'id': 5, 'start_ms': 1636757223059, 'end_ms': 1636757223353, 'input_stages': [3], 'wait_ratio_avg': 0.030513176144244106, 'wait_ms_avg': 66, 'wait_ratio_max': 0.030513176144244106, 'wait_ms_max': 66, 'read_ratio_avg': 0.0, 'read_ms_avg': 0, 'read_ratio_max': 0.0, 'read_ms_max': 0, 'compute_ratio_avg': 0.0027739251040221915, 'compute_ms_avg': 6, 'compute_ratio_max': 0.0027739251040221915, 'compute_ms_max': 6, 'write_ratio_avg': 0.0027739251040221915, 'write_ms_avg': 6, 'write_ratio_max': 0.0027739251040221915, 'write_ms_max': 6, 'shuffle_output_bytes': 1, 'shuffle_output_bytes_spilled': 0, 'records_read': 1, 'records_written': 1, 'parallel_inputs': 1, 'completed_parallel_inputs': 1, 'status': 'COMPLETE', 'steps': [{'kind': 'READ', 'substeps': ['$230', 'FROM __stage03_output']}, {'kind': 'AGGREGATE', 'substeps': ['$180 := SUM($230)']}, {'kind': 'WRITE', 'substeps': ['$180', 'TO __stage05_output']}], 'slot_ms': 57}, {'name': 'S06: Coalesce', 'id': 6, 'start_ms': 1636757223071, 'end_ms': 1636757223404, 'input_stages': [2], 'wait_ratio_avg': 0.0004623208506703652, 'wait_ms_avg': 1, 'wait_ratio_max': 0.0013869625520110957, 'wait_ms_max': 3, 'read_ratio_avg': 0.0, 'read_ms_avg': 0, 'read_ratio_max': 0.0, 'read_ms_max': 0, 'compute_ratio_avg': 0.002311604253351826, 'compute_ms_avg': 5, 'compute_ratio_max': 0.0036985668053629217, 'compute_ms_max': 8, 'write_ratio_avg': 0.012482662968099861, 'write_ms_avg': 27, 'write_ratio_max': 0.013869625520110958, 'write_ms_max': 30, 'shuffle_output_bytes': 0, 'shuffle_output_bytes_spilled': 0, 'records_read': 0, 'records_written': 0, 'parallel_inputs': 100, 'completed_parallel_inputs': 100, 'status': 'COMPLETE', 'steps': [{'kind': 'READ', 'substeps': ['FROM __stage02_output']}], 'slot_ms': 20461}, {'name': 'S07: Join+', 'id': 7, 'start_ms': 1636757223288, 'end_ms': 1636757223805, 'input_stages': [6], 'wait_ratio_avg': 0.0004623208506703652, 'wait_ms_avg': 1, 'wait_ratio_max': 0.0009246417013407304, 'wait_ms_max': 2, 'read_ratio_avg': 0.011095700416088766, 'read_ms_avg': 24, 'read_ratio_max': 0.14748035136384652, 'read_ms_max': 319, 'compute_ratio_avg': 0.016643550624133148, 'compute_ms_avg': 36, 'compute_ratio_max': 0.023578363384188627, 'compute_ms_max': 51, 'write_ratio_avg': 0.0018492834026814608, 'write_ms_avg': 4, 'write_ratio_max': 0.004160887656033287, 'write_ms_max': 9, 'shuffle_output_bytes': 3051991, 'shuffle_output_bytes_spilled': 0, 'records_read': 12926551, 'records_written': 25323, 'parallel_inputs': 25697, 'completed_parallel_inputs': 25697, 'status': 'COMPLETE', 'steps': [{'kind': 'READ', 'substeps': ['$10:seg_id, $11:timestamp, $12:lon, $13:lat, $14:receiver, $15:_TABLE_SUFFIX', 'FROM world-fishing-827.pipe_production_v20201001.messages_scored_*', 'WHERE and(less($13, 90), greater($13, -90), less($12, 180), greater_or_equal($12, -74.86481000000002), ...)']}, {'kind': 'READ', 'substeps': ['$20, $320', 'FROM __stage06_output']}, {'kind': 'AGGREGATE', 'substeps': ['GROUP BY $510 := $505', '$240 := ANY_VALUE($270)', '$241 := ANY_VALUE($500)', '$242 := ANY_VALUE($501)', '$243 := ANY_VALUE($502)', '$244 := ANY_VALUE($503)', '$245 := ANY_VALUE($504)']}, {'kind': 'COMPUTE', 'substeps': ['$270 := not(is_null($506))']}, {'kind': 'JOIN', 'substeps': ['LEFT OUTER HASH JOIN EACH  WITH ALL  ON $14 = $20']}, {'kind': 'COMPUTE', 'substeps': ['$310 := UNIQUE_ROW_ID()']}, {'kind': 'WRITE', 'substeps': ['$240, $241, $242, $243, $244, $245, $510', 'TO __stage07_output', 'BY HASH($510)']}], 'slot_ms': 79292}, {'name': 'S08: Coalesce', 'id': 8, 'start_ms': 1636757223467, 'end_ms': 1636757223804, 'input_stages': [0], 'wait_ratio_avg': 0.00878409616273694, 'wait_ms_avg': 19, 'wait_ratio_max': 0.018030513176144243, 'wait_ms_max': 39, 'read_ratio_avg': 0.0, 'read_ms_avg': 0, 'read_ratio_max': 0.0, 'read_ms_max': 0, 'compute_ratio_avg': 0.0018492834026814608, 'compute_ms_avg': 4, 'compute_ratio_max': 0.003236245954692557, 'compute_ms_max': 7, 'write_ratio_avg': 0.003236245954692557, 'write_ms_avg': 7, 'write_ratio_max': 0.012944983818770227, 'write_ms_max': 28, 'shuffle_output_bytes': 0, 'shuffle_output_bytes_spilled': 0, 'records_read': 0, 'records_written': 0, 'parallel_inputs': 100, 'completed_parallel_inputs': 100, 'status': 'COMPLETE', 'steps': [{'kind': 'READ', 'substeps': ['FROM __stage00_output']}], 'slot_ms': 12032}, {'name': 'S09: Join+', 'id': 9, 'start_ms': 1636757223688, 'end_ms': 1636757225890, 'input_stages': [8], 'wait_ratio_avg': 0.5982431807674526, 'wait_ms_avg': 1294, 'wait_ratio_max': 1.0, 'wait_ms_max': 2163, 'read_ratio_avg': 0.012944983818770227, 'read_ms_avg': 28, 'read_ratio_max': 0.18307905686546463, 'read_ms_max': 396, 'compute_ratio_avg': 0.015256588072122053, 'compute_ms_avg': 33, 'compute_ratio_max': 0.039297272306981046, 'compute_ms_max': 85, 'write_ratio_avg': 0.0018492834026814608, 'write_ms_avg': 4, 'write_ratio_max': 0.03282478039759593, 'write_ms_max': 71, 'shuffle_output_bytes': 160142547, 'shuffle_output_bytes_spilled': 0, 'records_read': 3230325813, 'records_written': 1079500, 'parallel_inputs': 25697, 'completed_parallel_inputs': 25697, 'status': 'COMPLETE', 'steps': [{'kind': 'READ', 'substeps': ['$40:seg_id, $41:msgid, $43:timestamp, $44:lon, $45:lat, $46:receiver, $42:source, $47:_TABLE_SUFFIX', 'FROM world-fishing-827.pipe_production_v20201001.messages_scored_*', "WHERE and(equal($42, 'spire'), less(abs($45), 90), less(abs($44), 180), greater_or_equal($44, -74.86481000000002), ...)"]}, {'kind': 'READ', 'substeps': ['$50, $380', 'FROM __stage08_output']}, {'kind': 'AGGREGATE', 'substeps': ['GROUP BY $420 := $416', '$340 := ANY_VALUE($360)', '$341 := ANY_VALUE($410)', '$342 := ANY_VALUE($411)', '$343 := ANY_VALUE($412)', '$344 := ANY_VALUE($413)', '$345 := ANY_VALUE($414)', '$346 := ANY_VALUE($415)']}, {'kind': 'COMPUTE', 'substeps': ['$360 := not(is_null($417))']}, {'kind': 'JOIN', 'substeps': ['LEFT OUTER HASH JOIN EACH  WITH ALL  ON $46 = $50']}, {'kind': 'COMPUTE', 'substeps': ['$370 := UNIQUE_ROW_ID()']}, {'kind': 'WRITE', 'substeps': ['$340, $341, $342, $343, $344, $345, $346, $420', 'TO __stage09_output', 'BY HASH($420)']}], 'slot_ms': 8107782}, {'name': 'S0A: Aggregate+', 'id': 10, 'start_ms': 1636757227547, 'end_ms': 1636757229580, 'input_stages': [4, 9], 'wait_ratio_avg': 0.8682385575589459, 'wait_ms_avg': 1878, 'wait_ratio_max': 0.9500693481276006, 'wait_ms_max': 2055, 'read_ratio_avg': 0.0, 'read_ms_avg': 0, 'read_ratio_max': 0.0, 'read_ms_max': 0, 'compute_ratio_avg': 0.020804438280166437, 'compute_ms_avg': 45, 'compute_ratio_max': 0.03143781784558484, 'compute_ms_max': 68, 'write_ratio_avg': 0.002311604253351826, 'write_ms_avg': 5, 'write_ratio_max': 0.07304669440591771, 'write_ms_max': 158, 'shuffle_output_bytes': 138175937, 'shuffle_output_bytes_spilled': 0, 'records_read': 1080500, 'records_written': 1079500, 'parallel_inputs': 1000, 'completed_parallel_inputs': 1000, 'status': 'COMPLETE', 'steps': [{'kind': 'READ', 'substeps': ['$290', 'FROM __stage04_output']}, {'kind': 'READ', 'substeps': ['$340, $341, $342, $343, $344, $345, $346, $420', 'FROM __stage09_output']}, {'kind': 'COMPUTE', 'substeps': ['$220 := CAST(multiply($305, 1000000) AS INT64)', '$221 := CAST(multiply($304, 1000000) AS INT64)']}, {'kind': 'FILTER', 'substeps': ['or(is_null($306), not(if($300, 1, if(or(is_null($290), and(equal($290, 0), not(is_null($306)))), 0, NULL))))']}, {'kind': 'AGGREGATE', 'substeps': ['GROUP BY $430 := $420', '$300 := ANY_VALUE($340)', '$301 := ANY_VALUE($341)', '$302 := ANY_VALUE($342)', '$303 := ANY_VALUE($343)', '$304 := ANY_VALUE($344)', '$305 := ANY_VALUE($345)', '$306 := ANY_VALUE($346)']}, {'kind': 'WRITE', 'substeps': ['$220, $221, $301, $302, $303, $304, $305', 'TO __stage0A_output']}], 'slot_ms': 1914717}, {'name': 'S0B: Sort+', 'id': 11, 'start_ms': 1636757229601, 'end_ms': 1636757229874, 'input_stages': [5, 10, 7], 'wait_ratio_avg': 0.04345815996301433, 'wait_ms_avg': 94, 'wait_ratio_max': 0.05917706888580675, 'wait_ms_max': 128, 'read_ratio_avg': 0.0, 'read_ms_avg': 0, 'read_ratio_max': 0.0, 'read_ms_max': 0, 'compute_ratio_avg': 0.006472491909385114, 'compute_ms_avg': 14, 'compute_ratio_max': 0.048081368469717986, 'compute_ms_max': 104, 'write_ratio_avg': 0.0018492834026814608, 'write_ms_avg': 4, 'write_ratio_max': 0.024040684234858993, 'write_ms_max': 52, 'shuffle_output_bytes': 86175897, 'shuffle_output_bytes_spilled': 0, 'records_read': 1105924, 'records_written': 1104820, 'parallel_inputs': 1101, 'completed_parallel_inputs': 1101, 'status': 'COMPLETE', 'steps': [{'kind': 'READ', 'substeps': ['$220, $221, $301, $302, $303, $304, $305', 'FROM __stage0A_output']}, {'kind': 'READ', 'substeps': ['$456', 'FROM __BROADCAST1']}, {'kind': 'READ', 'substeps': ['$250, $251, $252, $253, $254, $255, $256', 'FROM __SHUFFLE2']}, {'kind': 'READ', 'substeps': ['$180', 'FROM __stage05_output']}, {'kind': 'READ', 'substeps': ['$240, $241, $242, $243, $244, $245, $510', 'FROM __stage07_output']}, {'kind': 'COMPUTE', 'substeps': ['$120 := add(add(multiply(extract($130, 5), 100000), multiply(extract($130, 7), 100)), extract($130, 8))']}, {'kind': 'FILTER', 'substeps': ['equal($170, 1)']}, {'kind': 'ANALYTIC_FUNCTION', 'substeps': ['$200 := ROW_NUMBER() OVER (PARTITION BY $442, $443, $444, $440, $441 ORDER BY $444 ASC, $446 ASC, $445 ASC)']}, {'kind': 'SORT', 'substeps': ['$282 ASC, $283 ASC, $284 ASC, $280 ASC, $281 ASC, $286 ASC, $285 ASC']}, {'kind': 'ANALYTIC_FUNCTION', 'substeps': ['$210 := ROW_NUMBER($456) OVER (PARTITION BY $462, $463, $464, $460, $461 ORDER BY $464 ASC, $466 ASC, $465 ASC)']}, {'kind': 'SORT', 'substeps': ['$252 ASC, $253 ASC, $254 ASC, $250 ASC, $251 ASC, $256 ASC, $255 ASC']}, {'kind': 'FILTER', 'substeps': ['or(is_null($195), not(if($190, 1, if(or(is_null($180), and(equal($180, 0), not(is_null($195)))), 0, NULL))))']}, {'kind': 'AGGREGATE', 'substeps': ['GROUP BY $520 := $510', '$190 := ANY_VALUE($240)', '$191 := ANY_VALUE($241)', '$192 := ANY_VALUE($242)', '$193 := ANY_VALUE($243)', '$194 := ANY_VALUE($244)', '$195 := ANY_VALUE($245)']}, {'kind': 'WRITE', 'substeps': ['$120, $130, $131, $132, $133', 'TO __stage0B_output']}], 'slot_ms': 49781}, {'name': 'S0C: Sort+', 'id': 12, 'start_ms': 1636757229885, 'end_ms': 1636757229963, 'input_stages': [11], 'wait_ratio_avg': 0.0009246417013407304, 'wait_ms_avg': 2, 'wait_ratio_max': 0.0036985668053629217, 'wait_ms_max': 8, 'read_ratio_avg': 0.0, 'read_ms_avg': 0, 'read_ratio_max': 0.0, 'read_ms_max': 0, 'compute_ratio_avg': 0.014331946370781322, 'compute_ms_avg': 31, 'compute_ratio_max': 0.01849283402681461, 'compute_ms_max': 40, 'write_ratio_avg': 0.0013869625520110957, 'write_ms_avg': 3, 'write_ratio_max': 0.0018492834026814608, 'write_ms_max': 4, 'shuffle_output_bytes': 6315, 'shuffle_output_bytes_spilled': 0, 'records_read': 1104820, 'records_written': 101, 'parallel_inputs': 101, 'completed_parallel_inputs': 101, 'status': 'COMPLETE', 'steps': [{'kind': 'READ', 'substeps': ['$120, $130, $131, $132, $133', 'FROM __stage0B_output']}, {'kind': 'READ', 'substeps': ['$545', 'FROM __BROADCAST3']}, {'kind': 'READ', 'substeps': ['$140, $141, $142, $143, $144', 'FROM __SHUFFLE5']}, {'kind': 'AGGREGATE', 'substeps': ['$70 := MIN($91)', '$71 := MAX($91)', '$72 := MIN($93)', '$73 := MAX($93)', '$74 := MIN($92)', '$75 := MAX($92)', '$76 := COUNT_STAR()']}, {'kind': 'FILTER', 'substeps': ['and(equal($90, 1), greater_or_equal(date($91), 17167))']}, {'kind': 'ANALYTIC_FUNCTION', 'substeps': ['$100 := ROW_NUMBER() OVER (PARTITION BY $532, $530 ORDER BY $531 ASC, $533 ASC, $534 ASC)']}, {'kind': 'SORT', 'substeps': ['$152 ASC, $150 ASC, $151 ASC, $153 ASC, $154 ASC']}, {'kind': 'ANALYTIC_FUNCTION', 'substeps': ['$110 := ROW_NUMBER($545) OVER (PARTITION BY $552, $550 ORDER BY $551 ASC, $553 ASC, $554 ASC)']}, {'kind': 'SORT', 'substeps': ['$142 ASC, $140 ASC, $141 ASC, $143 ASC, $144 ASC']}, {'kind': 'WRITE', 'substeps': ['$70, $71, $72, $73, $74, $75, $76', 'TO __stage0C_output']}], 'slot_ms': 10674}, {'name': 'S0D: Output', 'id': 13, 'start_ms': 1636757229899, 'end_ms': 1636757230029, 'input_stages': [12], 'wait_ratio_avg': 0.0004623208506703652, 'wait_ms_avg': 1, 'wait_ratio_max': 0.0004623208506703652, 'wait_ms_max': 1, 'read_ratio_avg': 0.0, 'read_ms_avg': 0, 'read_ratio_max': 0.0, 'read_ms_max': 0, 'compute_ratio_avg': 0.002311604253351826, 'compute_ms_avg': 5, 'compute_ratio_max': 0.002311604253351826, 'compute_ms_max': 5, 'write_ratio_avg': 0.0009246417013407304, 'write_ms_avg': 2, 'write_ratio_max': 0.0009246417013407304, 'write_ms_max': 2, 'shuffle_output_bytes': 57, 'shuffle_output_bytes_spilled': 0, 'records_read': 101, 'records_written': 1, 'parallel_inputs': 1, 'completed_parallel_inputs': 1, 'status': 'COMPLETE', 'steps': [{'kind': 'READ', 'substeps': ['$70, $71, $72, $73, $74, $75, $76', 'FROM __stage0C_output']}, {'kind': 'AGGREGATE', 'substeps': ['$60 := MIN($70)', '$61 := MAX($71)', '$62 := MIN($72)', '$63 := MAX($73)', '$64 := MIN($74)', '$65 := MAX($75)', '$66 := SUM_OF_COUNTS($76)']}, {'kind': 'WRITE', 'substeps': ['$60, $61, $62, $63, $64, $65, $66', 'TO __stage0D_output']}], 'slot_ms': 153}]</t>
  </si>
  <si>
    <t>2021-11-12T22:53:04Z</t>
  </si>
  <si>
    <t>bquxjob_4b0ed771_17d165aba62</t>
  </si>
  <si>
    <t>2021-11-12T22:53:05Z</t>
  </si>
  <si>
    <t>2021-11-12T22:53:15Z</t>
  </si>
  <si>
    <t>CREATE TEMP FUNCTION begDAY() AS (DATE('2017-01-01'));
CREATE TEMP FUNCTION endDAY() AS (DATE('2017-05-12'));
CREATE TEMP FUNCTION priorDAY() AS (DATE_SUB(begDAY(), INTERVAL 1 DAY));
-- SELECT (DATE_SUB(DATE('2021-01-01'), INTERVAL 1 DAY)) AS priorDAY ;
-- SELECT priorDAY(); -- 2016-12-31
-- Define some utility functions to make thinks more readable
CREATE TEMP FUNCTION YYYYMMDD(d DATE) AS (
  -- Format a date as YYYYMMDD
  -- e.g. DATE('2018-01-01') =&gt; '20180101'
  FORMAT_DATE('%Y%m%d', d) );
-- SELECT YYYYMMDD(priorDAY()); -- 20161231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  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-- ---------------------------------------------------------------
-- -- Query
-- ---------------------------------------------------------------
-- DELETE FROM `benioff-ocean-initiative.whalesafe_v4.gfw_pts`
--   WHERE
--     DATE(timestamp) &gt;= DATE('2017-01-01') AND
--     DATE(timestamp) &lt;= DATE('2017-05-12') AND
--     rgn = 'CAN-GoStLawrence';
-- INSERT INTO `benioff-ocean-initiative.whalesafe_v4.gfw_pts` (msgid, ssvid, seg_id, timestamp, lat, lon, speed_knots,heading, course, meters_to_prev, implied_speed_knots,
--   hours, night,  nnet_score,  logistic_score,type,
--   source, receiver_type,receiver, distance_from_sat_km, sat_altitude_km,  sat_lat,  sat_lon,
--   elevation_m,  distance_from_shore_m,  distance_from_port_m, -- regions,
-- 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-- WHERE _TABLE_SUFFIX = YYYYMMDD( begDAY() )
    WHERE 
      _TABLE_SUFFIX &gt;= YYYYMMDD( begDAY() ) AND
      _TABLE_SUFFIX &lt;= YYYYMMDD( endDAY()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DATE('2017-05-12') AND
            ABS(dt) &gt; 60
      ))
      -- only valid positions
      AND abs(lat) &lt; 90
      AND abs(lon) &lt; 180
      -- specific to rgn
      AND lon &gt;= -74.86481000000002
      AND lon &lt;= -54.70344999999999
      AND lat &gt;= 44.958499999999965
      AND lat &lt;= 52.22242000000003
  ),
  -- SELECT COUNT(*) AS cnt FROM raw_message;
  -- cnt: 11,016 BEFORE  AND _TABLE_SUFFIX &lt;= YYYYMMDD( endDAY() )
  -- SELECT MIN(timestamp) AS min_timestamp, MAX(timestamp) AS max_timestamp, -- 2017-01-01 00:00:00 UTC 2017-01-01 23:59:45 UTC
  --   MIN(lon) AS min_lon, MAX(lon) AS max_lon, -- -74.7871883333 -54.7035166667
  --   MIN(lat) AS min_lat, MAX(lat) AS max_lat, -- 44.962385 51.497525
  --   COUNT(*) AS cnt FROM raw_message; -- 11016
  -- cnt: 1,079,500 AFTER  AND _TABLE_SUFFIX &lt;= YYYYMMDD( endDAY() )
  -- SELECT MIN(timestamp) AS min_timestamp, MAX(timestamp) AS max_timestamp, -- 2017-01-01 00:00:00 UTC 2017-05-12 23:59:56 UTC
  --   MIN(lon) AS min_lon, MAX(lon) AS max_lon, -- -74.8587716667 -54.7035166667
  --   MIN(lat) AS min_lat, MAX(lat) AS max_lat, -- 44.9585233333 52.2117183333
  --   COUNT(*) AS cnt FROM raw_message; -- 1079500
  --
  -- Gets positions from yesterday
  --
  positions_yesterday AS (
    SELECT
      msgid,
      timestamp,
      seg_id,
      lat,
      lon
    FROM
      `world-fishing-827.pipe_production_v20201001.messages_scored_*`
      WHERE 
      _TABLE_SUFFIX = YYYYMMDD( priorDAY() ) AND 
      -- SELECT COUNT(*) AS cnt FROM positions_yesterday
      -- cnt: 12926551
      (receiver is null -- receiver is null is important,
                            -- otherwise null spire positions are ignored
        -- OR receiver in ('rORBCOMM000','rORBCOMM999') -- exclude ORBCOM
      OR receiver not in (
        SELECT
          receiver
        FROM
          `world-fishing-827.gfw_research.pipe_v20201001_satellite_timing`
        WHERE _partitiontime = timestamp(priorDAY())
        AND ABS(dt) &gt; 60))
      AND lat &lt; 90
      AND lat &gt; -90
      AND lon &lt; 180
      -- specific to rgn
      AND lon &gt;= -74.86481000000002
      AND lon &lt;= -54.70344999999999
      AND lat &gt;= 44.958499999999965
      AND lat &lt;= 52.22242000000003),
  -- SELECT MIN(timestamp) AS min_timestamp, MAX(timestamp) AS max_timestamp, -- 2016-12-31 00:00:00 UTC 2016-12-31 23:59:59 UTC
  --   MIN(lon) AS min_lon, MAX(lon) AS max_lon, -- -74.78725 -54.70534
  --   MIN(lat) AS min_lat, MAX(lat) AS max_lat, --  44.95962  52.22193
  --   COUNT(*) AS cnt FROM positions_yesterday; -- 25323
  -- cnt: 25323
  --
  -- Loads sunrise lookup table
  --
  sunrise_lookup AS (
    SELECT
      lat,
      day,
      AVG(sunrise) AS sunrise
    FROM
      `world-fishing-827.pipe_static.sunrise`
    GROUP BY
      lat,
      day
  ),
  -- Eliminates duplicate messages with the same msg_id, but only if lat,lon is nearly identical
  -- NB: the window function is ordered by timestamp lat and lon to make the ordering deterministic
  -- so if there are different lat/lon in the same second with the same msg_id, we will always get the
  -- the same record
  dedup_message AS (
    SELECT
      * EXCEPT (row_number)
    FROM (
      SELECT
        *,
        ROW_NUMBER() OVER (PARTITION BY seg_id, msgid, timestamp, CAST(lat*1000000 AS INT64),
          CAST(lon*1000000 AS INT64)
          ORDER BY
            timestamp,
            lat,
            lon) AS row_number
      FROM
        raw_message )
    WHERE row_number = 1
  ),
  -- SELECT COUNT(*) AS cnt FROM dedup_message;
  -- cnt: 11016
  -- Combines all positions and timestamps from yesterday and today
  -- no need to dedup yesterday because we will throw them away later
  -- NB: we drop a bunch of fields that we don't need here so that we don't have to also
  -- have those fields read from yesterday. We will add them back in at the end
  all_positions AS (
    SELECT
      msgid,
      timestamp,
      seg_id,
      lat,
      lon
    FROM
      dedup_message
    UNION ALL
    SELECT
      *
    FROM
      positions_yesterday
  ),
  -- SELECT COUNT(*) AS cnt FROM all_positions;
  -- -- cnt: 36339
  --  
  -- Thin messages to one per minute per seg_id
  --
  thinned_positions AS (
    SELECT
      * EXCEPT (row_number)
    FROM (
      SELECT
        *,
        ROW_NUMBER() OVER (PARTITION BY seg_id, minute ORDER BY timestamp, lat, lon) row_number
      FROM (
        SELECT
          *,
          CAST( EXTRACT(dayofyear
            FROM
              timestamp)*100000 + EXTRACT(hour
            FROM
              timestamp)*100 + EXTRACT(minute
            FROM
              timestamp) AS int64 ) AS minute
        FROM
          all_positions ) )
    WHERE row_number = 1
  ), 
  --  SELECT COUNT(*) AS cnt FROM thinned_positions;
  -- cnt: 32207
  --
  -- Gets previous position and timestamp
  -- NB: This is why we need data from yesterday.
  prev_position AS (
    SELECT
      *,
      LAG(timestamp, 1) OVER (PARTITION BY seg_id ORDER BY timestamp) prev_timestamp,
      LAG(lat, 1) OVER (PARTITION BY seg_id ORDER BY timestamp) prev_lat,
      LAG(lon, 1) OVER (PARTITION BY seg_id ORDER BY timestamp) prev_lon
    FROM
      thinned_positions
  ),
  -- SELECT COUNT(*) AS cnt FROM prev_position;
  -- cnt: 32207
  -- SELECT * FROM prev_position;
  -- cnt: 1,074,719
  --
  -- Computes distance and time to previous position, and derive implied speed
  -- We no longer need yesterday, so filter those out
  --
  prev_time_dist AS (
    SELECT
      *,
      IFNULL (distance_m (prev_lat,
          prev_lon,
          lat,
          lon), 0) meters_to_prev,
      IFNULL (hours_diff_abs (timestamp,
          prev_timestamp), 0) hours
    FROM
      prev_position
    WHERE DATE(timestamp) &gt;= begDAY() -- strip off previous days outside desired range
  ),
  -- SELECT COUNT(*) AS cnt FROM prev_time_dist;
  -- cnt: 0
  -- SELECT COUNT(*) AS cnt FROM prev_time_dist;
  -- cnt: 21,498
  -- SELECT MIN(timestamp) AS min_timestamp, MAX(timestamp) AS max_timestamp, -- 2016-12-31 00:00:00 UTC 2016-12-31 23:59:59 UTC
  --   MIN(lon) AS min_lon, MAX(lon) AS max_lon, -- -74.7872466667 -54.7053466667
  --   MIN(lat) AS min_lat, MAX(lat) AS max_lat, -- 44.95962 52.219185
  --   COUNT(*) AS cnt FROM prev_time_dist; -- 21498
  -- SELECT MIN(timestamp) AS min_timestamp, MAX(timestamp) AS max_timestamp, -- 2017-01-01 00:00:00 UTC 2017-05-12 23:59:56 UTC
  --   MIN(lon) AS min_lon, MAX(lon) AS max_lon, -- -74.8587716667 -54.7035166667
  --   MIN(lat) AS min_lat, MAX(lat) AS max_lat, -- 44.9585233333 52.2117183333
  --   COUNT(*) AS cnt FROM prev_time_dist; -- 1,053,221
  hours_and_distance AS (
    SELECT
      *
    FROM
      prev_time_dist
  ),
  --
  -- Computes average distance and implied speed in knots
  --
  implied_speed AS (
    SELECT
      *,
      SAFE_DIVIDE(meters_to_prev,
        hours ) * 0.00053995 implied_speed_knots
    FROM
      hours_and_distance
  )
  -- SELECT COUNT(*) AS cnt FROM implied_speed;
  -- cnt: 0
  SELECT COUNT(*) AS cnt FROM implied_speed;</t>
  </si>
  <si>
    <t>{'project_id': 'benioff-ocean-initiative', 'dataset_id': '_e6312c21b707618ac6f420727a316716a7d68a35', 'table_id': 'anon86893e0f_70c4_4c83_8c3b_f87b24d564b6'}</t>
  </si>
  <si>
    <t>[{'elapsed_ms': 3457, 'total_slot_ms': 63327, 'pending_units': 25904, 'completed_units': 26224, 'active_units': 2080}, {'elapsed_ms': 4542, 'total_slot_ms': 3252124, 'pending_units': 13077, 'completed_units': 39051, 'active_units': 4903}, {'elapsed_ms': 5559, 'total_slot_ms': 7239353, 'pending_units': 1000, 'completed_units': 52128, 'active_units': 3844}, {'elapsed_ms': 7261, 'total_slot_ms': 7337731, 'pending_units': 936, 'completed_units': 52192, 'active_units': 936}, {'elapsed_ms': 8366, 'total_slot_ms': 8841618, 'pending_units': 414, 'completed_units': 52714, 'active_units': 884}, {'elapsed_ms': 9421, 'total_slot_ms': 9161712, 'pending_units': 833, 'completed_units': 53396, 'active_units': 851}, {'elapsed_ms': 9922, 'total_slot_ms': 9208860, 'pending_units': 0, 'completed_units': 54331, 'active_units': 833}]</t>
  </si>
  <si>
    <t>[{'name': 'S00: Input', 'id': 0, 'start_ms': 1636757587926, 'end_ms': 1636757588287, 'input_stages': [], 'wait_ratio_avg': 0.054969461410327596, 'wait_ms_avg': 99, 'wait_ratio_max': 0.05774569683509161, 'wait_ms_max': 104, 'read_ratio_avg': 0.006107717934480844, 'read_ms_avg': 11, 'read_ratio_max': 0.025541365907828985, 'read_ms_max': 46, 'compute_ratio_avg': 0.00277623542476402, 'compute_ms_avg': 5, 'compute_ratio_max': 0.004997223764575236, 'compute_ms_max': 9, 'write_ratio_avg': 0.001665741254858412, 'write_ms_avg': 3, 'write_ratio_max': 0.004441976679622432, 'write_ms_max': 8, 'shuffle_output_bytes': 0, 'shuffle_output_bytes_spilled': 0, 'records_read': 264, 'records_written': 0, 'parallel_inputs': 133, 'completed_parallel_inputs': 133, 'status': 'COMPLETE', 'steps': [{'kind': 'READ', 'substeps': ['$50:receiver, $51:dt, $52:_PARTITIONTIME', 'FROM world-fishing-827.gfw_research.pipe_v20201001_satellite_timing', 'WHERE and(greater_or_equal(date($52), 17167), less_or_equal(date($52), 17298), greater(abs($51), 60))']}, {'kind': 'COMPUTE', 'substeps': ['$380 := 1']}, {'kind': 'WRITE', 'substeps': ['$50, $380', 'TO __stage00_output']}], 'slot_ms': 4283}, {'name': 'S01: Input', 'id': 1, 'start_ms': 1636757587930, 'end_ms': 1636757588286, 'input_stages': [], 'wait_ratio_avg': 0.0560799555802332, 'wait_ms_avg': 101, 'wait_ratio_max': 0.05830094392004442, 'wait_ms_max': 105, 'read_ratio_avg': 0.006107717934480844, 'read_ms_avg': 11, 'read_ratio_max': 0.021654636313159357, 'read_ms_max': 39, 'compute_ratio_avg': 0.002220988339811216, 'compute_ms_avg': 4, 'compute_ratio_max': 0.003886729594669628, 'compute_ms_max': 7, 'write_ratio_avg': 0.001665741254858412, 'write_ms_avg': 3, 'write_ratio_max': 0.003886729594669628, 'write_ms_max': 7, 'shuffle_output_bytes': 132, 'shuffle_output_bytes_spilled': 0, 'records_read': 264, 'records_written': 132, 'parallel_inputs': 133, 'completed_parallel_inputs': 133, 'status': 'COMPLETE', 'steps': [{'kind': 'READ', 'substeps': ['$30:receiver, $31:dt, $32:_PARTITIONTIME', 'FROM world-fishing-827.gfw_research.pipe_v20201001_satellite_timing', 'WHERE and(greater_or_equal(date($32), 17167), less_or_equal(date($32), 17298), greater(abs($31), 60))']}, {'kind': 'AGGREGATE', 'substeps': ['$330 := SUM($350)']}, {'kind': 'COMPUTE', 'substeps': ['$350 := if(is_null($30), 1, 0)']}, {'kind': 'WRITE', 'substeps': ['$330', 'TO __stage01_output']}], 'slot_ms': 3871}, {'name': 'S02: Input', 'id': 2, 'start_ms': 1636757587949, 'end_ms': 1636757588021, 'input_stages': [], 'wait_ratio_avg': 0.007773459189339256, 'wait_ms_avg': 14, 'wait_ratio_max': 0.007773459189339256, 'wait_ms_max': 14, 'read_ratio_avg': 0.007218212104386452, 'read_ms_avg': 13, 'read_ratio_max': 0.007218212104386452, 'read_ms_max': 13, 'compute_ratio_avg': 0.004441976679622432, 'compute_ms_avg': 8, 'compute_ratio_max': 0.004441976679622432, 'compute_ms_max': 8, 'write_ratio_avg': 0.002220988339811216, 'write_ms_avg': 4, 'write_ratio_max': 0.002220988339811216, 'write_ms_max': 4, 'shuffle_output_bytes': 0, 'shuffle_output_bytes_spilled': 0, 'records_read': 2, 'records_written': 0, 'parallel_inputs': 133, 'completed_parallel_inputs': 133, 'status': 'COMPLETE', 'steps': [{'kind': 'READ', 'substeps': ['$20:receiver, $21:dt, $22:_PARTITIONTIME', 'FROM world-fishing-827.gfw_research.pipe_v20201001_satellite_timing', 'WHERE and(greater(abs($21), 60), equal($22, 1483142400.000000000))']}, {'kind': 'COMPUTE', 'substeps': ['$320 := 1']}, {'kind': 'WRITE', 'substeps': ['$20, $320', 'TO __stage02_output']}], 'slot_ms': 213}, {'name': 'S03: Input', 'id': 3, 'start_ms': 1636757587953, 'end_ms': 1636757588019, 'input_stages': [], 'wait_ratio_avg': 0.008883953359244865, 'wait_ms_avg': 16, 'wait_ratio_max': 0.008883953359244865, 'wait_ms_max': 16, 'read_ratio_avg': 0.006662965019433648, 'read_ms_avg': 12, 'read_ratio_max': 0.006662965019433648, 'read_ms_max': 12, 'compute_ratio_avg': 0.004441976679622432, 'compute_ms_avg': 8, 'compute_ratio_max': 0.004441976679622432, 'compute_ms_max': 8, 'write_ratio_avg': 0.001665741254858412, 'write_ms_avg': 3, 'write_ratio_max': 0.001665741254858412, 'write_ms_max': 3, 'shuffle_output_bytes': 1, 'shuffle_output_bytes_spilled': 0, 'records_read': 2, 'records_written': 1, 'parallel_inputs': 133, 'completed_parallel_inputs': 133, 'status': 'COMPLETE', 'steps': [{'kind': 'READ', 'substeps': ['$1:receiver, $2:dt, $3:_PARTITIONTIME', 'FROM world-fishing-827.gfw_research.pipe_v20201001_satellite_timing', 'WHERE and(greater(abs($2), 60), equal($3, 1483142400.000000000))']}, {'kind': 'AGGREGATE', 'substeps': ['$230 := SUM($260)']}, {'kind': 'COMPUTE', 'substeps': ['$260 := if(is_null($1), 1, 0)']}, {'kind': 'WRITE', 'substeps': ['$230', 'TO __stage03_output']}], 'slot_ms': 119}, {'name': 'S04: Aggregate', 'id': 4, 'start_ms': 1636757588026, 'end_ms': 1636757588607, 'input_stages': [1], 'wait_ratio_avg': 0.056635202665186006, 'wait_ms_avg': 102, 'wait_ratio_max': 0.056635202665186006, 'wait_ms_max': 102, 'read_ratio_avg': 0.0, 'read_ms_avg': 0, 'read_ratio_max': 0.0, 'read_ms_max': 0, 'compute_ratio_avg': 0.001110494169905608, 'compute_ms_avg': 2, 'compute_ratio_max': 0.001110494169905608, 'compute_ms_max': 2, 'write_ratio_avg': 0.0, 'write_ms_avg': 0, 'write_ratio_max': 0.0, 'write_ms_max': 0, 'shuffle_output_bytes': 1, 'shuffle_output_bytes_spilled': 0, 'records_read': 132, 'records_written': 1, 'parallel_inputs': 1, 'completed_parallel_inputs': 1, 'status': 'COMPLETE', 'steps': [{'kind': 'READ', 'substeps': ['$330', 'FROM __stage01_output']}, {'kind': 'AGGREGATE', 'substeps': ['$290 := SUM($330)']}, {'kind': 'WRITE', 'substeps': ['$290', 'TO __stage04_output']}], 'slot_ms': 192}, {'name': 'S05: Aggregate', 'id': 5, 'start_ms': 1636757588020, 'end_ms': 1636757588274, 'input_stages': [3], 'wait_ratio_avg': 0.04719600222098834, 'wait_ms_avg': 85, 'wait_ratio_max': 0.04719600222098834, 'wait_ms_max': 85, 'read_ratio_avg': 0.0, 'read_ms_avg': 0, 'read_ratio_max': 0.0, 'read_ms_max': 0, 'compute_ratio_avg': 0.002220988339811216, 'compute_ms_avg': 4, 'compute_ratio_max': 0.002220988339811216, 'compute_ms_max': 4, 'write_ratio_avg': 0.009994447529150472, 'write_ms_avg': 18, 'write_ratio_max': 0.009994447529150472, 'write_ms_max': 18, 'shuffle_output_bytes': 1, 'shuffle_output_bytes_spilled': 0, 'records_read': 1, 'records_written': 1, 'parallel_inputs': 1, 'completed_parallel_inputs': 1, 'status': 'COMPLETE', 'steps': [{'kind': 'READ', 'substeps': ['$230', 'FROM __stage03_output']}, {'kind': 'AGGREGATE', 'substeps': ['$180 := SUM($230)']}, {'kind': 'WRITE', 'substeps': ['$180', 'TO __stage05_output']}], 'slot_ms': 113}, {'name': 'S06: Coalesce', 'id': 6, 'start_ms': 1636757588030, 'end_ms': 1636757588323, 'input_stages': [2], 'wait_ratio_avg': 0.0, 'wait_ms_avg': 0, 'wait_ratio_max': 0.000555247084952804, 'wait_ms_max': 1, 'read_ratio_avg': 0.0, 'read_ms_avg': 0, 'read_ratio_max': 0.0, 'read_ms_max': 0, 'compute_ratio_avg': 0.00277623542476402, 'compute_ms_avg': 5, 'compute_ratio_max': 0.004441976679622432, 'compute_ms_max': 8, 'write_ratio_avg': 0.007218212104386452, 'write_ms_avg': 13, 'write_ratio_max': 0.008883953359244865, 'write_ms_max': 16, 'shuffle_output_bytes': 0, 'shuffle_output_bytes_spilled': 0, 'records_read': 0, 'records_written': 0, 'parallel_inputs': 100, 'completed_parallel_inputs': 100, 'status': 'COMPLETE', 'steps': [{'kind': 'READ', 'substeps': ['FROM __stage02_output']}], 'slot_ms': 16338}, {'name': 'S07: Join+', 'id': 7, 'start_ms': 1636757588219, 'end_ms': 1636757588807, 'input_stages': [6], 'wait_ratio_avg': 0.000555247084952804, 'wait_ms_avg': 1, 'wait_ratio_max': 0.001110494169905608, 'wait_ms_max': 2, 'read_ratio_avg': 0.01110494169905608, 'read_ms_avg': 20, 'read_ratio_max': 0.026651860077734593, 'read_ms_max': 48, 'compute_ratio_avg': 0.02609661299278179, 'compute_ms_avg': 47, 'compute_ratio_max': 0.03331482509716824, 'compute_ms_max': 60, 'write_ratio_avg': 0.12382009994447529, 'write_ms_avg': 223, 'write_ratio_max': 0.2215435868961688, 'write_ms_max': 399, 'shuffle_output_bytes': 3051802, 'shuffle_output_bytes_spilled': 0, 'records_read': 12926551, 'records_written': 25323, 'parallel_inputs': 25697, 'completed_parallel_inputs': 25697, 'status': 'COMPLETE', 'steps': [{'kind': 'READ', 'substeps': ['$10:seg_id, $11:timestamp, $12:lon, $13:lat, $14:receiver, $15:_TABLE_SUFFIX', 'FROM world-fishing-827.pipe_production_v20201001.messages_scored_*', 'WHERE and(less($13, 90), greater($13, -90), less($12, 180), greater_or_equal($12, -74.86481000000002), ...)']}, {'kind': 'READ', 'substeps': ['$20, $320', 'FROM __stage06_output']}, {'kind': 'AGGREGATE', 'substeps': ['GROUP BY $510 := $505', '$240 := ANY_VALUE($270)', '$241 := ANY_VALUE($500)', '$242 := ANY_VALUE($501)', '$243 := ANY_VALUE($502)', '$244 := ANY_VALUE($503)', '$245 := ANY_VALUE($504)']}, {'kind': 'COMPUTE', 'substeps': ['$270 := not(is_null($506))']}, {'kind': 'JOIN', 'substeps': ['LEFT OUTER HASH JOIN EACH  WITH ALL  ON $14 = $20']}, {'kind': 'COMPUTE', 'substeps': ['$310 := UNIQUE_ROW_ID()']}, {'kind': 'WRITE', 'substeps': ['$240, $241, $242, $243, $244, $245, $510', 'TO __stage07_output', 'BY HASH($510)']}], 'slot_ms': 156207}, {'name': 'S08: Coalesce', 'id': 8, 'start_ms': 1636757588351, 'end_ms': 1636757588729, 'input_stages': [0], 'wait_ratio_avg': 0.019988895058300944, 'wait_ms_avg': 36, 'wait_ratio_max': 0.027207107162687396, 'wait_ms_max': 49, 'read_ratio_avg': 0.0, 'read_ms_avg': 0, 'read_ratio_max': 0.0, 'read_ms_max': 0, 'compute_ratio_avg': 0.00277623542476402, 'compute_ms_avg': 5, 'compute_ratio_max': 0.004997223764575236, 'compute_ms_max': 9, 'write_ratio_avg': 0.010549694614103275, 'write_ms_avg': 19, 'write_ratio_max': 0.036646307606885066, 'write_ms_max': 66, 'shuffle_output_bytes': 0, 'shuffle_output_bytes_spilled': 0, 'records_read': 0, 'records_written': 0, 'parallel_inputs': 100, 'completed_parallel_inputs': 100, 'status': 'COMPLETE', 'steps': [{'kind': 'READ', 'substeps': ['FROM __stage00_output']}], 'slot_ms': 11677}, {'name': 'S09: Join+', 'id': 9, 'start_ms': 1636757588587, 'end_ms': 1636757590422, 'input_stages': [8], 'wait_ratio_avg': 0.6135480288728484, 'wait_ms_avg': 1105, 'wait_ratio_max': 1.0, 'wait_ms_max': 1801, 'read_ratio_avg': 0.016102165463631316, 'read_ms_avg': 29, 'read_ratio_max': 0.17379233759022766, 'read_ms_max': 313, 'compute_ratio_avg': 0.018323153803442533, 'compute_ms_avg': 33, 'compute_ratio_max': 0.04719600222098834, 'compute_ms_max': 85, 'write_ratio_avg': 0.003886729594669628, 'write_ms_avg': 7, 'write_ratio_max': 0.10993892282065519, 'write_ms_max': 198, 'shuffle_output_bytes': 160178181, 'shuffle_output_bytes_spilled': 0, 'records_read': 3230325813, 'records_written': 1079500, 'parallel_inputs': 25697, 'completed_parallel_inputs': 25697, 'status': 'COMPLETE', 'steps': [{'kind': 'READ', 'substeps': ['$40:seg_id, $41:msgid, $43:timestamp, $44:lon, $45:lat, $46:receiver, $42:source, $47:_TABLE_SUFFIX', 'FROM world-fishing-827.pipe_production_v20201001.messages_scored_*', "WHERE and(equal($42, 'spire'), less(abs($45), 90), less(abs($44), 180), greater_or_equal($44, -74.86481000000002), ...)"]}, {'kind': 'READ', 'substeps': ['$50, $380', 'FROM __stage08_output']}, {'kind': 'AGGREGATE', 'substeps': ['GROUP BY $420 := $416', '$340 := ANY_VALUE($360)', '$341 := ANY_VALUE($410)', '$342 := ANY_VALUE($411)', '$343 := ANY_VALUE($412)', '$344 := ANY_VALUE($413)', '$345 := ANY_VALUE($414)', '$346 := ANY_VALUE($415)']}, {'kind': 'COMPUTE', 'substeps': ['$360 := not(is_null($417))']}, {'kind': 'JOIN', 'substeps': ['LEFT OUTER HASH JOIN EACH  WITH ALL  ON $46 = $50']}, {'kind': 'COMPUTE', 'substeps': ['$370 := UNIQUE_ROW_ID()']}, {'kind': 'WRITE', 'substeps': ['$340, $341, $342, $343, $344, $345, $346, $420', 'TO __stage09_output', 'BY HASH($420)']}], 'slot_ms': 6852276}, {'name': 'S0A: Aggregate+', 'id': 10, 'start_ms': 1636757591967, 'end_ms': 1636757594385, 'input_stages': [4, 9], 'wait_ratio_avg': 0.9000555247084953, 'wait_ms_avg': 1621, 'wait_ratio_max': 0.9705719044975014, 'wait_ms_max': 1748, 'read_ratio_avg': 0.0, 'read_ms_avg': 0, 'read_ratio_max': 0.0, 'read_ms_max': 0, 'compute_ratio_avg': 0.02498611882287618, 'compute_ms_avg': 45, 'compute_ratio_max': 0.038312048861743477, 'compute_ms_max': 69, 'write_ratio_avg': 0.002220988339811216, 'write_ms_avg': 4, 'write_ratio_max': 0.09883398112159911, 'write_ms_max': 178, 'shuffle_output_bytes': 138175937, 'shuffle_output_bytes_spilled': 0, 'records_read': 1080500, 'records_written': 1079500, 'parallel_inputs': 1000, 'completed_parallel_inputs': 1000, 'status': 'COMPLETE', 'steps': [{'kind': 'READ', 'substeps': ['$290', 'FROM __stage04_output']}, {'kind': 'READ', 'substeps': ['$340, $341, $342, $343, $344, $345, $346, $420', 'FROM __stage09_output']}, {'kind': 'COMPUTE', 'substeps': ['$220 := CAST(multiply($305, 1000000) AS INT64)', '$221 := CAST(multiply($304, 1000000) AS INT64)']}, {'kind': 'FILTER', 'substeps': ['or(is_null($306), not(if($300, 1, if(or(is_null($290), and(equal($290, 0), not(is_null($306)))), 0, NULL))))']}, {'kind': 'AGGREGATE', 'substeps': ['GROUP BY $430 := $420', '$300 := ANY_VALUE($340)', '$301 := ANY_VALUE($341)', '$302 := ANY_VALUE($342)', '$303 := ANY_VALUE($343)', '$304 := ANY_VALUE($344)', '$305 := ANY_VALUE($345)', '$306 := ANY_VALUE($346)']}, {'kind': 'WRITE', 'substeps': ['$220, $221, $301, $302, $303, $304, $305', 'TO __stage0A_output']}], 'slot_ms': 2100441}, {'name': 'S0B: Sort+', 'id': 11, 'start_ms': 1636757594413, 'end_ms': 1636757594682, 'input_stages': [5, 7, 10], 'wait_ratio_avg': 0.06107717934480844, 'wait_ms_avg': 110, 'wait_ratio_max': 0.07440310938367574, 'wait_ms_max': 134, 'read_ratio_avg': 0.0, 'read_ms_avg': 0, 'read_ratio_max': 0.0, 'read_ms_max': 0, 'compute_ratio_avg': 0.007773459189339256, 'compute_ms_avg': 14, 'compute_ratio_max': 0.0555247084952804, 'compute_ms_max': 100, 'write_ratio_avg': 0.00277623542476402, 'write_ms_avg': 5, 'write_ratio_max': 0.08162132148806218, 'write_ms_max': 147, 'shuffle_output_bytes': 86175897, 'shuffle_output_bytes_spilled': 0, 'records_read': 1105924, 'records_written': 1104820, 'parallel_inputs': 1101, 'completed_parallel_inputs': 1101, 'status': 'COMPLETE', 'steps': [{'kind': 'READ', 'substeps': ['$220, $221, $301, $302, $303, $304, $305', 'FROM __stage0A_output']}, {'kind': 'READ', 'substeps': ['$456', 'FROM __BROADCAST1']}, {'kind': 'READ', 'substeps': ['$250, $251, $252, $253, $254, $255, $256', 'FROM __SHUFFLE2']}, {'kind': 'READ', 'substeps': ['$180', 'FROM __stage05_output']}, {'kind': 'READ', 'substeps': ['$240, $241, $242, $243, $244, $245, $510', 'FROM __stage07_output']}, {'kind': 'COMPUTE', 'substeps': ['$120 := add(add(multiply(extract($130, 5), 100000), multiply(extract($130, 7), 100)), extract($130, 8))']}, {'kind': 'FILTER', 'substeps': ['equal($170, 1)']}, {'kind': 'ANALYTIC_FUNCTION', 'substeps': ['$200 := ROW_NUMBER() OVER (PARTITION BY $442, $443, $444, $440, $441 ORDER BY $444 ASC, $446 ASC, $445 ASC)']}, {'kind': 'SORT', 'substeps': ['$282 ASC, $283 ASC, $284 ASC, $280 ASC, $281 ASC, $286 ASC, $285 ASC']}, {'kind': 'ANALYTIC_FUNCTION', 'substeps': ['$210 := ROW_NUMBER($456) OVER (PARTITION BY $462, $463, $464, $460, $461 ORDER BY $464 ASC, $466 ASC, $465 ASC)']}, {'kind': 'SORT', 'substeps': ['$252 ASC, $253 ASC, $254 ASC, $250 ASC, $251 ASC, $256 ASC, $255 ASC']}, {'kind': 'FILTER', 'substeps': ['or(is_null($195), not(if($190, 1, if(or(is_null($180), and(equal($180, 0), not(is_null($195)))), 0, NULL))))']}, {'kind': 'AGGREGATE', 'substeps': ['GROUP BY $520 := $510', '$190 := ANY_VALUE($240)', '$191 := ANY_VALUE($241)', '$192 := ANY_VALUE($242)', '$193 := ANY_VALUE($243)', '$194 := ANY_VALUE($244)', '$195 := ANY_VALUE($245)']}, {'kind': 'WRITE', 'substeps': ['$120, $130, $131, $132, $133', 'TO __stage0B_output']}], 'slot_ms': 50339}, {'name': 'S0C: Sort+', 'id': 12, 'start_ms': 1636757594686, 'end_ms': 1636757594800, 'input_stages': [11], 'wait_ratio_avg': 0.000555247084952804, 'wait_ms_avg': 1, 'wait_ratio_max': 0.001665741254858412, 'wait_ms_max': 3, 'read_ratio_avg': 0.0, 'read_ms_avg': 0, 'read_ratio_max': 0.0, 'read_ms_max': 0, 'compute_ratio_avg': 0.016102165463631316, 'compute_ms_avg': 29, 'compute_ratio_max': 0.021654636313159357, 'compute_ms_max': 39, 'write_ratio_avg': 0.007218212104386452, 'write_ms_avg': 13, 'write_ratio_max': 0.031093836757357024, 'write_ms_max': 56, 'shuffle_output_bytes': 909, 'shuffle_output_bytes_spilled': 0, 'records_read': 1104820, 'records_written': 101, 'parallel_inputs': 101, 'completed_parallel_inputs': 101, 'status': 'COMPLETE', 'steps': [{'kind': 'READ', 'substeps': ['$120, $130, $131, $132, $133', 'FROM __stage0B_output']}, {'kind': 'READ', 'substeps': ['$543', 'FROM __BROADCAST3']}, {'kind': 'READ', 'substeps': ['$140, $141, $142, $143, $144', 'FROM __SHUFFLE5']}, {'kind': 'AGGREGATE', 'substeps': ['$70 := COUNT_STAR()']}, {'kind': 'FILTER', 'substeps': ['and(equal($90, 1), greater_or_equal(date($91), 17167))']}, {'kind': 'ANALYTIC_FUNCTION', 'substeps': ['$100 := ROW_NUMBER() OVER (PARTITION BY $532, $530 ORDER BY $531 ASC, $533 ASC, $534 ASC)']}, {'kind': 'SORT', 'substeps': ['$152 ASC, $150 ASC, $151 ASC, $153 ASC, $154 ASC']}, {'kind': 'ANALYTIC_FUNCTION', 'substeps': ['$110 := ROW_NUMBER($543) OVER (PARTITION BY $552, $550 ORDER BY $551 ASC, $553 ASC, $554 ASC)']}, {'kind': 'SORT', 'substeps': ['$142 ASC, $140 ASC, $141 ASC, $143 ASC, $144 ASC']}, {'kind': 'WRITE', 'substeps': ['$70', 'TO __stage0C_output']}], 'slot_ms': 12762}, {'name': 'S0D: Output', 'id': 13, 'start_ms': 1636757594724, 'end_ms': 1636757594807, 'input_stages': [12], 'wait_ratio_avg': 0.001110494169905608, 'wait_ms_avg': 2, 'wait_ratio_max': 0.001110494169905608, 'wait_ms_max': 2, 'read_ratio_avg': 0.0, 'read_ms_avg': 0, 'read_ratio_max': 0.0, 'read_ms_max': 0, 'compute_ratio_avg': 0.002220988339811216, 'compute_ms_avg': 4, 'compute_ratio_max': 0.002220988339811216, 'compute_ms_max': 4, 'write_ratio_avg': 0.001665741254858412, 'write_ms_avg': 3, 'write_ratio_max': 0.001665741254858412, 'write_ms_max': 3, 'shuffle_output_bytes': 9, 'shuffle_output_bytes_spilled': 0, 'records_read': 101, 'records_written': 1, 'parallel_inputs': 1, 'completed_parallel_inputs': 1, 'status': 'COMPLETE', 'steps': [{'kind': 'READ', 'substeps': ['$70', 'FROM __stage0C_output']}, {'kind': 'AGGREGATE', 'substeps': ['$60 := SUM_OF_COUNTS($70)']}, {'kind': 'WRITE', 'substeps': ['$60', 'TO __stage0D_output']}], 'slot_ms': 21}]</t>
  </si>
  <si>
    <t>2021-11-12T23:08:37Z</t>
  </si>
  <si>
    <t>bquxjob_eb242e4_17d1668f6bd</t>
  </si>
  <si>
    <t>ALTER_TABLE</t>
  </si>
  <si>
    <t>2021-11-12T23:08:38Z</t>
  </si>
  <si>
    <t>ALTER TABLE `benioff-ocean-initiative.whalesafe_v4.gfw_pts` RENAME TO `gfw_pts_prebegend`;</t>
  </si>
  <si>
    <t>{'project_id': 'benioff-ocean-initiative', 'dataset_id': 'whalesafe_v4', 'table_id': 'gfw_pts'}</t>
  </si>
  <si>
    <t>2021-11-12T23:11:15Z</t>
  </si>
  <si>
    <t>bc283222-8924-46a3-86ef-1bc80ba43ca9</t>
  </si>
  <si>
    <t>2021-11-12T23:11:16Z</t>
  </si>
  <si>
    <t>SELECT rgn, ST_Extent(geog) AS bbox FROM whalesafe_v4.rgns GROUP BY rgn ORDER BY rgn</t>
  </si>
  <si>
    <t>{'project_id': 'benioff-ocean-initiative', 'dataset_id': '_672a9601f19347c6fbdd01ae543de53264f55dd8', 'table_id': 'anon7bc71cbfeaf02165025f2725342e8aa1f6e2379c'}</t>
  </si>
  <si>
    <t>[{'project_id': 'benioff-ocean-initiative', 'dataset_id': 'whalesafe_v4', 'table_id': 'rgns'}]</t>
  </si>
  <si>
    <t>[{'elapsed_ms': 567, 'total_slot_ms': 510, 'pending_units': 1, 'completed_units': 2, 'active_units': 1}, {'elapsed_ms': 655, 'total_slot_ms': 603, 'pending_units': 0, 'completed_units': 3, 'active_units': 1}]</t>
  </si>
  <si>
    <t>[{'name': 'S00: Input', 'id': 0, 'start_ms': 1636758675844, 'end_ms': 1636758676200, 'input_stages': [], 'wait_ratio_avg': 0.0020876826722338203, 'wait_ms_avg': 1, 'wait_ratio_max': 0.0020876826722338203, 'wait_ms_max': 1, 'read_ratio_avg': 0.2588726513569937, 'read_ms_avg': 124, 'read_ratio_max': 0.2588726513569937, 'read_ms_max': 124, 'compute_ratio_avg': 1.0, 'compute_ms_avg': 479, 'compute_ratio_max': 1.0, 'compute_ms_max': 479, 'write_ratio_avg': 0.006263048016701462, 'write_ms_avg': 3, 'write_ratio_max': 0.006263048016701462, 'write_ms_max': 3, 'shuffle_output_bytes': 225, 'shuffle_output_bytes_spilled': 0, 'records_read': 4, 'records_written': 4, 'parallel_inputs': 1, 'completed_parallel_inputs': 1, 'status': 'COMPLETE', 'steps': [{'kind': 'READ', 'substeps': ['$1:rgn, $2:geog', 'FROM whalesafe_v4.rgns']}, {'kind': 'AGGREGATE', 'substeps': ['GROUP BY $40 := $1', '$30 := SHARD_ST_EXTENT($2)']}, {'kind': 'WRITE', 'substeps': ['$40, $30', 'TO __stage00_output', 'BY HASH($40)']}], 'slot_ms': 478}, {'name': 'S01: Aggregate', 'id': 1, 'start_ms': 1636758676241, 'end_ms': 1636758676260, 'input_stages': [0], 'wait_ratio_avg': 0.0, 'wait_ms_avg': 0, 'wait_ratio_max': 0.0, 'wait_ms_max': 0, 'read_ratio_avg': 0.0, 'read_ms_avg': 0, 'read_ratio_max': 0.0, 'read_ms_max': 0, 'compute_ratio_avg': 0.012526096033402923, 'compute_ms_avg': 6, 'compute_ratio_max': 0.012526096033402923, 'compute_ms_max': 6, 'write_ratio_avg': 0.008350730688935281, 'write_ms_avg': 4, 'write_ratio_max': 0.008350730688935281, 'write_ms_max': 4, 'shuffle_output_bytes': 273, 'shuffle_output_bytes_spilled': 0, 'records_read': 4, 'records_written': 4, 'parallel_inputs': 1, 'completed_parallel_inputs': 1, 'status': 'COMPLETE', 'steps': [{'kind': 'READ', 'substeps': ['$40, $30', 'FROM __stage00_output']}, {'kind': 'AGGREGATE', 'substeps': ['GROUP BY $50 := $40', '$20 := ROOT_ST_EXTENT($30)']}, {'kind': 'WRITE', 'substeps': ['$50, $20', 'TO __stage01_output']}], 'slot_ms': 31}, {'name': 'S02: Output', 'id': 2, 'start_ms': 1636758676280, 'end_ms': 1636758676350, 'input_stages': [1], 'wait_ratio_avg': 0.012526096033402923, 'wait_ms_avg': 6, 'wait_ratio_max': 0.012526096033402923, 'wait_ms_max': 6, 'read_ratio_avg': 0.0, 'read_ms_avg': 0, 'read_ratio_max': 0.0, 'read_ms_max': 0, 'compute_ratio_avg': 0.010438413361169102, 'compute_ms_avg': 5, 'compute_ratio_max': 0.010438413361169102, 'compute_ms_max': 5, 'write_ratio_avg': 0.022964509394572025, 'write_ms_avg': 11, 'write_ratio_max': 0.022964509394572025, 'write_ms_max': 11, 'shuffle_output_bytes': 273, 'shuffle_output_bytes_spilled': 0, 'records_read': 4, 'records_written': 4, 'parallel_inputs': 1, 'completed_parallel_inputs': 1, 'status': 'COMPLETE', 'steps': [{'kind': 'READ', 'substeps': ['$50, $20', 'FROM __stage01_output']}, {'kind': 'COMPUTE', 'substeps': ['$10 := MAKE_STRUCT(STRUCT_FIELD_OP(0, $61), STRUCT_FIELD_OP(1, $61), STRUCT_FIELD_OP(2, $61), STRUCT_FIELD_OP(3, $61), STRUCT_FIELD_OP(-1, $61))']}, {'kind': 'SORT', 'substeps': ['$50 ASC']}, {'kind': 'WRITE', 'substeps': ['$60, $10', 'TO __stage02_output']}], 'slot_ms': 92}]</t>
  </si>
  <si>
    <t>2021-11-12T23:11:45Z</t>
  </si>
  <si>
    <t>CAN-GoStLawrence_gfw_pts_720d4eef-f20d-4745-8748-f84285ef2083</t>
  </si>
  <si>
    <t>2021-11-12T23:11:46Z</t>
  </si>
  <si>
    <t>-- Get AIS data points from Global Fishing Watch (GFW) using only Spire data for which Benioff is licensed.
-- Run by day and rgn.
--
-- Canabalized from original query provided by Tyler Clavelle at GFW:
---------------------------------------------------------------
-- research_daily.sql SPIRE only R glue::glue() version
--   of GFW's Jinja research_daily.sql.j2
--
-- This query takes one day of data from the pipeline
-- `messages_scored` and adds to it:
-- meters_to_prev: meters to previous position in the segment
-- hours: hours to the previous position in the segment
-- implied_speed_knots: implied speed between previous position
-- and the given one in the segment
-- speed_knots: speed field renamed
-- night: boolean -- true if it is night
-- distance_from_sat_km: if available, altitude of sat when
-- when position was recorded
-- sat_altitude_km: if available, distance to the satellite,
-- not including vertical
-- sat_lat: latitude of satellite
-- sat_lon: longitude of satellite
--
-- Also note that satellite recievers that are off by more
-- than 60 seconds on a given day are eliminated.
-- Also, all segments are thined to one position every minute.
---------------------------------------------------------------
-- 
-- Test spatially per rgn and date after execution with:
--   https://bigquerygeoviz.appspot.com/
-- 
-- SELECT geog AS rgn_geog
--   FROM `benioff-ocean-initiative.whalesafe_v4.rgns`
--   WHERE rgn = 'USA-GoMex';
-- 
-- SELECT geog AS pt_geog 
--   FROM `benioff-ocean-initiative.whalesafe_v4.gfw_pts`
--   WHERE 
--   	DATE(timestamp) &gt;= DATE('2017-01-01') AND
--   	DATE(timestamp) &lt;= DATE('2017-02-01') AND
-- 	rgn = 'USA-GoMex';
-- 
-- SELECT geog 
--   FROM `benioff-ocean-initiative.whalesafe_v4.gfw_pts` AS pts
--   WHERE
--   	DATE(timestamp) &gt;= DATE('2017-01-01') AND
--   	DATE(timestamp) &lt;= DATE('2017-02-01') AND
--     NOT ST_COVERS(
--       (SELECT geog 
--         FROM `benioff-ocean-initiative.whalesafe_v4.rgns`
--         WHERE rgn = 'USA-GoMex'), 
--       pts.geog)
-- 
---------------------------------------------------------------
---------------------------------------------------------------
-- Create container for Global Fishing Watch daily data for final insert
-- see load_regions.Rmd for creation of below with DBI::sqlCreateTable()
---------------------------------------------------------------
-- DROP TABLE IF EXISTS `benioff-ocean-initiative.whalesafe_v4.gfw_pts`;
CREATE TABLE IF NOT EXISTS `benioff-ocean-initiative.whalesafe_v4.gfw_pts` (
  msgid STRING,
  ssvid STRING,
  seg_id STRING,
  `timestamp` TIMESTAMP,
  lat FLOAT64,
  lon FLOAT64,
  speed_knots FLOAT64,
  heading FLOAT64,
  course FLOAT64,
  meters_to_prev FLOAT64,
  implied_speed_knots FLOAT64,
  hours FLOAT64,
  night BOOL,
  nnet_score FLOAT64,
  logistic_score FLOAT64,
  type STRING,
  source STRING,
  receiver_type STRING,
  receiver STRING,
  distance_from_sat_km FLOAT64,
  sat_altitude_km FLOAT64,
  sat_lat FLOAT64,
  sat_lon FLOAT64,
  elevation_m FLOAT64,
  distance_from_shore_m FLOAT64,
  distance_from_port_m FLOAT64,
  -- regions ARRAY&lt;STRING&gt;,
  rgn STRING
)
PARTITION BY DATE(timestamp)
CLUSTER BY ssvid, rgn
OPTIONS (
    description              = "partitioned by day, clustered by (ssvid, rgn)",
    require_partition_filter = FALSE);
-- add geography points
ALTER TABLE `benioff-ocean-initiative.whalesafe_v4.gfw_pts` ADD COLUMN IF NOT EXISTS geog GEOGRAPHY;
-- set description
ALTER TABLE `benioff-ocean-initiative.whalesafe_v4.gfw_pts`
  ALTER COLUMN `msgid` SET OPTIONS (description = "GFW: unique message id. every row in the the table has a unique msg_id"),
  ALTER COLUMN `ssvid` SET OPTIONS (description = "GFW: source specific vessel id. This is the transponder id, and for AIS this is the MMSI"),
  ALTER COLUMN `seg_id` SET OPTIONS (description = "GFW: unique segment id. This table has one row per segment id per day"),
  ALTER COLUMN `timestamp` SET OPTIONS (description = "GFW: message timestamp"),
  ALTER COLUMN `lat` SET OPTIONS (description = "GFW: latitude"),
  ALTER COLUMN `lon` SET OPTIONS (description = "GFW: longitude"),
  ALTER COLUMN `speed_knots` SET OPTIONS (description = "GFW: speed in knots"),
  ALTER COLUMN `heading` SET OPTIONS (description = "GFW: vessel heading in degrees"),
  ALTER COLUMN `course` SET OPTIONS (description = "GFW: course over ground in degrees, where north is 0 degrees"),
  ALTER COLUMN `meters_to_prev` SET OPTIONS (description = "GFW: "),
  ALTER COLUMN `implied_speed_knots` SET OPTIONS (description = "GFW: "),
  ALTER COLUMN `hours` SET OPTIONS (description = "GFW: "),
  ALTER COLUMN `night` SET OPTIONS (description = "GFW: "),
  ALTER COLUMN `nnet_score` SET OPTIONS (description = "GFW: The score assigned by the neural network."),
  ALTER COLUMN `logistic_score` SET OPTIONS (description = "GFW: The score assigned by the logistic regression modeld."),
  ALTER COLUMN `type` SET OPTIONS (description = "GFW: Message type. For AIS this is the message id (eg. 1, 5, 18, 24 etc)"),
  ALTER COLUMN `source` SET OPTIONS (description = "GFW: Source of this messages. Generally this is the provider"),
  ALTER COLUMN `receiver_type` SET OPTIONS (description = "GFW: terrestrial or satellite obtained from the raw ais messages."),
  ALTER COLUMN `receiver` SET OPTIONS (description = "GFW: The receiver obtained from the source ais messages."),
  ALTER COLUMN `distance_from_sat_km` SET OPTIONS (description = "GFW: "),
  ALTER COLUMN `sat_altitude_km` SET OPTIONS (description = "GFW: "),
  ALTER COLUMN `sat_lat` SET OPTIONS (description = "GFW: "),
  ALTER COLUMN `sat_lon` SET OPTIONS (description = "GFW: "),
  ALTER COLUMN `elevation_m` SET OPTIONS (description = "GFW: "),
  ALTER COLUMN `distance_from_shore_m` SET OPTIONS (description = "GFW: "),
  ALTER COLUMN `distance_from_port_m` SET OPTIONS (description = "GFW: "),
  ALTER COLUMN `rgn` SET OPTIONS (description = "WS: WhaleSafe regions. See https://github.com/BenioffOceanInitiative/ws-sql/issues/7"),
  ALTER COLUMN `geog` SET OPTIONS (description = "WS: geography of POINT(lon, lat)");
-- TODO: GFW vessel_id	STRING Unique vessel id. Each vessel_id can be associated with many seg_ids, and only one ssvid
---------------------------------------------------------------
-- User defined JS helper functions
---------------------------------------------------------------
CREATE TEMP FUNCTION begDAY() AS (DATE('2017-01-01'));
CREATE TEMP FUNCTION endDAY() AS (DATE('2017-05-12'));
CREATE TEMP FUNCTION priorDAY() AS (DATE_SUB(begDAY(), INTERVAL 1 DAY));
-- Define some utility functions to make thinks more readable
CREATE TEMP FUNCTION YYYYMMDD(d DATE) AS (
  -- Format a date as YYYYMMDD
  -- e.g. DATE('2018-01-01') =&gt; '20180101'
  FORMAT_DATE('%Y%m%d', d) );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  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---------------------------------------------------------------
-- Query
---------------------------------------------------------------
DELETE FROM `benioff-ocean-initiative.whalesafe_v4.gfw_pts`
  WHERE
    DATE(timestamp) &gt;= DATE('2017-01-01') AND
    DATE(timestamp) &lt;= DATE('2017-05-12') AND
    rgn = 'CAN-GoStLawrence';
INSERT INTO `benioff-ocean-initiative.whalesafe_v4.gfw_pts` (msgid, ssvid, seg_id, timestamp, lat, lon, speed_knots,heading, course, meters_to_prev, implied_speed_knots,
  hours, night,  nnet_score,  logistic_score,type,
  source, receiver_type,receiver, distance_from_sat_km, sat_altitude_km,  sat_lat,  sat_lon,
  elevation_m,  distance_from_shore_m,  distance_from_port_m, -- regions,
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WHERE 
      _TABLE_SUFFIX &gt;= YYYYMMDD( begDAY() ) AND
      _TABLE_SUFFIX &lt;= YYYYMMDD( endDAY()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DATE('2017-05-12') AND
            ABS(dt) &gt; 60
      ))
      -- only valid positions
      AND abs(lat) &lt; 90
      AND abs(lon) &lt; 180
      -- specific to rgn
      AND lon &gt;= -74.86481000000002
      AND lon &lt;= -54.70344999999999
      AND lat &gt;= 44.958499999999965
      AND lat &lt;= 52.22242000000003
  ),
  --
  -- Gets positions from yesterday
  --
  positions_yesterday AS (
    SELECT
      msgid,
      timestamp,
      seg_id,
      lat,
      lon
    FROM
      `world-fishing-827.pipe_production_v20201001.messages_scored_*`
      WHERE 
      _TABLE_SUFFIX = YYYYMMDD( priorDAY() ) AND 
      (receiver is null -- receiver is null is important,
                            -- otherwise null spire positions are ignored
        -- OR receiver in ('rORBCOMM000','rORBCOMM999') -- exclude ORBCOM
      OR receiver not in (
        SELECT
          receiver
        FROM
          `world-fishing-827.gfw_research.pipe_v20201001_satellite_timing`
        WHERE _partitiontime = timestamp(priorDAY())
        AND ABS(dt) &gt; 60))
      AND lat &lt; 90
      AND lat &gt; -90
      AND lon &lt; 180
      -- specific to rgn
      AND lon &gt;= -74.86481000000002
      AND lon &lt;= -54.70344999999999
      AND lat &gt;= 44.958499999999965
      AND lat &lt;= 52.22242000000003),
  --
  -- Loads sunrise lookup table
  --
  sunrise_lookup AS (
    SELECT
      lat,
      day,
      AVG(sunrise) AS sunrise
    FROM
      `world-fishing-827.pipe_static.sunrise`
    GROUP BY
      lat,
      day
  ),
  -- Eliminates duplicate messages with the same msg_id, but only if lat,lon is nearly identical
  -- NB: the window function is ordered by timestamp lat and lon to make the ordering deterministic
  -- so if there are different lat/lon in the same second with the same msg_id, we will always get the
  -- the same record
  dedup_message AS (
    SELECT
      * EXCEPT (row_number)
    FROM (
      SELECT
        *,
        ROW_NUMBER() OVER (PARTITION BY seg_id, msgid, timestamp, CAST(lat*1000000 AS INT64),
          CAST(lon*1000000 AS INT64)
          ORDER BY
            timestamp,
            lat,
            lon) AS row_number
      FROM
        raw_message )
    WHERE row_number = 1
  ),
  -- Combines all positions and timestamps from yesterday and today
  -- no need to dedup yesterday because we will throw them away later
  -- NB: we drop a bunch of fields that we don't need here so that we don't have to also
  -- have those fields read from yesterday. We will add them back in at the end
  all_positions AS (
    SELECT
      msgid,
      timestamp,
      seg_id,
      lat,
      lon
    FROM
      dedup_message UNION ALL
    SELECT
      *
    FROM
      positions_yesterday
  ),
  --
  -- Thin messages to one per minute per seg_id
  --
  thinned_positions AS (
    SELECT
      * EXCEPT (row_number)
    FROM (
      SELECT
        *,
        ROW_NUMBER() OVER (PARTITION BY seg_id, minute ORDER BY timestamp, lat, lon) row_number
      FROM (
        SELECT
          *,
          CAST( EXTRACT(dayofyear
            FROM
              timestamp)*100000 + EXTRACT(hour
            FROM
              timestamp)*100 + EXTRACT(minute
            FROM
              timestamp) AS int64 ) AS minute
        FROM
          all_positions ) )
    WHERE row_number = 1
  ),
  --
  -- Gets previous position and timestamp
  -- NB: This is why we need data from yesterday.
  prev_position AS (
    SELECT
      *,
      LAG(timestamp, 1) OVER (PARTITION BY seg_id ORDER BY timestamp) prev_timestamp,
      LAG(lat, 1) OVER (PARTITION BY seg_id ORDER BY timestamp) prev_lat,
      LAG(lon, 1) OVER (PARTITION BY seg_id ORDER BY timestamp) prev_lon
    FROM
      thinned_positions
  ),
  --
  -- Computes distance and time to previous position, and derive implied speed
  -- We no longer need yesterday, so filter those out
  --
  prev_time_dist AS (
    SELECT
      *,
      IFNULL (distance_m (prev_lat,
          prev_lon,
          lat,
          lon), 0) meters_to_prev,
      IFNULL (hours_diff_abs (timestamp,
          prev_timestamp), 0) hours
    FROM
      prev_position
    WHERE DATE(timestamp) =  &gt;= begDAY() -- strip off previous days outside desired range
  ),
  hours_and_distance AS (
    SELECT
      *
    FROM
      prev_time_dist
  ),
  --
  -- Computes average distance and implied speed in knots
  --
  implied_speed AS (
    SELECT
      *,
      SAFE_DIVIDE(meters_to_prev,
        hours ) * 0.00053995 implied_speed_knots
    FROM
      hours_and_distance
  ),
  --
  -- Computes day of year and local time
  --
  day_and_time AS (
    SELECT
      *,
      EXTRACT(dayofyear
        FROM
          timestamp) day_of_year,
      EXTRACT(hour
        FROM
          timestamp) + EXTRACT(minute
        FROM
          timestamp)/60 + lon/360*24 local_hours,
      FLOOR(lat) lat_bin
    FROM
      implied_speed
  ),
  --
  -- Determines local sunrise and sunset for each position message
  --
  local_sunrise AS (
    SELECT
      message.*,
      sunrise,
      24 - sunrise sunset,
      IF(local_hours &lt; 0, local_hours + 24, IF(local_hours &gt; 24, local_hours - 24, local_hours)) local_time
    FROM
      day_and_time AS message
    LEFT JOIN
      sunrise_lookup
    ON
      message.day_of_year = sunrise_lookup.day
      AND message.lat_bin = sunrise_lookup.lat
  ),
  --
  -- Adds a boolean to indicate whether is it night for each position
  --
  local_night AS (
    SELECT
      *,
      IF(local_time &gt; sunset
        OR local_time &lt; sunrise, TRUE, FALSE) night
    FROM
      local_sunrise
  ),
  --
  -- Now we need to add back in the other message fields that we left behind when we combined positions
  -- from yesterday, and add in receiver from the raw messages
  --
  combined_message AS (
    SELECT
      dedup_message.*,
      local_night.meters_to_prev,
      local_night.implied_speed_knots,
      local_night.hours,
      local_night.night
    FROM
      local_night
    LEFT JOIN
      dedup_message USING (msgid,
        lat,
        lon)
  ),
  --
  -- Calculates the distance to the satellite that received the message
  distance_from_satellite as (
    SELECT
      a.timestamp timestamp,
      a.lat lat,
      a.lon lon,
      a.receiver receiver,
      * except(lat,lon, timestamp, norad_id, receiver, altitude),
      distance_m(a.lat, a.lon, c.lat, c.lon)/1000 distance_from_sat_km,
      altitude/1000 as sat_altitude_km,
      c.lat as sat_lat,
      c.lon as sat_lon
    FROM
      combined_message a
    LEFT JOIN (
      SELECT
        norad_id,
        receiver
      FROM
        `world-fishing-827.pipe_static.norad_to_receiver_v20200127`) b
    ON a.receiver = b.receiver
    LEFT JOIN (
      SELECT
        avg(lat) lat,
        avg(lon) lon,
        avg(altitude) altitude,
        timestamp,
        norad_id
      FROM
        `world-fishing-827.satellite_positions_v20190208.satellite_positions_one_second_resolution_*`
      WHERE _table_suffix = YYYYMMDD( begDAY() )
      GROUP BY
        norad_id, timestamp) c
    ON a.timestamp = c.timestamp
    AND b.norad_id = c.norad_id
)
-- Actually run the entire pipeline and store in temp table
-- https://cloud.google.com/bigquery/docs/reference/standard-sql/dml-syntax#insert_select_statement
SELECT
  msgid, ssvid, seg_id, timestamp, lat, lon, speed_knots,heading, course, meters_to_prev, implied_speed_knots,
  hours, night,  nnet_score,  logistic_score,type,
  source, receiver_type,receiver, distance_from_sat_km, sat_altitude_km,  sat_lat,  sat_lon,
  elevation_m,  distance_from_shore_m,  distance_from_port_m, -- regions,
  'CAN-GoStLawrence' AS rgn,
  ST_GEOGPOINT(lon, lat) AS geog
FROM
  distance_from_satellite
WHERE
  DATE(timestamp) &gt;= DATE('2017-01-01') AND
  DATE(timestamp) &lt;= DATE('2017-05-12') AND
  -- NEW: limit to points falling inside given rgn
  ST_COVERS(
    (SELECT geog 
      FROM `benioff-ocean-initiative.whalesafe_v4.rgns`
      WHERE rgn = 'CAN-GoStLawrence'), 
    ST_GEOGPOINT(lon, lat))
;</t>
  </si>
  <si>
    <t>{'reason': 'invalidQuery', 'location': 'query', 'debug_info': None, 'message': 'Syntax error: Unexpected "&gt;=" at [378:30]'}</t>
  </si>
  <si>
    <t>2021-11-12T23:16:44Z</t>
  </si>
  <si>
    <t>CAN-GoStLawrence_gfw_pts_252bee7f-cfa4-4418-80e3-2e91afdb6254</t>
  </si>
  <si>
    <t>2021-11-12T23:17:19Z</t>
  </si>
  <si>
    <t>-- Get AIS data points from Global Fishing Watch (GFW) using only Spire data for which Benioff is licensed.
-- Run by day and rgn.
--
-- Canabalized from original query provided by Tyler Clavelle at GFW:
---------------------------------------------------------------
-- research_daily.sql SPIRE only R glue::glue() version
--   of GFW's Jinja research_daily.sql.j2
--
-- This query takes one day of data from the pipeline
-- `messages_scored` and adds to it:
-- meters_to_prev: meters to previous position in the segment
-- hours: hours to the previous position in the segment
-- implied_speed_knots: implied speed between previous position
-- and the given one in the segment
-- speed_knots: speed field renamed
-- night: boolean -- true if it is night
-- distance_from_sat_km: if available, altitude of sat when
-- when position was recorded
-- sat_altitude_km: if available, distance to the satellite,
-- not including vertical
-- sat_lat: latitude of satellite
-- sat_lon: longitude of satellite
--
-- Also note that satellite recievers that are off by more
-- than 60 seconds on a given day are eliminated.
-- Also, all segments are thined to one position every minute.
---------------------------------------------------------------
-- 
-- Test spatially per rgn and date after execution with:
--   https://bigquerygeoviz.appspot.com/
-- 
-- SELECT geog AS rgn_geog
--   FROM `benioff-ocean-initiative.whalesafe_v4.rgns`
--   WHERE rgn = 'USA-GoMex';
-- 
-- SELECT geog AS pt_geog 
--   FROM `benioff-ocean-initiative.whalesafe_v4.gfw_pts`
--   WHERE 
--   	DATE(timestamp) &gt;= DATE('2017-01-01') AND
--   	DATE(timestamp) &lt;= DATE('2017-02-01') AND
-- 	rgn = 'USA-GoMex';
-- 
-- SELECT geog 
--   FROM `benioff-ocean-initiative.whalesafe_v4.gfw_pts` AS pts
--   WHERE
--   	DATE(timestamp) &gt;= DATE('2017-01-01') AND
--   	DATE(timestamp) &lt;= DATE('2017-02-01') AND
--     NOT ST_COVERS(
--       (SELECT geog 
--         FROM `benioff-ocean-initiative.whalesafe_v4.rgns`
--         WHERE rgn = 'USA-GoMex'), 
--       pts.geog)
-- 
---------------------------------------------------------------
---------------------------------------------------------------
-- Create container for Global Fishing Watch daily data for final insert
-- see load_regions.Rmd for creation of below with DBI::sqlCreateTable()
---------------------------------------------------------------
-- DROP TABLE IF EXISTS `benioff-ocean-initiative.whalesafe_v4.gfw_pts`;
CREATE TABLE IF NOT EXISTS `benioff-ocean-initiative.whalesafe_v4.gfw_pts` (
  msgid STRING,
  ssvid STRING,
  seg_id STRING,
  `timestamp` TIMESTAMP,
  lat FLOAT64,
  lon FLOAT64,
  speed_knots FLOAT64,
  heading FLOAT64,
  course FLOAT64,
  meters_to_prev FLOAT64,
  implied_speed_knots FLOAT64,
  hours FLOAT64,
  night BOOL,
  nnet_score FLOAT64,
  logistic_score FLOAT64,
  type STRING,
  source STRING,
  receiver_type STRING,
  receiver STRING,
  distance_from_sat_km FLOAT64,
  sat_altitude_km FLOAT64,
  sat_lat FLOAT64,
  sat_lon FLOAT64,
  elevation_m FLOAT64,
  distance_from_shore_m FLOAT64,
  distance_from_port_m FLOAT64,
  -- regions ARRAY&lt;STRING&gt;,
  rgn STRING
)
PARTITION BY DATE(timestamp)
CLUSTER BY ssvid, rgn
OPTIONS (
    description              = "partitioned by day, clustered by (ssvid, rgn)",
    require_partition_filter = FALSE);
-- add geography points
ALTER TABLE `benioff-ocean-initiative.whalesafe_v4.gfw_pts` ADD COLUMN IF NOT EXISTS geog GEOGRAPHY;
-- set description
ALTER TABLE `benioff-ocean-initiative.whalesafe_v4.gfw_pts`
  ALTER COLUMN `msgid` SET OPTIONS (description = "GFW: unique message id. every row in the the table has a unique msg_id"),
  ALTER COLUMN `ssvid` SET OPTIONS (description = "GFW: source specific vessel id. This is the transponder id, and for AIS this is the MMSI"),
  ALTER COLUMN `seg_id` SET OPTIONS (description = "GFW: unique segment id. This table has one row per segment id per day"),
  ALTER COLUMN `timestamp` SET OPTIONS (description = "GFW: message timestamp"),
  ALTER COLUMN `lat` SET OPTIONS (description = "GFW: latitude"),
  ALTER COLUMN `lon` SET OPTIONS (description = "GFW: longitude"),
  ALTER COLUMN `speed_knots` SET OPTIONS (description = "GFW: speed in knots"),
  ALTER COLUMN `heading` SET OPTIONS (description = "GFW: vessel heading in degrees"),
  ALTER COLUMN `course` SET OPTIONS (description = "GFW: course over ground in degrees, where north is 0 degrees"),
  ALTER COLUMN `meters_to_prev` SET OPTIONS (description = "GFW: "),
  ALTER COLUMN `implied_speed_knots` SET OPTIONS (description = "GFW: "),
  ALTER COLUMN `hours` SET OPTIONS (description = "GFW: "),
  ALTER COLUMN `night` SET OPTIONS (description = "GFW: "),
  ALTER COLUMN `nnet_score` SET OPTIONS (description = "GFW: The score assigned by the neural network."),
  ALTER COLUMN `logistic_score` SET OPTIONS (description = "GFW: The score assigned by the logistic regression modeld."),
  ALTER COLUMN `type` SET OPTIONS (description = "GFW: Message type. For AIS this is the message id (eg. 1, 5, 18, 24 etc)"),
  ALTER COLUMN `source` SET OPTIONS (description = "GFW: Source of this messages. Generally this is the provider"),
  ALTER COLUMN `receiver_type` SET OPTIONS (description = "GFW: terrestrial or satellite obtained from the raw ais messages."),
  ALTER COLUMN `receiver` SET OPTIONS (description = "GFW: The receiver obtained from the source ais messages."),
  ALTER COLUMN `distance_from_sat_km` SET OPTIONS (description = "GFW: "),
  ALTER COLUMN `sat_altitude_km` SET OPTIONS (description = "GFW: "),
  ALTER COLUMN `sat_lat` SET OPTIONS (description = "GFW: "),
  ALTER COLUMN `sat_lon` SET OPTIONS (description = "GFW: "),
  ALTER COLUMN `elevation_m` SET OPTIONS (description = "GFW: "),
  ALTER COLUMN `distance_from_shore_m` SET OPTIONS (description = "GFW: "),
  ALTER COLUMN `distance_from_port_m` SET OPTIONS (description = "GFW: "),
  ALTER COLUMN `rgn` SET OPTIONS (description = "WS: WhaleSafe regions. See https://github.com/BenioffOceanInitiative/ws-sql/issues/7"),
  ALTER COLUMN `geog` SET OPTIONS (description = "WS: geography of POINT(lon, lat)");
-- TODO: GFW vessel_id	STRING Unique vessel id. Each vessel_id can be associated with many seg_ids, and only one ssvid
---------------------------------------------------------------
-- User defined JS helper functions
---------------------------------------------------------------
CREATE TEMP FUNCTION begDAY() AS (DATE('2017-01-01'));
CREATE TEMP FUNCTION endDAY() AS (DATE('2017-05-12'));
CREATE TEMP FUNCTION priorDAY() AS (DATE_SUB(begDAY(), INTERVAL 1 DAY));
-- Define some utility functions to make thinks more readable
CREATE TEMP FUNCTION YYYYMMDD(d DATE) AS (
  -- Format a date as YYYYMMDD
  -- e.g. DATE('2018-01-01') =&gt; '20180101'
  FORMAT_DATE('%Y%m%d', d) );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  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---------------------------------------------------------------
-- Query
---------------------------------------------------------------
DELETE FROM `benioff-ocean-initiative.whalesafe_v4.gfw_pts`
  WHERE
    DATE(timestamp) &gt;= DATE('2017-01-01') AND
    DATE(timestamp) &lt;= DATE('2017-05-12') AND
    rgn = 'CAN-GoStLawrence';
INSERT INTO `benioff-ocean-initiative.whalesafe_v4.gfw_pts` (msgid, ssvid, seg_id, timestamp, lat, lon, speed_knots,heading, course, meters_to_prev, implied_speed_knots,
  hours, night,  nnet_score,  logistic_score,type,
  source, receiver_type,receiver, distance_from_sat_km, sat_altitude_km,  sat_lat,  sat_lon,
  elevation_m,  distance_from_shore_m,  distance_from_port_m, -- regions,
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WHERE 
      _TABLE_SUFFIX &gt;= YYYYMMDD( begDAY() ) AND
      _TABLE_SUFFIX &lt;= YYYYMMDD( endDAY()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DATE('2017-05-12') AND
            ABS(dt) &gt; 60
      ))
      -- only valid positions
      AND abs(lat) &lt; 90
      AND abs(lon) &lt; 180
      -- specific to rgn
      AND lon &gt;= -74.86481000000002
      AND lon &lt;= -54.70344999999999
      AND lat &gt;= 44.958499999999965
      AND lat &lt;= 52.22242000000003
  ),
  --
  -- Gets positions from yesterday
  --
  positions_yesterday AS (
    SELECT
      msgid,
      timestamp,
      seg_id,
      lat,
      lon
    FROM
      `world-fishing-827.pipe_production_v20201001.messages_scored_*`
      WHERE 
      _TABLE_SUFFIX = YYYYMMDD( priorDAY() ) AND 
      (receiver is null -- receiver is null is important,
                            -- otherwise null spire positions are ignored
        -- OR receiver in ('rORBCOMM000','rORBCOMM999') -- exclude ORBCOM
      OR receiver not in (
        SELECT
          receiver
        FROM
          `world-fishing-827.gfw_research.pipe_v20201001_satellite_timing`
        WHERE _partitiontime = timestamp(priorDAY())
        AND ABS(dt) &gt; 60))
      AND lat &lt; 90
      AND lat &gt; -90
      AND lon &lt; 180
      -- specific to rgn
      AND lon &gt;= -74.86481000000002
      AND lon &lt;= -54.70344999999999
      AND lat &gt;= 44.958499999999965
      AND lat &lt;= 52.22242000000003),
  --
  -- Loads sunrise lookup table
  --
  sunrise_lookup AS (
    SELECT
      lat,
      day,
      AVG(sunrise) AS sunrise
    FROM
      `world-fishing-827.pipe_static.sunrise`
    GROUP BY
      lat,
      day
  ),
  -- Eliminates duplicate messages with the same msg_id, but only if lat,lon is nearly identical
  -- NB: the window function is ordered by timestamp lat and lon to make the ordering deterministic
  -- so if there are different lat/lon in the same second with the same msg_id, we will always get the
  -- the same record
  dedup_message AS (
    SELECT
      * EXCEPT (row_number)
    FROM (
      SELECT
        *,
        ROW_NUMBER() OVER (PARTITION BY seg_id, msgid, timestamp, CAST(lat*1000000 AS INT64),
          CAST(lon*1000000 AS INT64)
          ORDER BY
            timestamp,
            lat,
            lon) AS row_number
      FROM
        raw_message )
    WHERE row_number = 1
  ),
  -- Combines all positions and timestamps from yesterday and today
  -- no need to dedup yesterday because we will throw them away later
  -- NB: we drop a bunch of fields that we don't need here so that we don't have to also
  -- have those fields read from yesterday. We will add them back in at the end
  all_positions AS (
    SELECT
      msgid,
      timestamp,
      seg_id,
      lat,
      lon
    FROM
      dedup_message UNION ALL
    SELECT
      *
    FROM
      positions_yesterday
  ),
  --
  -- Thin messages to one per minute per seg_id
  --
  thinned_positions AS (
    SELECT
      * EXCEPT (row_number)
    FROM (
      SELECT
        *,
        ROW_NUMBER() OVER (PARTITION BY seg_id, minute ORDER BY timestamp, lat, lon) row_number
      FROM (
        SELECT
          *,
          CAST( EXTRACT(dayofyear
            FROM
              timestamp)*100000 + EXTRACT(hour
            FROM
              timestamp)*100 + EXTRACT(minute
            FROM
              timestamp) AS int64 ) AS minute
        FROM
          all_positions ) )
    WHERE row_number = 1
  ),
  --
  -- Gets previous position and timestamp
  -- NB: This is why we need data from yesterday.
  prev_position AS (
    SELECT
      *,
      LAG(timestamp, 1) OVER (PARTITION BY seg_id ORDER BY timestamp) prev_timestamp,
      LAG(lat, 1) OVER (PARTITION BY seg_id ORDER BY timestamp) prev_lat,
      LAG(lon, 1) OVER (PARTITION BY seg_id ORDER BY timestamp) prev_lon
    FROM
      thinned_positions
  ),
  --
  -- Computes distance and time to previous position, and derive implied speed
  -- We no longer need yesterday, so filter those out
  --
  prev_time_dist AS (
    SELECT
      *,
      IFNULL (distance_m (prev_lat,
          prev_lon,
          lat,
          lon), 0) meters_to_prev,
      IFNULL (hours_diff_abs (timestamp,
          prev_timestamp), 0) hours
    FROM
      prev_position
    WHERE DATE(timestamp) &gt;= begDAY() -- strip off previous days outside desired range
  ),
  hours_and_distance AS (
    SELECT
      *
    FROM
      prev_time_dist
  ),
  --
  -- Computes average distance and implied speed in knots
  --
  implied_speed AS (
    SELECT
      *,
      SAFE_DIVIDE(meters_to_prev,
        hours ) * 0.00053995 implied_speed_knots
    FROM
      hours_and_distance
  ),
  --
  -- Computes day of year and local time
  --
  day_and_time AS (
    SELECT
      *,
      EXTRACT(dayofyear
        FROM
          timestamp) day_of_year,
      EXTRACT(hour
        FROM
          timestamp) + EXTRACT(minute
        FROM
          timestamp)/60 + lon/360*24 local_hours,
      FLOOR(lat) lat_bin
    FROM
      implied_speed
  ),
  --
  -- Determines local sunrise and sunset for each position message
  --
  local_sunrise AS (
    SELECT
      message.*,
      sunrise,
      24 - sunrise sunset,
      IF(local_hours &lt; 0, local_hours + 24, IF(local_hours &gt; 24, local_hours - 24, local_hours)) local_time
    FROM
      day_and_time AS message
    LEFT JOIN
      sunrise_lookup
    ON
      message.day_of_year = sunrise_lookup.day
      AND message.lat_bin = sunrise_lookup.lat
  ),
  --
  -- Adds a boolean to indicate whether is it night for each position
  --
  local_night AS (
    SELECT
      *,
      IF(local_time &gt; sunset
        OR local_time &lt; sunrise, TRUE, FALSE) night
    FROM
      local_sunrise
  ),
  --
  -- Now we need to add back in the other message fields that we left behind when we combined positions
  -- from yesterday, and add in receiver from the raw messages
  --
  combined_message AS (
    SELECT
      dedup_message.*,
      local_night.meters_to_prev,
      local_night.implied_speed_knots,
      local_night.hours,
      local_night.night
    FROM
      local_night
    LEFT JOIN
      dedup_message USING (msgid,
        lat,
        lon)
  ),
  --
  -- Calculates the distance to the satellite that received the message
  distance_from_satellite as (
    SELECT
      a.timestamp timestamp,
      a.lat lat,
      a.lon lon,
      a.receiver receiver,
      * except(lat,lon, timestamp, norad_id, receiver, altitude),
      distance_m(a.lat, a.lon, c.lat, c.lon)/1000 distance_from_sat_km,
      altitude/1000 as sat_altitude_km,
      c.lat as sat_lat,
      c.lon as sat_lon
    FROM
      combined_message a
    LEFT JOIN (
      SELECT
        norad_id,
        receiver
      FROM
        `world-fishing-827.pipe_static.norad_to_receiver_v20200127`) b
    ON a.receiver = b.receiver
    LEFT JOIN (
      SELECT
        avg(lat) lat,
        avg(lon) lon,
        avg(altitude) altitude,
        timestamp,
        norad_id
      FROM
        `world-fishing-827.satellite_positions_v20190208.satellite_positions_one_second_resolution_*`
      WHERE _table_suffix = YYYYMMDD( begDAY() )
      GROUP BY
        norad_id, timestamp) c
    ON a.timestamp = c.timestamp
    AND b.norad_id = c.norad_id
)
-- Actually run the entire pipeline and store in temp table
-- https://cloud.google.com/bigquery/docs/reference/standard-sql/dml-syntax#insert_select_statement
SELECT
  msgid, ssvid, seg_id, timestamp, lat, lon, speed_knots,heading, course, meters_to_prev, implied_speed_knots,
  hours, night,  nnet_score,  logistic_score,type,
  source, receiver_type,receiver, distance_from_sat_km, sat_altitude_km,  sat_lat,  sat_lon,
  elevation_m,  distance_from_shore_m,  distance_from_port_m, -- regions,
  'CAN-GoStLawrence' AS rgn,
  ST_GEOGPOINT(lon, lat) AS geog
FROM
  distance_from_satellite
WHERE
  DATE(timestamp) &gt;= DATE('2017-01-01') AND
  DATE(timestamp) &lt;= DATE('2017-05-12') AND
  -- NEW: limit to points falling inside given rgn
  ST_COVERS(
    (SELECT geog 
      FROM `benioff-ocean-initiative.whalesafe_v4.rgns`
      WHERE rgn = 'CAN-GoStLawrence'), 
    ST_GEOGPOINT(lon, lat))
;</t>
  </si>
  <si>
    <t>script_job_d31cc7750be0cb9117220f0906590469_0</t>
  </si>
  <si>
    <t>2021-11-12T23:16:45Z</t>
  </si>
  <si>
    <t>CREATE TABLE IF NOT EXISTS `benioff-ocean-initiative.whalesafe_v4.gfw_pts` (
  msgid STRING,
  ssvid STRING,
  seg_id STRING,
  `timestamp` TIMESTAMP,
  lat FLOAT64,
  lon FLOAT64,
  speed_knots FLOAT64,
  heading FLOAT64,
  course FLOAT64,
  meters_to_prev FLOAT64,
  implied_speed_knots FLOAT64,
  hours FLOAT64,
  night BOOL,
  nnet_score FLOAT64,
  logistic_score FLOAT64,
  type STRING,
  source STRING,
  receiver_type STRING,
  receiver STRING,
  distance_from_sat_km FLOAT64,
  sat_altitude_km FLOAT64,
  sat_lat FLOAT64,
  sat_lon FLOAT64,
  elevation_m FLOAT64,
  distance_from_shore_m FLOAT64,
  distance_from_port_m FLOAT64,
  -- regions ARRAY&lt;STRING&gt;,
  rgn STRING
)
PARTITION BY DATE(timestamp)
CLUSTER BY ssvid, rgn
OPTIONS (
    description              = "partitioned by day, clustered by (ssvid, rgn)",
    require_partition_filter = FALSE)</t>
  </si>
  <si>
    <t>script_job_05347a3d824ca505f5d062a5f6f63a2f_1</t>
  </si>
  <si>
    <t>ALTER TABLE `benioff-ocean-initiative.whalesafe_v4.gfw_pts` ADD COLUMN IF NOT EXISTS geog GEOGRAPHY</t>
  </si>
  <si>
    <t>[{'project_id': 'benioff-ocean-initiative', 'dataset_id': 'whalesafe_v4', 'table_id': 'gfw_pts'}]</t>
  </si>
  <si>
    <t>script_job_fbe36d01dc1b48aba62b465262ccf35b_2</t>
  </si>
  <si>
    <t>2021-11-12T23:16:46Z</t>
  </si>
  <si>
    <t>ALTER TABLE `benioff-ocean-initiative.whalesafe_v4.gfw_pts`
  ALTER COLUMN `msgid` SET OPTIONS (description = "GFW: unique message id. every row in the the table has a unique msg_id"),
  ALTER COLUMN `ssvid` SET OPTIONS (description = "GFW: source specific vessel id. This is the transponder id, and for AIS this is the MMSI"),
  ALTER COLUMN `seg_id` SET OPTIONS (description = "GFW: unique segment id. This table has one row per segment id per day"),
  ALTER COLUMN `timestamp` SET OPTIONS (description = "GFW: message timestamp"),
  ALTER COLUMN `lat` SET OPTIONS (description = "GFW: latitude"),
  ALTER COLUMN `lon` SET OPTIONS (description = "GFW: longitude"),
  ALTER COLUMN `speed_knots` SET OPTIONS (description = "GFW: speed in knots"),
  ALTER COLUMN `heading` SET OPTIONS (description = "GFW: vessel heading in degrees"),
  ALTER COLUMN `course` SET OPTIONS (description = "GFW: course over ground in degrees, where north is 0 degrees"),
  ALTER COLUMN `meters_to_prev` SET OPTIONS (description = "GFW: "),
  ALTER COLUMN `implied_speed_knots` SET OPTIONS (description = "GFW: "),
  ALTER COLUMN `hours` SET OPTIONS (description = "GFW: "),
  ALTER COLUMN `night` SET OPTIONS (description = "GFW: "),
  ALTER COLUMN `nnet_score` SET OPTIONS (description = "GFW: The score assigned by the neural network."),
  ALTER COLUMN `logistic_score` SET OPTIONS (description = "GFW: The score assigned by the logistic regression modeld."),
  ALTER COLUMN `type` SET OPTIONS (description = "GFW: Message type. For AIS this is the message id (eg. 1, 5, 18, 24 etc)"),
  ALTER COLUMN `source` SET OPTIONS (description = "GFW: Source of this messages. Generally this is the provider"),
  ALTER COLUMN `receiver_type` SET OPTIONS (description = "GFW: terrestrial or satellite obtained from the raw ais messages."),
  ALTER COLUMN `receiver` SET OPTIONS (description = "GFW: The receiver obtained from the source ais messages."),
  ALTER COLUMN `distance_from_sat_km` SET OPTIONS (description = "GFW: "),
  ALTER COLUMN `sat_altitude_km` SET OPTIONS (description = "GFW: "),
  ALTER COLUMN `sat_lat` SET OPTIONS (description = "GFW: "),
  ALTER COLUMN `sat_lon` SET OPTIONS (description = "GFW: "),
  ALTER COLUMN `elevation_m` SET OPTIONS (description = "GFW: "),
  ALTER COLUMN `distance_from_shore_m` SET OPTIONS (description = "GFW: "),
  ALTER COLUMN `distance_from_port_m` SET OPTIONS (description = "GFW: "),
  ALTER COLUMN `rgn` SET OPTIONS (description = "WS: WhaleSafe regions. See https://github.com/BenioffOceanInitiative/ws-sql/issues/7"),
  ALTER COLUMN `geog` SET OPTIONS (description = "WS: geography of POINT(lon, lat)")</t>
  </si>
  <si>
    <t>script_job_4b3a91d78cc6e2d27bca2a6195c6f5ab_3</t>
  </si>
  <si>
    <t>DELETE</t>
  </si>
  <si>
    <t>2021-11-12T23:16:47Z</t>
  </si>
  <si>
    <t>2021-11-12T23:16:49Z</t>
  </si>
  <si>
    <t>CREATE TEMP FUNCTION begDAY() AS (DATE('2017-01-01'));
CREATE TEMP FUNCTION endDAY() AS (DATE('2017-05-12'));
CREATE TEMP FUNCTION priorDAY() AS (DATE_SUB(begDAY(), INTERVAL 1 DAY));
CREATE TEMP FUNCTION YYYYMMDD(d DATE) AS (
  -- Format a date as YYYYMMDD
  -- e.g. DATE('2018-01-01') =&gt; '20180101'
  FORMAT_DATE('%Y%m%d', d) );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DELETE FROM `benioff-ocean-initiative.whalesafe_v4.gfw_pts`
  WHERE
    DATE(timestamp) &gt;= DATE('2017-01-01') AND
    DATE(timestamp) &lt;= DATE('2017-05-12') AND
    rgn = 'CAN-GoStLawrence'</t>
  </si>
  <si>
    <t>[{'elapsed_ms': 700, 'total_slot_ms': 17691, 'pending_units': 1, 'completed_units': 203, 'active_units': 0}, {'elapsed_ms': 1271, 'total_slot_ms': 18265, 'pending_units': 0, 'completed_units': 204, 'active_units': 0}, {'elapsed_ms': 2375, 'total_slot_ms': 18265, 'pending_units': 0, 'completed_units': 204, 'active_units': 0}]</t>
  </si>
  <si>
    <t>[{'name': 'S00: Input', 'id': 0, 'start_ms': 1636759007328, 'end_ms': 1636759007337, 'input_stages': [], 'wait_ratio_avg': 0.002173913043478261, 'wait_ms_avg': 1, 'wait_ratio_max': 0.002173913043478261, 'wait_ms_max': 1, 'read_ratio_avg': 0.0, 'read_ms_avg': 0, 'read_ratio_max': 0.0, 'read_ms_max': 0, 'compute_ratio_avg': 0.015217391304347827, 'compute_ms_avg': 7, 'compute_ratio_max': 0.015217391304347827, 'compute_ms_max': 7, 'write_ratio_avg': 0.006521739130434782, 'write_ms_avg': 3, 'write_ratio_max': 0.006521739130434782, 'write_ms_max': 3, 'shuffle_output_bytes': 0, 'shuffle_output_bytes_spilled': 0, 'records_read': 0, 'records_written': 0, 'parallel_inputs': 1, 'completed_parallel_inputs': 1, 'status': 'COMPLETE', 'steps': [{'kind': 'READ', 'substeps': ['$3:$file_temp_id, $4:$row_temp_id, $1:timestamp, $2:rgn', 'FROM benioff-ocean-initiative.whalesafe_v4.gfw_pts', "WHERE and(greater_or_equal(date($1), 17167), less_or_equal(date($1), 17298), equal($2, 'CAN-GoStLawrence'))"]}, {'kind': 'WRITE', 'substeps': ['$3, $4', 'TO __stage00_output', 'BY HASH($3)']}], 'slot_ms': 21}, {'name': 'S01: Sort+', 'id': 1, 'start_ms': 1636759007369, 'end_ms': 1636759007383, 'input_stages': [0], 'wait_ratio_avg': 0.05217391304347826, 'wait_ms_avg': 24, 'wait_ratio_max': 0.05217391304347826, 'wait_ms_max': 24, 'read_ratio_avg': 0.0, 'read_ms_avg': 0, 'read_ratio_max': 0.0, 'read_ms_max': 0, 'compute_ratio_avg': 0.015217391304347827, 'compute_ms_avg': 7, 'compute_ratio_max': 0.015217391304347827, 'compute_ms_max': 7, 'write_ratio_avg': 0.008695652173913044, 'write_ms_avg': 4, 'write_ratio_max': 0.008695652173913044, 'write_ms_max': 4, 'shuffle_output_bytes': 0, 'shuffle_output_bytes_spilled': 0, 'records_read': 0, 'records_written': 0, 'parallel_inputs': 1, 'completed_parallel_inputs': 1, 'status': 'COMPLETE', 'steps': [{'kind': 'READ', 'substeps': ['$3, $4', 'FROM __stage00_output']}, {'kind': 'FILTER', 'substeps': ['and(if(and(greater(byte_length($21), 1024), is_null(SAFE_EXPR(substr($21, 1, 1024)))), error(format(...)), 1), ...)']}, {'kind': 'COMPUTE', 'substeps': ['$10 := COMPUTE_PARTITION_ID($23, PROTO&lt;...&gt;)']}, {'kind': 'SORT', 'substeps': ['$3 ASC, $4 DESC']}, {'kind': 'WRITE', 'substeps': ['$10, $20, $21, $22, $23, $24, $25, $26, $27, $28, $29, $30, $31, $32, $33, $34', 'TO __stage01_output']}], 'slot_ms': 27}, {'name': 'S02: Aggregate+', 'id': 2, 'start_ms': 1636759007388, 'end_ms': 1636759007474, 'input_stages': [1], 'wait_ratio_avg': 0.002173913043478261, 'wait_ms_avg': 1, 'wait_ratio_max': 0.004347826086956522, 'wait_ms_max': 2, 'read_ratio_avg': 0.0, 'read_ms_avg': 0, 'read_ratio_max': 0.0, 'read_ms_max': 0, 'compute_ratio_avg': 0.015217391304347827, 'compute_ms_avg': 7, 'compute_ratio_max': 0.021739130434782608, 'compute_ms_max': 10, 'write_ratio_avg': 0.02826086956521739, 'write_ms_avg': 13, 'write_ratio_max': 0.041304347826086954, 'write_ms_max': 19, 'shuffle_output_bytes': 2400, 'shuffle_output_bytes_spilled': 0, 'records_read': 0, 'records_written': 100, 'parallel_inputs': 100, 'completed_parallel_inputs': 100, 'status': 'COMPLETE', 'steps': [{'kind': 'READ', 'substeps': ['$10, $20, $21, $22, $23, $24, $25, $26, $27, $28, $29, $30, $31, $32, $33, $34', 'FROM __stage01_output']}, {'kind': 'AGGREGATE', 'substeps': ['$70 := HLL_COUNT.INIT($10)', '$73 := APPROX_QUANTILES_SHARD($72, 1)']}, {'kind': 'COMPUTE', 'substeps': ['$72 := MAKE_STRUCT($10, $21, $46, 1)']}, {'kind': 'WRITE', 'substeps': ['$70, $73', 'TO __stage02_output']}], 'slot_ms': 7193}, {'name': 'S03: Aggregate', 'id': 3, 'start_ms': 1636759007394, 'end_ms': 1636759007477, 'input_stages': [2], 'wait_ratio_avg': 0.01956521739130435, 'wait_ms_avg': 9, 'wait_ratio_max': 0.01956521739130435, 'wait_ms_max': 9, 'read_ratio_avg': 0.0, 'read_ms_avg': 0, 'read_ratio_max': 0.0, 'read_ms_max': 0, 'compute_ratio_avg': 0.010869565217391304, 'compute_ms_avg': 5, 'compute_ratio_max': 0.010869565217391304, 'compute_ms_max': 5, 'write_ratio_avg': 0.0, 'write_ms_avg': 0, 'write_ratio_max': 0.0, 'write_ms_max': 0, 'shuffle_output_bytes': 10, 'shuffle_output_bytes_spilled': 0, 'records_read': 100, 'records_written': 1, 'parallel_inputs': 1, 'completed_parallel_inputs': 1, 'status': 'COMPLETE', 'steps': [{'kind': 'READ', 'substeps': ['$70, $73', 'FROM __stage02_output']}, {'kind': 'AGGREGATE', 'substeps': ['$71 := HLL_COUNT.MERGE($70)', '$74 := APPROX_QUANTILES_ROOT($73, 1)']}, {'kind': 'WRITE', 'substeps': ['$71, $74', 'TO __stage03_output']}], 'slot_ms': 8}, {'name': 'S04: Compute', 'id': 4, 'start_ms': 1636759007524, 'end_ms': 1636759007607, 'input_stages': [1, 3], 'wait_ratio_avg': 0.002173913043478261, 'wait_ms_avg': 1, 'wait_ratio_max': 0.004347826086956522, 'wait_ms_max': 2, 'read_ratio_avg': 0.0, 'read_ms_avg': 0, 'read_ratio_max': 0.0, 'read_ms_max': 0, 'compute_ratio_avg': 0.01956521739130435, 'compute_ms_avg': 9, 'compute_ratio_max': 0.02826086956521739, 'compute_ms_max': 13, 'write_ratio_avg': 0.01956521739130435, 'write_ms_avg': 9, 'write_ratio_max': 0.04782608695652174, 'write_ms_max': 22, 'shuffle_output_bytes': 0, 'shuffle_output_bytes_spilled': 0, 'records_read': 100, 'records_written': 0, 'parallel_inputs': 100, 'completed_parallel_inputs': 100, 'status': 'COMPLETE', 'steps': [{'kind': 'READ', 'substeps': ['$71, $74', 'FROM __stage03_output']}, {'kind': 'READ', 'substeps': ['$10, $20, $21, $22, $23, $24, $25, $26, $27, $28, $29, $30, $31, $32, $33, $34', 'FROM __stage01_output']}, {'kind': 'WRITE', 'substeps': ['$10, $20, $21, $22, $23, $24, $25, $26, $27, $28, $29, $30, $31, $32, $33, $34', 'TO __stage04_output']}], 'slot_ms': 10439}, {'name': 'S05: Output', 'id': 5, 'start_ms': 1636759007899, 'end_ms': 1636759008371, 'input_stages': [4], 'wait_ratio_avg': 0.6086956521739131, 'wait_ms_avg': 280, 'wait_ratio_max': 0.6086956521739131, 'wait_ms_max': 280, 'read_ratio_avg': 0.0, 'read_ms_avg': 0, 'read_ratio_max': 0.0, 'read_ms_max': 0, 'compute_ratio_avg': 0.03260869565217391, 'compute_ms_avg': 15, 'compute_ratio_max': 0.03260869565217391, 'compute_ms_max': 15, 'write_ratio_avg': 1.0, 'write_ms_avg': 460, 'write_ratio_max': 1.0, 'write_ms_max': 460, 'shuffle_output_bytes': 0, 'shuffle_output_bytes_spilled': 0, 'records_read': 0, 'records_written': 0, 'parallel_inputs': 1, 'completed_parallel_inputs': 1, 'status': 'COMPLETE', 'steps': [{'kind': 'READ', 'substeps': ['$10, $20, $21, $22, $23, $24, $25, $26, $27, $28, $29, $30, $31, $32, $33, $34', 'FROM __stage04_output']}, {'kind': 'WRITE', 'substeps': ['$20, $21, $22, $23, $24, $25, $26, $27, $28, $29, $30, $31, $32, $33, $34, $35', 'TO __stage05_output']}], 'slot_ms': 573}]</t>
  </si>
  <si>
    <t>{'inserted_row_count': None, 'deleted_row_count': 0, 'updated_row_count': None}</t>
  </si>
  <si>
    <t>script_job_09f0fc52dd3f4f73db7024b7c80d6ef2_4</t>
  </si>
  <si>
    <t>2021-11-12T23:16:50Z</t>
  </si>
  <si>
    <t>CREATE TEMP FUNCTION begDAY() AS (DATE('2017-01-01'));
CREATE TEMP FUNCTION endDAY() AS (DATE('2017-05-12'));
CREATE TEMP FUNCTION priorDAY() AS (DATE_SUB(begDAY(), INTERVAL 1 DAY));
CREATE TEMP FUNCTION YYYYMMDD(d DATE) AS (
  -- Format a date as YYYYMMDD
  -- e.g. DATE('2018-01-01') =&gt; '20180101'
  FORMAT_DATE('%Y%m%d', d) );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INSERT INTO `benioff-ocean-initiative.whalesafe_v4.gfw_pts` (msgid, ssvid, seg_id, timestamp, lat, lon, speed_knots,heading, course, meters_to_prev, implied_speed_knots,
  hours, night,  nnet_score,  logistic_score,type,
  source, receiver_type,receiver, distance_from_sat_km, sat_altitude_km,  sat_lat,  sat_lon,
  elevation_m,  distance_from_shore_m,  distance_from_port_m, -- regions,
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WHERE 
      _TABLE_SUFFIX &gt;= YYYYMMDD( begDAY() ) AND
      _TABLE_SUFFIX &lt;= YYYYMMDD( endDAY()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DATE('2017-05-12') AND
            ABS(dt) &gt; 60
      ))
      -- only valid positions
      AND abs(lat) &lt; 90
      AND abs(lon) &lt; 180
      -- specific to rgn
      AND lon &gt;= -74.86481000000002
      AND lon &lt;= -54.70344999999999
      AND lat &gt;= 44.958499999999965
      AND lat &lt;= 52.22242000000003
  ),
  --
  -- Gets positions from yesterday
  --
  positions_yesterday AS (
    SELECT
      msgid,
      timestamp,
      seg_id,
      lat,
      lon
    FROM
      `world-fishing-827.pipe_production_v20201001.messages_scored_*`
      WHERE 
      _TABLE_SUFFIX = YYYYMMDD( priorDAY() ) AND 
      (receiver is null -- receiver is null is important,
                            -- otherwise null spire positions are ignored
        -- OR receiver in ('rORBCOMM000','rORBCOMM999') -- exclude ORBCOM
      OR receiver not in (
        SELECT
          receiver
        FROM
          `world-fishing-827.gfw_research.pipe_v20201001_satellite_timing`
        WHERE _partitiontime = timestamp(priorDAY())
        AND ABS(dt) &gt; 60))
      AND lat &lt; 90
      AND lat &gt; -90
      AND lon &lt; 180
      -- specific to rgn
      AND lon &gt;= -74.86481000000002
      AND lon &lt;= -54.70344999999999
      AND lat &gt;= 44.958499999999965
      AND lat &lt;= 52.22242000000003),
  --
  -- Loads sunrise lookup table
  --
  sunrise_lookup AS (
    SELECT
      lat,
      day,
      AVG(sunrise) AS sunrise
    FROM
      `world-fishing-827.pipe_static.sunrise`
    GROUP BY
      lat,
      day
  ),
  -- Eliminates duplicate messages with the same msg_id, but only if lat,lon is nearly identical
  -- NB: the window function is ordered by timestamp lat and lon to make the ordering deterministic
  -- so if there are different lat/lon in the same second with the same msg_id, we will always get the
  -- the same record
  dedup_message AS (
    SELECT
      * EXCEPT (row_number)
    FROM (
      SELECT
        *,
        ROW_NUMBER() OVER (PARTITION BY seg_id, msgid, timestamp, CAST(lat*1000000 AS INT64),
          CAST(lon*1000000 AS INT64)
          ORDER BY
            timestamp,
            lat,
            lon) AS row_number
      FROM
        raw_message )
    WHERE row_number = 1
  ),
  -- Combines all positions and timestamps from yesterday and today
  -- no need to dedup yesterday because we will throw them away later
  -- NB: we drop a bunch of fields that we don't need here so that we don't have to also
  -- have those fields read from yesterday. We will add them back in at the end
  all_positions AS (
    SELECT
      msgid,
      timestamp,
      seg_id,
      lat,
      lon
    FROM
      dedup_message UNION ALL
    SELECT
      *
    FROM
      positions_yesterday
  ),
  --
  -- Thin messages to one per minute per seg_id
  --
  thinned_positions AS (
    SELECT
      * EXCEPT (row_number)
    FROM (
      SELECT
        *,
        ROW_NUMBER() OVER (PARTITION BY seg_id, minute ORDER BY timestamp, lat, lon) row_number
      FROM (
        SELECT
          *,
          CAST( EXTRACT(dayofyear
            FROM
              timestamp)*100000 + EXTRACT(hour
            FROM
              timestamp)*100 + EXTRACT(minute
            FROM
              timestamp) AS int64 ) AS minute
        FROM
          all_positions ) )
    WHERE row_number = 1
  ),
  --
  -- Gets previous position and timestamp
  -- NB: This is why we need data from yesterday.
  prev_position AS (
    SELECT
      *,
      LAG(timestamp, 1) OVER (PARTITION BY seg_id ORDER BY timestamp) prev_timestamp,
      LAG(lat, 1) OVER (PARTITION BY seg_id ORDER BY timestamp) prev_lat,
      LAG(lon, 1) OVER (PARTITION BY seg_id ORDER BY timestamp) prev_lon
    FROM
      thinned_positions
  ),
  --
  -- Computes distance and time to previous position, and derive implied speed
  -- We no longer need yesterday, so filter those out
  --
  prev_time_dist AS (
    SELECT
      *,
      IFNULL (distance_m (prev_lat,
          prev_lon,
          lat,
          lon), 0) meters_to_prev,
      IFNULL (hours_diff_abs (timestamp,
          prev_timestamp), 0) hours
    FROM
      prev_position
    WHERE DATE(timestamp) &gt;= begDAY() -- strip off previous days outside desired range
  ),
  hours_and_distance AS (
    SELECT
      *
    FROM
      prev_time_dist
  ),
  --
  -- Computes average distance and implied speed in knots
  --
  implied_speed AS (
    SELECT
      *,
      SAFE_DIVIDE(meters_to_prev,
        hours ) * 0.00053995 implied_speed_knots
    FROM
      hours_and_distance
  ),
  --
  -- Computes day of year and local time
  --
  day_and_time AS (
    SELECT
      *,
      EXTRACT(dayofyear
        FROM
          timestamp) day_of_year,
      EXTRACT(hour
        FROM
          timestamp) + EXTRACT(minute
        FROM
          timestamp)/60 + lon/360*24 local_hours,
      FLOOR(lat) lat_bin
    FROM
      implied_speed
  ),
  --
  -- Determines local sunrise and sunset for each position message
  --
  local_sunrise AS (
    SELECT
      message.*,
      sunrise,
      24 - sunrise sunset,
      IF(local_hours &lt; 0, local_hours + 24, IF(local_hours &gt; 24, local_hours - 24, local_hours)) local_time
    FROM
      day_and_time AS message
    LEFT JOIN
      sunrise_lookup
    ON
      message.day_of_year = sunrise_lookup.day
      AND message.lat_bin = sunrise_lookup.lat
  ),
  --
  -- Adds a boolean to indicate whether is it night for each position
  --
  local_night AS (
    SELECT
      *,
      IF(local_time &gt; sunset
        OR local_time &lt; sunrise, TRUE, FALSE) night
    FROM
      local_sunrise
  ),
  --
  -- Now we need to add back in the other message fields that we left behind when we combined positions
  -- from yesterday, and add in receiver from the raw messages
  --
  combined_message AS (
    SELECT
      dedup_message.*,
      local_night.meters_to_prev,
      local_night.implied_speed_knots,
      local_night.hours,
      local_night.night
    FROM
      local_night
    LEFT JOIN
      dedup_message USING (msgid,
        lat,
        lon)
  ),
  --
  -- Calculates the distance to the satellite that received the message
  distance_from_satellite as (
    SELECT
      a.timestamp timestamp,
      a.lat lat,
      a.lon lon,
      a.receiver receiver,
      * except(lat,lon, timestamp, norad_id, receiver, altitude),
      distance_m(a.lat, a.lon, c.lat, c.lon)/1000 distance_from_sat_km,
      altitude/1000 as sat_altitude_km,
      c.lat as sat_lat,
      c.lon as sat_lon
    FROM
      combined_message a
    LEFT JOIN (
      SELECT
        norad_id,
        receiver
      FROM
        `world-fishing-827.pipe_static.norad_to_receiver_v20200127`) b
    ON a.receiver = b.receiver
    LEFT JOIN (
      SELECT
        avg(lat) lat,
        avg(lon) lon,
        avg(altitude) altitude,
        timestamp,
        norad_id
      FROM
        `world-fishing-827.satellite_positions_v20190208.satellite_positions_one_second_resolution_*`
      WHERE _table_suffix = YYYYMMDD( begDAY() )
      GROUP BY
        norad_id, timestamp) c
    ON a.timestamp = c.timestamp
    AND b.norad_id = c.norad_id
)
-- Actually run the entire pipeline and store in temp table
-- https://cloud.google.com/bigquery/docs/reference/standard-sql/dml-syntax#insert_select_statement
SELECT
  msgid, ssvid, seg_id, timestamp, lat, lon, speed_knots,heading, course, meters_to_prev, implied_speed_knots,
  hours, night,  nnet_score,  logistic_score,type,
  source, receiver_type,receiver, distance_from_sat_km, sat_altitude_km,  sat_lat,  sat_lon,
  elevation_m,  distance_from_shore_m,  distance_from_port_m, -- regions,
  'CAN-GoStLawrence' AS rgn,
  ST_GEOGPOINT(lon, lat) AS geog
FROM
  distance_from_satellite
WHERE
  DATE(timestamp) &gt;= DATE('2017-01-01') AND
  DATE(timestamp) &lt;= DATE('2017-05-12') AND
  -- NEW: limit to points falling inside given rgn
  ST_COVERS(
    (SELECT geog 
      FROM `benioff-ocean-initiative.whalesafe_v4.rgns`
      WHERE rgn = 'CAN-GoStLawrence'), 
    ST_GEOGPOINT(lon, lat))</t>
  </si>
  <si>
    <t>[{'project_id': 'world-fishing-827', 'dataset_id': 'gfw_research', 'table_id': 'pipe_v20201001_satellite_timing'}, {'project_id': 'world-fishing-827', 'dataset_id': 'satellite_positions_v20190208', 'table_id': 'satellite_positions_one_second_resolution_*'}, {'project_id': 'world-fishing-827', 'dataset_id': 'pipe_production_v20201001', 'table_id': 'messages_scored_*'}, {'project_id': 'benioff-ocean-initiative', 'dataset_id': 'whalesafe_v4', 'table_id': 'gfw_pts'}, {'project_id': 'world-fishing-827', 'dataset_id': 'pipe_static', 'table_id': 'sunrise'}, {'project_id': 'benioff-ocean-initiative', 'dataset_id': 'whalesafe_v4', 'table_id': 'rgns'}, {'project_id': 'world-fishing-827', 'dataset_id': 'pipe_static', 'table_id': 'norad_to_receiver_v20200127'}]</t>
  </si>
  <si>
    <t>[{'elapsed_ms': 6177, 'total_slot_ms': 64060, 'pending_units': 109, 'completed_units': 26492, 'active_units': 1862}, {'elapsed_ms': 6853, 'total_slot_ms': 222511, 'pending_units': 51603, 'completed_units': 26592, 'active_units': 2144}, {'elapsed_ms': 7957, 'total_slot_ms': 2687173, 'pending_units': 44199, 'completed_units': 33996, 'active_units': 4074}, {'elapsed_ms': 9076, 'total_slot_ms': 8737329, 'pending_units': 32348, 'completed_units': 45848, 'active_units': 4074}, {'elapsed_ms': 10599, 'total_slot_ms': 16458093, 'pending_units': 17844, 'completed_units': 61352, 'active_units': 4074}, {'elapsed_ms': 11200, 'total_slot_ms': 19441326, 'pending_units': 10954, 'completed_units': 68242, 'active_units': 3626}, {'elapsed_ms': 12207, 'total_slot_ms': 23141248, 'pending_units': 993, 'completed_units': 79203, 'active_units': 3626}, {'elapsed_ms': 13244, 'total_slot_ms': 23145304, 'pending_units': 937, 'completed_units': 79259, 'active_units': 2}, {'elapsed_ms': 13747, 'total_slot_ms': 23146033, 'pending_units': 925, 'completed_units': 79271, 'active_units': 0}, {'elapsed_ms': 16168, 'total_slot_ms': 23146033, 'pending_units': 925, 'completed_units': 79271, 'active_units': 0}, {'elapsed_ms': 17687, 'total_slot_ms': 23583627, 'pending_units': 876, 'completed_units': 79320, 'active_units': 877}, {'elapsed_ms': 18709, 'total_slot_ms': 24802882, 'pending_units': 48, 'completed_units': 80148, 'active_units': 690}, {'elapsed_ms': 19744, 'total_slot_ms': 24908883, 'pending_units': 244, 'completed_units': 81569, 'active_units': 479}, {'elapsed_ms': 20761, 'total_slot_ms': 25097501, 'pending_units': 101, 'completed_units': 81812, 'active_units': 122}, {'elapsed_ms': 22171, 'total_slot_ms': 25399898, 'pending_units': 80, 'completed_units': 81833, 'active_units': 100}, {'elapsed_ms': 23201, 'total_slot_ms': 25503963, 'pending_units': 90, 'completed_units': 81923, 'active_units': 99}, {'elapsed_ms': 24467, 'total_slot_ms': 25587185, 'pending_units': 119, 'completed_units': 82221, 'active_units': 119}, {'elapsed_ms': 25490, 'total_slot_ms': 25675969, 'pending_units': 3, 'completed_units': 82337, 'active_units': 30}, {'elapsed_ms': 26012, 'total_slot_ms': 25679080, 'pending_units': 0, 'completed_units': 82340, 'active_units': 0}, {'elapsed_ms': 28987, 'total_slot_ms': 25679080, 'pending_units': 0, 'completed_units': 82340, 'active_units': 0}]</t>
  </si>
  <si>
    <t>[{'name': 'S00: Input', 'id': 0, 'start_ms': 1636759015765, 'end_ms': 1636759016213, 'input_stages': [], 'wait_ratio_avg': 0.010751691537677265, 'wait_ms_avg': 116, 'wait_ratio_max': 0.012141996477894152, 'wait_ms_max': 131, 'read_ratio_avg': 0.0011122439521735101, 'read_ms_avg': 12, 'read_ratio_max': 0.0025952358884048566, 'read_ms_max': 28, 'compute_ratio_avg': 0.0005561219760867551, 'compute_ms_avg': 6, 'compute_ratio_max': 0.0010195569561590508, 'compute_ms_max': 11, 'write_ratio_avg': 0.00046343498007229587, 'write_ms_avg': 5, 'write_ratio_max': 0.0010195569561590508, 'write_ms_max': 11, 'shuffle_output_bytes': 0, 'shuffle_output_bytes_spilled': 0, 'records_read': 264, 'records_written': 0, 'parallel_inputs': 133, 'completed_parallel_inputs': 133, 'status': 'COMPLETE', 'steps': [{'kind': 'READ', 'substeps': ['$130:receiver, $131:dt, $132:_PARTITIONTIME', 'FROM world-fishing-827.gfw_research.pipe_v20201001_satellite_timing', 'WHERE and(greater_or_equal(date($132), 17167), less_or_equal(date($132), 17298), greater(abs($131), 60))']}, {'kind': 'COMPUTE', 'substeps': ['$1020 := 1']}, {'kind': 'WRITE', 'substeps': ['$130, $1020', 'TO __stage00_output']}], 'slot_ms': 5404}, {'name': 'S01: Input', 'id': 1, 'start_ms': 1636759015766, 'end_ms': 1636759015923, 'input_stages': [], 'wait_ratio_avg': 0.011029752525720641, 'wait_ms_avg': 119, 'wait_ratio_max': 0.012605431457966448, 'wait_ms_max': 136, 'read_ratio_avg': 0.0010195569561590508, 'read_ms_avg': 11, 'read_ratio_max': 0.0018537399202891835, 'read_ms_max': 20, 'compute_ratio_avg': 0.0003707479840578367, 'compute_ms_avg': 4, 'compute_ratio_max': 0.0007414959681156733, 'compute_ms_max': 8, 'write_ratio_avg': 0.00027806098804337753, 'write_ms_avg': 3, 'write_ratio_max': 0.0010195569561590508, 'write_ms_max': 11, 'shuffle_output_bytes': 132, 'shuffle_output_bytes_spilled': 0, 'records_read': 264, 'records_written': 132, 'parallel_inputs': 133, 'completed_parallel_inputs': 133, 'status': 'COMPLETE', 'steps': [{'kind': 'READ', 'substeps': ['$110:receiver, $111:dt, $112:_PARTITIONTIME', 'FROM world-fishing-827.gfw_research.pipe_v20201001_satellite_timing', 'WHERE and(greater_or_equal(date($112), 17167), less_or_equal(date($112), 17298), greater(abs($111), 60))']}, {'kind': 'AGGREGATE', 'substeps': ['$970 := SUM($990)']}, {'kind': 'COMPUTE', 'substeps': ['$990 := if(is_null($110), 1, 0)']}, {'kind': 'WRITE', 'substeps': ['$970', 'TO __stage01_output']}], 'slot_ms': 3775}, {'name': 'S02: Input', 'id': 2, 'start_ms': 1636759015790, 'end_ms': 1636759015869, 'input_stages': [], 'wait_ratio_avg': 0.0013903049402168876, 'wait_ms_avg': 15, 'wait_ratio_max': 0.0013903049402168876, 'wait_ms_max': 15, 'read_ratio_avg': 0.0012976179442024283, 'read_ms_avg': 14, 'read_ratio_max': 0.0012976179442024283, 'read_ms_max': 14, 'compute_ratio_avg': 0.0010195569561590508, 'compute_ms_avg': 11, 'compute_ratio_max': 0.0010195569561590508, 'compute_ms_max': 11, 'write_ratio_avg': 0.00027806098804337753, 'write_ms_avg': 3, 'write_ratio_max': 0.00027806098804337753, 'write_ms_max': 3, 'shuffle_output_bytes': 0, 'shuffle_output_bytes_spilled': 0, 'records_read': 2, 'records_written': 0, 'parallel_inputs': 133, 'completed_parallel_inputs': 133, 'status': 'COMPLETE', 'steps': [{'kind': 'READ', 'substeps': ['$100:receiver, $101:dt, $102:_PARTITIONTIME', 'FROM world-fishing-827.gfw_research.pipe_v20201001_satellite_timing', 'WHERE and(greater(abs($101), 60), equal($102, 1483142400.000000000))']}, {'kind': 'COMPUTE', 'substeps': ['$960 := 1']}, {'kind': 'WRITE', 'substeps': ['$100, $960', 'TO __stage02_output']}], 'slot_ms': 283}, {'name': 'S03: Input', 'id': 3, 'start_ms': 1636759015793, 'end_ms': 1636759015849, 'input_stages': [], 'wait_ratio_avg': 0.001575678932245806, 'wait_ms_avg': 17, 'wait_ratio_max': 0.001575678932245806, 'wait_ms_max': 17, 'read_ratio_avg': 0.0010195569561590508, 'read_ms_avg': 11, 'read_ratio_max': 0.0010195569561590508, 'read_ms_max': 11, 'compute_ratio_avg': 0.0003707479840578367, 'compute_ms_avg': 4, 'compute_ratio_max': 0.0003707479840578367, 'compute_ms_max': 4, 'write_ratio_avg': 0.0025025488923903975, 'write_ms_avg': 27, 'write_ratio_max': 0.0025025488923903975, 'write_ms_max': 27, 'shuffle_output_bytes': 1, 'shuffle_output_bytes_spilled': 0, 'records_read': 2, 'records_written': 1, 'parallel_inputs': 133, 'completed_parallel_inputs': 133, 'status': 'COMPLETE', 'steps': [{'kind': 'READ', 'substeps': ['$80:receiver, $81:dt, $82:_PARTITIONTIME', 'FROM world-fishing-827.gfw_research.pipe_v20201001_satellite_timing', 'WHERE and(greater(abs($81), 60), equal($82, 1483142400.000000000))']}, {'kind': 'AGGREGATE', 'substeps': ['$860 := SUM($900)']}, {'kind': 'COMPUTE', 'substeps': ['$900 := if(is_null($80), 1, 0)']}, {'kind': 'WRITE', 'substeps': ['$860', 'TO __stage03_output']}], 'slot_ms': 196}, {'name': 'S04: Input', 'id': 4, 'start_ms': 1636759015804, 'end_ms': 1636759016195, 'input_stages': [], 'wait_ratio_avg': 0.008341829641301325, 'wait_ms_avg': 90, 'wait_ratio_max': 0.008712577625359163, 'wait_ms_max': 94, 'read_ratio_avg': 0.0012049309481879692, 'read_ms_avg': 13, 'read_ratio_max': 0.0017610529242747242, 'read_ms_max': 19, 'compute_ratio_avg': 0.0005561219760867551, 'compute_ms_avg': 6, 'compute_ratio_max': 0.0008341829641301325, 'compute_ms_max': 9, 'write_ratio_avg': 0.00046343498007229587, 'write_ms_avg': 5, 'write_ratio_max': 0.0013903049402168876, 'write_ms_max': 15, 'shuffle_output_bytes': 0, 'shuffle_output_bytes_spilled': 0, 'records_read': 264, 'records_written': 0, 'parallel_inputs': 133, 'completed_parallel_inputs': 133, 'status': 'COMPLETE', 'steps': [{'kind': 'READ', 'substeps': ['$70:receiver, $71:dt, $72:_PARTITIONTIME', 'FROM world-fishing-827.gfw_research.pipe_v20201001_satellite_timing', 'WHERE and(greater_or_equal(date($72), 17167), less_or_equal(date($72), 17298), greater(abs($71), 60))']}, {'kind': 'COMPUTE', 'substeps': ['$630 := 1']}, {'kind': 'WRITE', 'substeps': ['$70, $630', 'TO __stage04_output']}], 'slot_ms': 4667}, {'name': 'S05: Input', 'id': 5, 'start_ms': 1636759015818, 'end_ms': 1636759016212, 'input_stages': [], 'wait_ratio_avg': 0.008527203633330243, 'wait_ms_avg': 92, 'wait_ratio_max': 0.008897951617388081, 'wait_ms_max': 96, 'read_ratio_avg': 0.0011122439521735101, 'read_ms_avg': 12, 'read_ratio_max': 0.0030586708684771525, 'read_ms_max': 33, 'compute_ratio_avg': 0.0005561219760867551, 'compute_ms_avg': 6, 'compute_ratio_max': 0.0010195569561590508, 'compute_ms_max': 11, 'write_ratio_avg': 0.0024098618963759384, 'write_ms_avg': 26, 'write_ratio_max': 0.013161553434053203, 'write_ms_max': 142, 'shuffle_output_bytes': 132, 'shuffle_output_bytes_spilled': 0, 'records_read': 264, 'records_written': 132, 'parallel_inputs': 133, 'completed_parallel_inputs': 133, 'status': 'COMPLETE', 'steps': [{'kind': 'READ', 'substeps': ['$40:receiver, $41:dt, $42:_PARTITIONTIME', 'FROM world-fishing-827.gfw_research.pipe_v20201001_satellite_timing', 'WHERE and(greater_or_equal(date($42), 17167), less_or_equal(date($42), 17298), greater(abs($41), 60))']}, {'kind': 'AGGREGATE', 'substeps': ['$460 := SUM($490)']}, {'kind': 'COMPUTE', 'substeps': ['$490 := if(is_null($40), 1, 0)']}, {'kind': 'WRITE', 'substeps': ['$460', 'TO __stage05_output']}], 'slot_ms': 21395}, {'name': 'S06: Input', 'id': 6, 'start_ms': 1636759015905, 'end_ms': 1636759016213, 'input_stages': [], 'wait_ratio_avg': 0.0, 'wait_ms_avg': 0, 'wait_ratio_max': 0.0, 'wait_ms_max': 0, 'read_ratio_avg': 0.005468532764853091, 'read_ms_avg': 59, 'read_ratio_max': 0.005468532764853091, 'read_ms_max': 59, 'compute_ratio_avg': 0.015015293354342386, 'compute_ms_avg': 162, 'compute_ratio_max': 0.015015293354342386, 'compute_ms_max': 162, 'write_ratio_avg': 0.0017610529242747242, 'write_ms_avg': 19, 'write_ratio_max': 0.0017610529242747242, 'write_ms_max': 19, 'shuffle_output_bytes': 2246040, 'shuffle_output_bytes_spilled': 0, 'records_read': 197460, 'records_written': 66060, 'parallel_inputs': 1, 'completed_parallel_inputs': 1, 'status': 'COMPLETE', 'steps': [{'kind': 'READ', 'substeps': ['$30:day, $31:lat, $32:sunrise', 'FROM world-fishing-827.pipe_static.sunrise']}, {'kind': 'AGGREGATE', 'substeps': ['GROUP BY $1320 := $31, $1321 := $30', '$350 := SHARD_AVG($32)']}, {'kind': 'WRITE', 'substeps': ['$1321, $1320, $350', 'TO __stage06_output', 'BY HASH($1320, $1321)']}], 'slot_ms': 279}, {'name': 'S07: Input', 'id': 7, 'start_ms': 1636759015916, 'end_ms': 1636759022068, 'input_stages': [], 'wait_ratio_avg': 0.0, 'wait_ms_avg': 0, 'wait_ratio_max': 0.0, 'wait_ms_max': 0, 'read_ratio_avg': 0.07109092594309019, 'read_ms_avg': 767, 'read_ratio_max': 0.07109092594309019, 'read_ms_max': 767, 'compute_ratio_avg': 1.0, 'compute_ms_avg': 10789, 'compute_ratio_max': 1.0, 'compute_ms_max': 10789, 'write_ratio_avg': 0.0013903049402168876, 'write_ms_avg': 15, 'write_ratio_max': 0.0013903049402168876, 'write_ms_max': 15, 'shuffle_output_bytes': 273715200, 'shuffle_output_bytes_spilled': 0, 'records_read': 4147200, 'records_written': 4147200, 'parallel_inputs': 1, 'completed_parallel_inputs': 1, 'status': 'COMPLETE', 'steps': [{'kind': 'READ', 'substeps': ['$20:norad_id, $21:lat, $22:lon, $23:timestamp, $24:altitude, $25:_TABLE_SUFFIX', 'FROM world-fishing-827.satellite_positions_v20190208.satellite_positions_one_second_resolution_*', "WHERE equal($25, '20170101')"]}, {'kind': 'AGGREGATE', 'substeps': ['GROUP BY $1560 := $20, $1561 := $23', '$200 := SHARD_AVG($21)', '$201 := SHARD_AVG($22)', '$202 := SHARD_AVG($24)']}, {'kind': 'WRITE', 'substeps': ['$1560, $1561, $200, $201, $202', 'TO __stage07_output', 'BY HASH($1560, $1561)']}], 'slot_ms': 9902}, {'name': 'S08: Input', 'id': 8, 'start_ms': 1636759015917, 'end_ms': 1636759016217, 'input_stages': [], 'wait_ratio_avg': 0.0, 'wait_ms_avg': 0, 'wait_ratio_max': 0.0, 'wait_ms_max': 0, 'read_ratio_avg': 0.0012976179442024283, 'read_ms_avg': 14, 'read_ratio_max': 0.0012976179442024283, 'read_ms_max': 14, 'compute_ratio_avg': 0.005746593752896469, 'compute_ms_avg': 62, 'compute_ratio_max': 0.005746593752896469, 'compute_ms_max': 62, 'write_ratio_avg': 0.00046343498007229587, 'write_ms_avg': 5, 'write_ratio_max': 0.00046343498007229587, 'write_ms_max': 5, 'shuffle_output_bytes': 1623370, 'shuffle_output_bytes_spilled': 0, 'records_read': 4, 'records_written': 1, 'parallel_inputs': 1, 'completed_parallel_inputs': 1, 'status': 'COMPLETE', 'steps': [{'kind': 'READ', 'substeps': ['$2:geog, $1:rgn', 'FROM benioff-ocean-initiative.whalesafe_v4.rgns', "WHERE equal($1, 'CAN-GoStLawrence')"]}, {'kind': 'AGGREGATE', 'substeps': ['$170 := ANY_AND_CHECK($2)']}, {'kind': 'WRITE', 'substeps': ['$170', 'TO __stage08_output']}], 'slot_ms': 108}, {'name': 'S09: Aggregate', 'id': 9, 'start_ms': 1636759015918, 'end_ms': 1636759016206, 'input_stages': [1], 'wait_ratio_avg': 0.0, 'wait_ms_avg': 0, 'wait_ratio_max': 0.0, 'wait_ms_max': 0, 'read_ratio_avg': 0.0, 'read_ms_avg': 0, 'read_ratio_max': 0.0, 'read_ms_max': 0, 'compute_ratio_avg': 0.0006488089721012142, 'compute_ms_avg': 7, 'compute_ratio_max': 0.0006488089721012142, 'compute_ms_max': 7, 'write_ratio_avg': 0.00018537399202891834, 'write_ms_avg': 2, 'write_ratio_max': 0.00018537399202891834, 'write_ms_max': 2, 'shuffle_output_bytes': 1, 'shuffle_output_bytes_spilled': 0, 'records_read': 132, 'records_written': 1, 'parallel_inputs': 1, 'completed_parallel_inputs': 1, 'status': 'COMPLETE', 'steps': [{'kind': 'READ', 'substeps': ['$970', 'FROM __stage01_output']}, {'kind': 'AGGREGATE', 'substeps': ['$930 := SUM($970)']}, {'kind': 'WRITE', 'substeps': ['$930', 'TO __stage09_output']}], 'slot_ms': 213}, {'name': 'S0A: Aggregate', 'id': 10, 'start_ms': 1636759015918, 'end_ms': 1636759016205, 'input_stages': [3], 'wait_ratio_avg': 0.0, 'wait_ms_avg': 0, 'wait_ratio_max': 0.0, 'wait_ms_max': 0, 'read_ratio_avg': 0.0, 'read_ms_avg': 0, 'read_ratio_max': 0.0, 'read_ms_max': 0, 'compute_ratio_avg': 0.0005561219760867551, 'compute_ms_avg': 6, 'compute_ratio_max': 0.0005561219760867551, 'compute_ms_max': 6, 'write_ratio_avg': 0.0013903049402168876, 'write_ms_avg': 15, 'write_ratio_max': 0.0013903049402168876, 'write_ms_max': 15, 'shuffle_output_bytes': 1, 'shuffle_output_bytes_spilled': 0, 'records_read': 1, 'records_written': 1, 'parallel_inputs': 1, 'completed_parallel_inputs': 1, 'status': 'COMPLETE', 'steps': [{'kind': 'READ', 'substeps': ['$860', 'FROM __stage03_output']}, {'kind': 'AGGREGATE', 'substeps': ['$760 := SUM($860)']}, {'kind': 'WRITE', 'substeps': ['$760', 'TO __stage0A_output']}], 'slot_ms': 140}, {'name': 'S0B: Aggregate', 'id': 11, 'start_ms': 1636759015918, 'end_ms': 1636759016378, 'input_stages': [5], 'wait_ratio_avg': 0.0, 'wait_ms_avg': 0, 'wait_ratio_max': 0.0, 'wait_ms_max': 0, 'read_ratio_avg': 0.0, 'read_ms_avg': 0, 'read_ratio_max': 0.0, 'read_ms_max': 0, 'compute_ratio_avg': 0.00018537399202891834, 'compute_ms_avg': 2, 'compute_ratio_max': 0.00018537399202891834, 'compute_ms_max': 2, 'write_ratio_avg': 0.0, 'write_ms_avg': 0, 'write_ratio_max': 0.0, 'write_ms_max': 0, 'shuffle_output_bytes': 1, 'shuffle_output_bytes_spilled': 0, 'records_read': 132, 'records_written': 1, 'parallel_inputs': 1, 'completed_parallel_inputs': 1, 'status': 'COMPLETE', 'steps': [{'kind': 'READ', 'substeps': ['$460', 'FROM __stage05_output']}, {'kind': 'AGGREGATE', 'substeps': ['$400 := SUM($460)']}, {'kind': 'WRITE', 'substeps': ['$400', 'TO __stage0B_output']}], 'slot_ms': 550}, {'name': 'S0C: Coalesce', 'id': 12, 'start_ms': 1636759015917, 'end_ms': 1636759016393, 'input_stages': [2], 'wait_ratio_avg': 0.00018537399202891834, 'wait_ms_avg': 2, 'wait_ratio_max': 0.0003707479840578367, 'wait_ms_max': 4, 'read_ratio_avg': 0.0, 'read_ms_avg': 0, 'read_ratio_max': 0.0, 'read_ms_max': 0, 'compute_ratio_avg': 0.00046343498007229587, 'compute_ms_avg': 5, 'compute_ratio_max': 0.0007414959681156733, 'compute_ms_max': 8, 'write_ratio_avg': 0.0012049309481879692, 'write_ms_avg': 13, 'write_ratio_max': 0.001575678932245806, 'write_ms_max': 17, 'shuffle_output_bytes': 0, 'shuffle_output_bytes_spilled': 0, 'records_read': 0, 'records_written': 0, 'parallel_inputs': 100, 'completed_parallel_inputs': 100, 'status': 'COMPLETE', 'steps': [{'kind': 'READ', 'substeps': ['FROM __stage02_output']}], 'slot_ms': 15507}, {'name': 'S0D: Join+', 'id': 13, 'start_ms': 1636759016128, 'end_ms': 1636759017266, 'input_stages': [12], 'wait_ratio_avg': 0.00018537399202891834, 'wait_ms_avg': 2, 'wait_ratio_max': 0.0003707479840578367, 'wait_ms_max': 4, 'read_ratio_avg': 0.008805264621373621, 'read_ms_avg': 95, 'read_ratio_max': 0.09064788210214107, 'read_ms_max': 978, 'compute_ratio_avg': 0.005375845768838632, 'compute_ms_avg': 58, 'compute_ratio_max': 0.007600333673185652, 'compute_ms_max': 82, 'write_ratio_avg': 0.0003707479840578367, 'write_ms_avg': 4, 'write_ratio_max': 0.0009268699601445917, 'write_ms_max': 10, 'shuffle_output_bytes': 4089734, 'shuffle_output_bytes_spilled': 0, 'records_read': 12926551, 'records_written': 25323, 'parallel_inputs': 25697, 'completed_parallel_inputs': 25697, 'status': 'COMPLETE', 'steps': [{'kind': 'READ', 'substeps': ['$90:seg_id, $91:msgid, $92:timestamp, $93:lon, $94:lat, $95:receiver, $96:_TABLE_SUFFIX', 'FROM world-fishing-827.pipe_production_v20201001.messages_scored_*', 'WHERE and(less($94, 90), greater($94, -90), less($93, 180), greater_or_equal($93, -74.86481000000002), ...)']}, {'kind': 'READ', 'substeps': ['$100, $960', 'FROM __stage0C_output']}, {'kind': 'AGGREGATE', 'substeps': ['GROUP BY $1160 := $1156', '$870 := ANY_VALUE($910)', '$871 := ANY_VALUE($1150)', '$872 := ANY_VALUE($1151)', '$873 := ANY_VALUE($1152)', '$874 := ANY_VALUE($1153)', '$875 := ANY_VALUE($1154)', '$876 := ANY_VALUE($1155)']}, {'kind': 'COMPUTE', 'substeps': ['$910 := not(is_null($1157))']}, {'kind': 'JOIN', 'substeps': ['LEFT OUTER HASH JOIN EACH  WITH ALL  ON $95 = $100']}, {'kind': 'COMPUTE', 'substeps': ['$950 := UNIQUE_ROW_ID()']}, {'kind': 'WRITE', 'substeps': ['$870, $871, $872, $873, $874, $875, $876, $1160', 'TO __stage0D_output', 'BY HASH($1160)']}], 'slot_ms': 324467}, {'name': 'S0E: Coalesce', 'id': 14, 'start_ms': 1636759016324, 'end_ms': 1636759017111, 'input_stages': [4], 'wait_ratio_avg': 0.006395402724997683, 'wait_ms_avg': 69, 'wait_ratio_max': 0.01232737046992307, 'wait_ms_max': 133, 'read_ratio_avg': 0.0, 'read_ms_avg': 0, 'read_ratio_max': 0.0, 'read_ms_max': 0, 'compute_ratio_avg': 0.00027806098804337753, 'compute_ms_avg': 3, 'compute_ratio_max': 0.0005561219760867551, 'compute_ms_max': 6, 'write_ratio_avg': 9.268699601445917e-05, 'write_ms_avg': 1, 'write_ratio_max': 0.0012049309481879692, 'write_ms_max': 13, 'shuffle_output_bytes': 0, 'shuffle_output_bytes_spilled': 0, 'records_read': 0, 'records_written': 0, 'parallel_inputs': 100, 'completed_parallel_inputs': 100, 'status': 'COMPLETE', 'steps': [{'kind': 'READ', 'substeps': ['FROM __stage04_output']}], 'slot_ms': 19119}, {'name': 'S0F: Join+', 'id': 15, 'start_ms': 1636759016805, 'end_ms': 1636759020537, 'input_stages': [14], 'wait_ratio_avg': 0.19779404949485588, 'wait_ms_avg': 2134, 'wait_ratio_max': 0.3237556770785059, 'wait_ms_max': 3493, 'read_ratio_avg': 0.008527203633330243, 'read_ms_avg': 92, 'read_ratio_max': 0.08990638613402539, 'read_ms_max': 970, 'compute_ratio_avg': 0.0042636018166651215, 'compute_ms_avg': 46, 'compute_ratio_max': 0.009824821577532672, 'compute_ms_max': 106, 'write_ratio_avg': 0.00027806098804337753, 'write_ms_avg': 3, 'write_ratio_max': 0.016498285290573733, 'write_ms_max': 178, 'shuffle_output_bytes': 288553046, 'shuffle_output_bytes_spilled': 0, 'records_read': 3230325813, 'records_written': 1079500, 'parallel_inputs': 25697, 'completed_parallel_inputs': 25697, 'status': 'COMPLETE', 'steps': [{'kind': 'READ', 'substeps': ['$50:seg_id, $51:msgid, $52:source, $53:type, $54:ssvid, $55:timestamp, $56:lon, $57:lat, $58:speed, $59:course, $60:heading, $61:receiver_type, $62:receiver, $63:elevation_m, $64:distance_from_shore_m, $65:distance_from_port_m', 'FROM world-fishing-827.pipe_production_v20201001.messages_scored_*', "WHERE and(equal($52, 'spire'), less(abs($57), 90), less(abs($56), 180), greater_or_equal($56, -74.86481000000002), ...)"]}, {'kind': 'READ', 'substeps': ['$70, $630', 'FROM __stage0E_output']}, {'kind': 'AGGREGATE', 'substeps': ['GROUP BY $1390 := $1388', '$470 := ANY_VALUE($500)', '$471 := ANY_VALUE($1370)', '$472 := ANY_VALUE($1371)', '$473 := ANY_VALUE($1372)', '$474 := ANY_VALUE($1373)', '$475 := ANY_VALUE($1374)', '$476 := ANY_VALUE($1375)', '$477 := ANY_VALUE($1376)', '$478 := ANY_VALUE($1377)', '$479 := ANY_VALUE($1378)', '$480 := ANY_VALUE($1379)', '$481 := ANY_VALUE($1380)', '$482 := ANY_VALUE($1381)', '$483 := ANY_VALUE($1382)', '$484 := ANY_VALUE($1383)', '$485 := ANY_VALUE($1384)']}, {'kind': 'COMPUTE', 'substeps': ['$500 := not(is_null($1389))']}, {'kind': 'JOIN', 'substeps': ['LEFT OUTER HASH JOIN EACH  WITH ALL  ON $62 = $70']}, {'kind': 'COMPUTE', 'substeps': ['$620 := UNIQUE_ROW_ID()']}, {'kind': 'WRITE', 'substeps': ['$470, $471, $472, $473, $474, $475, $476, $477, $478, $479, $480, $481, $482, $483, $484, $485', 'TO __stage0F_output', 'BY HASH($1390)']}], 'slot_ms': 11943358}, {'name': 'S10: Coalesce', 'id': 16, 'start_ms': 1636759016329, 'end_ms': 1636759017030, 'input_stages': [0], 'wait_ratio_avg': 0.0020391139123181017, 'wait_ms_avg': 22, 'wait_ratio_max': 0.0045416628047085, 'wait_ms_max': 49, 'read_ratio_avg': 0.0, 'read_ms_avg': 0, 'read_ratio_max': 0.0, 'read_ms_max': 0, 'compute_ratio_avg': 0.0003707479840578367, 'compute_ms_avg': 4, 'compute_ratio_max': 0.0007414959681156733, 'compute_ms_max': 8, 'write_ratio_avg': 9.268699601445917e-05, 'write_ms_avg': 1, 'write_ratio_max': 0.0012049309481879692, 'write_ms_max': 13, 'shuffle_output_bytes': 0, 'shuffle_output_bytes_spilled': 0, 'records_read': 0, 'records_written': 0, 'parallel_inputs': 100, 'completed_parallel_inputs': 100, 'status': 'COMPLETE', 'steps': [{'kind': 'READ', 'substeps': ['FROM __stage00_output']}], 'slot_ms': 20428}, {'name': 'S11: Join+', 'id': 17, 'start_ms': 1636759016572, 'end_ms': 1636759022093, 'input_stages': [16], 'wait_ratio_avg': 0.38539252942812124, 'wait_ms_avg': 4158, 'wait_ratio_max': 0.5137640189081472, 'wait_ms_max': 5543, 'read_ratio_avg': 0.0023171749003614794, 'read_ms_avg': 25, 'read_ratio_max': 0.024191305959773843, 'read_ms_max': 261, 'compute_ratio_avg': 0.0030586708684771525, 'compute_ms_avg': 33, 'compute_ratio_max': 0.006302715728983224, 'compute_ms_max': 68, 'write_ratio_avg': 0.00027806098804337753, 'write_ms_avg': 3, 'write_ratio_max': 0.018352025210862915, 'write_ms_max': 198, 'shuffle_output_bytes': 160145487, 'shuffle_output_bytes_spilled': 0, 'records_read': 3230325813, 'records_written': 1079500, 'parallel_inputs': 25697, 'completed_parallel_inputs': 25697, 'status': 'COMPLETE', 'steps': [{'kind': 'READ', 'substeps': ['$120:seg_id, $121:msgid, $123:timestamp, $124:lon, $125:lat, $126:receiver, $122:source, $127:_TABLE_SUFFIX', 'FROM world-fishing-827.pipe_production_v20201001.messages_scored_*', "WHERE and(equal($122, 'spire'), less(abs($125), 90), less(abs($124), 180), greater_or_equal($124, -74.86481000000002), ...)"]}, {'kind': 'READ', 'substeps': ['$130, $1020', 'FROM __stage10_output']}, {'kind': 'AGGREGATE', 'substeps': ['GROUP BY $1070 := $1066', '$980 := ANY_VALUE($1000)', '$981 := ANY_VALUE($1060)', '$982 := ANY_VALUE($1061)', '$983 := ANY_VALUE($1062)', '$984 := ANY_VALUE($1063)', '$985 := ANY_VALUE($1064)', '$986 := ANY_VALUE($1065)']}, {'kind': 'COMPUTE', 'substeps': ['$1000 := not(is_null($1067))']}, {'kind': 'JOIN', 'substeps': ['LEFT OUTER HASH JOIN EACH  WITH ALL  ON $126 = $130']}, {'kind': 'COMPUTE', 'substeps': ['$1010 := UNIQUE_ROW_ID()']}, {'kind': 'WRITE', 'substeps': ['$980, $981, $982, $983, $984, $985, $986, $1070', 'TO __stage11_output', 'BY HASH($1070)']}], 'slot_ms': 9664032}, {'name': 'S12: Repartition', 'id': 18, 'start_ms': 1636759018744, 'end_ms': 1636759019705, 'input_stages': [7], 'wait_ratio_avg': 9.268699601445917e-05, 'wait_ms_avg': 1, 'wait_ratio_max': 9.268699601445917e-05, 'wait_ms_max': 1, 'read_ratio_avg': 0.0, 'read_ms_avg': 0, 'read_ratio_max': 0.0, 'read_ms_max': 0, 'compute_ratio_avg': 0.14746501065900455, 'compute_ms_avg': 1591, 'compute_ratio_max': 0.14746501065900455, 'compute_ms_max': 1591, 'write_ratio_avg': 0.0008341829641301325, 'write_ms_avg': 9, 'write_ratio_max': 0.0008341829641301325, 'write_ms_max': 9, 'shuffle_output_bytes': 92277504, 'shuffle_output_bytes_spilled': 0, 'records_read': 1398144, 'records_written': 1398144, 'parallel_inputs': 1, 'completed_parallel_inputs': 1, 'status': 'COMPLETE', 'steps': [{'kind': 'READ', 'substeps': ['FROM __stage07_output']}], 'slot_ms': 1666}, {'name': 'S13: Aggregate+', 'id': 19, 'start_ms': 1636759020679, 'end_ms': 1636759022117, 'input_stages': [11, 15], 'wait_ratio_avg': 0.0465288719992585, 'wait_ms_avg': 502, 'wait_ratio_max': 0.0849012883492446, 'wait_ms_max': 916, 'read_ratio_avg': 0.0, 'read_ms_avg': 0, 'read_ratio_max': 0.0, 'read_ms_max': 0, 'compute_ratio_avg': 0.004819723792751877, 'compute_ms_avg': 52, 'compute_ratio_max': 0.006488089721012142, 'compute_ms_max': 70, 'write_ratio_avg': 0.0003707479840578367, 'write_ms_avg': 4, 'write_ratio_max': 0.005468532764853091, 'write_ms_max': 59, 'shuffle_output_bytes': 267662990, 'shuffle_output_bytes_spilled': 0, 'records_read': 1080500, 'records_written': 1079500, 'parallel_inputs': 1000, 'completed_parallel_inputs': 1000, 'status': 'COMPLETE', 'steps': [{'kind': 'READ', 'substeps': ['$400', 'FROM __stage0B_output']}, {'kind': 'READ', 'substeps': ['$470, $471, $472, $473, $474, $475, $476, $477, $478, $479, $480, $481, $482, $483, $484, $485', 'FROM __stage0F_output']}, {'kind': 'COMPUTE', 'substeps': ['$320 := CAST(multiply($418, 1000000) AS INT64)', '$321 := CAST(multiply($417, 1000000) AS INT64)']}, {'kind': 'FILTER', 'substeps': ['or(is_null($423), not(if($410, 1, if(or(is_null($400), and(equal($400, 0), not(is_null($423)))), 0, NULL))))']}, {'kind': 'AGGREGATE', 'substeps': ['GROUP BY $1400 := $1390', '$410 := ANY_VALUE($470)', '$411 := ANY_VALUE($471)', '$412 := ANY_VALUE($472)', '$413 := ANY_VALUE($473)', '$414 := ANY_VALUE($474)', '$415 := ANY_VALUE($475)', '$416 := ANY_VALUE($476)', '$417 := ANY_VALUE($477)', '$418 := ANY_VALUE($478)', '$419 := ANY_VALUE($479)', '$420 := ANY_VALUE($480)', '$421 := ANY_VALUE($481)', '$422 := ANY_VALUE($482)', '$423 := ANY_VALUE($483)', '$424 := ANY_VALUE($484)', '$425 := ANY_VALUE($485)']}, {'kind': 'WRITE', 'substeps': ['$320, $321, $411, $412, $413, $414, $415, $416, $417, $418, $419, $420, $421, $422, $423, $424', 'TO __stage13_output']}], 'slot_ms': 692411}, {'name': 'S14: Aggregate+', 'id': 20, 'start_ms': 1636759022116, 'end_ms': 1636759029090, 'input_stages': [17, 9], 'wait_ratio_avg': 0.4425804059690425, 'wait_ms_avg': 4775, 'wait_ratio_max': 0.49606080266938546, 'wait_ms_max': 5352, 'read_ratio_avg': 0.0, 'read_ms_avg': 0, 'read_ratio_max': 0.0, 'read_ms_max': 0, 'compute_ratio_avg': 0.003892853832607285, 'compute_ms_avg': 42, 'compute_ratio_max': 0.005190471776809713, 'compute_ms_max': 56, 'write_ratio_avg': 0.0003707479840578367, 'write_ms_avg': 4, 'write_ratio_max': 0.005283158772824173, 'write_ms_max': 57, 'shuffle_output_bytes': 138175937, 'shuffle_output_bytes_spilled': 0, 'records_read': 1080500, 'records_written': 1079500, 'parallel_inputs': 1000, 'completed_parallel_inputs': 1000, 'status': 'COMPLETE', 'steps': [{'kind': 'READ', 'substeps': ['$930', 'FROM __stage09_output']}, {'kind': 'READ', 'substeps': ['$980, $981, $982, $983, $984, $985, $986, $1070', 'FROM __stage11_output']}, {'kind': 'COMPUTE', 'substeps': ['$850 := CAST(multiply($945, 1000000) AS INT64)', '$851 := CAST(multiply($944, 1000000) AS INT64)']}, {'kind': 'FILTER', 'substeps': ['or(is_null($946), not(if($940, 1, if(or(is_null($930), and(equal($930, 0), not(is_null($946)))), 0, NULL))))']}, {'kind': 'AGGREGATE', 'substeps': ['GROUP BY $1080 := $1070', '$940 := ANY_VALUE($980)', '$941 := ANY_VALUE($981)', '$942 := ANY_VALUE($982)', '$943 := ANY_VALUE($983)', '$944 := ANY_VALUE($984)', '$945 := ANY_VALUE($985)', '$946 := ANY_VALUE($986)']}, {'kind': 'WRITE', 'substeps': ['$850, $851, $941, $942, $943, $944, $945', 'TO __stage14_output']}], 'slot_ms': 1954087}, {'name': 'S15: Sort+', 'id': 21, 'start_ms': 1636759029119, 'end_ms': 1636759029410, 'input_stages': [20, 13, 10], 'wait_ratio_avg': 0.009917508573547132, 'wait_ms_avg': 107, 'wait_ratio_max': 0.013068866438038743, 'wait_ms_max': 141, 'read_ratio_avg': 0.0, 'read_ms_avg': 0, 'read_ratio_max': 0.0, 'read_ms_max': 0, 'compute_ratio_avg': 0.0012976179442024283, 'compute_ms_avg': 14, 'compute_ratio_max': 0.009454073593474836, 'compute_ms_max': 102, 'write_ratio_avg': 0.00027806098804337753, 'write_ms_avg': 3, 'write_ratio_max': 0.003707479840578367, 'write_ms_max': 40, 'shuffle_output_bytes': 131473517, 'shuffle_output_bytes_spilled': 0, 'records_read': 1105924, 'records_written': 1104820, 'parallel_inputs': 1101, 'completed_parallel_inputs': 1101, 'status': 'COMPLETE', 'steps': [{'kind': 'READ', 'substeps': ['$850, $851, $941, $942, $943, $944, $945', 'FROM __stage14_output']}, {'kind': 'READ', 'substeps': ['$1107', 'FROM __BROADCAST2']}, {'kind': 'READ', 'substeps': ['$890, $891, $892, $893, $894, $895, $896', 'FROM __SHUFFLE2']}, {'kind': 'READ', 'substeps': ['$760', 'FROM __stage0A_output']}, {'kind': 'READ', 'substeps': ['$870, $871, $872, $873, $874, $875, $876, $1160', 'FROM __stage0D_output']}, {'kind': 'COMPUTE', 'substeps': ['$640 := add(add(multiply(extract($651, 5), 100000), multiply(extract($651, 7), 100)), extract($651, 8))']}, {'kind': 'FILTER', 'substeps': ['equal($750, 1)']}, {'kind': 'ANALYTIC_FUNCTION', 'substeps': ['$810 := ROW_NUMBER() OVER (PARTITION BY $1092, $1093, $1094, $1090, $1091 ORDER BY $1094 ASC, $1096 ASC, $1095 ASC)']}, {'kind': 'SORT', 'substeps': ['$922 ASC, $923 ASC, $924 ASC, $920 ASC, $921 ASC, $926 ASC, $925 ASC']}, {'kind': 'ANALYTIC_FUNCTION', 'substeps': ['$820 := ROW_NUMBER($1107) OVER (PARTITION BY $1112, $1113, $1114, $1110, $1111 ORDER BY $1114 ASC, $1116 ASC, $1115 ASC)']}, {'kind': 'SORT', 'substeps': ['$892 ASC, $893 ASC, $894 ASC, $890 ASC, $891 ASC, $896 ASC, $895 ASC']}, {'kind': 'FILTER', 'substeps': ['or(is_null($776), not(if($770, 1, if(or(is_null($760), and(equal($760, 0), not(is_null($776)))), 0, NULL))))']}, {'kind': 'AGGREGATE', 'substeps': ['GROUP BY $1170 := $1160', '$770 := ANY_VALUE($870)', '$771 := ANY_VALUE($871)', '$772 := ANY_VALUE($872)', '$773 := ANY_VALUE($873)', '$774 := ANY_VALUE($874)', '$775 := ANY_VALUE($875)', '$776 := ANY_VALUE($876)']}, {'kind': 'WRITE', 'substeps': ['$640, $650, $651, $652, $653, $654', 'TO __stage15_output']}], 'slot_ms': 55247}, {'name': 'S16: Sort+', 'id': 22, 'start_ms': 1636759029426, 'end_ms': 1636759029546, 'input_stages': [21], 'wait_ratio_avg': 0.001575678932245806, 'wait_ms_avg': 17, 'wait_ratio_max': 0.006395402724997683, 'wait_ms_max': 69, 'read_ratio_avg': 0.0, 'read_ms_avg': 0, 'read_ratio_max': 0.0, 'read_ms_max': 0, 'compute_ratio_avg': 0.0042636018166651215, 'compute_ms_avg': 46, 'compute_ratio_max': 0.0056539067568820095, 'compute_ms_max': 61, 'write_ratio_avg': 0.001575678932245806, 'write_ms_avg': 17, 'write_ratio_max': 0.0024098618963759384, 'write_ms_max': 26, 'shuffle_output_bytes': 118219027, 'shuffle_output_bytes_spilled': 0, 'records_read': 1104820, 'records_written': 1074719, 'parallel_inputs': 101, 'completed_parallel_inputs': 101, 'status': 'COMPLETE', 'steps': [{'kind': 'READ', 'substeps': ['$640, $650, $651, $652, $653, $654', 'FROM __stage15_output']}, {'kind': 'READ', 'substeps': ['$1197', 'FROM __BROADCAST4']}, {'kind': 'READ', 'substeps': ['$660, $661, $662, $663, $664, $665', 'FROM __SHUFFLE5']}, {'kind': 'FILTER', 'substeps': ['equal($520, 1)']}, {'kind': 'ANALYTIC_FUNCTION', 'substeps': ['$560 := ROW_NUMBER() OVER (PARTITION BY $1183, $1180 ORDER BY $1182 ASC, $1184 ASC, $1185 ASC)']}, {'kind': 'SORT', 'substeps': ['$693 ASC, $690 ASC, $692 ASC, $694 ASC, $695 ASC']}, {'kind': 'ANALYTIC_FUNCTION', 'substeps': ['$570 := ROW_NUMBER($1197) OVER (PARTITION BY $1203, $1200 ORDER BY $1202 ASC, $1204 ASC, $1205 ASC)']}, {'kind': 'SORT', 'substeps': ['$663 ASC, $660 ASC, $662 ASC, $664 ASC, $665 ASC']}, {'kind': 'WRITE', 'substeps': ['$521, $522, $523, $524, $525', 'TO __stage16_output']}], 'slot_ms': 15672}, {'name': 'S17: Aggregate', 'id': 23, 'start_ms': 1636759029560, 'end_ms': 1636759030274, 'input_stages': [7, 18], 'wait_ratio_avg': 9.268699601445917e-05, 'wait_ms_avg': 1, 'wait_ratio_max': 9.268699601445917e-05, 'wait_ms_max': 1, 'read_ratio_avg': 0.0, 'read_ms_avg': 0, 'read_ratio_max': 0.0, 'read_ms_max': 0, 'compute_ratio_avg': 0.10343868755213644, 'compute_ms_avg': 1116, 'compute_ratio_max': 0.12883492446009825, 'compute_ms_max': 1390, 'write_ratio_avg': 0.0027806098804337752, 'write_ms_avg': 30, 'write_ratio_max': 0.003151357864491612, 'write_ms_max': 34, 'shuffle_output_bytes': 186624000, 'shuffle_output_bytes_spilled': 0, 'records_read': 4147200, 'records_written': 4147200, 'parallel_inputs': 10, 'completed_parallel_inputs': 10, 'status': 'COMPLETE', 'steps': [{'kind': 'READ', 'substeps': ['$1560, $1561, $200, $201, $202', 'FROM __stage07_output']}, {'kind': 'AGGREGATE', 'substeps': ['GROUP BY $1570 := $1560, $1571 := $1561', '$180 := ROOT_AVG($200)', '$181 := ROOT_AVG($201)', '$182 := ROOT_AVG($202)']}, {'kind': 'WRITE', 'substeps': ['$180, $181, $182, $1570, $1571', 'TO __stage17_output', 'BY HASH($1571, $1570)']}], 'slot_ms': 12492}, {'name': 'S18: Input', 'id': 24, 'start_ms': 1636759029571, 'end_ms': 1636759029640, 'input_stages': [], 'wait_ratio_avg': 9.268699601445917e-05, 'wait_ms_avg': 1, 'wait_ratio_max': 9.268699601445917e-05, 'wait_ms_max': 1, 'read_ratio_avg': 0.001668365928260265, 'read_ms_avg': 18, 'read_ratio_max': 0.001668365928260265, 'read_ms_max': 18, 'compute_ratio_avg': 0.0005561219760867551, 'compute_ms_avg': 6, 'compute_ratio_max': 0.0005561219760867551, 'compute_ms_max': 6, 'write_ratio_avg': 0.0005561219760867551, 'write_ms_avg': 6, 'write_ratio_max': 0.0005561219760867551, 'write_ms_max': 6, 'shuffle_output_bytes': 2482, 'shuffle_output_bytes_spilled': 0, 'records_read': 123, 'records_written': 123, 'parallel_inputs': 1, 'completed_parallel_inputs': 1, 'status': 'COMPLETE', 'steps': [{'kind': 'READ', 'substeps': ['$10:norad_id, $11:receiver', 'FROM world-fishing-827.pipe_static.norad_to_receiver_v20200127']}, {'kind': 'WRITE', 'substeps': ['$10, $11', 'TO __stage18_output', 'BY HASH($11)']}], 'slot_ms': 89}, {'name': 'S1A: Aggregate+', 'id': 26, 'start_ms': 1636759029599, 'end_ms': 1636759029674, 'input_stages': [6], 'wait_ratio_avg': 0.00027806098804337753, 'wait_ms_avg': 3, 'wait_ratio_max': 0.00027806098804337753, 'wait_ms_</t>
  </si>
  <si>
    <t>ax': 3</t>
  </si>
  <si>
    <t xml:space="preserve"> 'read_ratio_avg': 0.0</t>
  </si>
  <si>
    <t xml:space="preserve"> 'read_ms_avg': 0</t>
  </si>
  <si>
    <t xml:space="preserve"> 'read_ratio_max': 0.0</t>
  </si>
  <si>
    <t xml:space="preserve"> 'read_ms_max': 0</t>
  </si>
  <si>
    <t xml:space="preserve"> 'compute_ratio_avg': 0.009732134581518214</t>
  </si>
  <si>
    <t xml:space="preserve"> 'compute_ms_avg': 105</t>
  </si>
  <si>
    <t xml:space="preserve"> 'compute_ratio_max': 0.009732134581518214</t>
  </si>
  <si>
    <t xml:space="preserve"> 'compute_ms_max': 105</t>
  </si>
  <si>
    <t xml:space="preserve"> 'write_ratio_avg': 0.0017610529242747242</t>
  </si>
  <si>
    <t xml:space="preserve"> 'write_ms_avg': 19</t>
  </si>
  <si>
    <t xml:space="preserve"> 'write_ratio_max': 0.0017610529242747242</t>
  </si>
  <si>
    <t xml:space="preserve"> 'write_ms_max': 19</t>
  </si>
  <si>
    <t xml:space="preserve"> 'shuffle_output_bytes': 1783620</t>
  </si>
  <si>
    <t xml:space="preserve"> 'shuffle_output_bytes_spilled': 0</t>
  </si>
  <si>
    <t xml:space="preserve"> 'records_read': 66060</t>
  </si>
  <si>
    <t xml:space="preserve"> 'records_written': 66060</t>
  </si>
  <si>
    <t xml:space="preserve"> 'parallel_inputs': 1</t>
  </si>
  <si>
    <t xml:space="preserve"> 'completed_parallel_inputs': 1</t>
  </si>
  <si>
    <t xml:space="preserve"> 'status': 'COMPLETE'</t>
  </si>
  <si>
    <t xml:space="preserve"> 'steps': [{'kind': 'READ'</t>
  </si>
  <si>
    <t xml:space="preserve"> 'substeps': ['$1321</t>
  </si>
  <si>
    <t xml:space="preserve"> $350'</t>
  </si>
  <si>
    <t xml:space="preserve"> 'FROM __stage06_output']}</t>
  </si>
  <si>
    <t xml:space="preserve"> {'kind': 'COMPUTE'</t>
  </si>
  <si>
    <t xml:space="preserve"> 'substeps': ['$270 := CAST($1330 AS DOUBLE)']}</t>
  </si>
  <si>
    <t xml:space="preserve"> {'kind': 'AGGREGATE'</t>
  </si>
  <si>
    <t xml:space="preserve"> 'substeps': ['GROUP BY $1330 := $1320</t>
  </si>
  <si>
    <t xml:space="preserve"> $1331 := $1321'</t>
  </si>
  <si>
    <t xml:space="preserve"> '$310 := ROOT_AVG($350)']}</t>
  </si>
  <si>
    <t xml:space="preserve"> {'kind': 'WRITE'</t>
  </si>
  <si>
    <t xml:space="preserve"> 'substeps': ['$270</t>
  </si>
  <si>
    <t xml:space="preserve"> $1331'</t>
  </si>
  <si>
    <t xml:space="preserve"> 'TO __stage1A_output'</t>
  </si>
  <si>
    <t xml:space="preserve"> 'BY HASH($1331</t>
  </si>
  <si>
    <t xml:space="preserve"> $270)']}]</t>
  </si>
  <si>
    <t xml:space="preserve"> 'slot_ms': 100}</t>
  </si>
  <si>
    <t xml:space="preserve"> {'name': 'S1B: Input'</t>
  </si>
  <si>
    <t xml:space="preserve"> 'id': 27</t>
  </si>
  <si>
    <t xml:space="preserve"> 'start_ms': 1636759029613</t>
  </si>
  <si>
    <t xml:space="preserve"> 'end_ms': 1636759029683</t>
  </si>
  <si>
    <t xml:space="preserve"> 'input_stages': []</t>
  </si>
  <si>
    <t xml:space="preserve"> 'wait_ratio_avg': 0.0003707479840578367</t>
  </si>
  <si>
    <t xml:space="preserve"> 'wait_ms_avg': 4</t>
  </si>
  <si>
    <t xml:space="preserve"> 'wait_ratio_max': 0.0003707479840578367</t>
  </si>
  <si>
    <t xml:space="preserve"> 'wait_ms_max': 4</t>
  </si>
  <si>
    <t xml:space="preserve"> 'compute_ratio_avg': 0.0005561219760867551</t>
  </si>
  <si>
    <t xml:space="preserve"> 'compute_ms_avg': 6</t>
  </si>
  <si>
    <t xml:space="preserve"> 'compute_ratio_max': 0.0005561219760867551</t>
  </si>
  <si>
    <t xml:space="preserve"> 'compute_ms_max': 6</t>
  </si>
  <si>
    <t xml:space="preserve"> 'write_ratio_avg': 0.0014829919362313467</t>
  </si>
  <si>
    <t xml:space="preserve"> 'write_ms_avg': 16</t>
  </si>
  <si>
    <t xml:space="preserve"> 'write_ratio_max': 0.0014829919362313467</t>
  </si>
  <si>
    <t xml:space="preserve"> 'write_ms_max': 16</t>
  </si>
  <si>
    <t xml:space="preserve"> 'shuffle_output_bytes': 0</t>
  </si>
  <si>
    <t xml:space="preserve"> 'records_read': 0</t>
  </si>
  <si>
    <t xml:space="preserve"> 'records_written': 0</t>
  </si>
  <si>
    <t xml:space="preserve"> 'substeps': ['$590</t>
  </si>
  <si>
    <t xml:space="preserve"> $1296'</t>
  </si>
  <si>
    <t xml:space="preserve"> 'FROM __SHUFFLE10']}</t>
  </si>
  <si>
    <t xml:space="preserve"> 'substeps': ['$550 := add($612</t>
  </si>
  <si>
    <t xml:space="preserve"> 1)'</t>
  </si>
  <si>
    <t xml:space="preserve"> ""$551 := coalesce($610</t>
  </si>
  <si>
    <t xml:space="preserve"> '')""</t>
  </si>
  <si>
    <t xml:space="preserve"> ""$552 := coalesce($610</t>
  </si>
  <si>
    <t xml:space="preserve"> '0')""]}</t>
  </si>
  <si>
    <t xml:space="preserve"> 'substeps': ['$550</t>
  </si>
  <si>
    <t xml:space="preserve"> $612'</t>
  </si>
  <si>
    <t xml:space="preserve"> 'TO __stage1B_output'</t>
  </si>
  <si>
    <t xml:space="preserve"> 'BY HASH($550</t>
  </si>
  <si>
    <t xml:space="preserve"> $552)']}]</t>
  </si>
  <si>
    <t xml:space="preserve"> 'slot_ms': 106}</t>
  </si>
  <si>
    <t xml:space="preserve"> {'name': 'S1C: Coalesce'</t>
  </si>
  <si>
    <t xml:space="preserve"> 'id': 28</t>
  </si>
  <si>
    <t xml:space="preserve"> 'start_ms': 1636759029694</t>
  </si>
  <si>
    <t xml:space="preserve"> 'end_ms': 1636759029907</t>
  </si>
  <si>
    <t xml:space="preserve"> 'input_stages': [27]</t>
  </si>
  <si>
    <t xml:space="preserve"> 'wait_ratio_avg': 0.0005561219760867551</t>
  </si>
  <si>
    <t xml:space="preserve"> 'wait_ms_avg': 6</t>
  </si>
  <si>
    <t xml:space="preserve"> 'wait_ratio_max': 0.0019464269163036426</t>
  </si>
  <si>
    <t xml:space="preserve"> 'wait_ms_max': 21</t>
  </si>
  <si>
    <t xml:space="preserve"> 'compute_ratio_avg': 0.00046343498007229587</t>
  </si>
  <si>
    <t xml:space="preserve"> 'compute_ms_avg': 5</t>
  </si>
  <si>
    <t xml:space="preserve"> 'compute_ratio_max': 0.0007414959681156733</t>
  </si>
  <si>
    <t xml:space="preserve"> 'compute_ms_max': 8</t>
  </si>
  <si>
    <t xml:space="preserve"> 'write_ratio_avg': 0.0019464269163036426</t>
  </si>
  <si>
    <t xml:space="preserve"> 'write_ms_avg': 21</t>
  </si>
  <si>
    <t xml:space="preserve"> 'write_ratio_max': 0.005005097784780795</t>
  </si>
  <si>
    <t xml:space="preserve"> 'write_ms_max': 54</t>
  </si>
  <si>
    <t xml:space="preserve"> 'parallel_inputs': 100</t>
  </si>
  <si>
    <t xml:space="preserve"> 'completed_parallel_inputs': 100</t>
  </si>
  <si>
    <t xml:space="preserve"> 'substeps': ['FROM __stage1B_output']}]</t>
  </si>
  <si>
    <t xml:space="preserve"> 'slot_ms': 15483}</t>
  </si>
  <si>
    <t xml:space="preserve"> {'name': 'S1D: Coalesce'</t>
  </si>
  <si>
    <t xml:space="preserve"> 'id': 29</t>
  </si>
  <si>
    <t xml:space="preserve"> 'start_ms': 1636759029695</t>
  </si>
  <si>
    <t xml:space="preserve"> 'end_ms': 1636759029833</t>
  </si>
  <si>
    <t xml:space="preserve"> 'input_stages': [26]</t>
  </si>
  <si>
    <t xml:space="preserve"> 'wait_ratio_avg': 0.0042636018166651215</t>
  </si>
  <si>
    <t xml:space="preserve"> 'wait_ms_avg': 46</t>
  </si>
  <si>
    <t xml:space="preserve"> 'wait_ratio_max': 0.006117341736954305</t>
  </si>
  <si>
    <t xml:space="preserve"> 'wait_ms_max': 66</t>
  </si>
  <si>
    <t xml:space="preserve"> 'compute_ratio_max': 0.0008341829641301325</t>
  </si>
  <si>
    <t xml:space="preserve"> 'compute_ms_max': 9</t>
  </si>
  <si>
    <t xml:space="preserve"> 'write_ratio_avg': 0.00027806098804337753</t>
  </si>
  <si>
    <t xml:space="preserve"> 'write_ms_avg': 3</t>
  </si>
  <si>
    <t xml:space="preserve"> 'write_ratio_max': 0.0025952358884048566</t>
  </si>
  <si>
    <t xml:space="preserve"> 'write_ms_max': 28</t>
  </si>
  <si>
    <t xml:space="preserve"> 'substeps': ['FROM __stage1A_output']}]</t>
  </si>
  <si>
    <t xml:space="preserve"> 'slot_ms': 6863}</t>
  </si>
  <si>
    <t xml:space="preserve"> {'name': 'S1E: Join+'</t>
  </si>
  <si>
    <t xml:space="preserve"> 'id': 30</t>
  </si>
  <si>
    <t xml:space="preserve"> 'start_ms': 1636759029759</t>
  </si>
  <si>
    <t xml:space="preserve"> 'end_ms': 1636759030083</t>
  </si>
  <si>
    <t xml:space="preserve"> 'input_stages': [22</t>
  </si>
  <si>
    <t xml:space="preserve"> 29]</t>
  </si>
  <si>
    <t xml:space="preserve"> 'wait_ratio_avg': 0.005468532764853091</t>
  </si>
  <si>
    <t xml:space="preserve"> 'wait_ms_avg': 59</t>
  </si>
  <si>
    <t xml:space="preserve"> 'wait_ratio_max': 0.007229585689127816</t>
  </si>
  <si>
    <t xml:space="preserve"> 'wait_ms_max': 78</t>
  </si>
  <si>
    <t xml:space="preserve"> 'compute_ratio_avg': 0.012141996477894152</t>
  </si>
  <si>
    <t xml:space="preserve"> 'compute_ms_avg': 131</t>
  </si>
  <si>
    <t xml:space="preserve"> 'compute_ratio_max': 0.04374826211882473</t>
  </si>
  <si>
    <t xml:space="preserve"> 'compute_ms_max': 472</t>
  </si>
  <si>
    <t xml:space="preserve"> 'write_ratio_avg': 0.001668365928260265</t>
  </si>
  <si>
    <t xml:space="preserve"> 'write_ms_avg': 18</t>
  </si>
  <si>
    <t xml:space="preserve"> 'write_ratio_max': 0.0027806098804337752</t>
  </si>
  <si>
    <t xml:space="preserve"> 'write_ms_max': 30</t>
  </si>
  <si>
    <t xml:space="preserve"> 'shuffle_output_bytes': 92661368</t>
  </si>
  <si>
    <t xml:space="preserve"> 'records_read': 7746779</t>
  </si>
  <si>
    <t xml:space="preserve"> 'records_written': 1053221</t>
  </si>
  <si>
    <t xml:space="preserve"> 'parallel_inputs': 101</t>
  </si>
  <si>
    <t xml:space="preserve"> 'completed_parallel_inputs': 101</t>
  </si>
  <si>
    <t xml:space="preserve"> 'substeps': ['$521</t>
  </si>
  <si>
    <t xml:space="preserve"> $525'</t>
  </si>
  <si>
    <t xml:space="preserve"> 'FROM __stage16_output']}</t>
  </si>
  <si>
    <t xml:space="preserve"> {'kind': 'READ'</t>
  </si>
  <si>
    <t xml:space="preserve"> 'FROM __stage1C_output']}</t>
  </si>
  <si>
    <t xml:space="preserve"> 'FROM __stage1D_output']}</t>
  </si>
  <si>
    <t xml:space="preserve"> 'substeps': ['$190 := if(or(greater($210</t>
  </si>
  <si>
    <t xml:space="preserve"> subtract(24</t>
  </si>
  <si>
    <t xml:space="preserve"> $1347))</t>
  </si>
  <si>
    <t xml:space="preserve"> less($210</t>
  </si>
  <si>
    <t xml:space="preserve"> 0)']}</t>
  </si>
  <si>
    <t xml:space="preserve"> 'substeps': ['$210 := if(less($1340</t>
  </si>
  <si>
    <t xml:space="preserve"> 0)</t>
  </si>
  <si>
    <t xml:space="preserve"> add($1340</t>
  </si>
  <si>
    <t xml:space="preserve"> 24)</t>
  </si>
  <si>
    <t xml:space="preserve"> if(greater($1340</t>
  </si>
  <si>
    <t xml:space="preserve"> subtract($1340</t>
  </si>
  <si>
    <t xml:space="preserve"> $1340))']}</t>
  </si>
  <si>
    <t xml:space="preserve"> {'kind': 'JOIN'</t>
  </si>
  <si>
    <t xml:space="preserve"> 'substeps': ['LEFT OUTER HASH JOIN EACH  WITH ALL  ON $260 = $1331</t>
  </si>
  <si>
    <t xml:space="preserve"> $261 = $270']}</t>
  </si>
  <si>
    <t xml:space="preserve"> 'substeps': ['$260 := extract($394</t>
  </si>
  <si>
    <t xml:space="preserve"> 5)'</t>
  </si>
  <si>
    <t xml:space="preserve"> '$261 := floor($395)'</t>
  </si>
  <si>
    <t xml:space="preserve"> '$262 := add(add(CAST(extract($394</t>
  </si>
  <si>
    <t xml:space="preserve"> 7) AS DOUBLE)</t>
  </si>
  <si>
    <t xml:space="preserve"> divide(CAST(extract($394</t>
  </si>
  <si>
    <t xml:space="preserve"> 8) AS DOUBLE)</t>
  </si>
  <si>
    <t xml:space="preserve"> 60))</t>
  </si>
  <si>
    <t xml:space="preserve"> multiply(divide($396</t>
  </si>
  <si>
    <t xml:space="preserve"> 360)</t>
  </si>
  <si>
    <t xml:space="preserve"> 24))'</t>
  </si>
  <si>
    <t xml:space="preserve"> '$263 := multiply(safe_divide(ifnull($301</t>
  </si>
  <si>
    <t xml:space="preserve"> ifnull($300</t>
  </si>
  <si>
    <t xml:space="preserve"> 0))</t>
  </si>
  <si>
    <t xml:space="preserve"> 0.00053995)'</t>
  </si>
  <si>
    <t xml:space="preserve"> '$264 := ifnull($301</t>
  </si>
  <si>
    <t xml:space="preserve"> 0)'</t>
  </si>
  <si>
    <t xml:space="preserve"> '$265 := ifnull($300</t>
  </si>
  <si>
    <t xml:space="preserve"> 'substeps': ['$300 := abs(divide(CAST(timestamp_diff($394</t>
  </si>
  <si>
    <t xml:space="preserve"> 11) AS DOUBLE)</t>
  </si>
  <si>
    <t xml:space="preserve"> 3600000000))'</t>
  </si>
  <si>
    <t xml:space="preserve"> '$301 := if(and(less(abs(subtract($395</t>
  </si>
  <si>
    <t xml:space="preserve"> $391))</t>
  </si>
  <si>
    <t xml:space="preserve"> 0.0001)</t>
  </si>
  <si>
    <t xml:space="preserve"> less(abs(subtract($396</t>
  </si>
  <si>
    <t xml:space="preserve"> $390))</t>
  </si>
  <si>
    <t xml:space="preserve"> 0.0001))</t>
  </si>
  <si>
    <t xml:space="preserve"> multiply(...))']}</t>
  </si>
  <si>
    <t xml:space="preserve"> {'kind': 'FILTER'</t>
  </si>
  <si>
    <t xml:space="preserve"> 'substeps': ['greater_or_equal(date($394)</t>
  </si>
  <si>
    <t xml:space="preserve"> 17167)']}</t>
  </si>
  <si>
    <t xml:space="preserve"> {'kind': 'ANALYTIC_FUNCTION'</t>
  </si>
  <si>
    <t xml:space="preserve"> 'substeps': ['$430 := LAG($1221</t>
  </si>
  <si>
    <t xml:space="preserve"> 1) OVER (PARTITION BY $1222 ORDER BY $1221 ASC)'</t>
  </si>
  <si>
    <t xml:space="preserve"> '$431 := LAG($1223</t>
  </si>
  <si>
    <t xml:space="preserve"> '$432 := LAG($1224</t>
  </si>
  <si>
    <t xml:space="preserve"> 1) OVER (PARTITION BY $1222 ORDER BY $1221 ASC)']}</t>
  </si>
  <si>
    <t xml:space="preserve"> {'kind': 'SORT'</t>
  </si>
  <si>
    <t xml:space="preserve"> 'substeps': ['$532 ASC</t>
  </si>
  <si>
    <t xml:space="preserve"> $531 ASC']}</t>
  </si>
  <si>
    <t xml:space="preserve"> 'substeps': ['$450 := if(is_null($1317)</t>
  </si>
  <si>
    <t xml:space="preserve"> NULL</t>
  </si>
  <si>
    <t xml:space="preserve"> $1316)']}</t>
  </si>
  <si>
    <t xml:space="preserve"> 'substeps': ['LEFT OUTER HASH JOIN EACH  WITH ALL  ON $605 = $550</t>
  </si>
  <si>
    <t xml:space="preserve"> $540 = $551</t>
  </si>
  <si>
    <t xml:space="preserve"> $541 = $552']}</t>
  </si>
  <si>
    <t xml:space="preserve"> 'substeps': [""$540 := coalesce($602</t>
  </si>
  <si>
    <t xml:space="preserve"> ""$541 := coalesce($602</t>
  </si>
  <si>
    <t xml:space="preserve"> 'substeps': ['$190</t>
  </si>
  <si>
    <t xml:space="preserve"> $1346'</t>
  </si>
  <si>
    <t xml:space="preserve"> 'TO __stage1E_output'</t>
  </si>
  <si>
    <t xml:space="preserve"> 'BY HASH($1344</t>
  </si>
  <si>
    <t xml:space="preserve"> $1346)']}]</t>
  </si>
  <si>
    <t xml:space="preserve"> 'slot_ms': 34021}</t>
  </si>
  <si>
    <t xml:space="preserve"> {'name': 'S1F: Coalesce'</t>
  </si>
  <si>
    <t xml:space="preserve"> 'id': 31</t>
  </si>
  <si>
    <t xml:space="preserve"> 'start_ms': 1636759030096</t>
  </si>
  <si>
    <t xml:space="preserve"> 'end_ms': 1636759030356</t>
  </si>
  <si>
    <t xml:space="preserve"> 'input_stages': [30]</t>
  </si>
  <si>
    <t xml:space="preserve"> 'wait_ratio_avg': 0.0017610529242747242</t>
  </si>
  <si>
    <t xml:space="preserve"> 'wait_ms_avg': 19</t>
  </si>
  <si>
    <t xml:space="preserve"> 'wait_ratio_max': 0.003800166836592826</t>
  </si>
  <si>
    <t xml:space="preserve"> 'wait_ms_max': 41</t>
  </si>
  <si>
    <t xml:space="preserve"> 'compute_ratio_avg': 0.0020391139123181017</t>
  </si>
  <si>
    <t xml:space="preserve"> 'compute_ms_avg': 22</t>
  </si>
  <si>
    <t xml:space="preserve"> 'compute_ratio_max': 0.0025025488923903975</t>
  </si>
  <si>
    <t xml:space="preserve"> 'compute_ms_max': 27</t>
  </si>
  <si>
    <t xml:space="preserve"> 'write_ratio_avg': 0.0020391139123181017</t>
  </si>
  <si>
    <t xml:space="preserve"> 'write_ms_avg': 22</t>
  </si>
  <si>
    <t xml:space="preserve"> 'write_ratio_max': 0.005746593752896469</t>
  </si>
  <si>
    <t xml:space="preserve"> 'write_ms_max': 62</t>
  </si>
  <si>
    <t xml:space="preserve"> 'records_read': 1053221</t>
  </si>
  <si>
    <t xml:space="preserve"> 'substeps': ['FROM __stage1E_output']}]</t>
  </si>
  <si>
    <t xml:space="preserve"> 'slot_ms': 35083}</t>
  </si>
  <si>
    <t xml:space="preserve"> {'name': 'S20: Join+'</t>
  </si>
  <si>
    <t xml:space="preserve"> 'id': 32</t>
  </si>
  <si>
    <t xml:space="preserve"> 'start_ms': 1636759030136</t>
  </si>
  <si>
    <t xml:space="preserve"> 'end_ms': 1636759033182</t>
  </si>
  <si>
    <t xml:space="preserve"> 'input_stages': [19</t>
  </si>
  <si>
    <t xml:space="preserve"> 24]</t>
  </si>
  <si>
    <t xml:space="preserve"> 'wait_ratio_avg': 0.00778570766521457</t>
  </si>
  <si>
    <t xml:space="preserve"> 'wait_ms_avg': 84</t>
  </si>
  <si>
    <t xml:space="preserve"> 'wait_ratio_max': 0.016498285290573733</t>
  </si>
  <si>
    <t xml:space="preserve"> 'wait_ms_max': 178</t>
  </si>
  <si>
    <t xml:space="preserve"> 'compute_ratio_avg': 0.3941051070534804</t>
  </si>
  <si>
    <t xml:space="preserve"> 'compute_ms_avg': 4252</t>
  </si>
  <si>
    <t xml:space="preserve"> 'compute_ratio_max': 0.4919825748447493</t>
  </si>
  <si>
    <t xml:space="preserve"> 'compute_ms_max': 5308</t>
  </si>
  <si>
    <t xml:space="preserve"> 'write_ratio_avg': 0.0010195569561590508</t>
  </si>
  <si>
    <t xml:space="preserve"> 'write_ms_avg': 11</t>
  </si>
  <si>
    <t xml:space="preserve"> 'shuffle_output_bytes': 166234206</t>
  </si>
  <si>
    <t xml:space="preserve"> 'records_read': 107467222</t>
  </si>
  <si>
    <t xml:space="preserve"> 'records_written': 639059</t>
  </si>
  <si>
    <t xml:space="preserve"> 'substeps': ['$170'</t>
  </si>
  <si>
    <t xml:space="preserve"> 'FROM __stage08_output']}</t>
  </si>
  <si>
    <t xml:space="preserve"> 'substeps': ['$320</t>
  </si>
  <si>
    <t xml:space="preserve"> $424'</t>
  </si>
  <si>
    <t xml:space="preserve"> 'FROM __stage13_output']}</t>
  </si>
  <si>
    <t xml:space="preserve"> 'substeps': ['$1450'</t>
  </si>
  <si>
    <t xml:space="preserve"> 'FROM __BROADCAST7']}</t>
  </si>
  <si>
    <t xml:space="preserve"> 'substeps': ['$330</t>
  </si>
  <si>
    <t xml:space="preserve"> $345'</t>
  </si>
  <si>
    <t xml:space="preserve"> 'FROM __SHUFFLE14']}</t>
  </si>
  <si>
    <t xml:space="preserve"> 'FROM __stage1F_output']}</t>
  </si>
  <si>
    <t xml:space="preserve"> 'substeps': ['$10</t>
  </si>
  <si>
    <t xml:space="preserve"> $11'</t>
  </si>
  <si>
    <t xml:space="preserve"> 'FROM __stage18_output']}</t>
  </si>
  <si>
    <t xml:space="preserve"> 'substeps': ['LEFT OUTER HASH JOIN EACH  WITH ALL  ON $1516 = $11']}</t>
  </si>
  <si>
    <t xml:space="preserve"> 'substeps': ['INNER HASH JOIN EACH  WITH ALL  ON $242 = $1344</t>
  </si>
  <si>
    <t xml:space="preserve"> $248 = $1345</t>
  </si>
  <si>
    <t xml:space="preserve"> $247 = $1346']}</t>
  </si>
  <si>
    <t xml:space="preserve"> 'substeps': ['and(equal($240</t>
  </si>
  <si>
    <t xml:space="preserve"> 1)</t>
  </si>
  <si>
    <t xml:space="preserve"> st_covers($170</t>
  </si>
  <si>
    <t xml:space="preserve"> st_geogpoint($247</t>
  </si>
  <si>
    <t xml:space="preserve"> $248)))']}</t>
  </si>
  <si>
    <t xml:space="preserve"> 'substeps': ['$280 := ROW_NUMBER() OVER (PARTITION BY $1412</t>
  </si>
  <si>
    <t xml:space="preserve"> $1411 ORDER BY $1417 ASC</t>
  </si>
  <si>
    <t xml:space="preserve"> $1419 ASC</t>
  </si>
  <si>
    <t xml:space="preserve"> $1418 ASC)']}</t>
  </si>
  <si>
    <t xml:space="preserve"> 'substeps': ['$362 ASC</t>
  </si>
  <si>
    <t xml:space="preserve"> $363 ASC</t>
  </si>
  <si>
    <t xml:space="preserve"> $367 ASC</t>
  </si>
  <si>
    <t xml:space="preserve"> $360 ASC</t>
  </si>
  <si>
    <t xml:space="preserve"> $361 ASC</t>
  </si>
  <si>
    <t xml:space="preserve"> $369 ASC</t>
  </si>
  <si>
    <t xml:space="preserve"> $368 ASC']}</t>
  </si>
  <si>
    <t xml:space="preserve"> 'substeps': ['$290 := ROW_NUMBER($1450) OVER (PARTITION BY $1462</t>
  </si>
  <si>
    <t xml:space="preserve"> $1461 ORDER BY $1467 ASC</t>
  </si>
  <si>
    <t xml:space="preserve"> $1469 ASC</t>
  </si>
  <si>
    <t xml:space="preserve"> $1468 ASC)']}</t>
  </si>
  <si>
    <t xml:space="preserve"> 'substeps': ['$332 ASC</t>
  </si>
  <si>
    <t xml:space="preserve"> $333 ASC</t>
  </si>
  <si>
    <t xml:space="preserve"> $337 ASC</t>
  </si>
  <si>
    <t xml:space="preserve"> $330 ASC</t>
  </si>
  <si>
    <t xml:space="preserve"> $331 ASC</t>
  </si>
  <si>
    <t xml:space="preserve"> $339 ASC</t>
  </si>
  <si>
    <t xml:space="preserve"> $338 ASC']}</t>
  </si>
  <si>
    <t xml:space="preserve"> 'substeps': ['$1530</t>
  </si>
  <si>
    <t xml:space="preserve"> $1545'</t>
  </si>
  <si>
    <t xml:space="preserve"> 'TO __stage20_output'</t>
  </si>
  <si>
    <t xml:space="preserve"> 'BY HASH($1536</t>
  </si>
  <si>
    <t xml:space="preserve"> $1552)']}]</t>
  </si>
  <si>
    <t xml:space="preserve"> 'slot_ms': 562442}</t>
  </si>
  <si>
    <t xml:space="preserve"> {'name': 'S21: Join+'</t>
  </si>
  <si>
    <t xml:space="preserve"> 'id': 33</t>
  </si>
  <si>
    <t xml:space="preserve"> 'start_ms': 1636759033199</t>
  </si>
  <si>
    <t xml:space="preserve"> 'end_ms': 1636759033386</t>
  </si>
  <si>
    <t xml:space="preserve"> 'input_stages': [32</t>
  </si>
  <si>
    <t xml:space="preserve"> 8]</t>
  </si>
  <si>
    <t xml:space="preserve"> 'wait_ratio_avg': 0.0007414959681156733</t>
  </si>
  <si>
    <t xml:space="preserve"> 'wait_ms_avg': 8</t>
  </si>
  <si>
    <t xml:space="preserve"> 'compute_ratio_avg': 0.009824821577532672</t>
  </si>
  <si>
    <t xml:space="preserve"> 'compute_ms_avg': 106</t>
  </si>
  <si>
    <t xml:space="preserve"> 'compute_ratio_max': 0.012790805449995366</t>
  </si>
  <si>
    <t xml:space="preserve"> 'compute_ms_max': 138</t>
  </si>
  <si>
    <t xml:space="preserve"> 'write_ratio_max': 0.003244044860506071</t>
  </si>
  <si>
    <t xml:space="preserve"> 'write_ms_max': 35</t>
  </si>
  <si>
    <t xml:space="preserve"> 'shuffle_output_bytes': 202007368</t>
  </si>
  <si>
    <t xml:space="preserve"> 'records_read': 4786359</t>
  </si>
  <si>
    <t xml:space="preserve"> 'FROM __stage20_output']}</t>
  </si>
  <si>
    <t xml:space="preserve"> 'substeps': ['$180</t>
  </si>
  <si>
    <t xml:space="preserve"> $1571'</t>
  </si>
  <si>
    <t xml:space="preserve"> 'FROM __stage17_output']}</t>
  </si>
  <si>
    <t xml:space="preserve"> 'substeps': ['and(if(and(greater(byte_length($1585)</t>
  </si>
  <si>
    <t xml:space="preserve"> 1024)</t>
  </si>
  <si>
    <t xml:space="preserve"> is_null(SAFE_EXPR(substr($1585</t>
  </si>
  <si>
    <t xml:space="preserve"> 1024))))</t>
  </si>
  <si>
    <t xml:space="preserve"> error(format(...))</t>
  </si>
  <si>
    <t xml:space="preserve"> ...)']}</t>
  </si>
  <si>
    <t xml:space="preserve"> 'substeps': [""$140 := 'CAN-GoStLawrence'""</t>
  </si>
  <si>
    <t xml:space="preserve"> '$141 := st_geogpoint($1587</t>
  </si>
  <si>
    <t xml:space="preserve"> $1588)']}</t>
  </si>
  <si>
    <t xml:space="preserve"> 'substeps': ['$150 := COMPUTE_PARTITION_ID($1586</t>
  </si>
  <si>
    <t xml:space="preserve"> PROTO&lt;...&gt;)']}</t>
  </si>
  <si>
    <t xml:space="preserve"> 'substeps': ['$160 := divide(if(and(less(abs(subtract($1602</t>
  </si>
  <si>
    <t xml:space="preserve"> $1588))</t>
  </si>
  <si>
    <t xml:space="preserve"> less(abs(subtract($1603</t>
  </si>
  <si>
    <t xml:space="preserve"> $1587))</t>
  </si>
  <si>
    <t xml:space="preserve"> multiply(...))</t>
  </si>
  <si>
    <t xml:space="preserve"> 1000)'</t>
  </si>
  <si>
    <t xml:space="preserve"> '$161 := divide($1604</t>
  </si>
  <si>
    <t xml:space="preserve"> 1000)']}</t>
  </si>
  <si>
    <t xml:space="preserve"> 'substeps': ['LEFT OUTER HASH JOIN EACH  WITH EACH  ON $1536 = $1571</t>
  </si>
  <si>
    <t xml:space="preserve"> $1552 = $1570']}</t>
  </si>
  <si>
    <t xml:space="preserve"> 'substeps': ['$140</t>
  </si>
  <si>
    <t xml:space="preserve"> $1588'</t>
  </si>
  <si>
    <t xml:space="preserve"> 'TO __stage21_output']}]</t>
  </si>
  <si>
    <t xml:space="preserve"> 'slot_ms': 18656}</t>
  </si>
  <si>
    <t xml:space="preserve"> {'name': 'S22: Aggregate+'</t>
  </si>
  <si>
    <t xml:space="preserve"> 'id': 34</t>
  </si>
  <si>
    <t xml:space="preserve"> 'start_ms': 1636759033396</t>
  </si>
  <si>
    <t xml:space="preserve"> 'end_ms': 1636759033487</t>
  </si>
  <si>
    <t xml:space="preserve"> 'input_stages': [33]</t>
  </si>
  <si>
    <t xml:space="preserve"> 'wait_ratio_avg': 0.00027806098804337753</t>
  </si>
  <si>
    <t xml:space="preserve"> 'wait_ms_avg': 3</t>
  </si>
  <si>
    <t xml:space="preserve"> 'wait_ratio_max': 0.0008341829641301325</t>
  </si>
  <si>
    <t xml:space="preserve"> 'wait_ms_max': 9</t>
  </si>
  <si>
    <t xml:space="preserve"> 'compute_ratio_avg': 0.0017610529242747242</t>
  </si>
  <si>
    <t xml:space="preserve"> 'compute_ms_avg': 19</t>
  </si>
  <si>
    <t xml:space="preserve"> 'compute_ratio_max': 0.0022244879043470203</t>
  </si>
  <si>
    <t xml:space="preserve"> 'compute_ms_max': 24</t>
  </si>
  <si>
    <t xml:space="preserve"> 'write_ratio_max': 0.0007414959681156733</t>
  </si>
  <si>
    <t xml:space="preserve"> 'write_ms_max': 8</t>
  </si>
  <si>
    <t xml:space="preserve"> 'shuffle_output_bytes': 815372</t>
  </si>
  <si>
    <t xml:space="preserve"> 'records_read': 639059</t>
  </si>
  <si>
    <t xml:space="preserve"> 'records_written': 100</t>
  </si>
  <si>
    <t xml:space="preserve"> 'FROM __stage21_output']}</t>
  </si>
  <si>
    <t xml:space="preserve"> 'substeps': ['$1654 := HLL_COUNT.INIT($150)'</t>
  </si>
  <si>
    <t xml:space="preserve"> '$1657 := APPROX_QUANTILES_SHARD($1656</t>
  </si>
  <si>
    <t xml:space="preserve"> 1)']}</t>
  </si>
  <si>
    <t xml:space="preserve"> 'substeps': ['$1656 := MAKE_STRUCT($150</t>
  </si>
  <si>
    <t xml:space="preserve"> 'substeps': ['$1654</t>
  </si>
  <si>
    <t xml:space="preserve"> $1657'</t>
  </si>
  <si>
    <t xml:space="preserve"> 'TO __stage22_output']}]</t>
  </si>
  <si>
    <t xml:space="preserve"> 'slot_ms': 11527}</t>
  </si>
  <si>
    <t xml:space="preserve"> {'name': 'S23: Aggregate'</t>
  </si>
  <si>
    <t xml:space="preserve"> 'id': 35</t>
  </si>
  <si>
    <t xml:space="preserve"> 'start_ms': 1636759033405</t>
  </si>
  <si>
    <t xml:space="preserve"> 'end_ms': 1636759033507</t>
  </si>
  <si>
    <t xml:space="preserve"> 'input_stages': [34]</t>
  </si>
  <si>
    <t xml:space="preserve"> 'wait_ratio_avg': 0.0010195569561590508</t>
  </si>
  <si>
    <t xml:space="preserve"> 'wait_ms_avg': 11</t>
  </si>
  <si>
    <t xml:space="preserve"> 'wait_ratio_max': 0.0010195569561590508</t>
  </si>
  <si>
    <t xml:space="preserve"> 'wait_ms_max': 11</t>
  </si>
  <si>
    <t xml:space="preserve"> 'compute_ratio_avg': 0.0013903049402168876</t>
  </si>
  <si>
    <t xml:space="preserve"> 'compute_ms_avg': 15</t>
  </si>
  <si>
    <t xml:space="preserve"> 'compute_ratio_max': 0.0013903049402168876</t>
  </si>
  <si>
    <t xml:space="preserve"> 'compute_ms_max': 15</t>
  </si>
  <si>
    <t xml:space="preserve"> 'write_ratio_avg': 0.00018537399202891834</t>
  </si>
  <si>
    <t xml:space="preserve"> 'write_ms_avg': 2</t>
  </si>
  <si>
    <t xml:space="preserve"> 'write_ratio_max': 0.00018537399202891834</t>
  </si>
  <si>
    <t xml:space="preserve"> 'write_ms_max': 2</t>
  </si>
  <si>
    <t xml:space="preserve"> 'shuffle_output_bytes': 132</t>
  </si>
  <si>
    <t xml:space="preserve"> 'records_read': 100</t>
  </si>
  <si>
    <t xml:space="preserve"> 'records_written': 1</t>
  </si>
  <si>
    <t xml:space="preserve"> 'FROM __stage22_output']}</t>
  </si>
  <si>
    <t xml:space="preserve"> 'substeps': ['$1655 := HLL_COUNT.MERGE($1654)'</t>
  </si>
  <si>
    <t xml:space="preserve"> '$1658 := APPROX_QUANTILES_ROOT($1657</t>
  </si>
  <si>
    <t xml:space="preserve"> 'substeps': ['$1655</t>
  </si>
  <si>
    <t xml:space="preserve"> $1658'</t>
  </si>
  <si>
    <t xml:space="preserve"> 'TO __stage23_output']}]</t>
  </si>
  <si>
    <t xml:space="preserve"> 'slot_ms': 43}</t>
  </si>
  <si>
    <t xml:space="preserve"> {'name': 'S24: Compute'</t>
  </si>
  <si>
    <t xml:space="preserve"> 'id': 36</t>
  </si>
  <si>
    <t xml:space="preserve"> 'start_ms': 1636759033589</t>
  </si>
  <si>
    <t xml:space="preserve"> 'end_ms': 1636759033708</t>
  </si>
  <si>
    <t xml:space="preserve"> 'input_stages': [33</t>
  </si>
  <si>
    <t xml:space="preserve"> 35]</t>
  </si>
  <si>
    <t xml:space="preserve"> 'wait_ratio_max': 0.0014829919362313467</t>
  </si>
  <si>
    <t xml:space="preserve"> 'wait_ms_max': 16</t>
  </si>
  <si>
    <t xml:space="preserve"> 'compute_ratio_avg': 0.003707479840578367</t>
  </si>
  <si>
    <t xml:space="preserve"> 'compute_ms_avg': 40</t>
  </si>
  <si>
    <t xml:space="preserve"> 'compute_ratio_max': 0.005005097784780795</t>
  </si>
  <si>
    <t xml:space="preserve"> 'compute_ms_max': 54</t>
  </si>
  <si>
    <t xml:space="preserve"> 'write_ratio_avg': 0.003707479840578367</t>
  </si>
  <si>
    <t xml:space="preserve"> 'write_ms_avg': 40</t>
  </si>
  <si>
    <t xml:space="preserve"> 'write_ratio_max': 0.004819723792751877</t>
  </si>
  <si>
    <t xml:space="preserve"> 'write_ms_max': 52</t>
  </si>
  <si>
    <t xml:space="preserve"> 'records_read': 639159</t>
  </si>
  <si>
    <t xml:space="preserve"> 'FROM __stage23_output']}</t>
  </si>
  <si>
    <t xml:space="preserve"> 'TO __stage24_output']}]</t>
  </si>
  <si>
    <t xml:space="preserve"> 'slot_ms': 15850}</t>
  </si>
  <si>
    <t xml:space="preserve"> {'name': 'S25: Output'</t>
  </si>
  <si>
    <t xml:space="preserve"> 'id': 37</t>
  </si>
  <si>
    <t xml:space="preserve"> 'start_ms': 1636759034048</t>
  </si>
  <si>
    <t xml:space="preserve"> 'end_ms': 1636759035926</t>
  </si>
  <si>
    <t xml:space="preserve"> 'input_stages': [36]</t>
  </si>
  <si>
    <t xml:space="preserve"> 'wait_ratio_avg': 0.030123273704699232</t>
  </si>
  <si>
    <t xml:space="preserve"> 'wait_ms_avg': 325</t>
  </si>
  <si>
    <t xml:space="preserve"> 'wait_ratio_max': 0.031977013624988414</t>
  </si>
  <si>
    <t xml:space="preserve"> 'wait_ms_max': 345</t>
  </si>
  <si>
    <t xml:space="preserve"> 'compute_ratio_avg': 0.022059505051441282</t>
  </si>
  <si>
    <t xml:space="preserve"> 'compute_ms_avg': 238</t>
  </si>
  <si>
    <t xml:space="preserve"> 'compute_ratio_max': 0.04384094911483919</t>
  </si>
  <si>
    <t xml:space="preserve"> 'compute_ms_max': 473</t>
  </si>
  <si>
    <t xml:space="preserve"> 'write_ratio_avg': 0.05542682361664658</t>
  </si>
  <si>
    <t xml:space="preserve"> 'write_ms_avg': 598</t>
  </si>
  <si>
    <t xml:space="preserve"> 'write_ratio_max': 0.12420057465937528</t>
  </si>
  <si>
    <t xml:space="preserve"> 'write_ms_max': 1340</t>
  </si>
  <si>
    <t xml:space="preserve"> 'parallel_inputs': 126</t>
  </si>
  <si>
    <t xml:space="preserve"> 'completed_parallel_inputs': 126</t>
  </si>
  <si>
    <t xml:space="preserve"> 'FROM __stage24_output']}</t>
  </si>
  <si>
    <t xml:space="preserve"> $1589'</t>
  </si>
  <si>
    <t xml:space="preserve"> 'TO __stage25_output']}]</t>
  </si>
  <si>
    <t xml:space="preserve"> 'slot_ms': 159934}]"</t>
  </si>
  <si>
    <t>{'inserted_row_count': 639059, 'deleted_row_count': None, 'updated_row_count': None}</t>
  </si>
  <si>
    <t>2021-11-12T23:20:16Z</t>
  </si>
  <si>
    <t>bquxjob_66cd4aa6_17d1673a0be</t>
  </si>
  <si>
    <t>2021-11-12T23:20:17Z</t>
  </si>
  <si>
    <t>SELECT MIN(timestamp) AS min_timestamp, MAX(timestamp) AS max_timestamp, -- 
    MIN(lon) AS min_lon, MAX(lon) AS max_lon, -- 
    MIN(lat) AS min_lat, MAX(lat) AS max_lat, -- 
    COUNT(*) AS cnt 
FROM whalesafe_v4.gfw_pts; --</t>
  </si>
  <si>
    <t>{'project_id': 'benioff-ocean-initiative', 'dataset_id': '_e6312c21b707618ac6f420727a316716a7d68a35', 'table_id': 'anonc3a5a649ae026a212f91a1b0f8be6e341b6417a9'}</t>
  </si>
  <si>
    <t>[{'elapsed_ms': 675, 'total_slot_ms': 6001, 'pending_units': 2, 'completed_units': 126, 'active_units': 4}, {'elapsed_ms': 789, 'total_slot_ms': 6583, 'pending_units': 0, 'completed_units': 128, 'active_units': 4}]</t>
  </si>
  <si>
    <t>[{'name': 'S00: Input', 'id': 0, 'start_ms': 1636759217069, 'end_ms': 1636759217591, 'input_stages': [], 'wait_ratio_avg': 0.40752351097178685, 'wait_ms_avg': 130, 'wait_ratio_max': 0.45454545454545453, 'wait_ms_max': 145, 'read_ratio_avg': 0.10658307210031348, 'read_ms_avg': 34, 'read_ratio_max': 1.0, 'read_ms_max': 319, 'compute_ratio_avg': 0.01567398119122257, 'compute_ms_avg': 5, 'compute_ratio_max': 0.03134796238244514, 'compute_ms_max': 10, 'write_ratio_avg': 0.003134796238244514, 'write_ms_avg': 1, 'write_ratio_max': 0.01567398119122257, 'write_ms_max': 5, 'shuffle_output_bytes': 7953, 'shuffle_output_bytes_spilled': 0, 'records_read': 639059, 'records_written': 127, 'parallel_inputs': 127, 'completed_parallel_inputs': 127, 'status': 'COMPLETE', 'steps': [{'kind': 'READ', 'substeps': ['$1:timestamp, $2:lat, $3:lon', 'FROM whalesafe_v4.gfw_pts']}, {'kind': 'AGGREGATE', 'substeps': ['$20 := MIN($1)', '$21 := MAX($1)', '$22 := MIN($3)', '$23 := MAX($3)', '$24 := MIN($2)', '$25 := MAX($2)', '$26 := COUNT_STAR()']}, {'kind': 'WRITE', 'substeps': ['$20, $21, $22, $23, $24, $25, $26', 'TO __stage00_output']}], 'slot_ms': 6167}, {'name': 'S01: Output', 'id': 1, 'start_ms': 1636759217216, 'end_ms': 1636759217601, 'input_stages': [0], 'wait_ratio_avg': 0.47962382445141066, 'wait_ms_avg': 153, 'wait_ratio_max': 0.47962382445141066, 'wait_ms_max': 153, 'read_ratio_avg': 0.0, 'read_ms_avg': 0, 'read_ratio_max': 0.0, 'read_ms_max': 0, 'compute_ratio_avg': 0.02821316614420063, 'compute_ms_avg': 9, 'compute_ratio_max': 0.02821316614420063, 'compute_ms_max': 9, 'write_ratio_avg': 0.009404388714733543, 'write_ms_avg': 3, 'write_ratio_max': 0.009404388714733543, 'write_ms_max': 3, 'shuffle_output_bytes': 57, 'shuffle_output_bytes_spilled': 0, 'records_read': 127, 'records_written': 1, 'parallel_inputs': 1, 'completed_parallel_inputs': 1, 'status': 'COMPLETE', 'steps': [{'kind': 'READ', 'substeps': ['$20, $21, $22, $23, $24, $25, $26', 'FROM __stage00_output']}, {'kind': 'AGGREGATE', 'substeps': ['$10 := MIN($20)', '$11 := MAX($21)', '$12 := MIN($22)', '$13 := MAX($23)', '$14 := MIN($24)', '$15 := MAX($25)', '$16 := SUM_OF_COUNTS($26)']}, {'kind': 'WRITE', 'substeps': ['$10, $11, $12, $13, $14, $15, $16', 'TO __stage01_output']}], 'slot_ms': 415}]</t>
  </si>
  <si>
    <t>2021-11-12T23:22:10Z</t>
  </si>
  <si>
    <t>bquxjob_54ea94a7_17d16755d5d</t>
  </si>
  <si>
    <t>2021-11-12T23:22:11Z</t>
  </si>
  <si>
    <t>SELECT rgn, MIN(timestamp) AS min_timestamp, MAX(timestamp) AS max_timestamp, -- 2017-01-01 00:00:00 UTC 2017-05-12 23:59:44 UTC
    MIN(lon) AS min_lon, MAX(lon) AS max_lon, -- -74.772565 -54.8739616667
    MIN(lat) AS min_lat, MAX(lat) AS max_lat, -- 44.9884333333 52.0808333333
    COUNT(*) AS cnt -- 639,059
FROM whalesafe_v4.gfw_pts GROUP BY rgn;</t>
  </si>
  <si>
    <t>{'project_id': 'benioff-ocean-initiative', 'dataset_id': '_e6312c21b707618ac6f420727a316716a7d68a35', 'table_id': 'anon846d3c7092dd738dcba982d1ab67415cedefdc2c'}</t>
  </si>
  <si>
    <t>[{'elapsed_ms': 535, 'total_slot_ms': 3252, 'pending_units': 0, 'completed_units': 139, 'active_units': None}]</t>
  </si>
  <si>
    <t>[{'name': 'S00: Input', 'id': 0, 'start_ms': 1636759330901, 'end_ms': 1636759331123, 'input_stages': [], 'wait_ratio_avg': 0.58, 'wait_ms_avg': 116, 'wait_ratio_max': 1.0, 'wait_ms_max': 200, 'read_ratio_avg': 0.025, 'read_ms_avg': 5, 'read_ratio_max': 0.1, 'read_ms_max': 20, 'compute_ratio_avg': 0.04, 'compute_ms_avg': 8, 'compute_ratio_max': 0.065, 'compute_ms_max': 13, 'write_ratio_avg': 0.01, 'write_ms_avg': 2, 'write_ratio_max': 0.03, 'write_ms_max': 6, 'shuffle_output_bytes': 10584, 'shuffle_output_bytes_spilled': 0, 'records_read': 639059, 'records_written': 126, 'parallel_inputs': 127, 'completed_parallel_inputs': 127, 'status': 'COMPLETE', 'steps': [{'kind': 'READ', 'substeps': ['$1:timestamp, $2:lat, $3:lon, $4:rgn', 'FROM whalesafe_v4.gfw_pts']}, {'kind': 'AGGREGATE', 'substeps': ['GROUP BY $30 := $4', '$20 := MIN($1)', '$21 := MAX($1)', '$22 := MIN($3)', '$23 := MAX($3)', '$24 := MIN($2)', '$25 := MAX($2)', '$26 := COUNT_STAR()']}, {'kind': 'WRITE', 'substeps': ['$30, $20, $21, $22, $23, $24, $25, $26', 'TO __stage00_output', 'BY HASH($30)']}], 'slot_ms': 3094}, {'name': 'S01: Output', 'id': 1, 'start_ms': 1636759331135, 'end_ms': 1636759331152, 'input_stages': [0], 'wait_ratio_avg': 0.0, 'wait_ms_avg': 0, 'wait_ratio_max': 0.005, 'wait_ms_max': 1, 'read_ratio_avg': 0.0, 'read_ms_avg': 0, 'read_ratio_max': 0.0, 'read_ms_max': 0, 'compute_ratio_avg': 0.02, 'compute_ms_avg': 4, 'compute_ratio_max': 0.035, 'compute_ms_max': 7, 'write_ratio_avg': 0.015, 'write_ms_avg': 3, 'write_ratio_max': 0.02, 'write_ms_max': 4, 'shuffle_output_bytes': 77, 'shuffle_output_bytes_spilled': 0, 'records_read': 126, 'records_written': 1, 'parallel_inputs': 12, 'completed_parallel_inputs': 12, 'status': 'COMPLETE', 'steps': [{'kind': 'READ', 'substeps': ['$30, $20, $21, $22, $23, $24, $25, $26', 'FROM __stage00_output']}, {'kind': 'AGGREGATE', 'substeps': ['GROUP BY $40 := $30', '$10 := MIN($20)', '$11 := MAX($21)', '$12 := MIN($22)', '$13 := MAX($23)', '$14 := MIN($24)', '$15 := MAX($25)', '$16 := SUM_OF_COUNTS($26)']}, {'kind': 'WRITE', 'substeps': ['$40, $10, $11, $12, $13, $14, $15, $16', 'TO __stage01_output']}], 'slot_ms': 190}]</t>
  </si>
  <si>
    <t>2021-11-12T23:23:08Z</t>
  </si>
  <si>
    <t>f4269cd4-8fe4-4113-9503-6e10685b3ee7</t>
  </si>
  <si>
    <t>2021-11-12T23:23:09Z</t>
  </si>
  <si>
    <t>CAN-GoStLawrence_gfw_pts_f863e9aa-a521-41b2-8809-62a3944e3ab8</t>
  </si>
  <si>
    <t>2021-11-12T23:28:32Z</t>
  </si>
  <si>
    <t>-- Get AIS data points from Global Fishing Watch (GFW) using only Spire data for which Benioff is licensed.
-- Run by day and rgn.
--
-- Canabalized from original query provided by Tyler Clavelle at GFW:
---------------------------------------------------------------
-- research_daily.sql SPIRE only R glue::glue() version
--   of GFW's Jinja research_daily.sql.j2
--
-- This query takes one day of data from the pipeline
-- `messages_scored` and adds to it:
-- meters_to_prev: meters to previous position in the segment
-- hours: hours to the previous position in the segment
-- implied_speed_knots: implied speed between previous position
-- and the given one in the segment
-- speed_knots: speed field renamed
-- night: boolean -- true if it is night
-- distance_from_sat_km: if available, altitude of sat when
-- when position was recorded
-- sat_altitude_km: if available, distance to the satellite,
-- not including vertical
-- sat_lat: latitude of satellite
-- sat_lon: longitude of satellite
--
-- Also note that satellite recievers that are off by more
-- than 60 seconds on a given day are eliminated.
-- Also, all segments are thined to one position every minute.
---------------------------------------------------------------
-- 
-- Test spatially per rgn and date after execution with:
--   https://bigquerygeoviz.appspot.com/
-- 
-- SELECT geog AS rgn_geog
--   FROM `benioff-ocean-initiative.whalesafe_v4.rgns`
--   WHERE rgn = 'USA-GoMex';
-- 
-- SELECT geog AS pt_geog 
--   FROM `benioff-ocean-initiative.whalesafe_v4.gfw_pts`
--   WHERE 
--   	DATE(timestamp) &gt;= DATE('2017-01-01') AND
--   	DATE(timestamp) &lt;= DATE('2017-02-01') AND
-- 	rgn = 'USA-GoMex';
-- 
-- SELECT geog 
--   FROM `benioff-ocean-initiative.whalesafe_v4.gfw_pts` AS pts
--   WHERE
--   	DATE(timestamp) &gt;= DATE('2017-01-01') AND
--   	DATE(timestamp) &lt;= DATE('2017-02-01') AND
--     NOT ST_COVERS(
--       (SELECT geog 
--         FROM `benioff-ocean-initiative.whalesafe_v4.rgns`
--         WHERE rgn = 'USA-GoMex'), 
--       pts.geog)
-- 
---------------------------------------------------------------
---------------------------------------------------------------
-- Create container for Global Fishing Watch daily data for final insert
-- see load_regions.Rmd for creation of below with DBI::sqlCreateTable()
---------------------------------------------------------------
-- DROP TABLE IF EXISTS `benioff-ocean-initiative.whalesafe_v4.gfw_pts`;
CREATE TABLE IF NOT EXISTS `benioff-ocean-initiative.whalesafe_v4.gfw_pts` (
  msgid STRING,
  ssvid STRING,
  seg_id STRING,
  `timestamp` TIMESTAMP,
  lat FLOAT64,
  lon FLOAT64,
  speed_knots FLOAT64,
  heading FLOAT64,
  course FLOAT64,
  meters_to_prev FLOAT64,
  implied_speed_knots FLOAT64,
  hours FLOAT64,
  night BOOL,
  nnet_score FLOAT64,
  logistic_score FLOAT64,
  type STRING,
  source STRING,
  receiver_type STRING,
  receiver STRING,
  distance_from_sat_km FLOAT64,
  sat_altitude_km FLOAT64,
  sat_lat FLOAT64,
  sat_lon FLOAT64,
  elevation_m FLOAT64,
  distance_from_shore_m FLOAT64,
  distance_from_port_m FLOAT64,
  -- regions ARRAY&lt;STRING&gt;,
  rgn STRING
)
PARTITION BY DATE(timestamp)
CLUSTER BY ssvid, rgn
OPTIONS (
    description              = "partitioned by day, clustered by (ssvid, rgn)",
    require_partition_filter = FALSE);
-- add geography points
ALTER TABLE `benioff-ocean-initiative.whalesafe_v4.gfw_pts` ADD COLUMN IF NOT EXISTS geog GEOGRAPHY;
-- set description
ALTER TABLE `benioff-ocean-initiative.whalesafe_v4.gfw_pts`
  ALTER COLUMN `msgid` SET OPTIONS (description = "GFW: unique message id. every row in the the table has a unique msg_id"),
  ALTER COLUMN `ssvid` SET OPTIONS (description = "GFW: source specific vessel id. This is the transponder id, and for AIS this is the MMSI"),
  ALTER COLUMN `seg_id` SET OPTIONS (description = "GFW: unique segment id. This table has one row per segment id per day"),
  ALTER COLUMN `timestamp` SET OPTIONS (description = "GFW: message timestamp"),
  ALTER COLUMN `lat` SET OPTIONS (description = "GFW: latitude"),
  ALTER COLUMN `lon` SET OPTIONS (description = "GFW: longitude"),
  ALTER COLUMN `speed_knots` SET OPTIONS (description = "GFW: speed in knots"),
  ALTER COLUMN `heading` SET OPTIONS (description = "GFW: vessel heading in degrees"),
  ALTER COLUMN `course` SET OPTIONS (description = "GFW: course over ground in degrees, where north is 0 degrees"),
  ALTER COLUMN `meters_to_prev` SET OPTIONS (description = "GFW: "),
  ALTER COLUMN `implied_speed_knots` SET OPTIONS (description = "GFW: "),
  ALTER COLUMN `hours` SET OPTIONS (description = "GFW: "),
  ALTER COLUMN `night` SET OPTIONS (description = "GFW: "),
  ALTER COLUMN `nnet_score` SET OPTIONS (description = "GFW: The score assigned by the neural network."),
  ALTER COLUMN `logistic_score` SET OPTIONS (description = "GFW: The score assigned by the logistic regression modeld."),
  ALTER COLUMN `type` SET OPTIONS (description = "GFW: Message type. For AIS this is the message id (eg. 1, 5, 18, 24 etc)"),
  ALTER COLUMN `source` SET OPTIONS (description = "GFW: Source of this messages. Generally this is the provider"),
  ALTER COLUMN `receiver_type` SET OPTIONS (description = "GFW: terrestrial or satellite obtained from the raw ais messages."),
  ALTER COLUMN `receiver` SET OPTIONS (description = "GFW: The receiver obtained from the source ais messages."),
  ALTER COLUMN `distance_from_sat_km` SET OPTIONS (description = "GFW: "),
  ALTER COLUMN `sat_altitude_km` SET OPTIONS (description = "GFW: "),
  ALTER COLUMN `sat_lat` SET OPTIONS (description = "GFW: "),
  ALTER COLUMN `sat_lon` SET OPTIONS (description = "GFW: "),
  ALTER COLUMN `elevation_m` SET OPTIONS (description = "GFW: "),
  ALTER COLUMN `distance_from_shore_m` SET OPTIONS (description = "GFW: "),
  ALTER COLUMN `distance_from_port_m` SET OPTIONS (description = "GFW: "),
  ALTER COLUMN `rgn` SET OPTIONS (description = "WS: WhaleSafe regions. See https://github.com/BenioffOceanInitiative/ws-sql/issues/7"),
  ALTER COLUMN `geog` SET OPTIONS (description = "WS: geography of POINT(lon, lat)");
-- TODO: GFW vessel_id	STRING Unique vessel id. Each vessel_id can be associated with many seg_ids, and only one ssvid
---------------------------------------------------------------
-- User defined JS helper functions
---------------------------------------------------------------
CREATE TEMP FUNCTION begDAY() AS (DATE('2017-01-01'));
CREATE TEMP FUNCTION endDAY() AS (DATE('2021-11-12'));
CREATE TEMP FUNCTION priorDAY() AS (DATE_SUB(begDAY(), INTERVAL 1 DAY));
-- Define some utility functions to make thinks more readable
CREATE TEMP FUNCTION YYYYMMDD(d DATE) AS (
  -- Format a date as YYYYMMDD
  -- e.g. DATE('2018-01-01') =&gt; '20180101'
  FORMAT_DATE('%Y%m%d', d) );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  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---------------------------------------------------------------
-- Query
---------------------------------------------------------------
DELETE FROM `benioff-ocean-initiative.whalesafe_v4.gfw_pts`
  WHERE
    DATE(timestamp) &gt;= DATE('2017-01-01') AND
    DATE(timestamp) &lt;= DATE('2021-11-12') AND
    rgn = 'CAN-GoStLawrence';
INSERT INTO `benioff-ocean-initiative.whalesafe_v4.gfw_pts` (msgid, ssvid, seg_id, timestamp, lat, lon, speed_knots,heading, course, meters_to_prev, implied_speed_knots,
  hours, night,  nnet_score,  logistic_score,type,
  source, receiver_type,receiver, distance_from_sat_km, sat_altitude_km,  sat_lat,  sat_lon,
  elevation_m,  distance_from_shore_m,  distance_from_port_m, -- regions,
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WHERE 
      _TABLE_SUFFIX &gt;= YYYYMMDD( begDAY() ) AND
      _TABLE_SUFFIX &lt;= YYYYMMDD( endDAY()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DATE('2021-11-12') AND
            ABS(dt) &gt; 60
      ))
      -- only valid positions
      AND abs(lat) &lt; 90
      AND abs(lon) &lt; 180
      -- specific to rgn
      AND lon &gt;= -74.86481000000002
      AND lon &lt;= -54.70344999999999
      AND lat &gt;= 44.958499999999965
      AND lat &lt;= 52.22242000000003
  ),
  --
  -- Gets positions from yesterday
  --
  positions_yesterday AS (
    SELECT
      msgid,
      timestamp,
      seg_id,
      lat,
      lon
    FROM
      `world-fishing-827.pipe_production_v20201001.messages_scored_*`
      WHERE 
      _TABLE_SUFFIX = YYYYMMDD( priorDAY() ) AND 
      (receiver is null -- receiver is null is important,
                            -- otherwise null spire positions are ignored
        -- OR receiver in ('rORBCOMM000','rORBCOMM999') -- exclude ORBCOM
      OR receiver not in (
        SELECT
          receiver
        FROM
          `world-fishing-827.gfw_research.pipe_v20201001_satellite_timing`
        WHERE _partitiontime = timestamp(priorDAY())
        AND ABS(dt) &gt; 60))
      AND lat &lt; 90
      AND lat &gt; -90
      AND lon &lt; 180
      -- specific to rgn
      AND lon &gt;= -74.86481000000002
      AND lon &lt;= -54.70344999999999
      AND lat &gt;= 44.958499999999965
      AND lat &lt;= 52.22242000000003),
  --
  -- Loads sunrise lookup table
  --
  sunrise_lookup AS (
    SELECT
      lat,
      day,
      AVG(sunrise) AS sunrise
    FROM
      `world-fishing-827.pipe_static.sunrise`
    GROUP BY
      lat,
      day
  ),
  -- Eliminates duplicate messages with the same msg_id, but only if lat,lon is nearly identical
  -- NB: the window function is ordered by timestamp lat and lon to make the ordering deterministic
  -- so if there are different lat/lon in the same second with the same msg_id, we will always get the
  -- the same record
  dedup_message AS (
    SELECT
      * EXCEPT (row_number)
    FROM (
      SELECT
        *,
        ROW_NUMBER() OVER (PARTITION BY seg_id, msgid, timestamp, CAST(lat*1000000 AS INT64),
          CAST(lon*1000000 AS INT64)
          ORDER BY
            timestamp,
            lat,
            lon) AS row_number
      FROM
        raw_message )
    WHERE row_number = 1
  ),
  -- Combines all positions and timestamps from yesterday and today
  -- no need to dedup yesterday because we will throw them away later
  -- NB: we drop a bunch of fields that we don't need here so that we don't have to also
  -- have those fields read from yesterday. We will add them back in at the end
  all_positions AS (
    SELECT
      msgid,
      timestamp,
      seg_id,
      lat,
      lon
    FROM
      dedup_message UNION ALL
    SELECT
      *
    FROM
      positions_yesterday
  ),
  --
  -- Thin messages to one per minute per seg_id
  --
  thinned_positions AS (
    SELECT
      * EXCEPT (row_number)
    FROM (
      SELECT
        *,
        ROW_NUMBER() OVER (PARTITION BY seg_id, minute ORDER BY timestamp, lat, lon) row_number
      FROM (
        SELECT
          *,
          CAST( EXTRACT(dayofyear
            FROM
              timestamp)*100000 + EXTRACT(hour
            FROM
              timestamp)*100 + EXTRACT(minute
            FROM
              timestamp) AS int64 ) AS minute
        FROM
          all_positions ) )
    WHERE row_number = 1
  ),
  --
  -- Gets previous position and timestamp
  -- NB: This is why we need data from yesterday.
  prev_position AS (
    SELECT
      *,
      LAG(timestamp, 1) OVER (PARTITION BY seg_id ORDER BY timestamp) prev_timestamp,
      LAG(lat, 1) OVER (PARTITION BY seg_id ORDER BY timestamp) prev_lat,
      LAG(lon, 1) OVER (PARTITION BY seg_id ORDER BY timestamp) prev_lon
    FROM
      thinned_positions
  ),
  --
  -- Computes distance and time to previous position, and derive implied speed
  -- We no longer need yesterday, so filter those out
  --
  prev_time_dist AS (
    SELECT
      *,
      IFNULL (distance_m (prev_lat,
          prev_lon,
          lat,
          lon), 0) meters_to_prev,
      IFNULL (hours_diff_abs (timestamp,
          prev_timestamp), 0) hours
    FROM
      prev_position
    WHERE DATE(timestamp) &gt;= begDAY() -- strip off previous days outside desired range
  ),
  hours_and_distance AS (
    SELECT
      *
    FROM
      prev_time_dist
  ),
  --
  -- Computes average distance and implied speed in knots
  --
  implied_speed AS (
    SELECT
      *,
      SAFE_DIVIDE(meters_to_prev,
        hours ) * 0.00053995 implied_speed_knots
    FROM
      hours_and_distance
  ),
  --
  -- Computes day of year and local time
  --
  day_and_time AS (
    SELECT
      *,
      EXTRACT(dayofyear
        FROM
          timestamp) day_of_year,
      EXTRACT(hour
        FROM
          timestamp) + EXTRACT(minute
        FROM
          timestamp)/60 + lon/360*24 local_hours,
      FLOOR(lat) lat_bin
    FROM
      implied_speed
  ),
  --
  -- Determines local sunrise and sunset for each position message
  --
  local_sunrise AS (
    SELECT
      message.*,
      sunrise,
      24 - sunrise sunset,
      IF(local_hours &lt; 0, local_hours + 24, IF(local_hours &gt; 24, local_hours - 24, local_hours)) local_time
    FROM
      day_and_time AS message
    LEFT JOIN
      sunrise_lookup
    ON
      message.day_of_year = sunrise_lookup.day
      AND message.lat_bin = sunrise_lookup.lat
  ),
  --
  -- Adds a boolean to indicate whether is it night for each position
  --
  local_night AS (
    SELECT
      *,
      IF(local_time &gt; sunset
        OR local_time &lt; sunrise, TRUE, FALSE) night
    FROM
      local_sunrise
  ),
  --
  -- Now we need to add back in the other message fields that we left behind when we combined positions
  -- from yesterday, and add in receiver from the raw messages
  --
  combined_message AS (
    SELECT
      dedup_message.*,
      local_night.meters_to_prev,
      local_night.implied_speed_knots,
      local_night.hours,
      local_night.night
    FROM
      local_night
    LEFT JOIN
      dedup_message USING (msgid,
        lat,
        lon)
  ),
  --
  -- Calculates the distance to the satellite that received the message
  distance_from_satellite as (
    SELECT
      a.timestamp timestamp,
      a.lat lat,
      a.lon lon,
      a.receiver receiver,
      * except(lat,lon, timestamp, norad_id, receiver, altitude),
      distance_m(a.lat, a.lon, c.lat, c.lon)/1000 distance_from_sat_km,
      altitude/1000 as sat_altitude_km,
      c.lat as sat_lat,
      c.lon as sat_lon
    FROM
      combined_message a
    LEFT JOIN (
      SELECT
        norad_id,
        receiver
      FROM
        `world-fishing-827.pipe_static.norad_to_receiver_v20200127`) b
    ON a.receiver = b.receiver
    LEFT JOIN (
      SELECT
        avg(lat) lat,
        avg(lon) lon,
        avg(altitude) altitude,
        timestamp,
        norad_id
      FROM
        `world-fishing-827.satellite_positions_v20190208.satellite_positions_one_second_resolution_*`
      WHERE _table_suffix = YYYYMMDD( begDAY() )
      GROUP BY
        norad_id, timestamp) c
    ON a.timestamp = c.timestamp
    AND b.norad_id = c.norad_id
)
-- Actually run the entire pipeline and store in temp table
-- https://cloud.google.com/bigquery/docs/reference/standard-sql/dml-syntax#insert_select_statement
SELECT
  msgid, ssvid, seg_id, timestamp, lat, lon, speed_knots,heading, course, meters_to_prev, implied_speed_knots,
  hours, night,  nnet_score,  logistic_score,type,
  source, receiver_type,receiver, distance_from_sat_km, sat_altitude_km,  sat_lat,  sat_lon,
  elevation_m,  distance_from_shore_m,  distance_from_port_m, -- regions,
  'CAN-GoStLawrence' AS rgn,
  ST_GEOGPOINT(lon, lat) AS geog
FROM
  distance_from_satellite
WHERE
  DATE(timestamp) &gt;= DATE('2017-01-01') AND
  DATE(timestamp) &lt;= DATE('2021-11-12') AND
  -- NEW: limit to points falling inside given rgn
  ST_COVERS(
    (SELECT geog 
      FROM `benioff-ocean-initiative.whalesafe_v4.rgns`
      WHERE rgn = 'CAN-GoStLawrence'), 
    ST_GEOGPOINT(lon, lat))
;</t>
  </si>
  <si>
    <t>script_job_5f2d3440eb5b4cc8463854a5c8f17a8f_0</t>
  </si>
  <si>
    <t>2021-11-12T23:23:10Z</t>
  </si>
  <si>
    <t>script_job_0ab721eeb6700cdf79bb2428537ecbbc_1</t>
  </si>
  <si>
    <t>script_job_c4f906e449f0de7869e4333a791d64c9_2</t>
  </si>
  <si>
    <t>2021-11-12T23:23:11Z</t>
  </si>
  <si>
    <t>script_job_d21d9a76d9480539b548f565ed7d395a_3</t>
  </si>
  <si>
    <t>2021-11-12T23:23:12Z</t>
  </si>
  <si>
    <t>2021-11-12T23:23:17Z</t>
  </si>
  <si>
    <t>CREATE TEMP FUNCTION begDAY() AS (DATE('2017-01-01'));
CREATE TEMP FUNCTION endDAY() AS (DATE('2021-11-12'));
CREATE TEMP FUNCTION priorDAY() AS (DATE_SUB(begDAY(), INTERVAL 1 DAY));
CREATE TEMP FUNCTION YYYYMMDD(d DATE) AS (
  -- Format a date as YYYYMMDD
  -- e.g. DATE('2018-01-01') =&gt; '20180101'
  FORMAT_DATE('%Y%m%d', d) );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DELETE FROM `benioff-ocean-initiative.whalesafe_v4.gfw_pts`
  WHERE
    DATE(timestamp) &gt;= DATE('2017-01-01') AND
    DATE(timestamp) &lt;= DATE('2021-11-12') AND
    rgn = 'CAN-GoStLawrence'</t>
  </si>
  <si>
    <t>[{'elapsed_ms': 914, 'total_slot_ms': 9389, 'pending_units': 19, 'completed_units': 235, 'active_units': 37}, {'elapsed_ms': 1418, 'total_slot_ms': 24004, 'pending_units': 100, 'completed_units': 355, 'active_units': 100}, {'elapsed_ms': 2909, 'total_slot_ms': 94441, 'pending_units': 1, 'completed_units': 455, 'active_units': 1}, {'elapsed_ms': 5756, 'total_slot_ms': 94782, 'pending_units': 0, 'completed_units': 456, 'active_units': 1}]</t>
  </si>
  <si>
    <t>[{'name': 'S00: Input', 'id': 0, 'start_ms': 1636759392483, 'end_ms': 1636759392802, 'input_stages': [], 'wait_ratio_avg': 0.30612244897959184, 'wait_ms_avg': 150, 'wait_ratio_max': 0.46122448979591835, 'wait_ms_max': 226, 'read_ratio_avg': 0.012244897959183673, 'read_ms_avg': 6, 'read_ratio_max': 0.17551020408163265, 'read_ms_max': 86, 'compute_ratio_avg': 0.03469387755102041, 'compute_ms_avg': 17, 'compute_ratio_max': 0.053061224489795916, 'compute_ms_max': 26, 'write_ratio_avg': 0.006122448979591836, 'write_ms_avg': 3, 'write_ratio_max': 0.018367346938775512, 'write_ms_max': 9, 'shuffle_output_bytes': 11503062, 'shuffle_output_bytes_spilled': 0, 'records_read': 639059, 'records_written': 639059, 'parallel_inputs': 127, 'completed_parallel_inputs': 127, 'status': 'COMPLETE', 'steps': [{'kind': 'READ', 'substeps': ['$3:$file_temp_id, $4:$row_temp_id, $1:timestamp, $2:rgn', 'FROM benioff-ocean-initiative.whalesafe_v4.gfw_pts', "WHERE and(greater_or_equal(date($1), 17167), less_or_equal(date($1), 18943), equal($2, 'CAN-GoStLawrence'))"]}, {'kind': 'WRITE', 'substeps': ['$3, $4', 'TO __stage00_output', 'BY HASH($3)']}], 'slot_ms': 3388}, {'name': 'S01: Sort+', 'id': 1, 'start_ms': 1636759392834, 'end_ms': 1636759393194, 'input_stages': [0], 'wait_ratio_avg': 0.004081632653061225, 'wait_ms_avg': 2, 'wait_ratio_max': 0.006122448979591836, 'wait_ms_max': 3, 'read_ratio_avg': 0.07755102040816327, 'read_ms_avg': 38, 'read_ratio_max': 0.46530612244897956, 'read_ms_max': 228, 'compute_ratio_avg': 0.04897959183673469, 'compute_ms_avg': 24, 'compute_ratio_max': 0.18775510204081633, 'compute_ms_max': 92, 'write_ratio_avg': 0.006122448979591836, 'write_ms_avg': 3, 'write_ratio_max': 0.0163265306122449, 'write_ms_max': 8, 'shuffle_output_bytes': 0, 'shuffle_output_bytes_spilled': 0, 'records_read': 1278118, 'records_written': 0, 'parallel_inputs': 127, 'completed_parallel_inputs': 127, 'status': 'COMPLETE', 'steps': [{'kind': 'READ', 'substeps': ['$3, $4', 'FROM __stage00_output']}, {'kind': 'FILTER', 'substeps': ['and(if(and(greater(byte_length($21), 1024), is_null(SAFE_EXPR(substr($21, 1, 1024)))), error(format(...)), 1), ...)']}, {'kind': 'COMPUTE', 'substeps': ['$10 := COMPUTE_PARTITION_ID($23, PROTO&lt;...&gt;)']}, {'kind': 'SORT', 'substeps': ['$3 ASC, $4 DESC']}, {'kind': 'WRITE', 'substeps': ['$10, $20, $21, $22, $23, $24, $25, $26, $27, $28, $29, $30, $31, $32, $33, $34', 'TO __stage01_output']}], 'slot_ms': 10717}, {'name': 'S02: Aggregate+', 'id': 2, 'start_ms': 1636759393207, 'end_ms': 1636759393295, 'input_stages': [1], 'wait_ratio_avg': 0.0020408163265306124, 'wait_ms_avg': 1, 'wait_ratio_max': 0.006122448979591836, 'wait_ms_max': 3, 'read_ratio_avg': 0.0, 'read_ms_avg': 0, 'read_ratio_max': 0.0, 'read_ms_max': 0, 'compute_ratio_avg': 0.014285714285714285, 'compute_ms_avg': 7, 'compute_ratio_max': 0.022448979591836733, 'compute_ms_max': 11, 'write_ratio_avg': 0.024489795918367346, 'write_ms_avg': 12, 'write_ratio_max': 0.10204081632653061, 'write_ms_max': 50, 'shuffle_output_bytes': 2400, 'shuffle_output_bytes_spilled': 0, 'records_read': 0, 'records_written': 100, 'parallel_inputs': 100, 'completed_parallel_inputs': 100, 'status': 'COMPLETE', 'steps': [{'kind': 'READ', 'substeps': ['$10, $20, $21, $22, $23, $24, $25, $26, $27, $28, $29, $30, $31, $32, $33, $34', 'FROM __stage01_output']}, {'kind': 'AGGREGATE', 'substeps': ['$70 := HLL_COUNT.INIT($10)', '$73 := APPROX_QUANTILES_SHARD($72, 1)']}, {'kind': 'COMPUTE', 'substeps': ['$72 := MAKE_STRUCT($10, $21, $46, 1)']}, {'kind': 'WRITE', 'substeps': ['$70, $73', 'TO __stage02_output']}], 'slot_ms': 9042}, {'name': 'S03: Aggregate', 'id': 3, 'start_ms': 1636759393212, 'end_ms': 1636759393304, 'input_stages': [2], 'wait_ratio_avg': 0.01020408163265306, 'wait_ms_avg': 5, 'wait_ratio_max': 0.01020408163265306, 'wait_ms_max': 5, 'read_ratio_avg': 0.0, 'read_ms_avg': 0, 'read_ratio_max': 0.0, 'read_ms_max': 0, 'compute_ratio_avg': 0.014285714285714285, 'compute_ms_avg': 7, 'compute_ratio_max': 0.014285714285714285, 'compute_ms_max': 7, 'write_ratio_avg': 0.0020408163265306124, 'write_ms_avg': 1, 'write_ratio_max': 0.0020408163265306124, 'write_ms_max': 1, 'shuffle_output_bytes': 10, 'shuffle_output_bytes_spilled': 0, 'records_read': 100, 'records_written': 1, 'parallel_inputs': 1, 'completed_parallel_inputs': 1, 'status': 'COMPLETE', 'steps': [{'kind': 'READ', 'substeps': ['$70, $73', 'FROM __stage02_output']}, {'kind': 'AGGREGATE', 'substeps': ['$71 := HLL_COUNT.MERGE($70)', '$74 := APPROX_QUANTILES_ROOT($73, 1)']}, {'kind': 'WRITE', 'substeps': ['$71, $74', 'TO __stage03_output']}], 'slot_ms': 26}, {'name': 'S04: Compute', 'id': 4, 'start_ms': 1636759393384, 'end_ms': 1636759394067, 'input_stages': [1, 3], 'wait_ratio_avg': 0.006122448979591836, 'wait_ms_avg': 3, 'wait_ratio_max': 0.00816326530612245, 'wait_ms_max': 4, 'read_ratio_avg': 0.0, 'read_ms_avg': 0, 'read_ratio_max': 0.0, 'read_ms_max': 0, 'compute_ratio_avg': 0.02040816326530612, 'compute_ms_avg': 10, 'compute_ratio_max': 0.03877551020408163, 'compute_ms_max': 19, 'write_ratio_avg': 0.022448979591836733, 'write_ms_avg': 11, 'write_ratio_max': 0.05510204081632653, 'write_ms_max': 27, 'shuffle_output_bytes': 0, 'shuffle_output_bytes_spilled': 0, 'records_read': 100, 'records_written': 0, 'parallel_inputs': 100, 'completed_parallel_inputs': 100, 'status': 'COMPLETE', 'steps': [{'kind': 'READ', 'substeps': ['$71, $74', 'FROM __stage03_output']}, {'kind': 'READ', 'substeps': ['$10, $20, $21, $22, $23, $24, $25, $26, $27, $28, $29, $30, $31, $32, $33, $34', 'FROM __stage01_output']}, {'kind': 'WRITE', 'substeps': ['$10, $20, $21, $22, $23, $24, $25, $26, $27, $28, $29, $30, $31, $32, $33, $34', 'TO __stage04_output']}], 'slot_ms': 71016}, {'name': 'S05: Output', 'id': 5, 'start_ms': 1636759394582, 'end_ms': 1636759395085, 'input_stages': [4], 'wait_ratio_avg': 0.43673469387755104, 'wait_ms_avg': 214, 'wait_ratio_max': 0.43673469387755104, 'wait_ms_max': 214, 'read_ratio_avg': 0.0, 'read_ms_avg': 0, 'read_ratio_max': 0.0, 'read_ms_max': 0, 'compute_ratio_avg': 0.026530612244897958, 'compute_ms_avg': 13, 'compute_ratio_max': 0.026530612244897958, 'compute_ms_max': 13, 'write_ratio_avg': 1.0, 'write_ms_avg': 490, 'write_ratio_max': 1.0, 'write_ms_max': 490, 'shuffle_output_bytes': 0, 'shuffle_output_bytes_spilled': 0, 'records_read': 0, 'records_written': 0, 'parallel_inputs': 1, 'completed_parallel_inputs': 1, 'status': 'COMPLETE', 'steps': [{'kind': 'READ', 'substeps': ['$10, $20, $21, $22, $23, $24, $25, $26, $27, $28, $29, $30, $31, $32, $33, $34', 'FROM __stage04_output']}, {'kind': 'WRITE', 'substeps': ['$20, $21, $22, $23, $24, $25, $26, $27, $28, $29, $30, $31, $32, $33, $34, $35', 'TO __stage05_output']}], 'slot_ms': 591}]</t>
  </si>
  <si>
    <t>{'inserted_row_count': None, 'deleted_row_count': 639059, 'updated_row_count': None}</t>
  </si>
  <si>
    <t>2021-11-12T23:23:18Z</t>
  </si>
  <si>
    <t>script_job_b2998245f8950c07570790960ac41f1c_4</t>
  </si>
  <si>
    <t>2021-11-12T23:28:31Z</t>
  </si>
  <si>
    <t>CREATE TEMP FUNCTION begDAY() AS (DATE('2017-01-01'));
CREATE TEMP FUNCTION endDAY() AS (DATE('2021-11-12'));
CREATE TEMP FUNCTION priorDAY() AS (DATE_SUB(begDAY(), INTERVAL 1 DAY));
CREATE TEMP FUNCTION YYYYMMDD(d DATE) AS (
  -- Format a date as YYYYMMDD
  -- e.g. DATE('2018-01-01') =&gt; '20180101'
  FORMAT_DATE('%Y%m%d', d) );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INSERT INTO `benioff-ocean-initiative.whalesafe_v4.gfw_pts` (msgid, ssvid, seg_id, timestamp, lat, lon, speed_knots,heading, course, meters_to_prev, implied_speed_knots,
  hours, night,  nnet_score,  logistic_score,type,
  source, receiver_type,receiver, distance_from_sat_km, sat_altitude_km,  sat_lat,  sat_lon,
  elevation_m,  distance_from_shore_m,  distance_from_port_m, -- regions,
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WHERE 
      _TABLE_SUFFIX &gt;= YYYYMMDD( begDAY() ) AND
      _TABLE_SUFFIX &lt;= YYYYMMDD( endDAY()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DATE('2021-11-12') AND
            ABS(dt) &gt; 60
      ))
      -- only valid positions
      AND abs(lat) &lt; 90
      AND abs(lon) &lt; 180
      -- specific to rgn
      AND lon &gt;= -74.86481000000002
      AND lon &lt;= -54.70344999999999
      AND lat &gt;= 44.958499999999965
      AND lat &lt;= 52.22242000000003
  ),
  --
  -- Gets positions from yesterday
  --
  positions_yesterday AS (
    SELECT
      msgid,
      timestamp,
      seg_id,
      lat,
      lon
    FROM
      `world-fishing-827.pipe_production_v20201001.messages_scored_*`
      WHERE 
      _TABLE_SUFFIX = YYYYMMDD( priorDAY() ) AND 
      (receiver is null -- receiver is null is important,
                            -- otherwise null spire positions are ignored
        -- OR receiver in ('rORBCOMM000','rORBCOMM999') -- exclude ORBCOM
      OR receiver not in (
        SELECT
          receiver
        FROM
          `world-fishing-827.gfw_research.pipe_v20201001_satellite_timing`
        WHERE _partitiontime = timestamp(priorDAY())
        AND ABS(dt) &gt; 60))
      AND lat &lt; 90
      AND lat &gt; -90
      AND lon &lt; 180
      -- specific to rgn
      AND lon &gt;= -74.86481000000002
      AND lon &lt;= -54.70344999999999
      AND lat &gt;= 44.958499999999965
      AND lat &lt;= 52.22242000000003),
  --
  -- Loads sunrise lookup table
  --
  sunrise_lookup AS (
    SELECT
      lat,
      day,
      AVG(sunrise) AS sunrise
    FROM
      `world-fishing-827.pipe_static.sunrise`
    GROUP BY
      lat,
      day
  ),
  -- Eliminates duplicate messages with the same msg_id, but only if lat,lon is nearly identical
  -- NB: the window function is ordered by timestamp lat and lon to make the ordering deterministic
  -- so if there are different lat/lon in the same second with the same msg_id, we will always get the
  -- the same record
  dedup_message AS (
    SELECT
      * EXCEPT (row_number)
    FROM (
      SELECT
        *,
        ROW_NUMBER() OVER (PARTITION BY seg_id, msgid, timestamp, CAST(lat*1000000 AS INT64),
          CAST(lon*1000000 AS INT64)
          ORDER BY
            timestamp,
            lat,
            lon) AS row_number
      FROM
        raw_message )
    WHERE row_number = 1
  ),
  -- Combines all positions and timestamps from yesterday and today
  -- no need to dedup yesterday because we will throw them away later
  -- NB: we drop a bunch of fields that we don't need here so that we don't have to also
  -- have those fields read from yesterday. We will add them back in at the end
  all_positions AS (
    SELECT
      msgid,
      timestamp,
      seg_id,
      lat,
      lon
    FROM
      dedup_message UNION ALL
    SELECT
      *
    FROM
      positions_yesterday
  ),
  --
  -- Thin messages to one per minute per seg_id
  --
  thinned_positions AS (
    SELECT
      * EXCEPT (row_number)
    FROM (
      SELECT
        *,
        ROW_NUMBER() OVER (PARTITION BY seg_id, minute ORDER BY timestamp, lat, lon) row_number
      FROM (
        SELECT
          *,
          CAST( EXTRACT(dayofyear
            FROM
              timestamp)*100000 + EXTRACT(hour
            FROM
              timestamp)*100 + EXTRACT(minute
            FROM
              timestamp) AS int64 ) AS minute
        FROM
          all_positions ) )
    WHERE row_number = 1
  ),
  --
  -- Gets previous position and timestamp
  -- NB: This is why we need data from yesterday.
  prev_position AS (
    SELECT
      *,
      LAG(timestamp, 1) OVER (PARTITION BY seg_id ORDER BY timestamp) prev_timestamp,
      LAG(lat, 1) OVER (PARTITION BY seg_id ORDER BY timestamp) prev_lat,
      LAG(lon, 1) OVER (PARTITION BY seg_id ORDER BY timestamp) prev_lon
    FROM
      thinned_positions
  ),
  --
  -- Computes distance and time to previous position, and derive implied speed
  -- We no longer need yesterday, so filter those out
  --
  prev_time_dist AS (
    SELECT
      *,
      IFNULL (distance_m (prev_lat,
          prev_lon,
          lat,
          lon), 0) meters_to_prev,
      IFNULL (hours_diff_abs (timestamp,
          prev_timestamp), 0) hours
    FROM
      prev_position
    WHERE DATE(timestamp) &gt;= begDAY() -- strip off previous days outside desired range
  ),
  hours_and_distance AS (
    SELECT
      *
    FROM
      prev_time_dist
  ),
  --
  -- Computes average distance and implied speed in knots
  --
  implied_speed AS (
    SELECT
      *,
      SAFE_DIVIDE(meters_to_prev,
        hours ) * 0.00053995 implied_speed_knots
    FROM
      hours_and_distance
  ),
  --
  -- Computes day of year and local time
  --
  day_and_time AS (
    SELECT
      *,
      EXTRACT(dayofyear
        FROM
          timestamp) day_of_year,
      EXTRACT(hour
        FROM
          timestamp) + EXTRACT(minute
        FROM
          timestamp)/60 + lon/360*24 local_hours,
      FLOOR(lat) lat_bin
    FROM
      implied_speed
  ),
  --
  -- Determines local sunrise and sunset for each position message
  --
  local_sunrise AS (
    SELECT
      message.*,
      sunrise,
      24 - sunrise sunset,
      IF(local_hours &lt; 0, local_hours + 24, IF(local_hours &gt; 24, local_hours - 24, local_hours)) local_time
    FROM
      day_and_time AS message
    LEFT JOIN
      sunrise_lookup
    ON
      message.day_of_year = sunrise_lookup.day
      AND message.lat_bin = sunrise_lookup.lat
  ),
  --
  -- Adds a boolean to indicate whether is it night for each position
  --
  local_night AS (
    SELECT
      *,
      IF(local_time &gt; sunset
        OR local_time &lt; sunrise, TRUE, FALSE) night
    FROM
      local_sunrise
  ),
  --
  -- Now we need to add back in the other message fields that we left behind when we combined positions
  -- from yesterday, and add in receiver from the raw messages
  --
  combined_message AS (
    SELECT
      dedup_message.*,
      local_night.meters_to_prev,
      local_night.implied_speed_knots,
      local_night.hours,
      local_night.night
    FROM
      local_night
    LEFT JOIN
      dedup_message USING (msgid,
        lat,
        lon)
  ),
  --
  -- Calculates the distance to the satellite that received the message
  distance_from_satellite as (
    SELECT
      a.timestamp timestamp,
      a.lat lat,
      a.lon lon,
      a.receiver receiver,
      * except(lat,lon, timestamp, norad_id, receiver, altitude),
      distance_m(a.lat, a.lon, c.lat, c.lon)/1000 distance_from_sat_km,
      altitude/1000 as sat_altitude_km,
      c.lat as sat_lat,
      c.lon as sat_lon
    FROM
      combined_message a
    LEFT JOIN (
      SELECT
        norad_id,
        receiver
      FROM
        `world-fishing-827.pipe_static.norad_to_receiver_v20200127`) b
    ON a.receiver = b.receiver
    LEFT JOIN (
      SELECT
        avg(lat) lat,
        avg(lon) lon,
        avg(altitude) altitude,
        timestamp,
        norad_id
      FROM
        `world-fishing-827.satellite_positions_v20190208.satellite_positions_one_second_resolution_*`
      WHERE _table_suffix = YYYYMMDD( begDAY() )
      GROUP BY
        norad_id, timestamp) c
    ON a.timestamp = c.timestamp
    AND b.norad_id = c.norad_id
)
-- Actually run the entire pipeline and store in temp table
-- https://cloud.google.com/bigquery/docs/reference/standard-sql/dml-syntax#insert_select_statement
SELECT
  msgid, ssvid, seg_id, timestamp, lat, lon, speed_knots,heading, course, meters_to_prev, implied_speed_knots,
  hours, night,  nnet_score,  logistic_score,type,
  source, receiver_type,receiver, distance_from_sat_km, sat_altitude_km,  sat_lat,  sat_lon,
  elevation_m,  distance_from_shore_m,  distance_from_port_m, -- regions,
  'CAN-GoStLawrence' AS rgn,
  ST_GEOGPOINT(lon, lat) AS geog
FROM
  distance_from_satellite
WHERE
  DATE(timestamp) &gt;= DATE('2017-01-01') AND
  DATE(timestamp) &lt;= DATE('2021-11-12') AND
  -- NEW: limit to points falling inside given rgn
  ST_COVERS(
    (SELECT geog 
      FROM `benioff-ocean-initiative.whalesafe_v4.rgns`
      WHERE rgn = 'CAN-GoStLawrence'), 
    ST_GEOGPOINT(lon, lat))</t>
  </si>
  <si>
    <t>[{'project_id': 'benioff-ocean-initiative', 'dataset_id': 'whalesafe_v4', 'table_id': 'gfw_pts'}, {'project_id': 'benioff-ocean-initiative', 'dataset_id': 'whalesafe_v4', 'table_id': 'rgns'}, {'project_id': 'world-fishing-827', 'dataset_id': 'pipe_static', 'table_id': 'sunrise'}, {'project_id': 'world-fishing-827', 'dataset_id': 'pipe_production_v20201001', 'table_id': 'messages_scored_*'}, {'project_id': 'world-fishing-827', 'dataset_id': 'pipe_static', 'table_id': 'norad_to_receiver_v20200127'}, {'project_id': 'world-fishing-827', 'dataset_id': 'satellite_positions_v20190208', 'table_id': 'satellite_positions_one_second_resolution_*'}, {'project_id': 'world-fishing-827', 'dataset_id': 'gfw_research', 'table_id': 'pipe_v20201001_satellite_timing'}]</t>
  </si>
  <si>
    <t>[{'elapsed_ms': 52421, 'total_slot_ms': 4541, 'pending_units': 574726, 'completed_units': 3618, 'active_units': 6}, {'elapsed_ms': 52427, 'total_slot_ms': 4581, 'pending_units': 574725, 'completed_units': 3619, 'active_units': 144}, {'elapsed_ms': 60303, 'total_slot_ms': 1635812, 'pending_units': 3045, 'completed_units': 575300, 'active_units': 2092}, {'elapsed_ms': 61325, 'total_slot_ms': 2104230, 'pending_units': 567168, 'completed_units': 578859, 'active_units': 2328}, {'elapsed_ms': 62947, 'total_slot_ms': 10582021, 'pending_units': 1120137, 'completed_units': 593572, 'active_units': 6599}, {'elapsed_ms': 64099, 'total_slot_ms': 20058016, 'pending_units': 1105414, 'completed_units': 608295, 'active_units': 7450}, {'elapsed_ms': 65132, 'total_slot_ms': 28931328, 'pending_units': 1090703, 'completed_units': 623006, 'active_units': 7014}, {'elapsed_ms': 66252, 'total_slot_ms': 33863443, 'pending_units': 1078893, 'completed_units': 634816, 'active_units': 2944}, {'elapsed_ms': 67403, 'total_slot_ms': 34240293, 'pending_units': 1077714, 'completed_units': 635995, 'active_units': 0}, {'elapsed_ms': 68402, 'total_slot_ms': 34240293, 'pending_units': 1077714, 'completed_units': 635995, 'active_units': 0}, {'elapsed_ms': 69402, 'total_slot_ms': 34240293, 'pending_units': 1077714, 'completed_units': 635995, 'active_units': 0}, {'elapsed_ms': 70908, 'total_slot_ms': 34352475, 'pending_units': 1077294, 'completed_units': 636415, 'active_units': 441}, {'elapsed_ms': 71957, 'total_slot_ms': 35264953, 'pending_units': 1075067, 'completed_units': 638642, 'active_units': 1154}, {'elapsed_ms': 73009, 'total_slot_ms': 37137078, 'pending_units': 1070167, 'completed_units': 643542, 'active_units': 1658}, {'elapsed_ms': 74232, 'total_slot_ms': 39734283, 'pending_units': 1063555, 'completed_units': 650154, 'active_units': 1783}, {'elapsed_ms': 75272, 'total_slot_ms': 42059059, 'pending_units': 1056980, 'completed_units': 656729, 'active_units': 1837}, {'elapsed_ms': 76575, 'total_slot_ms': 44997321, 'pending_units': 1049009, 'completed_units': 664700, 'active_units': 1886}, {'elapsed_ms': 77670, 'total_slot_ms': 47447230, 'pending_units': 1041648, 'completed_units': 672061, 'active_units': 1891}, {'elapsed_ms': 78969, 'total_slot_ms': 50378639, 'pending_units': 1033738, 'completed_units': 679971, 'active_units': 1901}, {'elapsed_ms': 80048, 'total_slot_ms': 52767223, 'pending_units': 1027074, 'completed_units': 686635, 'active_units': 1892}, {'elapsed_ms': 81078, 'total_slot_ms': 55020263, 'pending_units': 1021078, 'completed_units': 692631, 'active_units': 1896}, {'elapsed_ms': 82116, 'total_slot_ms': 57352562, 'pending_units': 1014366, 'completed_units': 699343, 'active_units': 1897}, {'elapsed_ms': 83321, 'total_slot_ms': 60036867, 'pending_units': 1006859, 'completed_units': 706850, 'active_units': 1923}, {'elapsed_ms': 84574, 'total_slot_ms': 62685970, 'pending_units': 998764, 'completed_units': 714945, 'active_units': 1929}, {'elapsed_ms': 85628, 'total_slot_ms': 64979147, 'pending_units': 992200, 'completed_units': 721509, 'active_units': 1966}, {'elapsed_ms': 86820, 'total_slot_ms': 67597956, 'pending_units': 984462, 'completed_units': 729247, 'active_units': 1954}, {'elapsed_ms': 87985, 'total_slot_ms': 70136694, 'pending_units': 976860, 'completed_units': 736849, 'active_units': 1979}, {'elapsed_ms': 89110, 'total_slot_ms': 72651940, 'pending_units': 969670, 'completed_units': 744039, 'active_units': 1973}, {'elapsed_ms': 90224, 'total_slot_ms': 75143451, 'pending_units': 962485, 'completed_units': 751224, 'active_units': 1974}, {'elapsed_ms': 91575, 'total_slot_ms': 78178105, 'pending_units': 954015, 'completed_units': 759694, 'active_units': 1994}, {'elapsed_ms': 92726, 'total_slot_ms': 80806120, 'pending_units': 947034, 'completed_units': 766675, 'active_units': 1933}, {'elapsed_ms': 94009, 'total_slot_ms': 83653702, 'pending_units': 939287, 'completed_units': 774422, 'active_units': 1925}, {'elapsed_ms': 95043, 'total_slot_ms': 85993331, 'pending_units': 933346, 'completed_units': 780363, 'active_units': 1913}, {'elapsed_ms': 96112, 'total_slot_ms': 88428267, 'pending_units': 927246, 'completed_units': 786463, 'active_units': 1908}, {'elapsed_ms': 97207, 'total_slot_ms': 90912613, 'pending_units': 920523, 'completed_units': 793186, 'active_units': 1975}, {'elapsed_ms': 98300, 'total_slot_ms': 93405039, 'pending_units': 913644, 'completed_units': 800065, 'active_units': 2065}, {'elapsed_ms': 99538, 'total_slot_ms': 96388364, 'pending_units': 905505, 'completed_units': 808204, 'active_units': 2056}, {'elapsed_ms': 100665, 'total_slot_ms': 98930787, 'pending_units': 898589, 'completed_units': 815120, 'active_units': 1877}, {'elapsed_ms': 101943, 'total_slot_ms': 101751880, 'pending_units': 890735, 'completed_units': 822974, 'active_units': 1866}, {'elapsed_ms': 103001, 'total_slot_ms': 104183150, 'pending_units': 884113, 'completed_units': 829596, 'active_units': 1900}, {'elapsed_ms': 104111, 'total_slot_ms': 106668142, 'pending_units': 877144, 'completed_units': 836565, 'active_units': 1881}, {'elapsed_ms': 105161, 'total_slot_ms': 108988434, 'pending_units': 870635, 'completed_units': 843074, 'active_units': 1844}, {'elapsed_ms': 106191, 'total_slot_ms': 111191408, 'pending_units': 864490, 'completed_units': 849219, 'active_units': 1872}, {'elapsed_ms': 107329, 'total_slot_ms': 113731695, 'pending_units': 857408, 'completed_units': 856301, 'active_units': 1930}, {'elapsed_ms': 108464, 'total_slot_ms': 116323083, 'pending_units': 850285, 'completed_units': 863424, 'active_units': 1978}, {'elapsed_ms': 109645, 'total_slot_ms': 118987488, 'pending_units': 842953, 'completed_units': 870756, 'active_units': 1980}, {'elapsed_ms': 110835, 'total_slot_ms': 121679193, 'pending_units': 835640, 'completed_units': 878069, 'active_units': 1963}, {'elapsed_ms': 112038, 'total_slot_ms': 124364620, 'pending_units': 827988, 'completed_units': 885721, 'active_units': 1974}, {'elapsed_ms': 113235, 'total_slot_ms': 127052384, 'pending_units': 820115, 'completed_units': 893594, 'active_units': 1970}, {'elapsed_ms': 114420, 'total_slot_ms': 129706457, 'pending_units': 812046, 'completed_units': 901663, 'active_units': 1963}, {'elapsed_ms': 115473, 'total_slot_ms': 132057370, 'pending_units': 805435, 'completed_units': 908274, 'active_units': 1961}, {'elapsed_ms': 116582, 'total_slot_ms': 134538566, 'pending_units': 799399, 'completed_units': 914310, 'active_units': 2080}, {'elapsed_ms': 117616, 'total_slot_ms': 136565880, 'pending_units': 794013, 'completed_units': 919696, 'active_units': 1944}, {'elapsed_ms': 118669, 'total_slot_ms': 138864061, 'pending_units': 787942, 'completed_units': 925767, 'active_units': 1994}, {'elapsed_ms': 119791, 'total_slot_ms': 141395043, 'pending_units': 781191, 'completed_units': 932518, 'active_units': 2004}, {'elapsed_ms': 121165, 'total_slot_ms': 144526435, 'pending_units': 771356, 'completed_units': 942353, 'active_units': 1991}, {'elapsed_ms': 122221, 'total_slot_ms': 146949249, 'pending_units': 764034, 'completed_units': 949675, 'active_units': 1963}, {'elapsed_ms': 123311, 'total_slot_ms': 149445538, 'pending_units': 757280, 'completed_units': 956429, 'active_units': 1966}, {'elapsed_ms': 124542, 'total_slot_ms': 152336829, 'pending_units': 749687, 'completed_units': 964022, 'active_units': 1957}, {'elapsed_ms': 126045, 'total_slot_ms': 155753891, 'pending_units': 740243, 'completed_units': 973466, 'active_units': 1922}, {'elapsed_ms': 126674, 'total_slot_ms': 157166609, 'pending_units': 736646, 'completed_units': 977063, 'active_units': 1859}, {'elapsed_ms': 128142, 'total_slot_ms': 160482833, 'pending_units': 728208, 'completed_units': 985501, 'active_units': 1904}, {'elapsed_ms': 129184, 'total_slot_ms': 162885208, 'pending_units': 722105, 'completed_units': 991604, 'active_units': 1877}, {'elapsed_ms': 130295, 'total_slot_ms': 165287938, 'pending_units': 715773, 'completed_units': 997936, 'active_units': 1858}, {'elapsed_ms': 131488, 'total_slot_ms': 167835447, 'pending_units': 708849, 'completed_units': 1004860, 'active_units': 1866}, {'elapsed_ms': 132853, 'total_slot_ms': 170892976, 'pending_units': 700420, 'completed_units': 1013289, 'active_units': 1911}, {'elapsed_ms': 133972, 'total_slot_ms': 173472167, 'pending_units': 693843, 'completed_units': 1019866, 'active_units': 1960}, {'elapsed_ms': 135305, 'total_slot_ms': 176503463, 'pending_units': 685488, 'completed_units': 1028221, 'active_units': 1954}, {'elapsed_ms': 136596, 'total_slot_ms': 179412185, 'pending_units': 677972, 'completed_units': 1035737, 'active_units': 1945}, {'elapsed_ms': 137678, 'total_slot_ms': 181899799, 'pending_units': 671467, 'completed_units': 1042242, 'active_units': 1924}, {'elapsed_ms': 139008, 'total_slot_ms': 184886548, 'pending_units': 663493, 'completed_units': 1050216, 'active_units': 1896}, {'elapsed_ms': 140025, 'total_slot_ms': 187101206, 'pending_units': 657727, 'completed_units': 1055982, 'active_units': 1816}, {'elapsed_ms': 141092, 'total_slot_ms': 189383067, 'pending_units': 651651, 'completed_units': 1062058, 'active_units': 1820}, {'elapsed_ms': 142166, 'total_slot_ms': 191770962, 'pending_units': 645661, 'completed_units': 1068048, 'active_units': 1836}, {'elapsed_ms': 143235, 'total_slot_ms': 194194107, 'pending_units': 639561, 'completed_units': 1074148, 'active_units': 1832}, {'elapsed_ms': 144255, 'total_slot_ms': 196430964, 'pending_units': 633788, 'completed_units': 1079921, 'active_units': 1801}, {'elapsed_ms': 145294, 'total_slot_ms': 198679233, 'pending_units': 628692, 'completed_units': 1085017, 'active_units': 1813}, {'elapsed_ms': 146353, 'total_slot_ms': 200987085, 'pending_units': 623611, 'completed_units': 1090098, 'active_units': 1762}, {'elapsed_ms': 147361, 'total_slot_ms': 203093192, 'pending_units': 618833, 'completed_units': 1094876, 'active_units': 1741}, {'elapsed_ms': 148501, 'total_slot_ms': 205532114, 'pending_units': 612557, 'completed_units': 1101152, 'active_units': 1811}, {'elapsed_ms': 149679, 'total_slot_ms': 208110919, 'pending_units': 605770, 'completed_units': 1107939, 'active_units': 1871}, {'elapsed_ms': 150708, 'total_slot_ms': 210370687, 'pending_units': 599814, 'completed_units': 1113895, 'active_units': 1889}, {'elapsed_ms': 151947, 'total_slot_ms': 213157749, 'pending_units': 591993, 'completed_units': 1121716, 'active_units': 1911}, {'elapsed_ms': 153069, 'total_slot_ms': 215671076, 'pending_units': 585207, 'completed_units': 1128502, 'active_units': 1878}, {'elapsed_ms': 154195, 'total_slot_ms': 218112193, 'pending_units': 578421, 'completed_units': 1135288, 'active_units': 1881}, {'elapsed_ms': 155540, 'total_slot_ms': 221035480, 'pending_units': 570524, 'completed_units': 1143185, 'active_units': 1923}, {'elapsed_ms': 156850, 'total_slot_ms': 223932360, 'pending_units': 563294, 'completed_units': 1150415, 'active_units': 1883}, {'elapsed_ms': 157975, 'total_slot_ms': 226387270, 'pending_units': 556929, 'completed_units': 1156780, 'active_units': 1836}, {'elapsed_ms': 159014, 'total_slot_ms': 228582501, 'pending_units': 551196, 'completed_units': 1162513, 'active_units': 1851}, {'elapsed_ms': 160097, 'total_slot_ms': 230870051, 'pending_units': 545186, 'completed_units': 1168523, 'active_units': 1893}, {'elapsed_ms': 161124, 'total_slot_ms': 233100939, 'pending_units': 539376, 'completed_units': 1174333, 'active_units': 1844}, {'elapsed_ms': 162462, 'total_slot_ms': 236062439, 'pending_units': 531432, 'completed_units': 1182277, 'active_units': 1883}, {'elapsed_ms': 163587, 'total_slot_ms': 238619875, 'pending_units': 525283, 'completed_units': 1188426, 'active_units': 1905}, {'elapsed_ms': 164651, 'total_slot_ms': 241047624, 'pending_units': 519637, 'completed_units': 1194072, 'active_units': 1865}, {'elapsed_ms': 165731, 'total_slot_ms': 243462063, 'pending_units': 513827, 'completed_units': 1199882, 'active_units': 1841}, {'elapsed_ms': 166828, 'total_slot_ms': 245822615, 'pending_units': 507749, 'completed_units': 1205960, 'active_units': 1891}, {'elapsed_ms': 167888, 'total_slot_ms': 248187910, 'pending_units': 500958, 'completed_units': 1212751, 'active_units': 1911}, {'elapsed_ms': 169003, 'total_slot_ms': 250577763, 'pending_units': 489387, 'completed_units': 1224322, 'active_units': 1871}, {'elapsed_ms': 170491, 'total_slot_ms': 254437741, 'pending_units': 472133, 'completed_units': 1241576, 'active_units': 2193}, {'elapsed_ms': 171516, 'total_slot_ms': 257340288, 'pending_units': 460017, 'completed_units': 1253692, 'active_units': 2257}, {'elapsed_ms': 172377, 'total_slot_ms': 259254999, 'pending_units': 452269, 'completed_units': 1262440, 'active_units': 1879}, {'elapsed_ms': 173880, 'total_slot_ms': 263874333, 'pending_units': 437884, 'completed_units': 1276825, 'active_units': 2158}, {'elapsed_ms': 174881, 'total_slot_ms': 267229321, 'pending_units': 426640, 'completed_units': 1288069, 'active_units': 2272}, {'elapsed_ms': 175594, 'total_slot_ms': 268670051, 'pending_units': 420526, 'completed_units': 1294183, 'active_units': 1612}, {'elapsed_ms': 176640, 'total_slot_ms': 269944024, 'pending_units': 417773, 'completed_units': 1298037, 'active_units': 928}, {'elapsed_ms': 178143, 'total_slot_ms': 271964270, 'pending_units': 408360, 'completed_units': 1307450, 'active_units': 1480}, {'elapsed_ms': 179144, 'total_slot_ms': 274690940, 'pending_units': 397782, 'completed_units': 1318028, 'active_units': 2373}, {'elapsed_ms': 180147, 'total_slot_ms': 278053248, 'pending_units': 384916, 'completed_units': 1330894, 'active_units': 2496}, {'elapsed_ms': 181147, 'total_slot_ms': 280969289, 'pending_units': 373544, 'completed_units': 1342266, 'active_units': 2362}, {'elapsed_ms': 181847, 'total_slot_ms': 282320305, 'pending_units': 368219, 'completed_units': 1347591, 'active_units': 1623}, {'elapsed_ms': 183075, 'total_slot_ms': 284045079, 'pending_units': 362835, 'completed_units': 1352975, 'active_units': 938}, {'elapsed_ms': 184531, 'total_slot_ms': 286378138, 'pending_units': 353015, 'completed_units': 1362795, 'active_units': 1436}, {'elapsed_ms': 185711, 'total_slot_ms': 289268606, 'pending_units': 340187, 'completed_units': 1375623, 'active_units': 2069}, {'elapsed_ms': 187056, 'total_slot_ms': 293216188, 'pending_units': 325170, 'completed_units': 1390741, 'active_units': 2339}, {'elapsed_ms': 188271, 'total_slot_ms': 296426527, 'pending_units': 312707, 'completed_units': 1403204, 'active_units': 1828}, {'elapsed_ms': 189793, 'total_slot_ms': 299059424, 'pending_units': 301181, 'completed_units': 1414730, 'active_units': 1326}, {'elapsed_ms': 190783, 'total_slot_ms': 300670200, 'pending_units': 295403, 'completed_units': 1420508, 'active_units': 1610}, {'elapsed_ms': 191873, 'total_slot_ms': 303364224, 'pending_units': 285328, 'completed_units': 1430583, 'active_units': 1922}, {'elapsed_ms': 193025, 'total_slot_ms': 306356888, 'pending_units': 273618, 'completed_units': 1442293, 'active_units': 1984}, {'elapsed_ms': 194073, 'total_slot_ms': 308705824, 'pending_units': 263509, 'completed_units': 1452402, 'active_units': 1504}, {'elapsed_ms': 195281, 'total_slot_ms': 310950226, 'pending_units': 254063, 'completed_units': 1461848, 'active_units': 1482}, {'elapsed_ms': 196254, 'total_slot_ms': 313155046, 'pending_units': 247546, 'completed_units': 1468365, 'active_units': 1756}, {'elapsed_ms': 197508, 'total_slot_ms': 316863121, 'pending_units': 232862, 'completed_units': 1483049, 'active_units': 2325}, {'elapsed_ms': 199011, 'total_slot_ms': 320627423, 'pending_units': 217851, 'completed_units': 1498060, 'active_units': 1831}, {'elapsed_ms': 200011, 'total_slot_ms': 322492544, 'pending_units': 209554, 'completed_units': 1506357, 'active_units': 1643}, {'elapsed_ms': 200617, 'total_slot_ms': 323454335, 'pending_units': 205263, 'completed_units': 1510648, 'active_units': 1304}, {'elapsed_ms': 202120, 'total_slot_ms': 326488152, 'pending_units': 192844, 'completed_units': 1523067, 'active_units': 1638}, {'elapsed_ms': 203121, 'total_slot_ms': 328897340, 'pending_units': 182709, 'completed_units': 1533202, 'active_units': 1960}, {'elapsed_ms': 204122, 'total_slot_ms': 331195525, 'pending_units': 172962, 'completed_units': 1542949, 'active_units': 1877}, {'elapsed_ms': 205121, 'total_slot_ms': 333323921, 'pending_units': 164142, 'completed_units': 1551769, 'active_units': 1784}, {'elapsed_ms': 206082, 'total_slot_ms': 335403537, 'pending_units': 155554, 'completed_units': 1560357, 'active_units': 1727}, {'elapsed_ms': 207298, 'total_slot_ms': 338377202, 'pending_units': 143839, 'completed_units': 1572072, 'active_units': 1935}, {'elapsed_ms': 208726, 'total_slot_ms': 341710244, 'pending_units': 130444, 'completed_units': 1585467, 'active_units': 1816}, {'elapsed_ms': 210181, 'total_slot_ms': 344873021, 'pending_units': 119164, 'completed_units': 1596747, 'active_units': 1700}, {'elapsed_ms': 211687, 'total_slot_ms': 348570117, 'pending_units': 107297, 'completed_units': 1608614, 'active_units': 1792}, {'elapsed_ms': 212526, 'total_slot_ms': 350640023, 'pending_units': 101649, 'completed_units': 1614262, 'active_units': 1932}, {'elapsed_ms': 213865, 'total_slot_ms': 354019089, 'pending_units': 92437, 'completed_units': 1623474, 'active_units': 1990}, {'elapsed_ms': 215059, 'total_slot_ms': 356926445, 'pending_units': 85813, 'completed_units': 1630098, 'active_units': 1675}, {'elapsed_ms': 216127, 'total_slot_ms': 358971957, 'pending_units': 79138, 'completed_units': 1636773, 'active_units': 1194}, {'elapsed_ms': 217700, 'total_slot_ms': 361929697, 'pending_units': 69310, 'completed_units': 1646601, 'active_units': 1711}, {'elapsed_ms': 218735, 'total_slot_ms': 364353200, 'pending_units': 62129, 'completed_units': 1653782, 'active_units': 2031}, {'elapsed_ms': 219775, 'total_slot_ms': 367159865, 'pending_units': 54779, 'completed_units': 1661132, 'active_units': 2284}, {'elapsed_ms': 221102, 'total_slot_ms': 371180360, 'pending_units': 42138, 'completed_units': 1673773, 'active_units': 2352}, {'elapsed_ms': 222375, 'total_slot_ms': 374260476, 'pending_units': 30323, 'completed_units': 1685588, 'active_units': 1746}, {'elapsed_ms': 223771, 'total_slot_ms': 375985619, 'pending_units': 22821, 'completed_units': 1693090, 'active_units': 1026}, {'elapsed_ms': 225272, 'total_slot_ms': 378529388, 'pending_units': 12024, 'completed_units': 1703887, 'active_units': 1689}, {'elapsed_ms': 226032, 'total_slot_ms': 380535436, 'pending_units': 2855, 'completed_units': 1713056, 'active_units': 2057}, {'elapsed_ms': 227046, 'total_slot_ms': 381181935, 'pending_units': 2, 'completed_units': 1715909, 'active_units': 24}, {'elapsed_ms': 228421, 'total_slot_ms': 381289632, 'pending_units': 1000, 'completed_units': 1715911, 'active_units': 731}, {'elapsed_ms': 229426, 'total_slot_ms': 382887312, 'pending_units': 939, 'completed_units': 1715972, 'active_units': 943}, {'elapsed_ms': 230468, 'total_slot_ms': 384377467, 'pending_units': 505, 'completed_units': 1716406, 'active_units': 653}, {'elapsed_ms': 231488, 'total_slot_ms': 385265824, 'pending_units': 221, 'completed_units': 1716790, 'active_units': 399}, {'elapsed_ms': 232531, 'total_slot_ms': 385381117, 'pending_units': 101, 'completed_units': 1716910, 'active_units': 102}, {'elapsed_ms': 233878, 'total_slot_ms': 385676161, 'pending_units': 48, 'completed_units': 1716963, 'active_units': 99}, {'elapsed_ms': 235028, 'total_slot_ms': 385719454, 'pending_units': 1, 'completed_units': 1717010, 'active_units': 1}, {'elapsed_ms': 236419, 'total_slot_ms': 385722436, 'pending_units': 1, 'completed_units': 1717010, 'active_units': 1}, {'elapsed_ms': 237920, 'total_slot_ms': 386576552, 'pending_units': 1207, 'completed_units': 1717119, 'active_units': 1000}, {'elapsed_ms': 239421, 'total_slot_ms': 389625945, 'pending_units': 1099, 'completed_units': 1717227, 'active_units': 1107}, {'elapsed_ms': 240728, 'total_slot_ms': 392398138, 'pending_units': 1052, 'completed_units': 1717274, 'active_units': 1091}, {'elapsed_ms': 241742, 'total_slot_ms': 394474513, 'pending_units': 1016, 'completed_units': 1717310, 'active_units': 1041}, {'elapsed_ms': 242780, 'total_slot_ms': 396546266, 'pending_units': 1003, 'completed_units': 1717323, 'active_units': 1023}, {'elapsed_ms': 243288, 'total_slot_ms': 397541190, 'pending_units': 1000, 'completed_units': 1717326, 'active_units': 1009}, {'elapsed_ms': 245088, 'total_slot_ms': 401070035, 'pending_units': 997, 'completed_units': 1717329, 'active_units': 1009}, {'elapsed_ms': 246949, 'total_slot_ms': 404677341, 'pending_units': 952, 'completed_units': 1717374, 'active_units': 998}, {'elapsed_ms': 248005, 'total_slot_ms': 406525443, 'pending_units': 774, 'completed_units': 1717552, 'active_units': 880}, {'elapsed_ms': 249029, 'total_slot_ms': 407977027, 'pending_units': 549, 'completed_units': 1717777, 'active_units': 686}, {'elapsed_ms': 250043, 'total_slot_ms': 408922954, 'pending_units': 338, 'completed_units': 1718096, 'active_units': 405}, {'elapsed_ms': 251065, 'total_slot_ms': 409222042, 'pending_units': 139, 'completed_units': 1718295, 'active_units': 93}, {'elapsed_ms': 252108, 'total_slot_ms': 409274714, 'pending_units': 115, 'completed_units': 1718319, 'active_units': 29}, {'elapsed_ms': 253122, 'total_slot_ms': 409343126, 'pending_units': 104, 'completed_units': 1718330, 'active_units': 68}, {'elapsed_ms': 254188, 'total_slot_ms': 409471181, 'pending_units': 60, 'completed_units': 1718374, 'active_units': 73}, {'elapsed_ms': 255755, 'total_slot_ms': 409626702, 'pending_units': 110, 'completed_units': 1718376, 'active_units': 65}, {'elapsed_ms': 256955, 'total_slot_ms': 409768142, 'pending_units': 94, 'completed_units': 1718392, 'active_units': 85}, {'elapsed_ms': 258066, 'total_slot_ms': 409922511, 'pending_units': 82, 'completed_units': 1718404, 'active_units': 85}, {'elapsed_ms': 259422, 'total_slot_ms': 410108908, 'pending_units': 81, 'completed_units': 1718405, 'active_units': 83}, {'elapsed_ms': 260423, 'total_slot_ms': 410237530, 'pending_units': 81, 'completed_units': 1718405, 'active_units': 83}, {'elapsed_ms': 262422, 'total_slot_ms': 410491906, 'pending_units': 81, 'completed_units': 1718405, 'active_units': 83}, {'elapsed_ms': 263423, 'total_slot_ms': 410617248, 'pending_units': 81, 'completed_units': 1718405, 'active_units': 83}, {'elapsed_ms': 265082, 'total_slot_ms': 410818524, 'pending_units': 80, 'completed_units': 1718406, 'active_units': 83}, {'elapsed_ms': 267423, 'total_slot_ms': 411110575, 'pending_units': 80, 'completed_units': 1718406, 'active_units': 81}, {'elapsed_ms': 269423, 'total_slot_ms': 411362929, 'pending_units': 80, 'completed_units': 1718406, 'active_units': 81}, {'elapsed_ms': 270765, 'total_slot_ms': 411535580, 'pending_units': 38, 'completed_units': 1718448, 'active_units': 63}, {'elapsed_ms': 271836, 'total_slot_ms': 411587226, 'pending_units': 2, 'completed_units': 1718484, 'active_units': 11}, {'elapsed_ms': 273401, 'total_slot_ms': 411592188, 'pending_units': 820, 'completed_units': 1718486, 'active_units': 3}, {'elapsed_ms': 274961, 'total_slot_ms': 412038217, 'pending_units': 20, 'completed_units': 1719286, 'active_units': 602}, {'elapsed_ms': 276267, 'total_slot_ms': 412175706, 'pending_units': 5, 'completed_units': 1719301, 'active_units': 60}, {'elapsed_ms': 277424, 'total_slot_ms': 412206905, 'pending_units': 100, 'completed_units': 1719306, 'active_units': 100}, {'elapsed_ms': 279015, 'total_slot_ms': 412490204, 'pending_units': 57, 'completed_units': 1719349, 'active_units': 100}, {'elapsed_ms': 280081, 'total_slot_ms': 412544374, 'pending_units': 201, 'completed_units': 1719406, 'active_units': 201}, {'elapsed_ms': 281426, 'total_slot_ms': 412775388, 'pending_units': 86, 'completed_units': 1719521, 'active_units': 100}, {'elapsed_ms': 282448, 'total_slot_ms': 412859940, 'pending_units': 1944, 'completed_units': 1719607, 'active_units': 5}, {'elapsed_ms': 284360, 'total_slot_ms': 414296749, 'pending_units': 1479, 'completed_units': 1720072, 'active_units': 1427}, {'elapsed_ms': 285401, 'total_slot_ms': 416123213, 'pending_units': 795, 'completed_units': 1720756, 'active_units': 1105}, {'elapsed_ms': 286423, 'total_slot_ms': 416979570, 'pending_units': 275, 'completed_units': 1721276, 'active_units': 453}, {'elapsed_ms': 287446, 'total_slot_ms': 417268584, 'pending_units': 101, 'completed_units': 1721450, 'active_units': 202}, {'elapsed_ms': 288477, 'total_slot_ms': 417484135, 'pending_units': 31, 'completed_units': 1721520, 'active_units': 134}, {'elapsed_ms': 289520, 'total_slot_ms': 417539649, 'pending_units': 10, 'completed_units': 1721541, 'active_units': 34}, {'elapsed_ms': 290623, 'total_slot_ms': 417564410, 'pending_units': 1, 'completed_units': 1721550, 'active_units': 15}, {'elapsed_ms': 291426, 'total_slot_ms': 417567021, 'pending_units': 0, 'completed_units': 1721551, 'active_units': 0}, {'elapsed_ms': 292426, 'total_slot_ms': 417567021, 'pending_units': 0, 'completed_units': 1721551, 'active_units': 0}, {'elapsed_ms': 313003, 'total_slot_ms': 417567021, 'pending_units': 0, 'completed_units': 1721551, 'active_units': 0}]</t>
  </si>
  <si>
    <t>[{'name': 'S00: Input', 'id': 0, 'start_ms': 1636759450331, 'end_ms': 1636759458880, 'input_stages': [], 'wait_ratio_avg': 0.046666585606069816, 'wait_ms_avg': 7676, 'wait_ratio_max': 0.050277835195700546, 'wait_ms_max': 8270, 'read_ratio_avg': 0.00021886361149277143, 'read_ms_avg': 36, 'read_ratio_max': 0.0017448293471784833, 'read_ms_max': 287, 'compute_ratio_avg': 3.647726858212857e-05, 'compute_ms_avg': 6, 'compute_ratio_max': 0.00015806816385589048, 'compute_ms_max': 26, 'write_ratio_avg': 1.215908952737619e-05, 'write_ms_avg': 2, 'write_ratio_max': 0.00018238634291064285, 'write_ms_max': 30, 'shuffle_output_bytes': 22967, 'shuffle_output_bytes_spilled': 0, 'records_read': 81968, 'records_written': 716, 'parallel_inputs': 1776, 'completed_parallel_inputs': 1776, 'status': 'COMPLETE', 'steps': [{'kind': 'READ', 'substeps': ['$130:receiver, $131:dt, $132:_PARTITIONTIME', 'FROM world-fishing-827.gfw_research.pipe_v20201001_satellite_timing', 'WHERE and(greater_or_equal(date($132), 17167), less_or_equal(date($132), 18943), greater(abs($131), 60))']}, {'kind': 'COMPUTE', 'substeps': ['$1020 := 1']}, {'kind': 'WRITE', 'substeps': ['$130, $1020', 'TO __stage00_output']}], 'slot_ms': 361227}, {'name': 'S01: Input', 'id': 1, 'start_ms': 1636759450331, 'end_ms': 1636759458880, 'input_stages': [], 'wait_ratio_avg': 0.04788857410357113, 'wait_ms_avg': 7877, 'wait_ratio_max': 0.05069124423963134, 'wait_ms_max': 8338, 'read_ratio_avg': 9.119317145532142e-05, 'read_ms_avg': 15, 'read_ratio_max': 0.0014408521089940786, 'read_ms_max': 237, 'compute_ratio_avg': 3.0397723818440474e-05, 'compute_ms_avg': 5, 'compute_ratio_max': 6.687499240056904e-05, 'compute_ms_max': 11, 'write_ratio_avg': 6.079544763688095e-06, 'write_ms_avg': 1, 'write_ratio_max': 0.00010943180574638571, 'write_ms_max': 18, 'shuffle_output_bytes': 4303, 'shuffle_output_bytes_spilled': 0, 'records_read': 81968, 'records_written': 1775, 'parallel_inputs': 1776, 'completed_parallel_inputs': 1776, 'status': 'COMPLETE', 'steps': [{'kind': 'READ', 'substeps': ['$110:receiver, $111:dt, $112:_PARTITIONTIME', 'FROM world-fishing-827.gfw_research.pipe_v20201001_satellite_timing', 'WHERE and(greater_or_equal(date($112), 17167), less_or_equal(date($112), 18943), greater(abs($111), 60))']}, {'kind': 'AGGREGATE', 'substeps': ['$970 := SUM($990)']}, {'kind': 'COMPUTE', 'substeps': ['$990 := if(is_null($110), 1, 0)']}, {'kind': 'WRITE', 'substeps': ['$970', 'TO __stage01_output']}], 'slot_ms': 182867}, {'name': 'S02: Input', 'id': 2, 'start_ms': 1636759450387, 'end_ms': 1636759450474, 'input_stages': [], 'wait_ratio_avg': 0.0003465340515302214, 'wait_ms_avg': 57, 'wait_ratio_max': 0.0003465340515302214, 'wait_ms_max': 57, 'read_ratio_avg': 6.079544763688095e-05, 'read_ms_avg': 10, 'read_ratio_max': 6.079544763688095e-05, 'read_ms_max': 10, 'compute_ratio_avg': 3.647726858212857e-05, 'compute_ms_avg': 6, 'compute_ratio_max': 3.647726858212857e-05, 'compute_ms_max': 6, 'write_ratio_avg': 1.8238634291064287e-05, 'write_ms_avg': 3, 'write_ratio_max': 1.8238634291064287e-05, 'write_ms_max': 3, 'shuffle_output_bytes': 0, 'shuffle_output_bytes_spilled': 0, 'records_read': 2, 'records_written': 0, 'parallel_inputs': 1776, 'completed_parallel_inputs': 1776, 'status': 'COMPLETE', 'steps': [{'kind': 'READ', 'substeps': ['$100:receiver, $101:dt, $102:_PARTITIONTIME', 'FROM world-fishing-827.gfw_research.pipe_v20201001_satellite_timing', 'WHERE and(greater(abs($101), 60), equal($102, 1483142400.000000000))']}, {'kind': 'COMPUTE', 'substeps': ['$960 := 1']}, {'kind': 'WRITE', 'substeps': ['$100, $960', 'TO __stage02_output']}], 'slot_ms': 280}, {'name': 'S03: Input', 'id': 3, 'start_ms': 1636759450387, 'end_ms': 1636759450481, 'input_stages': [], 'wait_ratio_avg': 0.0003465340515302214, 'wait_ms_avg': 57, 'wait_ratio_max': 0.0003465340515302214, 'wait_ms_max': 57, 'read_ratio_avg': 4.863635810950476e-05, 'read_ms_avg': 8, 'read_ratio_max': 4.863635810950476e-05, 'read_ms_max': 8, 'compute_ratio_avg': 2.431817905475238e-05, 'compute_ms_avg': 4, 'compute_ratio_max': 2.431817905475238e-05, 'compute_ms_max': 4, 'write_ratio_avg': 1.8238634291064287e-05, 'write_ms_avg': 3, 'write_ratio_max': 1.8238634291064287e-05, 'write_ms_max': 3, 'shuffle_output_bytes': 1, 'shuffle_output_bytes_spilled': 0, 'records_read': 2, 'records_written': 1, 'parallel_inputs': 1776, 'completed_parallel_inputs': 1776, 'status': 'COMPLETE', 'steps': [{'kind': 'READ', 'substeps': ['$80:receiver, $81:dt, $82:_PARTITIONTIME', 'FROM world-fishing-827.gfw_research.pipe_v20201001_satellite_timing', 'WHERE and(greater(abs($81), 60), equal($82, 1483142400.000000000))']}, {'kind': 'AGGREGATE', 'substeps': ['$860 := SUM($900)']}, {'kind': 'COMPUTE', 'substeps': ['$900 := if(is_null($80), 1, 0)']}, {'kind': 'WRITE', 'substeps': ['$860', 'TO __stage03_output']}], 'slot_ms': 142}, {'name': 'S04: Input', 'id': 4, 'start_ms': 1636759450401, 'end_ms': 1636759458887, 'input_stages': [], 'wait_ratio_avg': 0.042787836046836815, 'wait_ms_avg': 7038, 'wait_ratio_max': 0.05063652833675814, 'wait_ms_max': 8329, 'read_ratio_avg': 0.00018846588767433095, 'read_ms_avg': 31, 'read_ratio_max': 0.0022615906520919715, 'read_ms_max': 372, 'compute_ratio_avg': 3.647726858212857e-05, 'compute_ms_avg': 6, 'compute_ratio_max': 9.119317145532142e-05, 'compute_ms_max': 15, 'write_ratio_avg': 1.215908952737619e-05, 'write_ms_avg': 2, 'write_ratio_max': 0.0002310227010201476, 'write_ms_max': 38, 'shuffle_output_bytes': 22967, 'shuffle_output_bytes_spilled': 0, 'records_read': 81968, 'records_written': 716, 'parallel_inputs': 1776, 'completed_parallel_inputs': 1776, 'status': 'COMPLETE', 'steps': [{'kind': 'READ', 'substeps': ['$70:receiver, $71:dt, $72:_PARTITIONTIME', 'FROM world-fishing-827.gfw_research.pipe_v20201001_satellite_timing', 'WHERE and(greater_or_equal(date($72), 17167), less_or_equal(date($72), 18943), greater(abs($71), 60))']}, {'kind': 'COMPUTE', 'substeps': ['$630 := 1']}, {'kind': 'WRITE', 'substeps': ['$70, $630', 'TO __stage04_output']}], 'slot_ms': 433054}, {'name': 'S05: Input', 'id': 5, 'start_ms': 1636759450410, 'end_ms': 1636759458898, 'input_stages': [], 'wait_ratio_avg': 0.04816215361793709, 'wait_ms_avg': 7922, 'wait_ratio_max': 0.05099522147781574, 'wait_ms_max': 8388, 'read_ratio_avg': 7.903408192794524e-05, 'read_ms_avg': 13, 'read_ratio_max': 0.0012463066765560594, 'read_ms_max': 205, 'compute_ratio_avg': 3.0397723818440474e-05, 'compute_ms_avg': 5, 'compute_ratio_max': 7.295453716425715e-05, 'compute_ms_max': 12, 'write_ratio_avg': 1.215908952737619e-05, 'write_ms_avg': 2, 'write_ratio_max': 7.295453716425715e-05, 'write_ms_max': 12, 'shuffle_output_bytes': 4303, 'shuffle_output_bytes_spilled': 0, 'records_read': 81968, 'records_written': 1775, 'parallel_inputs': 1776, 'completed_parallel_inputs': 1776, 'status': 'COMPLETE', 'steps': [{'kind': 'READ', 'substeps': ['$40:receiver, $41:dt, $42:_PARTITIONTIME', 'FROM world-fishing-827.gfw_research.pipe_v20201001_satellite_timing', 'WHERE and(greater_or_equal(date($42), 17167), less_or_equal(date($42), 18943), greater(abs($41), 60))']}, {'kind': 'AGGREGATE', 'substeps': ['$460 := SUM($490)']}, {'kind': 'COMPUTE', 'substeps': ['$490 := if(is_null($40), 1, 0)']}, {'kind': 'WRITE', 'substeps': ['$460', 'TO __stage05_output']}], 'slot_ms': 234714}, {'name': 'S06: Input', 'id': 6, 'start_ms': 1636759450383, 'end_ms': 1636759450474, 'input_stages': [], 'wait_ratio_avg': 0.0002614204248385881, 'wait_ms_avg': 43, 'wait_ratio_max': 0.0002614204248385881, 'wait_ms_max': 43, 'read_ratio_avg': 9.119317145532142e-05, 'read_ms_avg': 15, 'read_ratio_max': 9.119317145532142e-05, 'read_ms_max': 15, 'compute_ratio_avg': 0.0006626703792420024, 'compute_ms_avg': 109, 'compute_ratio_max': 0.0006626703792420024, 'compute_ms_max': 109, 'write_ratio_avg': 0.0001215908952737619, 'write_ms_avg': 20, 'write_ratio_max': 0.0001215908952737619, 'write_ms_max': 20, 'shuffle_output_bytes': 2246040, 'shuffle_output_bytes_spilled': 0, 'records_read': 197460, 'records_written': 66060, 'parallel_inputs': 1, 'completed_parallel_inputs': 1, 'status': 'COMPLETE', 'steps': [{'kind': 'READ', 'substeps': ['$30:day, $31:lat, $32:sunrise', 'FROM world-fishing-827.pipe_static.sunrise']}, {'kind': 'AGGREGATE', 'substeps': ['GROUP BY $1320 := $31, $1321 := $30', '$350 := SHARD_AVG($32)']}, {'kind': 'WRITE', 'substeps': ['$1321, $1320, $350', 'TO __stage06_output', 'BY HASH($1320, $1321)']}], 'slot_ms': 140}, {'name': 'S07: Input', 'id': 7, 'start_ms': 1636759450392, 'end_ms': 1636759458433, 'input_stages': [], 'wait_ratio_avg': 0.00024926133531121187, 'wait_ms_avg': 41, 'wait_ratio_max': 0.00024926133531121187, 'wait_ms_max': 41, 'read_ratio_avg': 0.00020670452196539524, 'read_ms_avg': 34, 'read_ratio_max': 0.00020670452196539524, 'read_ms_max': 34, 'compute_ratio_avg': 0.09656140948165802, 'compute_ms_avg': 15883, 'compute_ratio_max': 0.09656140948165802, 'compute_ms_max': 15883, 'write_ratio_avg': 0.00018238634291064285, 'write_ms_avg': 30, 'write_ratio_max': 0.00018238634291064285, 'write_ms_max': 30, 'shuffle_output_bytes': 273715200, 'shuffle_output_bytes_spilled': 0, 'records_read': 4147200, 'records_written': 4147200, 'parallel_inputs': 1, 'completed_parallel_inputs': 1, 'status': 'COMPLETE', 'steps': [{'kind': 'READ', 'substeps': ['$20:norad_id, $21:lat, $22:lon, $23:timestamp, $24:altitude, $25:_TABLE_SUFFIX', 'FROM world-fishing-827.satellite_positions_v20190208.satellite_positions_one_second_resolution_*', "WHERE equal($25, '20170101')"]}, {'kind': 'AGGREGATE', 'substeps': ['GROUP BY $1560 := $20, $1561 := $23', '$200 := SHARD_AVG($21)', '$201 := SHARD_AVG($22)', '$202 := SHARD_AVG($24)']}, {'kind': 'WRITE', 'substeps': ['$1560, $1561, $200, $201, $202', 'TO __stage07_output', 'BY HASH($1560, $1561)']}], 'slot_ms': 10424}, {'name': 'S08: Input', 'id': 8, 'start_ms': 1636759450416, 'end_ms': 1636759450615, 'input_stages': [], 'wait_ratio_avg': 0.00038909086487603806, 'wait_ms_avg': 64, 'wait_ratio_max': 0.00038909086487603806, 'wait_ms_max': 64, 'read_ratio_avg': 7.295453716425715e-05, 'read_ms_avg': 12, 'read_ratio_max': 7.295453716425715e-05, 'read_ms_max': 12, 'compute_ratio_avg': 0.0003100567829480928, 'compute_ms_avg': 51, 'compute_ratio_max': 0.0003100567829480928, 'compute_ms_max': 51, 'write_ratio_avg': 4.2556813345816665e-05, 'write_ms_avg': 7, 'write_ratio_max': 4.2556813345816665e-05, 'write_ms_max': 7, 'shuffle_output_bytes': 1623370, 'shuffle_output_bytes_spilled': 0, 'records_read': 4, 'records_written': 1, 'parallel_inputs': 1, 'completed_parallel_inputs': 1, 'status': 'COMPLETE', 'steps': [{'kind': 'READ', 'substeps': ['$2:geog, $1:rgn', 'FROM benioff-ocean-initiative.whalesafe_v4.rgns', "WHERE equal($1, 'CAN-GoStLawrence')"]}, {'kind': 'AGGREGATE', 'substeps': ['$170 := ANY_AND_CHECK($2)']}, {'kind': 'WRITE', 'substeps': ['$170', 'TO __stage08_output']}], 'slot_ms': 645}, {'name': 'S09: Aggregate', 'id': 9, 'start_ms': 1636759458665, 'end_ms': 1636759458894, 'input_stages': [1], 'wait_ratio_avg': 0.050429823814792746, 'wait_ms_avg': 8295, 'wait_ratio_max': 0.050429823814792746, 'wait_ms_max': 8295, 'read_ratio_avg': 0.0, 'read_ms_avg': 0, 'read_ratio_max': 0.0, 'read_ms_max': 0, 'compute_ratio_avg': 7.295453716425715e-05, 'compute_ms_avg': 12, 'compute_ratio_max': 7.295453716425715e-05, 'compute_ms_max': 12, 'write_ratio_avg': 0.0, 'write_ms_avg': 0, 'write_ratio_max': 0.0, 'write_ms_max': 0, 'shuffle_output_bytes': 9, 'shuffle_output_bytes_spilled': 0, 'records_read': 1775, 'records_written': 1, 'parallel_inputs': 1, 'completed_parallel_inputs': 1, 'status': 'COMPLETE', 'steps': [{'kind': 'READ', 'substeps': ['$970', 'FROM __stage01_output']}, {'kind': 'AGGREGATE', 'substeps': ['$930 := SUM($970)']}, {'kind': 'WRITE', 'substeps': ['$930', 'TO __stage09_output']}], 'slot_ms': 214}, {'name': 'S0A: Aggregate', 'id': 10, 'start_ms': 1636759450634, 'end_ms': 1636759450702, 'input_stages': [3], 'wait_ratio_avg': 0.0017083520785963547, 'wait_ms_avg': 281, 'wait_ratio_max': 0.0017083520785963547, 'wait_ms_max': 281, 'read_ratio_avg': 0.0, 'read_ms_avg': 0, 'read_ratio_max': 0.0, 'read_ms_max': 0, 'compute_ratio_avg': 4.863635810950476e-05, 'compute_ms_avg': 8, 'compute_ratio_max': 4.863635810950476e-05, 'compute_ms_max': 8, 'write_ratio_avg': 9.119317145532142e-05, 'write_ms_avg': 15, 'write_ratio_max': 9.119317145532142e-05, 'write_ms_max': 15, 'shuffle_output_bytes': 1, 'shuffle_output_bytes_spilled': 0, 'records_read': 1, 'records_written': 1, 'parallel_inputs': 1, 'completed_parallel_inputs': 1, 'status': 'COMPLETE', 'steps': [{'kind': 'READ', 'substeps': ['$860', 'FROM __stage03_output']}, {'kind': 'AGGREGATE', 'substeps': ['$760 := SUM($860)']}, {'kind': 'WRITE', 'substeps': ['$760', 'TO __stage0A_output']}], 'slot_ms': 75}, {'name': 'S0B: Aggregate', 'id': 11, 'start_ms': 1636759458780, 'end_ms': 1636759458907, 'input_stages': [5], 'wait_ratio_avg': 0.0508614714930146, 'wait_ms_avg': 8366, 'wait_ratio_max': 0.0508614714930146, 'wait_ms_max': 8366, 'read_ratio_avg': 0.0, 'read_ms_avg': 0, 'read_ratio_max': 0.0, 'read_ms_max': 0, 'compute_ratio_avg': 6.687499240056904e-05, 'compute_ms_avg': 11, 'compute_ratio_max': 6.687499240056904e-05, 'compute_ms_max': 11, 'write_ratio_avg': 6.079544763688095e-06, 'write_ms_avg': 1, 'write_ratio_max': 6.079544763688095e-06, 'write_ms_max': 1, 'shuffle_output_bytes': 9, 'shuffle_output_bytes_spilled': 0, 'records_read': 1775, 'records_written': 1, 'parallel_inputs': 1, 'completed_parallel_inputs': 1, 'status': 'COMPLETE', 'steps': [{'kind': 'READ', 'substeps': ['$460', 'FROM __stage05_output']}, {'kind': 'AGGREGATE', 'substeps': ['$400 := SUM($460)']}, {'kind': 'WRITE', 'substeps': ['$400', 'TO __stage0B_output']}], 'slot_ms': 39}, {'name': 'S0C: Coalesce', 'id': 12, 'start_ms': 1636759450638, 'end_ms': 1636759458126, 'input_stages': [2], 'wait_ratio_avg': 0.0018177838843427404, 'wait_ms_avg': 299, 'wait_ratio_max': 0.0019515338691438785, 'wait_ms_max': 321, 'read_ratio_avg': 0.0, 'read_ms_avg': 0, 'read_ratio_max': 0.0, 'read_ms_max': 0, 'compute_ratio_avg': 2.431817905475238e-05, 'compute_ms_avg': 4, 'compute_ratio_max': 5.4715902873192856e-05, 'compute_ms_max': 9, 'write_ratio_avg': 1.215908952737619e-05, 'write_ms_avg': 2, 'write_ratio_max': 0.00010335226098269762, 'write_ms_max': 17, 'shuffle_output_bytes': 0, 'shuffle_output_bytes_spilled': 0, 'records_read': 0, 'records_written': 0, 'parallel_inputs': 100, 'completed_parallel_inputs': 100, 'status': 'COMPLETE', 'steps': [{'kind': 'READ', 'substeps': ['FROM __stage02_output']}], 'slot_ms': 564344}, {'name': 'S0D: Join+', 'id': 13, 'start_ms': 1636759458092, 'end_ms': 1636759458407, 'input_stages': [12], 'wait_ratio_avg': 0.0019089770557980618, 'wait_ms_avg': 314, 'wait_ratio_max': 0.0019515338691438785, 'wait_ms_max': 321, 'read_ratio_avg': 0.00024926133531121187, 'read_ms_avg': 41, 'read_ratio_max': 0.0016901134443052905, 'read_ms_max': 278, 'compute_ratio_avg': 0.00035261359629390953, 'compute_ms_avg': 58, 'compute_ratio_max': 0.0005106817601498, 'compute_ms_max': 84, 'write_ratio_avg': 2.431817905475238e-05, 'write_ms_avg': 4, 'write_ratio_max': 0.00012767044003745, 'write_ms_max': 21, 'shuffle_output_bytes': 4090181, 'shuffle_output_bytes_spilled': 0, 'records_read': 12926551, 'records_written': 25323, 'parallel_inputs': 567582, 'completed_parallel_inputs': 567582, 'status': 'COMPLETE', 'steps': [{'kind': 'READ', 'substeps': ['$90:seg_id, $91:msgid, $92:timestamp, $93:lon, $94:lat, $95:receiver, $96:_TABLE_SUFFIX', 'FROM world-fishing-827.pipe_production_v20201001.messages_scored_*', 'WHERE and(less($94, 90), greater($94, -90), less($93, 180), greater_or_equal($93, -74.86481000000002), ...)']}, {'kind': 'READ', 'substeps': ['$100, $960', 'FROM __stage0C_output']}, {'kind': 'AGGREGATE', 'substeps': ['GROUP BY $1160 := $1156', '$870 := ANY_VALUE($910)', '$871 := ANY_VALUE($1150)', '$872 := ANY_VALUE($1151)', '$873 := ANY_VALUE($1152)', '$874 := ANY_VALUE($1153)', '$875 := ANY_VALUE($1154)', '$876 := ANY_VALUE($1155)']}, {'kind': 'COMPUTE', 'substeps': ['$910 := not(is_null($1157))']}, {'kind': 'JOIN', 'substeps': ['LEFT OUTER HASH JOIN EACH  WITH ALL  ON $95 = $100']}, {'kind': 'COMPUTE', 'substeps': ['$950 := UNIQUE_ROW_ID()']}, {'kind': 'WRITE', 'substeps': ['$870, $871, $872, $873, $874, $875, $876, $1160', 'TO __stage0D_output', 'BY HASH($1160)']}], 'slot_ms': 810095}, {'name': 'S0E: Repartition', 'id': 14, 'start_ms': 1636759458130, 'end_ms': 1636759458923, 'input_stages': [7], 'wait_ratio_avg': 4.863635810950476e-05, 'wait_ms_avg': 8, 'wait_ratio_max': 4.863635810950476e-05, 'wait_ms_max': 8, 'read_ratio_avg': 0.0, 'read_ms_avg': 0, 'read_ratio_max': 0.0, 'read_ms_max': 0, 'compute_ratio_avg': 0.009806305703828897, 'compute_ms_avg': 1613, 'compute_ratio_max': 0.009806305703828897, 'compute_ms_max': 1613, 'write_ratio_avg': 7.295453716425715e-05, 'write_ms_avg': 12, 'write_ratio_max': 7.295453716425715e-05, 'write_ms_max': 12, 'shuffle_output_bytes': 79694208, 'shuffle_output_bytes_spilled': 0, 'records_read': 1207488, 'records_written': 1207488, 'parallel_inputs': 1, 'completed_parallel_inputs': 1, 'status': 'COMPLETE', 'steps': [{'kind': 'READ', 'substeps': ['FROM __stage07_output']}], 'slot_ms': 1360}, {'name': 'S0F: Coalesce', 'id': 15, 'start_ms': 1636759459090, 'end_ms': 1636759459487, 'input_stages': [0], 'wait_ratio_avg': 1.215908952737619e-05, 'wait_ms_avg': 2, 'wait_ratio_max': 1.8238634291064287e-05, 'wait_ms_max': 3, 'read_ratio_avg': 0.0, 'read_ms_avg': 0, 'read_ratio_max': 0.0, 'read_ms_max': 0, 'compute_ratio_avg': 4.863635810950476e-05, 'compute_ms_avg': 8, 'compute_ratio_max': 7.295453716425715e-05, 'compute_ms_max': 12, 'write_ratio_avg': 0.0003586931410575976, 'write_ms_avg': 59, 'write_ratio_max': 0.00042556813345816664, 'write_ms_max': 70, 'shuffle_output_bytes': 22967, 'shuffle_output_bytes_spilled': 0, 'records_read': 716, 'records_written': 716, 'parallel_inputs': 100, 'completed_parallel_inputs': 100, 'status': 'COMPLETE', 'steps': [{'kind': 'READ', 'substeps': ['FROM __stage00_output']}], 'slot_ms': 24430}, {'name': 'S10: Join+', 'id': 16, 'start_ms': 1636759459451, 'end_ms': 1636759570312, 'input_stages': [15], 'wait_ratio_avg': 0.3201853045243972, 'wait_ms_avg': 52666, 'wait_ratio_max': 0.6491737898666148, 'wait_ms_max': 106780, 'read_ratio_avg': 0.0017144316233600428, 'read_ms_avg': 282, 'read_ratio_max': 0.03623408679158105, 'read_ms_max': 5960, 'compute_ratio_avg': 0.0003769317753486619, 'compute_ms_avg': 62, 'compute_ratio_max': 0.00114903396033705, 'compute_ms_max': 189, 'write_ratio_avg': 3.0397723818440474e-05, 'write_ms_avg': 5, 'write_ratio_max': 0.15084566467662902, 'write_ms_max': 24812, 'shuffle_output_bytes': 19391527755, 'shuffle_output_bytes_spilled': 0, 'records_read': 71237807169, 'records_written': 124098892, 'parallel_inputs': 567582, 'completed_parallel_inputs': 567582, 'status': 'COMPLETE', 'steps': [{'kind': 'READ', 'substeps': ['$120:seg_id, $121:msgid, $123:timestamp, $124:lon, $125:lat, $126:receiver, $122:source, $127:_TABLE_SUFFIX', 'FROM world-fishing-827.pipe_production_v20201001.messages_scored_*', "WHERE and(equal($122, 'spire'), less(abs($125), 90), less(abs($124), 180), greater_or_equal($124, -74.86481000000002), ...)"]}, {'kind': 'READ', 'substeps': ['$130, $1020', 'FROM __stage0F_output']}, {'kind': 'AGGREGATE', 'substeps': ['GROUP BY $1070 := $1066', '$980 := ANY_VALUE($1000)', '$981 := ANY_VALUE($1060)', '$982 := ANY_VALUE($1061)', '$983 := ANY_VALUE($1062)', '$984 := ANY_VALUE($1063)', '$985 := ANY_VALUE($1064)', '$986 := ANY_VALUE($1065)']}, {'kind': 'COMPUTE', 'substeps': ['$1000 := not(is_null($1067))']}, {'kind': 'JOIN', 'substeps': ['LEFT OUTER HASH JOIN EACH  WITH ALL  ON $126 = $130']}, {'kind': 'COMPUTE', 'substeps': ['$1010 := UNIQUE_ROW_ID()']}, {'kind': 'WRITE', 'substeps': ['$980, $981, $982, $983, $984, $985, $986, $1070', 'TO __stage10_output', 'BY HASH($1070)']}], 'slot_ms': 229331511}, {'name': 'S11: Coalesce', 'id': 17, 'start_ms': 1636759459950, 'end_ms': 1636759460468, 'input_stages': [4], 'wait_ratio_avg': 0.00047420449156767143, 'wait_ms_avg': 78, 'wait_ratio_max': 0.0010152839755359119, 'wait_ms_max': 167, 'read_ratio_avg': 0.0, 'read_ms_avg': 0, 'read_ratio_max': 0.0, 'read_ms_max': 0, 'compute_ratio_avg': 4.2556813345816665e-05, 'compute_ms_avg': 7, 'compute_ratio_max': 7.295453716425715e-05, 'compute_ms_max': 12, 'write_ratio_avg': 2.431817905475238e-05, 'write_ms_avg': 4, 'write_ratio_max': 0.0006201135658961856, 'write_ms_max': 102, 'shuffle_output_bytes': 22967, 'shuffle_output_bytes_spilled': 0, 'records_read': 716, 'records_written': 716, 'parallel_inputs': 100, 'completed_parallel_inputs': 100, 'status': 'COMPLETE', 'steps': [{'kind': 'READ', 'substeps': ['FROM __stage04_output']}], 'slot_ms': 6802}, {'name': 'S12: Join+', 'id': 18, 'start_ms': 1636759460327, 'end_ms': 1636759625583, 'input_stages': [17], 'wait_ratio_avg': 0.7572741753097528, 'wait_ms_avg': 124561, 'wait_ratio_max': 1.0, 'wait_ms_max': 164486, 'read_ratio_avg': 0.0006079544763688095, 'read_ms_avg': 100, 'read_ratio_max': 0.015934486825626495, 'read_ms_max': 2621, 'compute_ratio_avg': 0.0005410794839682405, 'compute_ms_avg': 89, 'compute_ratio_max': 0.0018664202424522453, 'compute_ms_max': 307, 'write_ratio_avg': 3.0397723818440474e-05, 'write_ms_avg': 5, 'write_ratio_max': 0.1872135014530112, 'write_ms_max': 30794, 'shuffle_output_bytes': 34242008816, 'shuffle_output_bytes_spilled': 0, 'records_read': 71237807169, 'records_written': 124098892, 'parallel_inputs': 567582, 'completed_parallel_inputs': 567582, 'status': 'COMPLETE', 'steps': [{'kind': 'READ', 'substeps': ['$50:seg_id, $51:msgid, $52:source, $53:type, $54:ssvid, $55:timestamp, $56:lon, $57:lat, $58:speed, $59:course, $60:heading, $61:receiver_type, $62:receiver, $63:elevation_m, $64:distance_from_shore_m, $65:distance_from_port_m', 'FROM world-fishing-827.pipe_production_v20201001.messages_scored_*', "WHERE and(equal($52, 'spire'), less(abs($57), 90), less(abs($56), 180), greater_or_equal($56, -74.86481000000002), ...)"]}, {'kind': 'READ', 'substeps': ['$70, $630', 'FROM __stage11_output']}, {'kind': 'AGGREGATE', 'substeps': ['GROUP BY $1390 := $1388', '$470 := ANY_VALUE($500)', '$471 := ANY_VALUE($1370)', '$472 := ANY_VALUE($1371)', '$473 := ANY_VALUE($1372)', '$474 := ANY_VALUE($1373)', '$475 := ANY_VALUE($1374)', '$476 := ANY_VALUE($1375)', '$477 := ANY_VALUE($1376)', '$478 := ANY_VALUE($1377)', '$479 := ANY_VALUE($1378)', '$480 := ANY_VALUE($1379)', '$481 := ANY_VALUE($1380)', '$482 := ANY_VALUE($1381)', '$483 := ANY_VALUE($1382)', '$484 := ANY_VALUE($1383)', '$485 := ANY_VALUE($1384)']}, {'kind': 'COMPUTE', 'substeps': ['$500 := not(is_null($1389))']}, {'kind': 'JOIN', 'substeps': ['LEFT OUTER HASH JOIN EACH  WITH ALL  ON $62 = $70']}, {'kind': 'COMPUTE', 'substeps': ['$620 := UNIQUE_ROW_ID()']}, {'kind': 'WRITE', 'substeps': ['$470, $471, $472, $473, $474, $475, $476, $477, $478, $479, $480, $481, $482, $483, $484, $485', 'TO __stage12_output', 'BY HASH($1390)']}], 'slot_ms': 142598247}, {'name': 'S13: Aggregate+', 'id': 19, 'start_ms': 1636759570358, 'end_ms': 1636759574016, 'input_stages': [16, 9], 'wait_ratio_avg': 0.006085624308451783, 'wait_ms_avg': 1001, 'wait_ratio_max': 0.012207725885485694, 'wait_ms_max': 2008, 'read_ratio_avg': 0.0, 'read_ms_avg': 0, 'read_ratio_max': 0.0, 'read_ms_max': 0, 'compute_ratio_avg': 0.010189317023941248, 'compute_ms_avg': 1676, 'compute_ratio_max': 0.01614727089235558, 'compute_ms_max': 2656, 'write_ratio_avg': 0.00018846588767433095, 'write_ms_avg': 31, 'write_ratio_max': 0.016676191286796444, 'write_ms_max': 2743, 'shuffle_output_bytes': 12688640512, 'shuffle_output_bytes_spilled': 0, 'records_read': 124099892, 'records_written': 99130024, 'parallel_inputs': 1000, 'completed_parallel_inputs': 1000, 'status': 'COMPLETE', 'steps': [{'kind': 'READ', 'substeps': ['$930', 'FROM __stage09_output']}, {'kind': 'READ', 'substeps': ['$980, $981, $982, $983, $984, $985, $986, $1070', 'FROM __stage10_output']}, {'kind': 'COMPUTE', 'substeps': ['$850 := CAST(multiply($945, 1000000) AS INT64)', '$851 := CAST(multiply($944, 1000000) AS INT64)']}, {'kind': 'FILTER', 'substeps': ['or(is_null($946), not(if($940, 1, if(or(is_null($930), and(equal($930, 0), not(is_null($946)))), 0, NULL))))']}, {'kind': 'AGGREGATE', 'substeps': ['GROUP BY $1080 := $1070', '$940 := ANY_VALUE($980)', '$941 := ANY_VALUE($981)', '$942 := ANY_VALUE($982)', '$943 := ANY_VALUE($983)', '$944 := ANY_VALUE($984)', '$945 := ANY_VALUE($985)', '$946 := ANY_VALUE($986)']}, {'kind': 'WRITE', 'substeps': ['$850, $851, $941, $942, $943, $944, $945', 'TO __stage13_output']}], 'slot_ms': 2439817}, {'name': 'S14: Sort+', 'id': 20, 'start_ms': 1636759574110, 'end_ms': 1636759584214, 'input_stages': [19, 13, 10], 'wait_ratio_avg': 0.00743528324599054, 'wait_ms_avg': 1223, 'wait_ratio_max': 0.013210850771494231, 'wait_ms_max': 2173, 'read_ratio_avg': 0.0, 'read_ms_avg': 0, 'read_ratio_max': 0.0, 'read_ms_max': 0, 'compute_ratio_avg': 0.005356078936809212, 'compute_ms_avg': 881, 'compute_ratio_max': 0.09321765986162957, 'compute_ms_max': 15333, 'write_ratio_avg': 0.0002553408800749, 'write_ms_avg': 42, 'write_ratio_max': 0.004444147222255997, 'write_ms_max': 731, 'shuffle_output_bytes': 11799454578, 'shuffle_output_bytes_spilled': 0, 'records_read': 99156448, 'records_written': 99155102, 'parallel_inputs': 1101, 'completed_parallel_inputs': 1101, 'status': 'COMPLETE', 'steps': [{'kind': 'READ', 'substeps': ['$850, $851, $941, $942, $943, $944, $945', 'FROM __stage13_output']}, {'kind': 'READ', 'substeps': ['$1107', 'FROM __BROADCAST2']}, {'kind': 'READ', 'substeps': ['$890, $891, $892, $893, $894, $895, $896', 'FROM __SHUFFLE2']}, {'kind': 'READ', 'substeps': ['$760', 'FROM __stage0A_output']}, {'kind': 'READ', 'substeps': ['$870, $871, $872, $873, $874, $875, $876, $1160', 'FROM __stage0D_output']}, {'kind': 'COMPUTE', 'substeps': ['$640 := add(add(multiply(extract($651, 5), 100000), multiply(extract($651, 7), 100)), extract($651, 8))']}, {'kind': 'FILTER', 'substeps': ['equal($750, 1)']}, {'kind': 'ANALYTIC_FUNCTION', 'substeps': ['$810 := ROW_NUMBER() OVER (PARTITION BY $1092, $1093, $1094, $1090, $1091 ORDER BY $1094 ASC, $1096 ASC, $1095 ASC)']}, {'kind': 'SORT', 'substeps': ['$922 ASC, $923 ASC, $924 ASC, $920 ASC, $921 ASC, $926 ASC, $925 ASC']}, {'kind': 'ANALYTIC_FUNCTION', 'substeps': ['$820 := ROW_NUMBER($1107) OVER (PARTITION BY $1112, $1113, $1114, $1110, $1111 ORDER BY $1114 ASC, $1116 ASC, $1115 ASC)']}, {'kind': 'SORT', 'substeps': ['$892 ASC, $893 ASC, $894 ASC, $890 ASC, $891 ASC, $896 ASC, $895 ASC']}, {'kind': 'FILTER', 'substeps': ['or(is_null($776), not(if($770, 1, if(or(is_null($760), and(equal($760, 0), not(is_null($776)))), 0, NULL))))']}, {'kind': 'AGGREGATE', 'substeps': ['GROUP BY $1170 := $1160', '$770 := ANY_VALUE($870)', '$771 := ANY_VALUE($871)', '$772 := ANY_VALUE($872)', '$773 := ANY_VALUE($873)', '$774 := ANY_VALUE($874)', '$775 := ANY_VALUE($875)', '$776 := ANY_VALUE($876)']}, {'kind': 'WRITE', 'substeps': ['$640, $650, $651, $652, $653, $654', 'TO __stage14_output']}], 'slot_ms': 1494079}, {'name': 'S15: Sort+', 'id': 21, 'start_ms': 1636759584236, 'end_ms': 1636759586456, 'input_stages': [20], 'wait_ratio_avg': 0.00010335226098269762, 'wait_ms_avg': 17, 'wait_ratio_max': 0.0002310227010201476, 'wait_ms_max': 38, 'read_ratio_avg': 0.0, 'read_ms_avg': 0, 'read_ratio_max': 0.0, 'read_ms_max': 0, 'compute_ratio_avg': 0.018901304670306287, 'compute_ms_avg': 3109, 'compute_ratio_max': 0.025582724365599503, 'compute_ms_max': 4208, 'write_ratio_avg': 9.119317145532142e-05, 'write_ms_avg': 15, 'write_ratio_max': 0.0002918181486570286, 'write_ms_max': 48, 'shuffle_output_bytes': 6688406078, 'shuffle_output_bytes_spilled': 0, 'records_read': 99155102, 'records_written': 60803709, 'parallel_inputs': 101, 'completed_parallel_inputs': 101, 'status': 'COMPLETE', 'steps': [{'kind': 'READ', 'substeps': ['$640, $650, $651, $652, $653, $654', 'FROM __stage14_output']}, {'kind': 'READ', 'substeps': ['$1197', 'FROM __BROADCAST4']}, {'kind': 'READ', 'substeps': ['$660, $661, $662, $663, $664, $665', 'FROM __SHUFFLE5']}, {'kind': 'FILTER', 'substeps': ['equal($520, 1)']}, {'kind': 'ANALYTIC_FUNCTION', 'substeps': ['$560 := ROW_NUMBER() OVER (PARTITION BY $1183, $1180 ORDER BY $1182 ASC, $1184 ASC, $1185 ASC)']}, {'kind': 'SORT', 'substeps': ['$693 ASC, $690 ASC, $692 ASC, $694 ASC, $695 ASC']}, {'kind': 'ANALYTIC_FUNCTION', 'substeps': ['$570 := ROW_NUMBER($1197) OVER (PARTITION BY $1203, $1200 ORDER BY $1202 ASC, $1204 ASC, $1205 ASC)']}, {'kind': 'SORT', 'substeps': ['$663 ASC, $660 ASC, $662 ASC, $664 ASC, $665 ASC']}, {'kind': 'WRITE', 'substeps': ['$521, $522, $523, $524, $525', 'TO __stage15_output']}], 'slot_ms': 287842}, {'name': 'S16: Aggregate+', 'id': 22, 'start_ms': 1636759626405, 'end_ms': 1636759631223, 'input_stages': [11, 18], 'wait_ratio_avg': 0.006462556083800445, 'wait_ms_avg': 1063, 'wait_ratio_max': 0.011830794110137034, 'wait_ms_max': 1946, 'read_ratio_avg': 0.0, 'read_ms_avg': 0, 'read_ratio_max': 0.0, 'read_ms_max': 0, 'compute_ratio_avg': 0.012888634899018762, 'compute_ms_avg': 2120, 'compute_ratio_max': 0.017727952530914484, 'compute_ms_max': 2916, 'write_ratio_avg': 0.0002918181486570286, 'write_ms_avg': 48, 'write_ratio_max': 0.0011247157812822976, 'write_ms_max': 185, 'shuffle_output_bytes': 25198832480, 'shuffle_output_bytes_spilled': 0, 'records_read': 124099892, 'records_written': 99130024, 'parallel_inputs': 1000, 'completed_parallel_inputs': 1000, 'status': 'COMPLETE', 'steps': [{'kind': 'READ', 'substeps': ['$400', 'FROM __stage0B_output']}, {'kind': 'READ', 'substeps': ['$470, $471, $472, $473, $474, $475, $476, $477, $478, $479, $480, $481, $482, $483, $484, $485', 'FROM __stage12_output']}, {'kind': 'COMPUTE', 'substeps': ['$320 := CAST(multiply($418, 1000000) AS INT64)', '$321 := CAST(multiply($417, 1000000) AS INT64)']}, {'kind': 'FILTER', 'substeps': ['or(is_null($423), not(if($410, 1, if(or(is_null($400), and(equal($400, 0), not(is_null($423)))), 0, NULL))))']}, {'kind': 'AGGREGATE', 'substeps': ['GROUP BY $1400 := $1390', '$410 := ANY_VALUE($470)', '$411 := ANY_VALUE($471)', '$412 := ANY_VALUE($472)', '$413 := ANY_VALUE($473)', '$414 := ANY_VALUE($474)', '$415 := ANY_VALUE($475)', '$416 := ANY_VALUE($476)', '$417 := ANY_VALUE($477)', '$418 := ANY_VALUE($478)', '$419 := ANY_VALUE($479)', '$420 := ANY_VALUE($480)', '$421 := ANY_VALUE($481)', '$422 := ANY_VALUE($482)', '$423 := ANY_VALUE($483)', '$424 := ANY_VALUE($484)', '$425 := ANY_VALUE($485)']}, {'kind': 'WRITE', 'substeps': ['$320, $321, $411, $412, $413, $414, $415, $416, $417, $418, $419, $420, $421, $422, $423, $424', 'TO __stage16_output']}], 'slot_ms': 4164010}, {'name': 'S17: Repartition', 'id': 23, 'start_ms': 1636759630406, 'end_ms': 1636759632409, 'input_stages': [22], 'wait_ratio_avg': 0.005435113018737157, 'wait_ms_avg': 894, 'wait_ratio_max': 0.005605340272120424, 'wait_ms_max': 922, 'read_ratio_avg': 0.0, 'read_ms_avg': 0, 'read_ratio_max': 0.0, 'read_ms_max': 0, 'compute_ratio_avg': 0.018834429677905717, 'compute_ms_avg': 3098, 'compute_ratio_max': 0.023096190557251074, 'compute_ms_max': 3799, 'write_ratio_avg': 0.00020670452196539524, 'write_ms_avg': 34, 'write_ratio_max': 0.0008876135354984619, 'write_ms_max': 146, 'shuffle_output_bytes': 4922602730, 'shuffle_output_bytes_spilled': 0, 'records_read': 19364874, 'records_written': 19364874, 'parallel_inputs': 26, 'completed_parallel_inputs': 26, 'status': 'COMPLETE', 'steps': [{'kind': 'READ', 'substeps': ['FROM __stage16_output']}], 'slot_ms': 91444}, {'name': 'S18: Repartition', 'id': 24, 'start_ms': 1636759630466, 'end_ms': 1636759632688, 'input_stages': [22, 23], 'wait_ratio_avg': 0.005629658451175176, 'wait_ms_avg': 926, 'wait_ratio_max': 0.005818124338849507, 'wait_ms_max': 957, 'read_ratio_avg': 0.0, 'read_ms_avg': 0, 'read_ratio_max': 0.0, 'read_ms_max': 0, 'compute_ratio_avg': 0.021077781695706625, 'compute_ms_avg': 3467, 'compute_ratio_max': 0.025400338022688863, 'compute_ms_max': 4178, 'write_ratio_avg': 0.00040124995440341427, 'write_ms_avg': 66, 'write_ratio_max': 0.002802670136060212, 'write_ms_max': 461, 'shuffle_output_bytes': 5712277524, 'shuffle_output_bytes_spilled': 0, 'records_read': 22471617, 'records_written': 22471617, 'parallel_inputs': 28, 'completed_parallel_inputs': 28, 'status': 'COMPLETE', 'steps': [{'kind': 'READ', 'substeps': ['FROM __stage16_output']}], 'slot_ms': 105327}, {'name': 'S19: Repartition', 'id': 25, 'start_ms': 1636759630530, 'end_ms': 1636759632564, 'input_stages': [22, 24], 'wait_ratio_avg': 0.005799885704558442, 'wait_ms_avg': 954, 'wait_ratio_max': 0.005976192502705397, 'wait_ms_</t>
  </si>
  <si>
    <t>ax': 983</t>
  </si>
  <si>
    <t xml:space="preserve"> 'compute_ratio_avg': 0.021144656688107194</t>
  </si>
  <si>
    <t xml:space="preserve"> 'compute_ms_avg': 3478</t>
  </si>
  <si>
    <t xml:space="preserve"> 'compute_ratio_max': 0.025929258417129727</t>
  </si>
  <si>
    <t xml:space="preserve"> 'compute_ms_max': 4265</t>
  </si>
  <si>
    <t xml:space="preserve"> 'write_ratio_avg': 0.00028573860389334045</t>
  </si>
  <si>
    <t xml:space="preserve"> 'write_ms_avg': 47</t>
  </si>
  <si>
    <t xml:space="preserve"> 'write_ratio_max': 0.0005957953868414333</t>
  </si>
  <si>
    <t xml:space="preserve"> 'write_ms_max': 98</t>
  </si>
  <si>
    <t xml:space="preserve"> 'shuffle_output_bytes': 5523029491</t>
  </si>
  <si>
    <t xml:space="preserve"> 'records_read': 21727056</t>
  </si>
  <si>
    <t xml:space="preserve"> 'records_written': 21727056</t>
  </si>
  <si>
    <t xml:space="preserve"> 'parallel_inputs': 26</t>
  </si>
  <si>
    <t xml:space="preserve"> 'completed_parallel_inputs': 26</t>
  </si>
  <si>
    <t xml:space="preserve"> 'substeps': ['FROM __stage16_output']}]</t>
  </si>
  <si>
    <t xml:space="preserve"> 'slot_ms': 94330}</t>
  </si>
  <si>
    <t xml:space="preserve"> {'name': 'S1A: Repartition'</t>
  </si>
  <si>
    <t xml:space="preserve"> 'id': 26</t>
  </si>
  <si>
    <t xml:space="preserve"> 'start_ms': 1636759630590</t>
  </si>
  <si>
    <t xml:space="preserve"> 'end_ms': 1636759635251</t>
  </si>
  <si>
    <t xml:space="preserve"> 25]</t>
  </si>
  <si>
    <t xml:space="preserve"> 'wait_ratio_avg': 0.005435113018737157</t>
  </si>
  <si>
    <t xml:space="preserve"> 'wait_ms_avg': 894</t>
  </si>
  <si>
    <t xml:space="preserve"> 'wait_ratio_max': 0.012584657660834357</t>
  </si>
  <si>
    <t xml:space="preserve"> 'wait_ms_max': 2070</t>
  </si>
  <si>
    <t xml:space="preserve"> 'compute_ratio_avg': 0.022293690648444244</t>
  </si>
  <si>
    <t xml:space="preserve"> 'compute_ms_avg': 3667</t>
  </si>
  <si>
    <t xml:space="preserve"> 'compute_ratio_max': 0.028513064941697166</t>
  </si>
  <si>
    <t xml:space="preserve"> 'compute_ms_max': 4690</t>
  </si>
  <si>
    <t xml:space="preserve"> 'write_ratio_avg': 0.0001459090743285143</t>
  </si>
  <si>
    <t xml:space="preserve"> 'write_ms_avg': 24</t>
  </si>
  <si>
    <t xml:space="preserve"> 'write_ratio_max': 0.00041948858869447856</t>
  </si>
  <si>
    <t xml:space="preserve"> 'write_ms_max': 69</t>
  </si>
  <si>
    <t xml:space="preserve"> 'shuffle_output_bytes': 4500295997</t>
  </si>
  <si>
    <t xml:space="preserve"> 'records_read': 17703670</t>
  </si>
  <si>
    <t xml:space="preserve"> 'records_written': 17703670</t>
  </si>
  <si>
    <t xml:space="preserve"> 'parallel_inputs': 20</t>
  </si>
  <si>
    <t xml:space="preserve"> 'completed_parallel_inputs': 20</t>
  </si>
  <si>
    <t xml:space="preserve"> 'slot_ms': 84765}</t>
  </si>
  <si>
    <t xml:space="preserve"> {'name': 'S1B: Aggregate'</t>
  </si>
  <si>
    <t xml:space="preserve"> 'start_ms': 1636759635407</t>
  </si>
  <si>
    <t xml:space="preserve"> 'end_ms': 1636759636204</t>
  </si>
  <si>
    <t xml:space="preserve"> 'input_stages': [14</t>
  </si>
  <si>
    <t xml:space="preserve"> 7]</t>
  </si>
  <si>
    <t xml:space="preserve"> 'wait_ratio_avg': 0.0007781817297520761</t>
  </si>
  <si>
    <t xml:space="preserve"> 'wait_ms_avg': 128</t>
  </si>
  <si>
    <t xml:space="preserve"> 'wait_ratio_max': 0.0007781817297520761</t>
  </si>
  <si>
    <t xml:space="preserve"> 'wait_ms_max': 128</t>
  </si>
  <si>
    <t xml:space="preserve"> 'compute_ratio_avg': 0.007058351470641878</t>
  </si>
  <si>
    <t xml:space="preserve"> 'compute_ms_avg': 1161</t>
  </si>
  <si>
    <t xml:space="preserve"> 'compute_ratio_max': 0.00874846491494717</t>
  </si>
  <si>
    <t xml:space="preserve"> 'compute_ms_max': 1439</t>
  </si>
  <si>
    <t xml:space="preserve"> 'write_ratio_avg': 0.0002614204248385881</t>
  </si>
  <si>
    <t xml:space="preserve"> 'write_ms_avg': 43</t>
  </si>
  <si>
    <t xml:space="preserve"> 'write_ratio_max': 0.0003404545067665333</t>
  </si>
  <si>
    <t xml:space="preserve"> 'write_ms_max': 56</t>
  </si>
  <si>
    <t xml:space="preserve"> 'shuffle_output_bytes': 186624000</t>
  </si>
  <si>
    <t xml:space="preserve"> 'records_read': 4147200</t>
  </si>
  <si>
    <t xml:space="preserve"> 'records_written': 4147200</t>
  </si>
  <si>
    <t xml:space="preserve"> 'parallel_inputs': 10</t>
  </si>
  <si>
    <t xml:space="preserve"> 'completed_parallel_inputs': 10</t>
  </si>
  <si>
    <t xml:space="preserve"> 'substeps': ['$1560</t>
  </si>
  <si>
    <t xml:space="preserve"> $202'</t>
  </si>
  <si>
    <t xml:space="preserve"> 'FROM __stage07_output']}</t>
  </si>
  <si>
    <t xml:space="preserve"> 'substeps': ['GROUP BY $1570 := $1560</t>
  </si>
  <si>
    <t xml:space="preserve"> $1571 := $1561'</t>
  </si>
  <si>
    <t xml:space="preserve"> '$180 := ROOT_AVG($200)'</t>
  </si>
  <si>
    <t xml:space="preserve"> '$181 := ROOT_AVG($201)'</t>
  </si>
  <si>
    <t xml:space="preserve"> '$182 := ROOT_AVG($202)']}</t>
  </si>
  <si>
    <t xml:space="preserve"> 'BY HASH($1571</t>
  </si>
  <si>
    <t xml:space="preserve"> $1570)']}]</t>
  </si>
  <si>
    <t xml:space="preserve"> 'slot_ms': 10856}</t>
  </si>
  <si>
    <t xml:space="preserve"> {'name': 'S1C: Input'</t>
  </si>
  <si>
    <t xml:space="preserve"> 'start_ms': 1636759635408</t>
  </si>
  <si>
    <t xml:space="preserve"> 'end_ms': 1636759635463</t>
  </si>
  <si>
    <t xml:space="preserve"> 'wait_ratio_avg': 0.0007173862821151952</t>
  </si>
  <si>
    <t xml:space="preserve"> 'wait_ms_avg': 118</t>
  </si>
  <si>
    <t xml:space="preserve"> 'wait_ratio_max': 0.0007173862821151952</t>
  </si>
  <si>
    <t xml:space="preserve"> 'wait_ms_max': 118</t>
  </si>
  <si>
    <t xml:space="preserve"> 'read_ratio_avg': 6.687499240056904e-05</t>
  </si>
  <si>
    <t xml:space="preserve"> 'read_ms_avg': 11</t>
  </si>
  <si>
    <t xml:space="preserve"> 'read_ratio_max': 6.687499240056904e-05</t>
  </si>
  <si>
    <t xml:space="preserve"> 'read_ms_max': 11</t>
  </si>
  <si>
    <t xml:space="preserve"> 'compute_ratio_avg': 4.2556813345816665e-05</t>
  </si>
  <si>
    <t xml:space="preserve"> 'compute_ms_avg': 7</t>
  </si>
  <si>
    <t xml:space="preserve"> 'compute_ratio_max': 4.2556813345816665e-05</t>
  </si>
  <si>
    <t xml:space="preserve"> 'compute_ms_max': 7</t>
  </si>
  <si>
    <t xml:space="preserve"> 'write_ratio_avg': 0.00016414770861957856</t>
  </si>
  <si>
    <t xml:space="preserve"> 'write_ms_avg': 27</t>
  </si>
  <si>
    <t xml:space="preserve"> 'write_ratio_max': 0.00016414770861957856</t>
  </si>
  <si>
    <t xml:space="preserve"> 'write_ms_max': 27</t>
  </si>
  <si>
    <t xml:space="preserve"> 'shuffle_output_bytes': 2482</t>
  </si>
  <si>
    <t xml:space="preserve"> 'records_read': 123</t>
  </si>
  <si>
    <t xml:space="preserve"> 'records_written': 123</t>
  </si>
  <si>
    <t xml:space="preserve"> 'substeps': ['$10:norad_id</t>
  </si>
  <si>
    <t xml:space="preserve"> $11:receiver'</t>
  </si>
  <si>
    <t xml:space="preserve"> 'FROM world-fishing-827.pipe_static.norad_to_receiver_v20200127']}</t>
  </si>
  <si>
    <t xml:space="preserve"> 'TO __stage1C_output'</t>
  </si>
  <si>
    <t xml:space="preserve"> 'BY HASH($11)']}]</t>
  </si>
  <si>
    <t xml:space="preserve"> 'slot_ms': 45}</t>
  </si>
  <si>
    <t xml:space="preserve"> {'name': 'S1D: Sort+'</t>
  </si>
  <si>
    <t xml:space="preserve"> 'end_ms': 1636759662956</t>
  </si>
  <si>
    <t xml:space="preserve"> 26]</t>
  </si>
  <si>
    <t xml:space="preserve"> 'wait_ratio_avg': 0.0018056247948153642</t>
  </si>
  <si>
    <t xml:space="preserve"> 'wait_ms_avg': 297</t>
  </si>
  <si>
    <t xml:space="preserve"> 'wait_ratio_max': 0.0067361355981664095</t>
  </si>
  <si>
    <t xml:space="preserve"> 'wait_ms_max': 1108</t>
  </si>
  <si>
    <t xml:space="preserve"> 'compute_ratio_avg': 0.14262004061135902</t>
  </si>
  <si>
    <t xml:space="preserve"> 'compute_ms_avg': 23459</t>
  </si>
  <si>
    <t xml:space="preserve"> 'compute_ratio_max': 0.17854407061999197</t>
  </si>
  <si>
    <t xml:space="preserve"> 'compute_ms_max': 29368</t>
  </si>
  <si>
    <t xml:space="preserve"> 'write_ratio_avg': 0.00018846588767433095</t>
  </si>
  <si>
    <t xml:space="preserve"> 'write_ms_avg': 31</t>
  </si>
  <si>
    <t xml:space="preserve"> 'write_ratio_max': 0.0005836362973140572</t>
  </si>
  <si>
    <t xml:space="preserve"> 'write_ms_max': 96</t>
  </si>
  <si>
    <t xml:space="preserve"> 'shuffle_output_bytes': 14611859001</t>
  </si>
  <si>
    <t xml:space="preserve"> 'records_read': 99131025</t>
  </si>
  <si>
    <t xml:space="preserve"> 'records_written': 61781163</t>
  </si>
  <si>
    <t xml:space="preserve"> 'parallel_inputs': 1001</t>
  </si>
  <si>
    <t xml:space="preserve"> 'completed_parallel_inputs': 1001</t>
  </si>
  <si>
    <t xml:space="preserve"> 'substeps': ['$241</t>
  </si>
  <si>
    <t xml:space="preserve"> $256'</t>
  </si>
  <si>
    <t xml:space="preserve"> 'TO __stage1D_output'</t>
  </si>
  <si>
    <t xml:space="preserve"> 'BY HASH($242</t>
  </si>
  <si>
    <t xml:space="preserve"> $247)']}]</t>
  </si>
  <si>
    <t xml:space="preserve"> 'slot_ms': 23056394}</t>
  </si>
  <si>
    <t xml:space="preserve"> {'name': 'S1E: Aggregate+'</t>
  </si>
  <si>
    <t xml:space="preserve"> 'end_ms': 1636759635505</t>
  </si>
  <si>
    <t xml:space="preserve"> 'input_stages': [6]</t>
  </si>
  <si>
    <t xml:space="preserve"> 'wait_ratio_avg': 0.000577556752550369</t>
  </si>
  <si>
    <t xml:space="preserve"> 'wait_ms_avg': 95</t>
  </si>
  <si>
    <t xml:space="preserve"> 'wait_ratio_max': 0.000577556752550369</t>
  </si>
  <si>
    <t xml:space="preserve"> 'wait_ms_max': 95</t>
  </si>
  <si>
    <t xml:space="preserve"> 'compute_ratio_avg': 0.0007417044611699476</t>
  </si>
  <si>
    <t xml:space="preserve"> 'compute_ms_avg': 122</t>
  </si>
  <si>
    <t xml:space="preserve"> 'compute_ratio_max': 0.0007417044611699476</t>
  </si>
  <si>
    <t xml:space="preserve"> 'compute_ms_max': 122</t>
  </si>
  <si>
    <t xml:space="preserve"> 'write_ratio_avg': 0.00019454543243801903</t>
  </si>
  <si>
    <t xml:space="preserve"> 'write_ms_avg': 32</t>
  </si>
  <si>
    <t xml:space="preserve"> 'write_ratio_max': 0.00019454543243801903</t>
  </si>
  <si>
    <t xml:space="preserve"> 'write_ms_max': 32</t>
  </si>
  <si>
    <t xml:space="preserve"> 'slot_ms': 228}</t>
  </si>
  <si>
    <t xml:space="preserve"> {'name': 'S1F: Input'</t>
  </si>
  <si>
    <t xml:space="preserve"> 'end_ms': 1636759635483</t>
  </si>
  <si>
    <t xml:space="preserve"> 'wait_ratio_avg': 0.000516761304913488</t>
  </si>
  <si>
    <t xml:space="preserve"> 'wait_ms_avg': 85</t>
  </si>
  <si>
    <t xml:space="preserve"> 'wait_ratio_max': 0.000516761304913488</t>
  </si>
  <si>
    <t xml:space="preserve"> 'wait_ms_max': 85</t>
  </si>
  <si>
    <t xml:space="preserve"> 'compute_ratio_avg': 3.647726858212857e-05</t>
  </si>
  <si>
    <t xml:space="preserve"> 'compute_ratio_max': 3.647726858212857e-05</t>
  </si>
  <si>
    <t xml:space="preserve"> 'write_ratio_avg': 0.00013374998480113808</t>
  </si>
  <si>
    <t xml:space="preserve"> 'write_ratio_max': 0.00013374998480113808</t>
  </si>
  <si>
    <t xml:space="preserve"> 'write_ms_max': 22</t>
  </si>
  <si>
    <t xml:space="preserve"> 'TO __stage1F_output'</t>
  </si>
  <si>
    <t xml:space="preserve"> 'slot_ms': 94}</t>
  </si>
  <si>
    <t xml:space="preserve"> {'name': 'S20: Coalesce'</t>
  </si>
  <si>
    <t xml:space="preserve"> 'start_ms': 1636759635504</t>
  </si>
  <si>
    <t xml:space="preserve"> 'end_ms': 1636759636447</t>
  </si>
  <si>
    <t xml:space="preserve"> 'input_stages': [31]</t>
  </si>
  <si>
    <t xml:space="preserve"> 'wait_ratio_avg': 0.0021521588463455856</t>
  </si>
  <si>
    <t xml:space="preserve"> 'wait_ms_avg': 354</t>
  </si>
  <si>
    <t xml:space="preserve"> 'wait_ratio_max': 0.005581022093065671</t>
  </si>
  <si>
    <t xml:space="preserve"> 'wait_ms_max': 918</t>
  </si>
  <si>
    <t xml:space="preserve"> 'compute_ratio_avg': 2.431817905475238e-05</t>
  </si>
  <si>
    <t xml:space="preserve"> 'compute_ms_avg': 4</t>
  </si>
  <si>
    <t xml:space="preserve"> 'write_ratio_avg': 6.079544763688095e-06</t>
  </si>
  <si>
    <t xml:space="preserve"> 'write_ms_avg': 1</t>
  </si>
  <si>
    <t xml:space="preserve"> 'write_ratio_max': 0.00010943180574638571</t>
  </si>
  <si>
    <t xml:space="preserve"> 'write_ms_max': 18</t>
  </si>
  <si>
    <t xml:space="preserve"> 'substeps': ['FROM __stage1F_output']}]</t>
  </si>
  <si>
    <t xml:space="preserve"> 'slot_ms': 2650}</t>
  </si>
  <si>
    <t xml:space="preserve"> {'name': 'S21: Coalesce'</t>
  </si>
  <si>
    <t xml:space="preserve"> 'start_ms': 1636759635529</t>
  </si>
  <si>
    <t xml:space="preserve"> 'end_ms': 1636759636628</t>
  </si>
  <si>
    <t xml:space="preserve"> 'wait_ratio_avg': 0.00446846540131075</t>
  </si>
  <si>
    <t xml:space="preserve"> 'wait_ms_avg': 735</t>
  </si>
  <si>
    <t xml:space="preserve"> 'wait_ratio_max': 0.0055080675559014145</t>
  </si>
  <si>
    <t xml:space="preserve"> 'wait_ms_max': 906</t>
  </si>
  <si>
    <t xml:space="preserve"> 'compute_ratio_avg': 3.0397723818440474e-05</t>
  </si>
  <si>
    <t xml:space="preserve"> 'compute_ratio_max': 5.4715902873192856e-05</t>
  </si>
  <si>
    <t xml:space="preserve"> 'write_ratio_max': 3.647726858212857e-05</t>
  </si>
  <si>
    <t xml:space="preserve"> 'write_ms_max': 6</t>
  </si>
  <si>
    <t xml:space="preserve"> 'slot_ms': 8445}</t>
  </si>
  <si>
    <t xml:space="preserve"> {'name': 'S22: Join+'</t>
  </si>
  <si>
    <t xml:space="preserve"> 'start_ms': 1636759636435</t>
  </si>
  <si>
    <t xml:space="preserve"> 'end_ms': 1636759641632</t>
  </si>
  <si>
    <t xml:space="preserve"> 21]</t>
  </si>
  <si>
    <t xml:space="preserve"> 'wait_ratio_avg': 0.005568863003538295</t>
  </si>
  <si>
    <t xml:space="preserve"> 'wait_ms_avg': 916</t>
  </si>
  <si>
    <t xml:space="preserve"> 'wait_ratio_max': 0.0059032379655411405</t>
  </si>
  <si>
    <t xml:space="preserve"> 'wait_ms_max': 971</t>
  </si>
  <si>
    <t xml:space="preserve"> 'compute_ratio_avg': 0.03372931434894155</t>
  </si>
  <si>
    <t xml:space="preserve"> 'compute_ms_avg': 5548</t>
  </si>
  <si>
    <t xml:space="preserve"> 'compute_ratio_max': 0.06298408375180867</t>
  </si>
  <si>
    <t xml:space="preserve"> 'compute_ms_max': 10360</t>
  </si>
  <si>
    <t xml:space="preserve"> 'write_ratio_avg': 0.0002431817905475238</t>
  </si>
  <si>
    <t xml:space="preserve"> 'write_ratio_max': 0.000960568072662719</t>
  </si>
  <si>
    <t xml:space="preserve"> 'write_ms_max': 158</t>
  </si>
  <si>
    <t xml:space="preserve"> 'shuffle_output_bytes': 5347863000</t>
  </si>
  <si>
    <t xml:space="preserve"> 'records_read': 67475769</t>
  </si>
  <si>
    <t xml:space="preserve"> 'records_written': 60782211</t>
  </si>
  <si>
    <t xml:space="preserve"> 'FROM __stage15_output']}</t>
  </si>
  <si>
    <t xml:space="preserve"> 'TO __stage22_output'</t>
  </si>
  <si>
    <t xml:space="preserve"> 'slot_ms': 582861}</t>
  </si>
  <si>
    <t xml:space="preserve"> {'name': 'S23: Repartition'</t>
  </si>
  <si>
    <t xml:space="preserve"> 'start_ms': 1636759650321</t>
  </si>
  <si>
    <t xml:space="preserve"> 'end_ms': 1636759669758</t>
  </si>
  <si>
    <t xml:space="preserve"> 'input_stages': [29]</t>
  </si>
  <si>
    <t xml:space="preserve"> 'wait_ratio_avg': 0.018968179662706856</t>
  </si>
  <si>
    <t xml:space="preserve"> 'wait_ms_avg': 3120</t>
  </si>
  <si>
    <t xml:space="preserve"> 'wait_ratio_max': 0.02026920224213611</t>
  </si>
  <si>
    <t xml:space="preserve"> 'wait_ms_max': 3334</t>
  </si>
  <si>
    <t xml:space="preserve"> 'compute_ratio_avg': 0.012548180392252228</t>
  </si>
  <si>
    <t xml:space="preserve"> 'compute_ms_avg': 2064</t>
  </si>
  <si>
    <t xml:space="preserve"> 'compute_ratio_max': 0.016518123122940553</t>
  </si>
  <si>
    <t xml:space="preserve"> 'compute_ms_max': 2717</t>
  </si>
  <si>
    <t xml:space="preserve"> 'write_ratio_avg': 0.0002249431562564595</t>
  </si>
  <si>
    <t xml:space="preserve"> 'write_ms_avg': 37</t>
  </si>
  <si>
    <t xml:space="preserve"> 'write_ratio_max': 0.0006322726554235619</t>
  </si>
  <si>
    <t xml:space="preserve"> 'write_ms_max': 104</t>
  </si>
  <si>
    <t xml:space="preserve"> 'shuffle_output_bytes': 3417847383</t>
  </si>
  <si>
    <t xml:space="preserve"> 'records_read': 14457316</t>
  </si>
  <si>
    <t xml:space="preserve"> 'records_written': 14457316</t>
  </si>
  <si>
    <t xml:space="preserve"> 'substeps': ['FROM __stage1D_output']}]</t>
  </si>
  <si>
    <t xml:space="preserve"> 'slot_ms': 738457}</t>
  </si>
  <si>
    <t xml:space="preserve"> {'name': 'S24: Repartition'</t>
  </si>
  <si>
    <t xml:space="preserve"> 'start_ms': 1636759649885</t>
  </si>
  <si>
    <t xml:space="preserve"> 'end_ms': 1636759651854</t>
  </si>
  <si>
    <t xml:space="preserve"> 'wait_ratio_avg': 0.020050338630643337</t>
  </si>
  <si>
    <t xml:space="preserve"> 'wait_ms_avg': 3298</t>
  </si>
  <si>
    <t xml:space="preserve"> 'wait_ratio_max': 0.02314482691536058</t>
  </si>
  <si>
    <t xml:space="preserve"> 'wait_ms_max': 3807</t>
  </si>
  <si>
    <t xml:space="preserve"> 'compute_ratio_avg': 0.00679693104580329</t>
  </si>
  <si>
    <t xml:space="preserve"> 'compute_ms_avg': 1118</t>
  </si>
  <si>
    <t xml:space="preserve"> 'compute_ratio_max': 0.008602555840618654</t>
  </si>
  <si>
    <t xml:space="preserve"> 'compute_ms_max': 1415</t>
  </si>
  <si>
    <t xml:space="preserve"> 'write_ratio_avg': 0.0002796590591296524</t>
  </si>
  <si>
    <t xml:space="preserve"> 'write_ms_avg': 46</t>
  </si>
  <si>
    <t xml:space="preserve"> 'write_ratio_max': 0.00043772722298554285</t>
  </si>
  <si>
    <t xml:space="preserve"> 'write_ms_max': 72</t>
  </si>
  <si>
    <t xml:space="preserve"> 'shuffle_output_bytes': 1390119512</t>
  </si>
  <si>
    <t xml:space="preserve"> 'records_read': 15799691</t>
  </si>
  <si>
    <t xml:space="preserve"> 'records_written': 15799691</t>
  </si>
  <si>
    <t xml:space="preserve"> 'substeps': ['FROM __stage22_output']}]</t>
  </si>
  <si>
    <t xml:space="preserve"> 'slot_ms': 31156}</t>
  </si>
  <si>
    <t xml:space="preserve"> {'name': 'S25: Repartition'</t>
  </si>
  <si>
    <t xml:space="preserve"> 'start_ms': 1636759651301</t>
  </si>
  <si>
    <t xml:space="preserve"> 'end_ms': 1636759652466</t>
  </si>
  <si>
    <t xml:space="preserve"> 'input_stages': [34</t>
  </si>
  <si>
    <t xml:space="preserve"> 36]</t>
  </si>
  <si>
    <t xml:space="preserve"> 'wait_ratio_avg': 0.020427270405991998</t>
  </si>
  <si>
    <t xml:space="preserve"> 'wait_ms_avg': 3360</t>
  </si>
  <si>
    <t xml:space="preserve"> 'wait_ratio_max': 0.022044429313133034</t>
  </si>
  <si>
    <t xml:space="preserve"> 'wait_ms_max': 3626</t>
  </si>
  <si>
    <t xml:space="preserve"> 'compute_ratio_avg': 0.006827328769621731</t>
  </si>
  <si>
    <t xml:space="preserve"> 'compute_ms_avg': 1123</t>
  </si>
  <si>
    <t xml:space="preserve"> 'compute_ratio_max': 0.009137555779823206</t>
  </si>
  <si>
    <t xml:space="preserve"> 'compute_ms_max': 1503</t>
  </si>
  <si>
    <t xml:space="preserve"> 'write_ratio_avg': 0.00021278406672908332</t>
  </si>
  <si>
    <t xml:space="preserve"> 'write_ms_avg': 35</t>
  </si>
  <si>
    <t xml:space="preserve"> 'write_ratio_max': 0.0003647726858212857</t>
  </si>
  <si>
    <t xml:space="preserve"> 'write_ms_max': 60</t>
  </si>
  <si>
    <t xml:space="preserve"> 'shuffle_output_bytes': 1497089272</t>
  </si>
  <si>
    <t xml:space="preserve"> 'records_read': 17015463</t>
  </si>
  <si>
    <t xml:space="preserve"> 'records_written': 17015463</t>
  </si>
  <si>
    <t xml:space="preserve"> 'parallel_inputs': 28</t>
  </si>
  <si>
    <t xml:space="preserve"> 'completed_parallel_inputs': 28</t>
  </si>
  <si>
    <t xml:space="preserve"> 'slot_ms': 34006}</t>
  </si>
  <si>
    <t xml:space="preserve"> {'name': 'S26: Repartition'</t>
  </si>
  <si>
    <t xml:space="preserve"> 'id': 38</t>
  </si>
  <si>
    <t xml:space="preserve"> 'start_ms': 1636759651068</t>
  </si>
  <si>
    <t xml:space="preserve"> 'end_ms': 1636759671273</t>
  </si>
  <si>
    <t xml:space="preserve"> 'input_stages': [29</t>
  </si>
  <si>
    <t xml:space="preserve"> 'wait_ratio_avg': 0.023023236020086817</t>
  </si>
  <si>
    <t xml:space="preserve"> 'wait_ms_avg': 3787</t>
  </si>
  <si>
    <t xml:space="preserve"> 'wait_ratio_max': 0.028196928613985386</t>
  </si>
  <si>
    <t xml:space="preserve"> 'wait_ms_max': 4638</t>
  </si>
  <si>
    <t xml:space="preserve"> 'compute_ratio_avg': 0.013210850771494231</t>
  </si>
  <si>
    <t xml:space="preserve"> 'compute_ms_avg': 2173</t>
  </si>
  <si>
    <t xml:space="preserve"> 'compute_ratio_max': 0.016068236810427634</t>
  </si>
  <si>
    <t xml:space="preserve"> 'compute_ms_max': 2643</t>
  </si>
  <si>
    <t xml:space="preserve"> 'write_ratio_max': 0.0007113067373515071</t>
  </si>
  <si>
    <t xml:space="preserve"> 'write_ms_max': 117</t>
  </si>
  <si>
    <t xml:space="preserve"> 'shuffle_output_bytes': 3864904961</t>
  </si>
  <si>
    <t xml:space="preserve"> 'records_read': 16345294</t>
  </si>
  <si>
    <t xml:space="preserve"> 'records_written': 16345294</t>
  </si>
  <si>
    <t xml:space="preserve"> 'slot_ms': 773559}</t>
  </si>
  <si>
    <t xml:space="preserve"> {'name': 'S27: Repartition'</t>
  </si>
  <si>
    <t xml:space="preserve"> 'id': 39</t>
  </si>
  <si>
    <t xml:space="preserve"> 'start_ms': 1636759654409</t>
  </si>
  <si>
    <t xml:space="preserve"> 'end_ms': 1636759655721</t>
  </si>
  <si>
    <t xml:space="preserve"> 'input_stages': [37</t>
  </si>
  <si>
    <t xml:space="preserve"> 34]</t>
  </si>
  <si>
    <t xml:space="preserve"> 'wait_ratio_avg': 0.007398805977408412</t>
  </si>
  <si>
    <t xml:space="preserve"> 'wait_ms_avg': 1217</t>
  </si>
  <si>
    <t xml:space="preserve"> 'wait_ratio_max': 0.009429373928480235</t>
  </si>
  <si>
    <t xml:space="preserve"> 'wait_ms_max': 1551</t>
  </si>
  <si>
    <t xml:space="preserve"> 'compute_ratio_avg': 0.0068942037620223</t>
  </si>
  <si>
    <t xml:space="preserve"> 'compute_ms_avg': 1134</t>
  </si>
  <si>
    <t xml:space="preserve"> 'compute_ratio_max': 0.008164828617633112</t>
  </si>
  <si>
    <t xml:space="preserve"> 'compute_ms_max': 1343</t>
  </si>
  <si>
    <t xml:space="preserve"> 'write_ratio_avg': 0.0002553408800749</t>
  </si>
  <si>
    <t xml:space="preserve"> 'write_ms_avg': 42</t>
  </si>
  <si>
    <t xml:space="preserve"> 'write_ratio_max': 0.0004985226706224237</t>
  </si>
  <si>
    <t xml:space="preserve"> 'write_ms_max': 82</t>
  </si>
  <si>
    <t xml:space="preserve"> 'shuffle_output_bytes': 1390523824</t>
  </si>
  <si>
    <t xml:space="preserve"> 'records_read': 15804275</t>
  </si>
  <si>
    <t xml:space="preserve"> 'records_written': 15804275</t>
  </si>
  <si>
    <t xml:space="preserve"> 'substeps': ['FROM __stage25_output']}]</t>
  </si>
  <si>
    <t xml:space="preserve"> 'slot_ms': 30330}</t>
  </si>
  <si>
    <t xml:space="preserve"> {'name': 'S28: Repartition'</t>
  </si>
  <si>
    <t xml:space="preserve"> 'id': 40</t>
  </si>
  <si>
    <t xml:space="preserve"> 'start_ms': 1636759654798</t>
  </si>
  <si>
    <t xml:space="preserve"> 'end_ms': 1636759671634</t>
  </si>
  <si>
    <t xml:space="preserve"> 38]</t>
  </si>
  <si>
    <t xml:space="preserve"> 'wait_ratio_avg': 0.011192441909949783</t>
  </si>
  <si>
    <t xml:space="preserve"> 'wait_ms_avg': 1841</t>
  </si>
  <si>
    <t xml:space="preserve"> 'wait_ratio_max': 0.018518293350193938</t>
  </si>
  <si>
    <t xml:space="preserve"> 'wait_ms_max': 3046</t>
  </si>
  <si>
    <t xml:space="preserve"> 'compute_ratio_avg': 0.013928237053609425</t>
  </si>
  <si>
    <t xml:space="preserve"> 'compute_ms_avg': 2291</t>
  </si>
  <si>
    <t xml:space="preserve"> 'compute_ratio_max': 0.015977043638972312</t>
  </si>
  <si>
    <t xml:space="preserve"> 'compute_ms_max': 2628</t>
  </si>
  <si>
    <t xml:space="preserve"> 'write_ratio_max': 0.0003708522305849738</t>
  </si>
  <si>
    <t xml:space="preserve"> 'write_ms_max': 61</t>
  </si>
  <si>
    <t xml:space="preserve"> 'shuffle_output_bytes': 3713429516</t>
  </si>
  <si>
    <t xml:space="preserve"> 'records_read': 15702251</t>
  </si>
  <si>
    <t xml:space="preserve"> 'records_written': 15702251</t>
  </si>
  <si>
    <t xml:space="preserve"> 'slot_ms': 599337}</t>
  </si>
  <si>
    <t xml:space="preserve"> {'name': 'S29: Join'</t>
  </si>
  <si>
    <t xml:space="preserve"> 'id': 41</t>
  </si>
  <si>
    <t xml:space="preserve"> 'start_ms': 1636759672412</t>
  </si>
  <si>
    <t xml:space="preserve"> 'end_ms': 1636759675168</t>
  </si>
  <si>
    <t xml:space="preserve"> 'wait_ratio_avg': 0.005483749376846662</t>
  </si>
  <si>
    <t xml:space="preserve"> 'wait_ms_avg': 902</t>
  </si>
  <si>
    <t xml:space="preserve"> 'wait_ratio_max': 0.0063835220018724995</t>
  </si>
  <si>
    <t xml:space="preserve"> 'wait_ms_max': 1050</t>
  </si>
  <si>
    <t xml:space="preserve"> 'compute_ratio_avg': 0.0031917610009362498</t>
  </si>
  <si>
    <t xml:space="preserve"> 'compute_ms_avg': 525</t>
  </si>
  <si>
    <t xml:space="preserve"> 'compute_ratio_max': 0.030002553408800748</t>
  </si>
  <si>
    <t xml:space="preserve"> 'compute_ms_max': 4935</t>
  </si>
  <si>
    <t xml:space="preserve"> 'write_ratio_avg': 0.0003100567829480928</t>
  </si>
  <si>
    <t xml:space="preserve"> 'write_ms_avg': 51</t>
  </si>
  <si>
    <t xml:space="preserve"> 'write_ratio_max': 0.0012949430346655643</t>
  </si>
  <si>
    <t xml:space="preserve"> 'write_ms_max': 213</t>
  </si>
  <si>
    <t xml:space="preserve"> 'shuffle_output_bytes': 10011292768</t>
  </si>
  <si>
    <t xml:space="preserve"> 'records_read': 122664234</t>
  </si>
  <si>
    <t xml:space="preserve"> 'records_written': 37239636</t>
  </si>
  <si>
    <t xml:space="preserve"> 'parallel_inputs': 820</t>
  </si>
  <si>
    <t xml:space="preserve"> 'completed_parallel_inputs': 820</t>
  </si>
  <si>
    <t xml:space="preserve"> 'substeps': ['INNER HASH JOIN EACH  WITH EACH  ON $1344 = $242</t>
  </si>
  <si>
    <t xml:space="preserve"> $1345 = $248</t>
  </si>
  <si>
    <t xml:space="preserve"> $1346 = $247']}</t>
  </si>
  <si>
    <t xml:space="preserve"> 'TO __stage29_output'</t>
  </si>
  <si>
    <t xml:space="preserve"> 'slot_ms': 591437}</t>
  </si>
  <si>
    <t xml:space="preserve"> {'name': 'S2A: Join+'</t>
  </si>
  <si>
    <t xml:space="preserve"> 'id': 42</t>
  </si>
  <si>
    <t xml:space="preserve"> 'start_ms': 1636759675412</t>
  </si>
  <si>
    <t xml:space="preserve"> 'end_ms': 1636759678010</t>
  </si>
  <si>
    <t xml:space="preserve"> 'input_stages': [27</t>
  </si>
  <si>
    <t xml:space="preserve"> 41]</t>
  </si>
  <si>
    <t xml:space="preserve"> 'wait_ratio_avg': 0.0014530111985214546</t>
  </si>
  <si>
    <t xml:space="preserve"> 'wait_ms_avg': 239</t>
  </si>
  <si>
    <t xml:space="preserve"> 'wait_ratio_max': 0.0015624430042678404</t>
  </si>
  <si>
    <t xml:space="preserve"> 'wait_ms_max': 257</t>
  </si>
  <si>
    <t xml:space="preserve"> 'compute_ratio_avg': 0.023819656384129955</t>
  </si>
  <si>
    <t xml:space="preserve"> 'compute_ms_avg': 3918</t>
  </si>
  <si>
    <t xml:space="preserve"> 'compute_ratio_max': 0.029978235229745995</t>
  </si>
  <si>
    <t xml:space="preserve"> 'compute_ms_max': 4931</t>
  </si>
  <si>
    <t xml:space="preserve"> 'write_ratio_avg': 0.00026749996960227616</t>
  </si>
  <si>
    <t xml:space="preserve"> 'write_ms_avg': 44</t>
  </si>
  <si>
    <t xml:space="preserve"> 'write_ratio_max': 0.0005228408496771762</t>
  </si>
  <si>
    <t xml:space="preserve"> 'write_ms_max': 86</t>
  </si>
  <si>
    <t xml:space="preserve"> 'shuffle_output_bytes': 11982625169</t>
  </si>
  <si>
    <t xml:space="preserve"> 'records_read': 41386936</t>
  </si>
  <si>
    <t xml:space="preserve"> 'FROM __stage29_output']}</t>
  </si>
  <si>
    <t xml:space="preserve"> 'FROM __stage1B_output']}</t>
  </si>
  <si>
    <t xml:space="preserve"> 'TO __stage2A_output']}]</t>
  </si>
  <si>
    <t xml:space="preserve"> 'slot_ms': 360360}</t>
  </si>
  <si>
    <t xml:space="preserve"> {'name': 'S2B: Compute'</t>
  </si>
  <si>
    <t xml:space="preserve"> 'id': 43</t>
  </si>
  <si>
    <t xml:space="preserve"> 'start_ms': 1636759678413</t>
  </si>
  <si>
    <t xml:space="preserve"> 'end_ms': 1636759678699</t>
  </si>
  <si>
    <t xml:space="preserve"> 'input_stages': [42]</t>
  </si>
  <si>
    <t xml:space="preserve"> 'wait_ratio_avg': 0.00242573836071155</t>
  </si>
  <si>
    <t xml:space="preserve"> 'wait_ms_avg': 399</t>
  </si>
  <si>
    <t xml:space="preserve"> 'wait_ratio_max': 0.002431817905475238</t>
  </si>
  <si>
    <t xml:space="preserve"> 'wait_ms_max': 400</t>
  </si>
  <si>
    <t xml:space="preserve"> 'compute_ratio_avg': 0.0013192612137203166</t>
  </si>
  <si>
    <t xml:space="preserve"> 'compute_ms_avg': 217</t>
  </si>
  <si>
    <t xml:space="preserve"> 'compute_ratio_max': 0.0017873861605243</t>
  </si>
  <si>
    <t xml:space="preserve"> 'compute_ms_max': 294</t>
  </si>
  <si>
    <t xml:space="preserve"> 'write_ratio_avg': 6.687499240056904e-05</t>
  </si>
  <si>
    <t xml:space="preserve"> 'write_ratio_max': 0.00029789769342071666</t>
  </si>
  <si>
    <t xml:space="preserve"> 'write_ms_max': 49</t>
  </si>
  <si>
    <t xml:space="preserve"> 'shuffle_output_bytes': 781308</t>
  </si>
  <si>
    <t xml:space="preserve"> 'records_read': 37239636</t>
  </si>
  <si>
    <t xml:space="preserve"> 'records_written': 17757</t>
  </si>
  <si>
    <t xml:space="preserve"> 'FROM __stage2A_output']}</t>
  </si>
  <si>
    <t xml:space="preserve"> 'substeps': ['$150</t>
  </si>
  <si>
    <t xml:space="preserve"> $140'</t>
  </si>
  <si>
    <t xml:space="preserve"> 'TO __stage2B_output']}]</t>
  </si>
  <si>
    <t xml:space="preserve"> 'slot_ms': 29053}</t>
  </si>
  <si>
    <t xml:space="preserve"> {'name': 'S2C: Sort+'</t>
  </si>
  <si>
    <t xml:space="preserve"> 'id': 44</t>
  </si>
  <si>
    <t xml:space="preserve"> 'start_ms': 1636759678416</t>
  </si>
  <si>
    <t xml:space="preserve"> 'end_ms': 1636759678725</t>
  </si>
  <si>
    <t xml:space="preserve"> 'input_stages': [43]</t>
  </si>
  <si>
    <t xml:space="preserve"> 'wait_ratio_avg': 0.002431817905475238</t>
  </si>
  <si>
    <t xml:space="preserve"> 'wait_ms_avg': 400</t>
  </si>
  <si>
    <t xml:space="preserve"> 'compute_ratio_avg': 0.0002614204248385881</t>
  </si>
  <si>
    <t xml:space="preserve"> 'compute_ms_avg': 43</t>
  </si>
  <si>
    <t xml:space="preserve"> 'compute_ratio_max': 0.0002614204248385881</t>
  </si>
  <si>
    <t xml:space="preserve"> 'compute_ms_max': 43</t>
  </si>
  <si>
    <t xml:space="preserve"> 'write_ratio_avg': 1.215908952737619e-05</t>
  </si>
  <si>
    <t xml:space="preserve"> 'write_ratio_max': 1.215908952737619e-05</t>
  </si>
  <si>
    <t xml:space="preserve"> 'shuffle_output_bytes': 10326</t>
  </si>
  <si>
    <t xml:space="preserve"> 'records_read': 17757</t>
  </si>
  <si>
    <t xml:space="preserve"> 'FROM __stage2B_output']}</t>
  </si>
  <si>
    <t xml:space="preserve"> 'substeps': ['$1663 := ARRAY_AGG($1662)']}</t>
  </si>
  <si>
    <t xml:space="preserve"> 'substeps': ['$1662 := MAKE_STRUCT($1659</t>
  </si>
  <si>
    <t xml:space="preserve"> 'substeps': ['$150 ASC</t>
  </si>
  <si>
    <t xml:space="preserve"> $1664 ASC</t>
  </si>
  <si>
    <t xml:space="preserve"> $1665 ASC']}</t>
  </si>
  <si>
    <t xml:space="preserve"> 'substeps': ['$1664 := substr($1585</t>
  </si>
  <si>
    <t xml:space="preserve"> 1024)'</t>
  </si>
  <si>
    <t xml:space="preserve"> '$1665 := substr($140</t>
  </si>
  <si>
    <t xml:space="preserve"> 1024)']}</t>
  </si>
  <si>
    <t xml:space="preserve"> 'substeps': ['$1663'</t>
  </si>
  <si>
    <t xml:space="preserve"> 'TO __stage2C_output']}]</t>
  </si>
  <si>
    <t xml:space="preserve"> 'slot_ms': 506}</t>
  </si>
  <si>
    <t xml:space="preserve"> {'name': 'S2D: Compute'</t>
  </si>
  <si>
    <t xml:space="preserve"> 'id': 45</t>
  </si>
  <si>
    <t xml:space="preserve"> 'end_ms': 1636759680445</t>
  </si>
  <si>
    <t xml:space="preserve"> 'input_stages': [44</t>
  </si>
  <si>
    <t xml:space="preserve"> 42]</t>
  </si>
  <si>
    <t xml:space="preserve"> 'wait_ratio_avg': 0.0022494315625645953</t>
  </si>
  <si>
    <t xml:space="preserve"> 'wait_ms_avg': 370</t>
  </si>
  <si>
    <t xml:space="preserve"> 'wait_ratio_max': 0.0024682951740573667</t>
  </si>
  <si>
    <t xml:space="preserve"> 'wait_ms_max': 406</t>
  </si>
  <si>
    <t xml:space="preserve"> 'compute_ratio_avg': 0.015016475566309594</t>
  </si>
  <si>
    <t xml:space="preserve"> 'compute_ms_avg': 2470</t>
  </si>
  <si>
    <t xml:space="preserve"> 'compute_ratio_max': 0.019922668190605886</t>
  </si>
  <si>
    <t xml:space="preserve"> 'compute_ms_max': 3277</t>
  </si>
  <si>
    <t xml:space="preserve"> 'write_ratio_max': 0.0004620454020402952</t>
  </si>
  <si>
    <t xml:space="preserve"> 'write_ms_max': 76</t>
  </si>
  <si>
    <t xml:space="preserve"> 'records_read': 37239736</t>
  </si>
  <si>
    <t xml:space="preserve"> 'FROM __stage2C_output']}</t>
  </si>
  <si>
    <t xml:space="preserve"> 'TO __stage2D_output']}]</t>
  </si>
  <si>
    <t xml:space="preserve"> 'slot_ms': 286393}</t>
  </si>
  <si>
    <t xml:space="preserve"> {'name': 'S2E: Output'</t>
  </si>
  <si>
    <t xml:space="preserve"> 'id': 46</t>
  </si>
  <si>
    <t xml:space="preserve"> 'start_ms': 1636759681413</t>
  </si>
  <si>
    <t xml:space="preserve"> 'end_ms': 1636759689456</t>
  </si>
  <si>
    <t xml:space="preserve"> 'input_stages': [45]</t>
  </si>
  <si>
    <t xml:space="preserve"> 'wait_ratio_avg': 0.009569203458045062</t>
  </si>
  <si>
    <t xml:space="preserve"> 'wait_ms_avg': 1574</t>
  </si>
  <si>
    <t xml:space="preserve"> 'wait_ratio_max': 0.013940396143136802</t>
  </si>
  <si>
    <t xml:space="preserve"> 'wait_ms_max': 2293</t>
  </si>
  <si>
    <t xml:space="preserve"> 'compute_ratio_avg': 0.006170737935143417</t>
  </si>
  <si>
    <t xml:space="preserve"> 'compute_ms_avg': 1015</t>
  </si>
  <si>
    <t xml:space="preserve"> 'compute_ratio_max': 0.023004997385795752</t>
  </si>
  <si>
    <t xml:space="preserve"> 'compute_ms_max': 3784</t>
  </si>
  <si>
    <t xml:space="preserve"> 'write_ratio_avg': 0.0058120447940858185</t>
  </si>
  <si>
    <t xml:space="preserve"> 'write_ms_avg': 956</t>
  </si>
  <si>
    <t xml:space="preserve"> 'write_ratio_max': 0.02996607614021862</t>
  </si>
  <si>
    <t xml:space="preserve"> 'write_ms_max': 4929</t>
  </si>
  <si>
    <t xml:space="preserve"> 'parallel_inputs': 1944</t>
  </si>
  <si>
    <t xml:space="preserve"> 'completed_parallel_inputs': 1944</t>
  </si>
  <si>
    <t xml:space="preserve"> 'FROM __stage2D_output']}</t>
  </si>
  <si>
    <t xml:space="preserve"> 'TO __stage2E_output']}]</t>
  </si>
  <si>
    <t xml:space="preserve"> 'slot_ms': 4707070}]"</t>
  </si>
  <si>
    <t>{'inserted_row_count': 37239636, 'deleted_row_count': None, 'updated_row_count': None}</t>
  </si>
  <si>
    <t>2021-11-12T23:27:42Z</t>
  </si>
  <si>
    <t>c74291c2-6ef6-4e84-ac83-ec846e58704d</t>
  </si>
  <si>
    <t>2021-11-12T23:40:30Z</t>
  </si>
  <si>
    <t>gfw_pts_CHECK_ca1b0a99-9376-4425-b505-f99378e22fff</t>
  </si>
  <si>
    <t>2021-11-12T23:40:31Z</t>
  </si>
  <si>
    <t>2021-11-12T23:40:33Z</t>
  </si>
  <si>
    <t>SELECT rgn,   MIN(timestamp) AS min_timestamp, MAX(timestamp) AS max_timestamp,   MIN(lon) AS min_lon, MAX(lon) AS max_lon,   MIN(lat) AS min_lat, MAX(lat) AS max_lat,   COUNT(*) AS cnt   FROM whalesafe_v4.gfw_pts GROUP BY rgn</t>
  </si>
  <si>
    <t>{'project_id': 'benioff-ocean-initiative', 'dataset_id': '_672a9601f19347c6fbdd01ae543de53264f55dd8', 'table_id': 'anon8b0377cfaf1897f118e61087011408e54783f94b'}</t>
  </si>
  <si>
    <t>[{'elapsed_ms': 1626, 'total_slot_ms': 130397, 'pending_units': 20, 'completed_units': 1926, 'active_units': 60}, {'elapsed_ms': 2238, 'total_slot_ms': 143976, 'pending_units': 0, 'completed_units': 2140, 'active_units': 0}]</t>
  </si>
  <si>
    <t>[{'name': 'S00: Input', 'id': 0, 'start_ms': 1636760432248, 'end_ms': 1636760433211, 'input_stages': [], 'wait_ratio_avg': 0.40365448504983387, 'wait_ms_avg': 243, 'wait_ratio_max': 0.47674418604651164, 'wait_ms_max': 287, 'read_ratio_avg': 0.05647840531561462, 'read_ms_avg': 34, 'read_ratio_max': 1.0, 'read_ms_max': 602, 'compute_ratio_avg': 0.029900332225913623, 'compute_ms_avg': 18, 'compute_ratio_max': 0.09136212624584718, 'compute_ms_max': 55, 'write_ratio_avg': 0.0049833887043189366, 'write_ms_avg': 3, 'write_ratio_max': 0.08970099667774087, 'write_ms_max': 54, 'shuffle_output_bytes': 163296, 'shuffle_output_bytes_spilled': 0, 'records_read': 37239636, 'records_written': 1944, 'parallel_inputs': 1946, 'completed_parallel_inputs': 1946, 'status': 'COMPLETE', 'steps': [{'kind': 'READ', 'substeps': ['$1:timestamp, $2:lat, $3:lon, $4:rgn', 'FROM whalesafe_v4.gfw_pts']}, {'kind': 'AGGREGATE', 'substeps': ['GROUP BY $30 := $4', '$20 := MIN($1)', '$21 := MAX($1)', '$22 := MIN($3)', '$23 := MAX($3)', '$24 := MIN($2)', '$25 := MAX($2)', '$26 := COUNT_STAR()']}, {'kind': 'WRITE', 'substeps': ['$30, $20, $21, $22, $23, $24, $25, $26', 'TO __stage00_output', 'BY HASH($30)']}], 'slot_ms': 139621}, {'name': 'S01: Output', 'id': 1, 'start_ms': 1636760433219, 'end_ms': 1636760433254, 'input_stages': [0], 'wait_ratio_avg': 0.0016611295681063123, 'wait_ms_avg': 1, 'wait_ratio_max': 0.0049833887043189366, 'wait_ms_max': 3, 'read_ratio_avg': 0.0, 'read_ms_avg': 0, 'read_ratio_max': 0.0, 'read_ms_max': 0, 'compute_ratio_avg': 0.011627906976744186, 'compute_ms_avg': 7, 'compute_ratio_max': 0.024916943521594685, 'compute_ms_max': 15, 'write_ratio_avg': 0.0049833887043189366, 'write_ms_avg': 3, 'write_ratio_max': 0.014950166112956811, 'write_ms_max': 9, 'shuffle_output_bytes': 77, 'shuffle_output_bytes_spilled': 0, 'records_read': 1944, 'records_written': 1, 'parallel_inputs': 194, 'completed_parallel_inputs': 194, 'status': 'COMPLETE', 'steps': [{'kind': 'READ', 'substeps': ['$30, $20, $21, $22, $23, $24, $25, $26', 'FROM __stage00_output']}, {'kind': 'AGGREGATE', 'substeps': ['GROUP BY $40 := $30', '$10 := MIN($20)', '$11 := MAX($21)', '$12 := MIN($22)', '$13 := MAX($23)', '$14 := MIN($24)', '$15 := MAX($25)', '$16 := SUM_OF_COUNTS($26)']}, {'kind': 'WRITE', 'substeps': ['$40, $10, $11, $12, $13, $14, $15, $16', 'TO __stage01_output']}], 'slot_ms': 4313}]</t>
  </si>
  <si>
    <t>2021-11-13T00:01:07Z</t>
  </si>
  <si>
    <t>9a2353a9-a2ed-4fd0-90fe-66a775c1f197</t>
  </si>
  <si>
    <t>2021-11-13T00:01:08Z</t>
  </si>
  <si>
    <t>gfw_pts_CAN-GoStLawrence_2017-01-01_2021-11-12_ad7f8689-ff8f-459d-8f31-0a35a0ab3730</t>
  </si>
  <si>
    <t>2021-11-13T00:11:56Z</t>
  </si>
  <si>
    <t>2021-11-13T00:01:09Z</t>
  </si>
  <si>
    <t>gfw_pts_USA-East_2017-01-01_2021-11-12_016cfdf0-dce7-4289-9c21-d4f0ecaef3fd</t>
  </si>
  <si>
    <t>2021-11-13T00:24:02Z</t>
  </si>
  <si>
    <t>-- Get AIS data points from Global Fishing Watch (GFW) using only Spire data for which Benioff is licensed.
-- Run by day and rgn.
--
-- Canabalized from original query provided by Tyler Clavelle at GFW:
---------------------------------------------------------------
-- research_daily.sql SPIRE only R glue::glue() version
--   of GFW's Jinja research_daily.sql.j2
--
-- This query takes one day of data from the pipeline
-- `messages_scored` and adds to it:
-- meters_to_prev: meters to previous position in the segment
-- hours: hours to the previous position in the segment
-- implied_speed_knots: implied speed between previous position
-- and the given one in the segment
-- speed_knots: speed field renamed
-- night: boolean -- true if it is night
-- distance_from_sat_km: if available, altitude of sat when
-- when position was recorded
-- sat_altitude_km: if available, distance to the satellite,
-- not including vertical
-- sat_lat: latitude of satellite
-- sat_lon: longitude of satellite
--
-- Also note that satellite recievers that are off by more
-- than 60 seconds on a given day are eliminated.
-- Also, all segments are thined to one position every minute.
---------------------------------------------------------------
-- 
-- Test spatially per rgn and date after execution with:
--   https://bigquerygeoviz.appspot.com/
-- 
-- SELECT geog AS rgn_geog
--   FROM `benioff-ocean-initiative.whalesafe_v4.rgns`
--   WHERE rgn = 'USA-GoMex';
-- 
-- SELECT geog AS pt_geog 
--   FROM `benioff-ocean-initiative.whalesafe_v4.gfw_pts`
--   WHERE 
--   	DATE(timestamp) &gt;= DATE('2017-01-01') AND
--   	DATE(timestamp) &lt;= DATE('2017-02-01') AND
-- 	rgn = 'USA-GoMex';
-- 
-- SELECT geog 
--   FROM `benioff-ocean-initiative.whalesafe_v4.gfw_pts` AS pts
--   WHERE
--   	DATE(timestamp) &gt;= DATE('2017-01-01') AND
--   	DATE(timestamp) &lt;= DATE('2017-02-01') AND
--     NOT ST_COVERS(
--       (SELECT geog 
--         FROM `benioff-ocean-initiative.whalesafe_v4.rgns`
--         WHERE rgn = 'USA-GoMex'), 
--       pts.geog)
-- 
---------------------------------------------------------------
---------------------------------------------------------------
-- Create container for Global Fishing Watch daily data for final insert
-- see load_regions.Rmd for creation of below with DBI::sqlCreateTable()
---------------------------------------------------------------
-- DROP TABLE IF EXISTS `benioff-ocean-initiative.whalesafe_v4.gfw_pts`;
CREATE TABLE IF NOT EXISTS `benioff-ocean-initiative.whalesafe_v4.gfw_pts` (
  msgid STRING,
  ssvid STRING,
  seg_id STRING,
  `timestamp` TIMESTAMP,
  lat FLOAT64,
  lon FLOAT64,
  speed_knots FLOAT64,
  heading FLOAT64,
  course FLOAT64,
  meters_to_prev FLOAT64,
  implied_speed_knots FLOAT64,
  hours FLOAT64,
  night BOOL,
  nnet_score FLOAT64,
  logistic_score FLOAT64,
  type STRING,
  source STRING,
  receiver_type STRING,
  receiver STRING,
  distance_from_sat_km FLOAT64,
  sat_altitude_km FLOAT64,
  sat_lat FLOAT64,
  sat_lon FLOAT64,
  elevation_m FLOAT64,
  distance_from_shore_m FLOAT64,
  distance_from_port_m FLOAT64,
  -- regions ARRAY&lt;STRING&gt;,
  rgn STRING
)
PARTITION BY DATE(timestamp)
CLUSTER BY ssvid, rgn
OPTIONS (
    description              = "partitioned by day, clustered by (ssvid, rgn)",
    require_partition_filter = FALSE);
-- add geography points
ALTER TABLE `benioff-ocean-initiative.whalesafe_v4.gfw_pts` ADD COLUMN IF NOT EXISTS geog GEOGRAPHY;
-- set description
ALTER TABLE `benioff-ocean-initiative.whalesafe_v4.gfw_pts`
  ALTER COLUMN `msgid` SET OPTIONS (description = "GFW: unique message id. every row in the the table has a unique msg_id"),
  ALTER COLUMN `ssvid` SET OPTIONS (description = "GFW: source specific vessel id. This is the transponder id, and for AIS this is the MMSI"),
  ALTER COLUMN `seg_id` SET OPTIONS (description = "GFW: unique segment id. This table has one row per segment id per day"),
  ALTER COLUMN `timestamp` SET OPTIONS (description = "GFW: message timestamp"),
  ALTER COLUMN `lat` SET OPTIONS (description = "GFW: latitude"),
  ALTER COLUMN `lon` SET OPTIONS (description = "GFW: longitude"),
  ALTER COLUMN `speed_knots` SET OPTIONS (description = "GFW: speed in knots"),
  ALTER COLUMN `heading` SET OPTIONS (description = "GFW: vessel heading in degrees"),
  ALTER COLUMN `course` SET OPTIONS (description = "GFW: course over ground in degrees, where north is 0 degrees"),
  ALTER COLUMN `meters_to_prev` SET OPTIONS (description = "GFW: "),
  ALTER COLUMN `implied_speed_knots` SET OPTIONS (description = "GFW: "),
  ALTER COLUMN `hours` SET OPTIONS (description = "GFW: "),
  ALTER COLUMN `night` SET OPTIONS (description = "GFW: "),
  ALTER COLUMN `nnet_score` SET OPTIONS (description = "GFW: The score assigned by the neural network."),
  ALTER COLUMN `logistic_score` SET OPTIONS (description = "GFW: The score assigned by the logistic regression modeld."),
  ALTER COLUMN `type` SET OPTIONS (description = "GFW: Message type. For AIS this is the message id (eg. 1, 5, 18, 24 etc)"),
  ALTER COLUMN `source` SET OPTIONS (description = "GFW: Source of this messages. Generally this is the provider"),
  ALTER COLUMN `receiver_type` SET OPTIONS (description = "GFW: terrestrial or satellite obtained from the raw ais messages."),
  ALTER COLUMN `receiver` SET OPTIONS (description = "GFW: The receiver obtained from the source ais messages."),
  ALTER COLUMN `distance_from_sat_km` SET OPTIONS (description = "GFW: "),
  ALTER COLUMN `sat_altitude_km` SET OPTIONS (description = "GFW: "),
  ALTER COLUMN `sat_lat` SET OPTIONS (description = "GFW: "),
  ALTER COLUMN `sat_lon` SET OPTIONS (description = "GFW: "),
  ALTER COLUMN `elevation_m` SET OPTIONS (description = "GFW: "),
  ALTER COLUMN `distance_from_shore_m` SET OPTIONS (description = "GFW: "),
  ALTER COLUMN `distance_from_port_m` SET OPTIONS (description = "GFW: "),
  ALTER COLUMN `rgn` SET OPTIONS (description = "WS: WhaleSafe regions. See https://github.com/BenioffOceanInitiative/ws-sql/issues/7"),
  ALTER COLUMN `geog` SET OPTIONS (description = "WS: geography of POINT(lon, lat)");
-- TODO: GFW vessel_id	STRING Unique vessel id. Each vessel_id can be associated with many seg_ids, and only one ssvid
---------------------------------------------------------------
-- User defined JS helper functions
---------------------------------------------------------------
CREATE TEMP FUNCTION begDAY() AS (DATE('2017-01-01'));
CREATE TEMP FUNCTION endDAY() AS (DATE('2021-11-12'));
CREATE TEMP FUNCTION priorDAY() AS (DATE_SUB(begDAY(), INTERVAL 1 DAY));
-- Define some utility functions to make thinks more readable
CREATE TEMP FUNCTION YYYYMMDD(d DATE) AS (
  -- Format a date as YYYYMMDD
  -- e.g. DATE('2018-01-01') =&gt; '20180101'
  FORMAT_DATE('%Y%m%d', d) );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  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---------------------------------------------------------------
-- Query
---------------------------------------------------------------
DELETE FROM `benioff-ocean-initiative.whalesafe_v4.gfw_pts`
  WHERE
    DATE(timestamp) &gt;= DATE('2017-01-01') AND
    DATE(timestamp) &lt;= DATE('2021-11-12') AND
    rgn = 'USA-East';
INSERT INTO `benioff-ocean-initiative.whalesafe_v4.gfw_pts` (msgid, ssvid, seg_id, timestamp, lat, lon, speed_knots,heading, course, meters_to_prev, implied_speed_knots,
  hours, night,  nnet_score,  logistic_score,type,
  source, receiver_type,receiver, distance_from_sat_km, sat_altitude_km,  sat_lat,  sat_lon,
  elevation_m,  distance_from_shore_m,  distance_from_port_m, -- regions,
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WHERE 
      _TABLE_SUFFIX &gt;= YYYYMMDD( begDAY() ) AND
      _TABLE_SUFFIX &lt;= YYYYMMDD( endDAY()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DATE('2021-11-12') AND
            ABS(dt) &gt; 60
      ))
      -- only valid positions
      AND abs(lat) &lt; 90
      AND abs(lon) &lt; 180
      -- specific to rgn
      AND lon &gt;= -81.82489000000001
      AND lon &lt;= -65.69971999999999
      AND lat &gt;= 24.427589999999967
      AND lat &lt;= 45.191260000000035
  ),
  --
  -- Gets positions from yesterday
  --
  positions_yesterday AS (
    SELECT
      msgid,
      timestamp,
      seg_id,
      lat,
      lon
    FROM
      `world-fishing-827.pipe_production_v20201001.messages_scored_*`
      WHERE 
      _TABLE_SUFFIX = YYYYMMDD( priorDAY() ) AND 
      (receiver is null -- receiver is null is important,
                            -- otherwise null spire positions are ignored
        -- OR receiver in ('rORBCOMM000','rORBCOMM999') -- exclude ORBCOM
      OR receiver not in (
        SELECT
          receiver
        FROM
          `world-fishing-827.gfw_research.pipe_v20201001_satellite_timing`
        WHERE _partitiontime = timestamp(priorDAY())
        AND ABS(dt) &gt; 60))
      AND lat &lt; 90
      AND lat &gt; -90
      AND lon &lt; 180
      -- specific to rgn
      AND lon &gt;= -81.82489000000001
      AND lon &lt;= -65.69971999999999
      AND lat &gt;= 24.427589999999967
      AND lat &lt;= 45.191260000000035),
  --
  -- Loads sunrise lookup table
  --
  sunrise_lookup AS (
    SELECT
      lat,
      day,
      AVG(sunrise) AS sunrise
    FROM
      `world-fishing-827.pipe_static.sunrise`
    GROUP BY
      lat,
      day
  ),
  -- Eliminates duplicate messages with the same msg_id, but only if lat,lon is nearly identical
  -- NB: the window function is ordered by timestamp lat and lon to make the ordering deterministic
  -- so if there are different lat/lon in the same second with the same msg_id, we will always get the
  -- the same record
  dedup_message AS (
    SELECT
      * EXCEPT (row_number)
    FROM (
      SELECT
        *,
        ROW_NUMBER() OVER (PARTITION BY seg_id, msgid, timestamp, CAST(lat*1000000 AS INT64),
          CAST(lon*1000000 AS INT64)
          ORDER BY
            timestamp,
            lat,
            lon) AS row_number
      FROM
        raw_message )
    WHERE row_number = 1
  ),
  -- Combines all positions and timestamps from yesterday and today
  -- no need to dedup yesterday because we will throw them away later
  -- NB: we drop a bunch of fields that we don't need here so that we don't have to also
  -- have those fields read from yesterday. We will add them back in at the end
  all_positions AS (
    SELECT
      msgid,
      timestamp,
      seg_id,
      lat,
      lon
    FROM
      dedup_message UNION ALL
    SELECT
      *
    FROM
      positions_yesterday
  ),
  --
  -- Thin messages to one per minute per seg_id
  --
  thinned_positions AS (
    SELECT
      * EXCEPT (row_number)
    FROM (
      SELECT
        *,
        ROW_NUMBER() OVER (PARTITION BY seg_id, minute ORDER BY timestamp, lat, lon) row_number
      FROM (
        SELECT
          *,
          CAST( EXTRACT(dayofyear
            FROM
              timestamp)*100000 + EXTRACT(hour
            FROM
              timestamp)*100 + EXTRACT(minute
            FROM
              timestamp) AS int64 ) AS minute
        FROM
          all_positions ) )
    WHERE row_number = 1
  ),
  --
  -- Gets previous position and timestamp
  -- NB: This is why we need data from yesterday.
  prev_position AS (
    SELECT
      *,
      LAG(timestamp, 1) OVER (PARTITION BY seg_id ORDER BY timestamp) prev_timestamp,
      LAG(lat, 1) OVER (PARTITION BY seg_id ORDER BY timestamp) prev_lat,
      LAG(lon, 1) OVER (PARTITION BY seg_id ORDER BY timestamp) prev_lon
    FROM
      thinned_positions
  ),
  --
  -- Computes distance and time to previous position, and derive implied speed
  -- We no longer need yesterday, so filter those out
  --
  prev_time_dist AS (
    SELECT
      *,
      IFNULL (distance_m (prev_lat,
          prev_lon,
          lat,
          lon), 0) meters_to_prev,
      IFNULL (hours_diff_abs (timestamp,
          prev_timestamp), 0) hours
    FROM
      prev_position
    WHERE DATE(timestamp) &gt;= begDAY() -- strip off previous days outside desired range
  ),
  hours_and_distance AS (
    SELECT
      *
    FROM
      prev_time_dist
  ),
  --
  -- Computes average distance and implied speed in knots
  --
  implied_speed AS (
    SELECT
      *,
      SAFE_DIVIDE(meters_to_prev,
        hours ) * 0.00053995 implied_speed_knots
    FROM
      hours_and_distance
  ),
  --
  -- Computes day of year and local time
  --
  day_and_time AS (
    SELECT
      *,
      EXTRACT(dayofyear
        FROM
          timestamp) day_of_year,
      EXTRACT(hour
        FROM
          timestamp) + EXTRACT(minute
        FROM
          timestamp)/60 + lon/360*24 local_hours,
      FLOOR(lat) lat_bin
    FROM
      implied_speed
  ),
  --
  -- Determines local sunrise and sunset for each position message
  --
  local_sunrise AS (
    SELECT
      message.*,
      sunrise,
      24 - sunrise sunset,
      IF(local_hours &lt; 0, local_hours + 24, IF(local_hours &gt; 24, local_hours - 24, local_hours)) local_time
    FROM
      day_and_time AS message
    LEFT JOIN
      sunrise_lookup
    ON
      message.day_of_year = sunrise_lookup.day
      AND message.lat_bin = sunrise_lookup.lat
  ),
  --
  -- Adds a boolean to indicate whether is it night for each position
  --
  local_night AS (
    SELECT
      *,
      IF(local_time &gt; sunset
        OR local_time &lt; sunrise, TRUE, FALSE) night
    FROM
      local_sunrise
  ),
  --
  -- Now we need to add back in the other message fields that we left behind when we combined positions
  -- from yesterday, and add in receiver from the raw messages
  --
  combined_message AS (
    SELECT
      dedup_message.*,
      local_night.meters_to_prev,
      local_night.implied_speed_knots,
      local_night.hours,
      local_night.night
    FROM
      local_night
    LEFT JOIN
      dedup_message USING (msgid,
        lat,
        lon)
  ),
  --
  -- Calculates the distance to the satellite that received the message
  distance_from_satellite as (
    SELECT
      a.timestamp timestamp,
      a.lat lat,
      a.lon lon,
      a.receiver receiver,
      * except(lat,lon, timestamp, norad_id, receiver, altitude),
      distance_m(a.lat, a.lon, c.lat, c.lon)/1000 distance_from_sat_km,
      altitude/1000 as sat_altitude_km,
      c.lat as sat_lat,
      c.lon as sat_lon
    FROM
      combined_message a
    LEFT JOIN (
      SELECT
        norad_id,
        receiver
      FROM
        `world-fishing-827.pipe_static.norad_to_receiver_v20200127`) b
    ON a.receiver = b.receiver
    LEFT JOIN (
      SELECT
        avg(lat) lat,
        avg(lon) lon,
        avg(altitude) altitude,
        timestamp,
        norad_id
      FROM
        `world-fishing-827.satellite_positions_v20190208.satellite_positions_one_second_resolution_*`
      WHERE _table_suffix = YYYYMMDD( begDAY() )
      GROUP BY
        norad_id, timestamp) c
    ON a.timestamp = c.timestamp
    AND b.norad_id = c.norad_id
)
-- Actually run the entire pipeline and store in temp table
-- https://cloud.google.com/bigquery/docs/reference/standard-sql/dml-syntax#insert_select_statement
SELECT
  msgid, ssvid, seg_id, timestamp, lat, lon, speed_knots,heading, course, meters_to_prev, implied_speed_knots,
  hours, night,  nnet_score,  logistic_score,type,
  source, receiver_type,receiver, distance_from_sat_km, sat_altitude_km,  sat_lat,  sat_lon,
  elevation_m,  distance_from_shore_m,  distance_from_port_m, -- regions,
  'USA-East' AS rgn,
  ST_GEOGPOINT(lon, lat) AS geog
FROM
  distance_from_satellite
WHERE
  DATE(timestamp) &gt;= DATE('2017-01-01') AND
  DATE(timestamp) &lt;= DATE('2021-11-12') AND
  -- NEW: limit to points falling inside given rgn
  ST_COVERS(
    (SELECT geog 
      FROM `benioff-ocean-initiative.whalesafe_v4.rgns`
      WHERE rgn = 'USA-East'), 
    ST_GEOGPOINT(lon, lat))
;</t>
  </si>
  <si>
    <t>script_job_0eecb20d75895f437386067e2b5a7c92_0</t>
  </si>
  <si>
    <t>gfw_pts_USA-GoMex_2017-01-01_2021-11-12_7aae60a6-6156-4cfa-b662-015d43b29250</t>
  </si>
  <si>
    <t>2021-11-13T00:01:11Z</t>
  </si>
  <si>
    <t>-- Get AIS data points from Global Fishing Watch (GFW) using only Spire data for which Benioff is licensed.
-- Run by day and rgn.
--
-- Canabalized from original query provided by Tyler Clavelle at GFW:
---------------------------------------------------------------
-- research_daily.sql SPIRE only R glue::glue() version
--   of GFW's Jinja research_daily.sql.j2
--
-- This query takes one day of data from the pipeline
-- `messages_scored` and adds to it:
-- meters_to_prev: meters to previous position in the segment
-- hours: hours to the previous position in the segment
-- implied_speed_knots: implied speed between previous position
-- and the given one in the segment
-- speed_knots: speed field renamed
-- night: boolean -- true if it is night
-- distance_from_sat_km: if available, altitude of sat when
-- when position was recorded
-- sat_altitude_km: if available, distance to the satellite,
-- not including vertical
-- sat_lat: latitude of satellite
-- sat_lon: longitude of satellite
--
-- Also note that satellite recievers that are off by more
-- than 60 seconds on a given day are eliminated.
-- Also, all segments are thined to one position every minute.
---------------------------------------------------------------
-- 
-- Test spatially per rgn and date after execution with:
--   https://bigquerygeoviz.appspot.com/
-- 
-- SELECT geog AS rgn_geog
--   FROM `benioff-ocean-initiative.whalesafe_v4.rgns`
--   WHERE rgn = 'USA-GoMex';
-- 
-- SELECT geog AS pt_geog 
--   FROM `benioff-ocean-initiative.whalesafe_v4.gfw_pts`
--   WHERE 
--   	DATE(timestamp) &gt;= DATE('2017-01-01') AND
--   	DATE(timestamp) &lt;= DATE('2017-02-01') AND
-- 	rgn = 'USA-GoMex';
-- 
-- SELECT geog 
--   FROM `benioff-ocean-initiative.whalesafe_v4.gfw_pts` AS pts
--   WHERE
--   	DATE(timestamp) &gt;= DATE('2017-01-01') AND
--   	DATE(timestamp) &lt;= DATE('2017-02-01') AND
--     NOT ST_COVERS(
--       (SELECT geog 
--         FROM `benioff-ocean-initiative.whalesafe_v4.rgns`
--         WHERE rgn = 'USA-GoMex'), 
--       pts.geog)
-- 
---------------------------------------------------------------
---------------------------------------------------------------
-- Create container for Global Fishing Watch daily data for final insert
-- see load_regions.Rmd for creation of below with DBI::sqlCreateTable()
---------------------------------------------------------------
-- DROP TABLE IF EXISTS `benioff-ocean-initiative.whalesafe_v4.gfw_pts`;
CREATE TABLE IF NOT EXISTS `benioff-ocean-initiative.whalesafe_v4.gfw_pts` (
  msgid STRING,
  ssvid STRING,
  seg_id STRING,
  `timestamp` TIMESTAMP,
  lat FLOAT64,
  lon FLOAT64,
  speed_knots FLOAT64,
  heading FLOAT64,
  course FLOAT64,
  meters_to_prev FLOAT64,
  implied_speed_knots FLOAT64,
  hours FLOAT64,
  night BOOL,
  nnet_score FLOAT64,
  logistic_score FLOAT64,
  type STRING,
  source STRING,
  receiver_type STRING,
  receiver STRING,
  distance_from_sat_km FLOAT64,
  sat_altitude_km FLOAT64,
  sat_lat FLOAT64,
  sat_lon FLOAT64,
  elevation_m FLOAT64,
  distance_from_shore_m FLOAT64,
  distance_from_port_m FLOAT64,
  -- regions ARRAY&lt;STRING&gt;,
  rgn STRING
)
PARTITION BY DATE(timestamp)
CLUSTER BY ssvid, rgn
OPTIONS (
    description              = "partitioned by day, clustered by (ssvid, rgn)",
    require_partition_filter = FALSE);
-- add geography points
ALTER TABLE `benioff-ocean-initiative.whalesafe_v4.gfw_pts` ADD COLUMN IF NOT EXISTS geog GEOGRAPHY;
-- set description
ALTER TABLE `benioff-ocean-initiative.whalesafe_v4.gfw_pts`
  ALTER COLUMN `msgid` SET OPTIONS (description = "GFW: unique message id. every row in the the table has a unique msg_id"),
  ALTER COLUMN `ssvid` SET OPTIONS (description = "GFW: source specific vessel id. This is the transponder id, and for AIS this is the MMSI"),
  ALTER COLUMN `seg_id` SET OPTIONS (description = "GFW: unique segment id. This table has one row per segment id per day"),
  ALTER COLUMN `timestamp` SET OPTIONS (description = "GFW: message timestamp"),
  ALTER COLUMN `lat` SET OPTIONS (description = "GFW: latitude"),
  ALTER COLUMN `lon` SET OPTIONS (description = "GFW: longitude"),
  ALTER COLUMN `speed_knots` SET OPTIONS (description = "GFW: speed in knots"),
  ALTER COLUMN `heading` SET OPTIONS (description = "GFW: vessel heading in degrees"),
  ALTER COLUMN `course` SET OPTIONS (description = "GFW: course over ground in degrees, where north is 0 degrees"),
  ALTER COLUMN `meters_to_prev` SET OPTIONS (description = "GFW: "),
  ALTER COLUMN `implied_speed_knots` SET OPTIONS (description = "GFW: "),
  ALTER COLUMN `hours` SET OPTIONS (description = "GFW: "),
  ALTER COLUMN `night` SET OPTIONS (description = "GFW: "),
  ALTER COLUMN `nnet_score` SET OPTIONS (description = "GFW: The score assigned by the neural network."),
  ALTER COLUMN `logistic_score` SET OPTIONS (description = "GFW: The score assigned by the logistic regression modeld."),
  ALTER COLUMN `type` SET OPTIONS (description = "GFW: Message type. For AIS this is the message id (eg. 1, 5, 18, 24 etc)"),
  ALTER COLUMN `source` SET OPTIONS (description = "GFW: Source of this messages. Generally this is the provider"),
  ALTER COLUMN `receiver_type` SET OPTIONS (description = "GFW: terrestrial or satellite obtained from the raw ais messages."),
  ALTER COLUMN `receiver` SET OPTIONS (description = "GFW: The receiver obtained from the source ais messages."),
  ALTER COLUMN `distance_from_sat_km` SET OPTIONS (description = "GFW: "),
  ALTER COLUMN `sat_altitude_km` SET OPTIONS (description = "GFW: "),
  ALTER COLUMN `sat_lat` SET OPTIONS (description = "GFW: "),
  ALTER COLUMN `sat_lon` SET OPTIONS (description = "GFW: "),
  ALTER COLUMN `elevation_m` SET OPTIONS (description = "GFW: "),
  ALTER COLUMN `distance_from_shore_m` SET OPTIONS (description = "GFW: "),
  ALTER COLUMN `distance_from_port_m` SET OPTIONS (description = "GFW: "),
  ALTER COLUMN `rgn` SET OPTIONS (description = "WS: WhaleSafe regions. See https://github.com/BenioffOceanInitiative/ws-sql/issues/7"),
  ALTER COLUMN `geog` SET OPTIONS (description = "WS: geography of POINT(lon, lat)");
-- TODO: GFW vessel_id	STRING Unique vessel id. Each vessel_id can be associated with many seg_ids, and only one ssvid
---------------------------------------------------------------
-- User defined JS helper functions
---------------------------------------------------------------
CREATE TEMP FUNCTION begDAY() AS (DATE('2017-01-01'));
CREATE TEMP FUNCTION endDAY() AS (DATE('2021-11-12'));
CREATE TEMP FUNCTION priorDAY() AS (DATE_SUB(begDAY(), INTERVAL 1 DAY));
-- Define some utility functions to make thinks more readable
CREATE TEMP FUNCTION YYYYMMDD(d DATE) AS (
  -- Format a date as YYYYMMDD
  -- e.g. DATE('2018-01-01') =&gt; '20180101'
  FORMAT_DATE('%Y%m%d', d) );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  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---------------------------------------------------------------
-- Query
---------------------------------------------------------------
DELETE FROM `benioff-ocean-initiative.whalesafe_v4.gfw_pts`
  WHERE
    DATE(timestamp) &gt;= DATE('2017-01-01') AND
    DATE(timestamp) &lt;= DATE('2021-11-12') AND
    rgn = 'USA-GoMex';
INSERT INTO `benioff-ocean-initiative.whalesafe_v4.gfw_pts` (msgid, ssvid, seg_id, timestamp, lat, lon, speed_knots,heading, course, meters_to_prev, implied_speed_knots,
  hours, night,  nnet_score,  logistic_score,type,
  source, receiver_type,receiver, distance_from_sat_km, sat_altitude_km,  sat_lat,  sat_lon,
  elevation_m,  distance_from_shore_m,  distance_from_port_m, -- regions,
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WHERE 
      _TABLE_SUFFIX &gt;= YYYYMMDD( begDAY() ) AND
      _TABLE_SUFFIX &lt;= YYYYMMDD( endDAY()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DATE('2021-11-12') AND
            ABS(dt) &gt; 60
      ))
      -- only valid positions
      AND abs(lat) &lt; 90
      AND abs(lon) &lt; 180
      -- specific to rgn
      AND lon &gt;= -97.77096000000002
      AND lon &lt;= -80.49999999999999
      AND lat &gt;= 23.833329999999968
      AND lat &lt;= 31.464840002424896
  ),
  --
  -- Gets positions from yesterday
  --
  positions_yesterday AS (
    SELECT
      msgid,
      timestamp,
      seg_id,
      lat,
      lon
    FROM
      `world-fishing-827.pipe_production_v20201001.messages_scored_*`
      WHERE 
      _TABLE_SUFFIX = YYYYMMDD( priorDAY() ) AND 
      (receiver is null -- receiver is null is important,
                            -- otherwise null spire positions are ignored
        -- OR receiver in ('rORBCOMM000','rORBCOMM999') -- exclude ORBCOM
      OR receiver not in (
        SELECT
          receiver
        FROM
          `world-fishing-827.gfw_research.pipe_v20201001_satellite_timing`
        WHERE _partitiontime = timestamp(priorDAY())
        AND ABS(dt) &gt; 60))
      AND lat &lt; 90
      AND lat &gt; -90
      AND lon &lt; 180
      -- specific to rgn
      AND lon &gt;= -97.77096000000002
      AND lon &lt;= -80.49999999999999
      AND lat &gt;= 23.833329999999968
      AND lat &lt;= 31.464840002424896),
  --
  -- Loads sunrise lookup table
  --
  sunrise_lookup AS (
    SELECT
      lat,
      day,
      AVG(sunrise) AS sunrise
    FROM
      `world-fishing-827.pipe_static.sunrise`
    GROUP BY
      lat,
      day
  ),
  -- Eliminates duplicate messages with the same msg_id, but only if lat,lon is nearly identical
  -- NB: the window function is ordered by timestamp lat and lon to make the ordering deterministic
  -- so if there are different lat/lon in the same second with the same msg_id, we will always get the
  -- the same record
  dedup_message AS (
    SELECT
      * EXCEPT (row_number)
    FROM (
      SELECT
        *,
        ROW_NUMBER() OVER (PARTITION BY seg_id, msgid, timestamp, CAST(lat*1000000 AS INT64),
          CAST(lon*1000000 AS INT64)
          ORDER BY
            timestamp,
            lat,
            lon) AS row_number
      FROM
        raw_message )
    WHERE row_number = 1
  ),
  -- Combines all positions and timestamps from yesterday and today
  -- no need to dedup yesterday because we will throw them away later
  -- NB: we drop a bunch of fields that we don't need here so that we don't have to also
  -- have those fields read from yesterday. We will add them back in at the end
  all_positions AS (
    SELECT
      msgid,
      timestamp,
      seg_id,
      lat,
      lon
    FROM
      dedup_message UNION ALL
    SELECT
      *
    FROM
      positions_yesterday
  ),
  --
  -- Thin messages to one per minute per seg_id
  --
  thinned_positions AS (
    SELECT
      * EXCEPT (row_number)
    FROM (
      SELECT
        *,
        ROW_NUMBER() OVER (PARTITION BY seg_id, minute ORDER BY timestamp, lat, lon) row_number
      FROM (
        SELECT
          *,
          CAST( EXTRACT(dayofyear
            FROM
              timestamp)*100000 + EXTRACT(hour
            FROM
              timestamp)*100 + EXTRACT(minute
            FROM
              timestamp) AS int64 ) AS minute
        FROM
          all_positions ) )
    WHERE row_number = 1
  ),
  --
  -- Gets previous position and timestamp
  -- NB: This is why we need data from yesterday.
  prev_position AS (
    SELECT
      *,
      LAG(timestamp, 1) OVER (PARTITION BY seg_id ORDER BY timestamp) prev_timestamp,
      LAG(lat, 1) OVER (PARTITION BY seg_id ORDER BY timestamp) prev_lat,
      LAG(lon, 1) OVER (PARTITION BY seg_id ORDER BY timestamp) prev_lon
    FROM
      thinned_positions
  ),
  --
  -- Computes distance and time to previous position, and derive implied speed
  -- We no longer need yesterday, so filter those out
  --
  prev_time_dist AS (
    SELECT
      *,
      IFNULL (distance_m (prev_lat,
          prev_lon,
          lat,
          lon), 0) meters_to_prev,
      IFNULL (hours_diff_abs (timestamp,
          prev_timestamp), 0) hours
    FROM
      prev_position
    WHERE DATE(timestamp) &gt;= begDAY() -- strip off previous days outside desired range
  ),
  hours_and_distance AS (
    SELECT
      *
    FROM
      prev_time_dist
  ),
  --
  -- Computes average distance and implied speed in knots
  --
  implied_speed AS (
    SELECT
      *,
      SAFE_DIVIDE(meters_to_prev,
        hours ) * 0.00053995 implied_speed_knots
    FROM
      hours_and_distance
  ),
  --
  -- Computes day of year and local time
  --
  day_and_time AS (
    SELECT
      *,
      EXTRACT(dayofyear
        FROM
          timestamp) day_of_year,
      EXTRACT(hour
        FROM
          timestamp) + EXTRACT(minute
        FROM
          timestamp)/60 + lon/360*24 local_hours,
      FLOOR(lat) lat_bin
    FROM
      implied_speed
  ),
  --
  -- Determines local sunrise and sunset for each position message
  --
  local_sunrise AS (
    SELECT
      message.*,
      sunrise,
      24 - sunrise sunset,
      IF(local_hours &lt; 0, local_hours + 24, IF(local_hours &gt; 24, local_hours - 24, local_hours)) local_time
    FROM
      day_and_time AS message
    LEFT JOIN
      sunrise_lookup
    ON
      message.day_of_year = sunrise_lookup.day
      AND message.lat_bin = sunrise_lookup.lat
  ),
  --
  -- Adds a boolean to indicate whether is it night for each position
  --
  local_night AS (
    SELECT
      *,
      IF(local_time &gt; sunset
        OR local_time &lt; sunrise, TRUE, FALSE) night
    FROM
      local_sunrise
  ),
  --
  -- Now we need to add back in the other message fields that we left behind when we combined positions
  -- from yesterday, and add in receiver from the raw messages
  --
  combined_message AS (
    SELECT
      dedup_message.*,
      local_night.meters_to_prev,
      local_night.implied_speed_knots,
      local_night.hours,
      local_night.night
    FROM
      local_night
    LEFT JOIN
      dedup_message USING (msgid,
        lat,
        lon)
  ),
  --
  -- Calculates the distance to the satellite that received the message
  distance_from_satellite as (
    SELECT
      a.timestamp timestamp,
      a.lat lat,
      a.lon lon,
      a.receiver receiver,
      * except(lat,lon, timestamp, norad_id, receiver, altitude),
      distance_m(a.lat, a.lon, c.lat, c.lon)/1000 distance_from_sat_km,
      altitude/1000 as sat_altitude_km,
      c.lat as sat_lat,
      c.lon as sat_lon
    FROM
      combined_message a
    LEFT JOIN (
      SELECT
        norad_id,
        receiver
      FROM
        `world-fishing-827.pipe_static.norad_to_receiver_v20200127`) b
    ON a.receiver = b.receiver
    LEFT JOIN (
      SELECT
        avg(lat) lat,
        avg(lon) lon,
        avg(altitude) altitude,
        timestamp,
        norad_id
      FROM
        `world-fishing-827.satellite_positions_v20190208.satellite_positions_one_second_resolution_*`
      WHERE _table_suffix = YYYYMMDD( begDAY() )
      GROUP BY
        norad_id, timestamp) c
    ON a.timestamp = c.timestamp
    AND b.norad_id = c.norad_id
)
-- Actually run the entire pipeline and store in temp table
-- https://cloud.google.com/bigquery/docs/reference/standard-sql/dml-syntax#insert_select_statement
SELECT
  msgid, ssvid, seg_id, timestamp, lat, lon, speed_knots,heading, course, meters_to_prev, implied_speed_knots,
  hours, night,  nnet_score,  logistic_score,type,
  source, receiver_type,receiver, distance_from_sat_km, sat_altitude_km,  sat_lat,  sat_lon,
  elevation_m,  distance_from_shore_m,  distance_from_port_m, -- regions,
  'USA-GoMex' AS rgn,
  ST_GEOGPOINT(lon, lat) AS geog
FROM
  distance_from_satellite
WHERE
  DATE(timestamp) &gt;= DATE('2017-01-01') AND
  DATE(timestamp) &lt;= DATE('2021-11-12') AND
  -- NEW: limit to points falling inside given rgn
  ST_COVERS(
    (SELECT geog 
      FROM `benioff-ocean-initiative.whalesafe_v4.rgns`
      WHERE rgn = 'USA-GoMex'), 
    ST_GEOGPOINT(lon, lat))
;</t>
  </si>
  <si>
    <t>{'reason': 'invalidQuery', 'location': 'query', 'debug_info': None, 'message': 'Exceeded rate limits: too many table update operations for this table. For more information, see https://cloud.google.com/bigquery/troubleshooting-errors at [101:1]'}</t>
  </si>
  <si>
    <t>script_job_c94b0994eacb23e11a317c123d6d890b_0</t>
  </si>
  <si>
    <t>script_job_e2b9589b7f07978e1554a650f839e224_1</t>
  </si>
  <si>
    <t>2021-11-13T00:01:10Z</t>
  </si>
  <si>
    <t>gfw_pts_USA-West_2017-01-01_2021-11-12_1e3e2b42-ce9f-4fb1-9660-39466efaacc6</t>
  </si>
  <si>
    <t>2021-11-13T00:19:09Z</t>
  </si>
  <si>
    <t>-- Get AIS data points from Global Fishing Watch (GFW) using only Spire data for which Benioff is licensed.
-- Run by day and rgn.
--
-- Canabalized from original query provided by Tyler Clavelle at GFW:
---------------------------------------------------------------
-- research_daily.sql SPIRE only R glue::glue() version
--   of GFW's Jinja research_daily.sql.j2
--
-- This query takes one day of data from the pipeline
-- `messages_scored` and adds to it:
-- meters_to_prev: meters to previous position in the segment
-- hours: hours to the previous position in the segment
-- implied_speed_knots: implied speed between previous position
-- and the given one in the segment
-- speed_knots: speed field renamed
-- night: boolean -- true if it is night
-- distance_from_sat_km: if available, altitude of sat when
-- when position was recorded
-- sat_altitude_km: if available, distance to the satellite,
-- not including vertical
-- sat_lat: latitude of satellite
-- sat_lon: longitude of satellite
--
-- Also note that satellite recievers that are off by more
-- than 60 seconds on a given day are eliminated.
-- Also, all segments are thined to one position every minute.
---------------------------------------------------------------
-- 
-- Test spatially per rgn and date after execution with:
--   https://bigquerygeoviz.appspot.com/
-- 
-- SELECT geog AS rgn_geog
--   FROM `benioff-ocean-initiative.whalesafe_v4.rgns`
--   WHERE rgn = 'USA-GoMex';
-- 
-- SELECT geog AS pt_geog 
--   FROM `benioff-ocean-initiative.whalesafe_v4.gfw_pts`
--   WHERE 
--   	DATE(timestamp) &gt;= DATE('2017-01-01') AND
--   	DATE(timestamp) &lt;= DATE('2017-02-01') AND
-- 	rgn = 'USA-GoMex';
-- 
-- SELECT geog 
--   FROM `benioff-ocean-initiative.whalesafe_v4.gfw_pts` AS pts
--   WHERE
--   	DATE(timestamp) &gt;= DATE('2017-01-01') AND
--   	DATE(timestamp) &lt;= DATE('2017-02-01') AND
--     NOT ST_COVERS(
--       (SELECT geog 
--         FROM `benioff-ocean-initiative.whalesafe_v4.rgns`
--         WHERE rgn = 'USA-GoMex'), 
--       pts.geog)
-- 
---------------------------------------------------------------
---------------------------------------------------------------
-- Create container for Global Fishing Watch daily data for final insert
-- see load_regions.Rmd for creation of below with DBI::sqlCreateTable()
---------------------------------------------------------------
-- DROP TABLE IF EXISTS `benioff-ocean-initiative.whalesafe_v4.gfw_pts`;
CREATE TABLE IF NOT EXISTS `benioff-ocean-initiative.whalesafe_v4.gfw_pts` (
  msgid STRING,
  ssvid STRING,
  seg_id STRING,
  `timestamp` TIMESTAMP,
  lat FLOAT64,
  lon FLOAT64,
  speed_knots FLOAT64,
  heading FLOAT64,
  course FLOAT64,
  meters_to_prev FLOAT64,
  implied_speed_knots FLOAT64,
  hours FLOAT64,
  night BOOL,
  nnet_score FLOAT64,
  logistic_score FLOAT64,
  type STRING,
  source STRING,
  receiver_type STRING,
  receiver STRING,
  distance_from_sat_km FLOAT64,
  sat_altitude_km FLOAT64,
  sat_lat FLOAT64,
  sat_lon FLOAT64,
  elevation_m FLOAT64,
  distance_from_shore_m FLOAT64,
  distance_from_port_m FLOAT64,
  -- regions ARRAY&lt;STRING&gt;,
  rgn STRING
)
PARTITION BY DATE(timestamp)
CLUSTER BY ssvid, rgn
OPTIONS (
    description              = "partitioned by day, clustered by (ssvid, rgn)",
    require_partition_filter = FALSE);
-- add geography points
ALTER TABLE `benioff-ocean-initiative.whalesafe_v4.gfw_pts` ADD COLUMN IF NOT EXISTS geog GEOGRAPHY;
-- set description
ALTER TABLE `benioff-ocean-initiative.whalesafe_v4.gfw_pts`
  ALTER COLUMN `msgid` SET OPTIONS (description = "GFW: unique message id. every row in the the table has a unique msg_id"),
  ALTER COLUMN `ssvid` SET OPTIONS (description = "GFW: source specific vessel id. This is the transponder id, and for AIS this is the MMSI"),
  ALTER COLUMN `seg_id` SET OPTIONS (description = "GFW: unique segment id. This table has one row per segment id per day"),
  ALTER COLUMN `timestamp` SET OPTIONS (description = "GFW: message timestamp"),
  ALTER COLUMN `lat` SET OPTIONS (description = "GFW: latitude"),
  ALTER COLUMN `lon` SET OPTIONS (description = "GFW: longitude"),
  ALTER COLUMN `speed_knots` SET OPTIONS (description = "GFW: speed in knots"),
  ALTER COLUMN `heading` SET OPTIONS (description = "GFW: vessel heading in degrees"),
  ALTER COLUMN `course` SET OPTIONS (description = "GFW: course over ground in degrees, where north is 0 degrees"),
  ALTER COLUMN `meters_to_prev` SET OPTIONS (description = "GFW: "),
  ALTER COLUMN `implied_speed_knots` SET OPTIONS (description = "GFW: "),
  ALTER COLUMN `hours` SET OPTIONS (description = "GFW: "),
  ALTER COLUMN `night` SET OPTIONS (description = "GFW: "),
  ALTER COLUMN `nnet_score` SET OPTIONS (description = "GFW: The score assigned by the neural network."),
  ALTER COLUMN `logistic_score` SET OPTIONS (description = "GFW: The score assigned by the logistic regression modeld."),
  ALTER COLUMN `type` SET OPTIONS (description = "GFW: Message type. For AIS this is the message id (eg. 1, 5, 18, 24 etc)"),
  ALTER COLUMN `source` SET OPTIONS (description = "GFW: Source of this messages. Generally this is the provider"),
  ALTER COLUMN `receiver_type` SET OPTIONS (description = "GFW: terrestrial or satellite obtained from the raw ais messages."),
  ALTER COLUMN `receiver` SET OPTIONS (description = "GFW: The receiver obtained from the source ais messages."),
  ALTER COLUMN `distance_from_sat_km` SET OPTIONS (description = "GFW: "),
  ALTER COLUMN `sat_altitude_km` SET OPTIONS (description = "GFW: "),
  ALTER COLUMN `sat_lat` SET OPTIONS (description = "GFW: "),
  ALTER COLUMN `sat_lon` SET OPTIONS (description = "GFW: "),
  ALTER COLUMN `elevation_m` SET OPTIONS (description = "GFW: "),
  ALTER COLUMN `distance_from_shore_m` SET OPTIONS (description = "GFW: "),
  ALTER COLUMN `distance_from_port_m` SET OPTIONS (description = "GFW: "),
  ALTER COLUMN `rgn` SET OPTIONS (description = "WS: WhaleSafe regions. See https://github.com/BenioffOceanInitiative/ws-sql/issues/7"),
  ALTER COLUMN `geog` SET OPTIONS (description = "WS: geography of POINT(lon, lat)");
-- TODO: GFW vessel_id	STRING Unique vessel id. Each vessel_id can be associated with many seg_ids, and only one ssvid
---------------------------------------------------------------
-- User defined JS helper functions
---------------------------------------------------------------
CREATE TEMP FUNCTION begDAY() AS (DATE('2017-01-01'));
CREATE TEMP FUNCTION endDAY() AS (DATE('2021-11-12'));
CREATE TEMP FUNCTION priorDAY() AS (DATE_SUB(begDAY(), INTERVAL 1 DAY));
-- Define some utility functions to make thinks more readable
CREATE TEMP FUNCTION YYYYMMDD(d DATE) AS (
  -- Format a date as YYYYMMDD
  -- e.g. DATE('2018-01-01') =&gt; '20180101'
  FORMAT_DATE('%Y%m%d', d) );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  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---------------------------------------------------------------
-- Query
---------------------------------------------------------------
DELETE FROM `benioff-ocean-initiative.whalesafe_v4.gfw_pts`
  WHERE
    DATE(timestamp) &gt;= DATE('2017-01-01') AND
    DATE(timestamp) &lt;= DATE('2021-11-12') AND
    rgn = 'USA-West';
INSERT INTO `benioff-ocean-initiative.whalesafe_v4.gfw_pts` (msgid, ssvid, seg_id, timestamp, lat, lon, speed_knots,heading, course, meters_to_prev, implied_speed_knots,
  hours, night,  nnet_score,  logistic_score,type,
  source, receiver_type,receiver, distance_from_sat_km, sat_altitude_km,  sat_lat,  sat_lon,
  elevation_m,  distance_from_shore_m,  distance_from_port_m, -- regions,
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WHERE 
      _TABLE_SUFFIX &gt;= YYYYMMDD( begDAY() ) AND
      _TABLE_SUFFIX &lt;= YYYYMMDD( endDAY()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DATE('2021-11-12') AND
            ABS(dt) &gt; 60
      ))
      -- only valid positions
      AND abs(lat) &lt; 90
      AND abs(lon) &lt; 180
      -- specific to rgn
      AND lon &gt;= -129.23480000000004
      AND lon &lt;= -117.0916
      AND lat &gt;= 30.541999999999973
      AND lat &lt;= 49.091590000000025
  ),
  --
  -- Gets positions from yesterday
  --
  positions_yesterday AS (
    SELECT
      msgid,
      timestamp,
      seg_id,
      lat,
      lon
    FROM
      `world-fishing-827.pipe_production_v20201001.messages_scored_*`
      WHERE 
      _TABLE_SUFFIX = YYYYMMDD( priorDAY() ) AND 
      (receiver is null -- receiver is null is important,
                            -- otherwise null spire positions are ignored
        -- OR receiver in ('rORBCOMM000','rORBCOMM999') -- exclude ORBCOM
      OR receiver not in (
        SELECT
          receiver
        FROM
          `world-fishing-827.gfw_research.pipe_v20201001_satellite_timing`
        WHERE _partitiontime = timestamp(priorDAY())
        AND ABS(dt) &gt; 60))
      AND lat &lt; 90
      AND lat &gt; -90
      AND lon &lt; 180
      -- specific to rgn
      AND lon &gt;= -129.23480000000004
      AND lon &lt;= -117.0916
      AND lat &gt;= 30.541999999999973
      AND lat &lt;= 49.091590000000025),
  --
  -- Loads sunrise lookup table
  --
  sunrise_lookup AS (
    SELECT
      lat,
      day,
      AVG(sunrise) AS sunrise
    FROM
      `world-fishing-827.pipe_static.sunrise`
    GROUP BY
      lat,
      day
  ),
  -- Eliminates duplicate messages with the same msg_id, but only if lat,lon is nearly identical
  -- NB: the window function is ordered by timestamp lat and lon to make the ordering deterministic
  -- so if there are different lat/lon in the same second with the same msg_id, we will always get the
  -- the same record
  dedup_message AS (
    SELECT
      * EXCEPT (row_number)
    FROM (
      SELECT
        *,
        ROW_NUMBER() OVER (PARTITION BY seg_id, msgid, timestamp, CAST(lat*1000000 AS INT64),
          CAST(lon*1000000 AS INT64)
          ORDER BY
            timestamp,
            lat,
            lon) AS row_number
      FROM
        raw_message )
    WHERE row_number = 1
  ),
  -- Combines all positions and timestamps from yesterday and today
  -- no need to dedup yesterday because we will throw them away later
  -- NB: we drop a bunch of fields that we don't need here so that we don't have to also
  -- have those fields read from yesterday. We will add them back in at the end
  all_positions AS (
    SELECT
      msgid,
      timestamp,
      seg_id,
      lat,
      lon
    FROM
      dedup_message UNION ALL
    SELECT
      *
    FROM
      positions_yesterday
  ),
  --
  -- Thin messages to one per minute per seg_id
  --
  thinned_positions AS (
    SELECT
      * EXCEPT (row_number)
    FROM (
      SELECT
        *,
        ROW_NUMBER() OVER (PARTITION BY seg_id, minute ORDER BY timestamp, lat, lon) row_number
      FROM (
        SELECT
          *,
          CAST( EXTRACT(dayofyear
            FROM
              timestamp)*100000 + EXTRACT(hour
            FROM
              timestamp)*100 + EXTRACT(minute
            FROM
              timestamp) AS int64 ) AS minute
        FROM
          all_positions ) )
    WHERE row_number = 1
  ),
  --
  -- Gets previous position and timestamp
  -- NB: This is why we need data from yesterday.
  prev_position AS (
    SELECT
      *,
      LAG(timestamp, 1) OVER (PARTITION BY seg_id ORDER BY timestamp) prev_timestamp,
      LAG(lat, 1) OVER (PARTITION BY seg_id ORDER BY timestamp) prev_lat,
      LAG(lon, 1) OVER (PARTITION BY seg_id ORDER BY timestamp) prev_lon
    FROM
      thinned_positions
  ),
  --
  -- Computes distance and time to previous position, and derive implied speed
  -- We no longer need yesterday, so filter those out
  --
  prev_time_dist AS (
    SELECT
      *,
      IFNULL (distance_m (prev_lat,
          prev_lon,
          lat,
          lon), 0) meters_to_prev,
      IFNULL (hours_diff_abs (timestamp,
          prev_timestamp), 0) hours
    FROM
      prev_position
    WHERE DATE(timestamp) &gt;= begDAY() -- strip off previous days outside desired range
  ),
  hours_and_distance AS (
    SELECT
      *
    FROM
      prev_time_dist
  ),
  --
  -- Computes average distance and implied speed in knots
  --
  implied_speed AS (
    SELECT
      *,
      SAFE_DIVIDE(meters_to_prev,
        hours ) * 0.00053995 implied_speed_knots
    FROM
      hours_and_distance
  ),
  --
  -- Computes day of year and local time
  --
  day_and_time AS (
    SELECT
      *,
      EXTRACT(dayofyear
        FROM
          timestamp) day_of_year,
      EXTRACT(hour
        FROM
          timestamp) + EXTRACT(minute
        FROM
          timestamp)/60 + lon/360*24 local_hours,
      FLOOR(lat) lat_bin
    FROM
      implied_speed
  ),
  --
  -- Determines local sunrise and sunset for each position message
  --
  local_sunrise AS (
    SELECT
      message.*,
      sunrise,
      24 - sunrise sunset,
      IF(local_hours &lt; 0, local_hours + 24, IF(local_hours &gt; 24, local_hours - 24, local_hours)) local_time
    FROM
      day_and_time AS message
    LEFT JOIN
      sunrise_lookup
    ON
      message.day_of_year = sunrise_lookup.day
      AND message.lat_bin = sunrise_lookup.lat
  ),
  --
  -- Adds a boolean to indicate whether is it night for each position
  --
  local_night AS (
    SELECT
      *,
      IF(local_time &gt; sunset
        OR local_time &lt; sunrise, TRUE, FALSE) night
    FROM
      local_sunrise
  ),
  --
  -- Now we need to add back in the other message fields that we left behind when we combined positions
  -- from yesterday, and add in receiver from the raw messages
  --
  combined_message AS (
    SELECT
      dedup_message.*,
      local_night.meters_to_prev,
      local_night.implied_speed_knots,
      local_night.hours,
      local_night.night
    FROM
      local_night
    LEFT JOIN
      dedup_message USING (msgid,
        lat,
        lon)
  ),
  --
  -- Calculates the distance to the satellite that received the message
  distance_from_satellite as (
    SELECT
      a.timestamp timestamp,
      a.lat lat,
      a.lon lon,
      a.receiver receiver,
      * except(lat,lon, timestamp, norad_id, receiver, altitude),
      distance_m(a.lat, a.lon, c.lat, c.lon)/1000 distance_from_sat_km,
      altitude/1000 as sat_altitude_km,
      c.lat as sat_lat,
      c.lon as sat_lon
    FROM
      combined_message a
    LEFT JOIN (
      SELECT
        norad_id,
        receiver
      FROM
        `world-fishing-827.pipe_static.norad_to_receiver_v20200127`) b
    ON a.receiver = b.receiver
    LEFT JOIN (
      SELECT
        avg(lat) lat,
        avg(lon) lon,
        avg(altitude) altitude,
        timestamp,
        norad_id
      FROM
        `world-fishing-827.satellite_positions_v20190208.satellite_positions_one_second_resolution_*`
      WHERE _table_suffix = YYYYMMDD( begDAY() )
      GROUP BY
        norad_id, timestamp) c
    ON a.timestamp = c.timestamp
    AND b.norad_id = c.norad_id
)
-- Actually run the entire pipeline and store in temp table
-- https://cloud.google.com/bigquery/docs/reference/standard-sql/dml-syntax#insert_select_statement
SELECT
  msgid, ssvid, seg_id, timestamp, lat, lon, speed_knots,heading, course, meters_to_prev, implied_speed_knots,
  hours, night,  nnet_score,  logistic_score,type,
  source, receiver_type,receiver, distance_from_sat_km, sat_altitude_km,  sat_lat,  sat_lon,
  elevation_m,  distance_from_shore_m,  distance_from_port_m, -- regions,
  'USA-West' AS rgn,
  ST_GEOGPOINT(lon, lat) AS geog
FROM
  distance_from_satellite
WHERE
  DATE(timestamp) &gt;= DATE('2017-01-01') AND
  DATE(timestamp) &lt;= DATE('2021-11-12') AND
  -- NEW: limit to points falling inside given rgn
  ST_COVERS(
    (SELECT geog 
      FROM `benioff-ocean-initiative.whalesafe_v4.rgns`
      WHERE rgn = 'USA-West'), 
    ST_GEOGPOINT(lon, lat))
;</t>
  </si>
  <si>
    <t>script_job_6997afceaf5e1a112a97e08ea5e0b7fd_0</t>
  </si>
  <si>
    <t>script_job_dbf0a7ca6c98378e9a5559482e14e9cc_1</t>
  </si>
  <si>
    <t>script_job_07b8667d10afae66f52c12447758c124_0</t>
  </si>
  <si>
    <t>script_job_01d43609a018bb79c202d86975a94556_2</t>
  </si>
  <si>
    <t>script_job_2618adeae5cec466e570e59dc66ba608_1</t>
  </si>
  <si>
    <t>script_job_f7ced04808b2efe2883560faefaaea81_1</t>
  </si>
  <si>
    <t>script_job_cf126d42742ea59f446a096d09b977e1_2</t>
  </si>
  <si>
    <t>script_job_027663e62fc171ac1011d9189a9998e7_2</t>
  </si>
  <si>
    <t>{'reason': 'rateLimitExceeded', 'location': 'table.write', 'debug_info': None, 'message': 'Exceeded rate limits: too many table update operations for this table. For more information, see https://cloud.google.com/bigquery/docs/troubleshoot-quotas'}</t>
  </si>
  <si>
    <t>script_job_b21f14067ef602295b044dde669f2dcd_2</t>
  </si>
  <si>
    <t>script_job_05c1ec984de0eccd8c0e341b959b8913_3</t>
  </si>
  <si>
    <t>2021-11-13T00:01:12Z</t>
  </si>
  <si>
    <t>2021-11-13T00:01:52Z</t>
  </si>
  <si>
    <t>[{'elapsed_ms': 1990, 'total_slot_ms': 8535, 'pending_units': 1854, 'completed_units': 92, 'active_units': 12}, {'elapsed_ms': 2995, 'total_slot_ms': 157012, 'pending_units': 1, 'completed_units': 1945, 'active_units': 402}, {'elapsed_ms': 4065, 'total_slot_ms': 585182, 'pending_units': 2, 'completed_units': 3991, 'active_units': 115}, {'elapsed_ms': 5308, 'total_slot_ms': 611425, 'pending_units': 0, 'completed_units': 4094, 'active_units': 0}, {'elapsed_ms': 40387, 'total_slot_ms': 611425, 'pending_units': 0, 'completed_units': 4094, 'active_units': 0}]</t>
  </si>
  <si>
    <t>[{'name': 'S00: Input', 'id': 0, 'start_ms': 1636761673891, 'end_ms': 1636761675330, 'input_stages': [], 'wait_ratio_avg': 0.8519961051606622, 'wait_ms_avg': 875, 'wait_ratio_max': 1.0, 'wait_ms_max': 1027, 'read_ratio_avg': 0.008763388510223954, 'read_ms_avg': 9, 'read_ratio_max': 0.5160662122687439, 'read_ms_max': 530, 'compute_ratio_avg': 0.042843232716650435, 'compute_ms_avg': 44, 'compute_ratio_max': 0.13047711781888996, 'compute_ms_max': 134, 'write_ratio_avg': 0.0038948393378773127, 'write_ms_avg': 4, 'write_ratio_max': 0.0691333982473223, 'write_ms_max': 71, 'shuffle_output_bytes': 670313448, 'shuffle_output_bytes_spilled': 0, 'records_read': 37239636, 'records_written': 37239636, 'parallel_inputs': 1946, 'completed_parallel_inputs': 1946, 'status': 'COMPLETE', 'steps': [{'kind': 'READ', 'substeps': ['$3:$file_temp_id, $4:$row_temp_id, $1:timestamp, $2:rgn', 'FROM benioff-ocean-initiative.whalesafe_v4.gfw_pts', "WHERE and(greater_or_equal(date($1), 17167), less_or_equal(date($1), 18943), equal($2, 'CAN-GoStLawrence'))"]}, {'kind': 'WRITE', 'substeps': ['$3, $4', 'TO __stage00_output', 'BY HASH($3)']}], 'slot_ms': 162249}, {'name': 'S01: Sort+', 'id': 1, 'start_ms': 1636761675337, 'end_ms': 1636761676126, 'input_stages': [0], 'wait_ratio_avg': 0.0311587147030185, 'wait_ms_avg': 32, 'wait_ratio_max': 0.13047711781888996, 'wait_ms_max': 134, 'read_ratio_avg': 0.05160662122687439, 'read_ms_avg': 53, 'read_ratio_max': 0.6436222005842259, 'read_ms_max': 661, 'compute_ratio_avg': 0.07108081791626096, 'compute_ms_avg': 73, 'compute_ratio_max': 0.5443037974683544, 'compute_ms_max': 559, 'write_ratio_avg': 0.0038948393378773127, 'write_ms_avg': 4, 'write_ratio_max': 0.06718597857838364, 'write_ms_max': 69, 'shuffle_output_bytes': 0, 'shuffle_output_bytes_spilled': 0, 'records_read': 74479272, 'records_written': 0, 'parallel_inputs': 1946, 'completed_parallel_inputs': 1946, 'status': 'COMPLETE', 'steps': [{'kind': 'READ', 'substeps': ['$3, $4', 'FROM __stage00_output']}, {'kind': 'FILTER', 'substeps': ['and(if(and(greater(byte_length($21), 1024), is_null(SAFE_EXPR(substr($21, 1, 1024)))), error(format(...)), 1), ...)']}, {'kind': 'COMPUTE', 'substeps': ['$10 := COMPUTE_PARTITION_ID($23, PROTO&lt;...&gt;)']}, {'kind': 'SORT', 'substeps': ['$3 ASC, $4 DESC']}, {'kind': 'WRITE', 'substeps': ['$10, $20, $21, $22, $23, $24, $25, $26, $27, $28, $29, $30, $31, $32, $33, $34', 'TO __stage01_output']}], 'slot_ms': 407067}, {'name': 'S02: Aggregate+', 'id': 2, 'start_ms': 1636761676141, 'end_ms': 1636761676336, 'input_stages': [1], 'wait_ratio_avg': 0.0019474196689386564, 'wait_ms_avg': 2, 'wait_ratio_max': 0.006815968841285297, 'wait_ms_max': 7, 'read_ratio_avg': 0.0, 'read_ms_avg': 0, 'read_ratio_max': 0.0, 'read_ms_max': 0, 'compute_ratio_avg': 0.009737098344693282, 'compute_ms_avg': 10, 'compute_ratio_max': 0.01557935735150925, 'compute_ms_max': 16, 'write_ratio_avg': 0.009737098344693282, 'write_ms_avg': 10, 'write_ratio_max': 0.027263875365141188, 'write_ms_max': 28, 'shuffle_output_bytes': 2400, 'shuffle_output_bytes_spilled': 0, 'records_read': 0, 'records_written': 100, 'parallel_inputs': 100, 'completed_parallel_inputs': 100, 'status': 'COMPLETE', 'steps': [{'kind': 'READ', 'substeps': ['$10, $20, $21, $22, $23, $24, $25, $26, $27, $28, $29, $30, $31, $32, $33, $34', 'FROM __stage01_output']}, {'kind': 'AGGREGATE', 'substeps': ['$70 := HLL_COUNT.INIT($10)', '$73 := APPROX_QUANTILES_SHARD($72, 1)']}, {'kind': 'COMPUTE', 'substeps': ['$72 := MAKE_STRUCT($10, $21, $46, 1)']}, {'kind': 'WRITE', 'substeps': ['$70, $73', 'TO __stage02_output']}], 'slot_ms': 15187}, {'name': 'S03: Aggregate', 'id': 3, 'start_ms': 1636761676147, 'end_ms': 1636761676444, 'input_stages': [2], 'wait_ratio_avg': 0.007789678675754625, 'wait_ms_avg': 8, 'wait_ratio_max': 0.007789678675754625, 'wait_ms_max': 8, 'read_ratio_avg': 0.0, 'read_ms_avg': 0, 'read_ratio_max': 0.0, 'read_ms_max': 0, 'compute_ratio_avg': 0.006815968841285297, 'compute_ms_avg': 7, 'compute_ratio_max': 0.006815968841285297, 'compute_ms_max': 7, 'write_ratio_avg': 0.0009737098344693282, 'write_ms_avg': 1, 'write_ratio_max': 0.0009737098344693282, 'write_ms_max': 1, 'shuffle_output_bytes': 10, 'shuffle_output_bytes_spilled': 0, 'records_read': 100, 'records_written': 1, 'parallel_inputs': 1, 'completed_parallel_inputs': 1, 'status': 'COMPLETE', 'steps': [{'kind': 'READ', 'substeps': ['$70, $73', 'FROM __stage02_output']}, {'kind': 'AGGREGATE', 'substeps': ['$71 := HLL_COUNT.MERGE($70)', '$74 := APPROX_QUANTILES_ROOT($73, 1)']}, {'kind': 'WRITE', 'substeps': ['$71, $74', 'TO __stage03_output']}], 'slot_ms': 460}, {'name': 'S04: Compute', 'id': 4, 'start_ms': 1636761676502, 'end_ms': 1636761676732, 'input_stages': [3, 1], 'wait_ratio_avg': 0.0029211295034079843, 'wait_ms_avg': 3, 'wait_ratio_max': 0.0038948393378773127, 'wait_ms_max': 4, 'read_ratio_avg': 0.0, 'read_ms_avg': 0, 'read_ratio_max': 0.0, 'read_ms_max': 0, 'compute_ratio_avg': 0.011684518013631937, 'compute_ms_avg': 12, 'compute_ratio_max': 0.017526777020447908, 'compute_ms_max': 18, 'write_ratio_avg': 0.028237585199610515, 'write_ms_avg': 29, 'write_ratio_max': 0.04965920155793573, 'write_ms_max': 51, 'shuffle_output_bytes': 0, 'shuffle_output_bytes_spilled': 0, 'records_read': 100, 'records_written': 0, 'parallel_inputs': 100, 'completed_parallel_inputs': 100, 'status': 'COMPLETE', 'steps': [{'kind': 'READ', 'substeps': ['$71, $74', 'FROM __stage03_output']}, {'kind': 'READ', 'substeps': ['$10, $20, $21, $22, $23, $24, $25, $26, $27, $28, $29, $30, $31, $32, $33, $34', 'FROM __stage01_output']}, {'kind': 'WRITE', 'substeps': ['$10, $20, $21, $22, $23, $24, $25, $26, $27, $28, $29, $30, $31, $32, $33, $34', 'TO __stage04_output']}], 'slot_ms': 26016}, {'name': 'S05: Output', 'id': 5, 'start_ms': 1636761677074, 'end_ms': 1636761677566, 'input_stages': [4], 'wait_ratio_avg': 0.317429406037001, 'wait_ms_avg': 326, 'wait_ratio_max': 0.317429406037001, 'wait_ms_max': 326, 'read_ratio_avg': 0.0, 'read_ms_avg': 0, 'read_ratio_max': 0.0, 'read_ms_max': 0, 'compute_ratio_avg': 0.011684518013631937, 'compute_ms_avg': 12, 'compute_ratio_max': 0.011684518013631937, 'compute_ms_max': 12, 'write_ratio_avg': 0.46835443037974683, 'write_ms_avg': 481, 'write_ratio_max': 0.46835443037974683, 'write_ms_max': 481, 'shuffle_output_bytes': 0, 'shuffle_output_bytes_spilled': 0, 'records_read': 0, 'records_written': 0, 'parallel_inputs': 1, 'completed_parallel_inputs': 1, 'status': 'COMPLETE', 'steps': [{'kind': 'READ', 'substeps': ['$10, $20, $21, $22, $23, $24, $25, $26, $27, $28, $29, $30, $31, $32, $33, $34', 'FROM __stage04_output']}, {'kind': 'WRITE', 'substeps': ['$20, $21, $22, $23, $24, $25, $26, $27, $28, $29, $30, $31, $32, $33, $34, $35', 'TO __stage05_output']}], 'slot_ms': 443}]</t>
  </si>
  <si>
    <t>{'inserted_row_count': None, 'deleted_row_count': 37239636, 'updated_row_count': None}</t>
  </si>
  <si>
    <t>script_job_eb346098ba89689fcc563b8c35aca750_3</t>
  </si>
  <si>
    <t>2021-11-13T00:01:17Z</t>
  </si>
  <si>
    <t>CREATE TEMP FUNCTION begDAY() AS (DATE('2017-01-01'));
CREATE TEMP FUNCTION endDAY() AS (DATE('2021-11-12'));
CREATE TEMP FUNCTION priorDAY() AS (DATE_SUB(begDAY(), INTERVAL 1 DAY));
CREATE TEMP FUNCTION YYYYMMDD(d DATE) AS (
  -- Format a date as YYYYMMDD
  -- e.g. DATE('2018-01-01') =&gt; '20180101'
  FORMAT_DATE('%Y%m%d', d) );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DELETE FROM `benioff-ocean-initiative.whalesafe_v4.gfw_pts`
  WHERE
    DATE(timestamp) &gt;= DATE('2017-01-01') AND
    DATE(timestamp) &lt;= DATE('2021-11-12') AND
    rgn = 'USA-East'</t>
  </si>
  <si>
    <t>[{'elapsed_ms': 1904, 'total_slot_ms': 4476, 'pending_units': 1762, 'completed_units': 184, 'active_units': 7}, {'elapsed_ms': 3194, 'total_slot_ms': 159751, 'pending_units': 100, 'completed_units': 3993, 'active_units': 3}, {'elapsed_ms': 3732, 'total_slot_ms': 177893, 'pending_units': 1, 'completed_units': 4093, 'active_units': 1}, {'elapsed_ms': 5104, 'total_slot_ms': 178167, 'pending_units': 0, 'completed_units': 4094, 'active_units': 1}]</t>
  </si>
  <si>
    <t>[{'name': 'S00: Input', 'id': 0, 'start_ms': 1636761673694, 'end_ms': 1636761674811, 'input_stages': [], 'wait_ratio_avg': 0.89281210592686, 'wait_ms_avg': 708, 'wait_ratio_max': 1.0, 'wait_ms_max': 793, 'read_ratio_avg': 0.005044136191677175, 'read_ms_avg': 4, 'read_ratio_max': 0.6569987389659521, 'read_ms_max': 521, 'compute_ratio_avg': 0.008827238335435058, 'compute_ms_avg': 7, 'compute_ratio_max': 0.021437578814627996, 'compute_ms_max': 17, 'write_ratio_avg': 0.0037831021437578815, 'write_ms_avg': 3, 'write_ratio_max': 0.04791929382093316, 'write_ms_max': 38, 'shuffle_output_bytes': 0, 'shuffle_output_bytes_spilled': 0, 'records_read': 0, 'records_written': 0, 'parallel_inputs': 1946, 'completed_parallel_inputs': 1946, 'status': 'COMPLETE', 'steps': [{'kind': 'READ', 'substeps': ['$3:$file_temp_id, $4:$row_temp_id, $1:timestamp, $2:rgn', 'FROM benioff-ocean-initiative.whalesafe_v4.gfw_pts', "WHERE and(greater_or_equal(date($1), 17167), less_or_equal(date($1), 18943), equal($2, 'USA-East'))"]}, {'kind': 'WRITE', 'substeps': ['$3, $4', 'TO __stage00_output', 'BY HASH($3)']}], 'slot_ms': 66730}, {'name': 'S01: Sort+', 'id': 1, 'start_ms': 1636761674922, 'end_ms': 1636761675128, 'input_stages': [0], 'wait_ratio_avg': 0.025220680958385876, 'wait_ms_avg': 20, 'wait_ratio_max': 0.11727616645649433, 'wait_ms_max': 93, 'read_ratio_avg': 0.0, 'read_ms_avg': 0, 'read_ratio_max': 0.0, 'read_ms_max': 0, 'compute_ratio_avg': 0.011349306431273645, 'compute_ms_avg': 9, 'compute_ratio_max': 0.03026481715006305, 'compute_ms_max': 24, 'write_ratio_avg': 0.0037831021437578815, 'write_ms_avg': 3, 'write_ratio_max': 0.06557377049180328, 'write_ms_max': 52, 'shuffle_output_bytes': 0, 'shuffle_output_bytes_spilled': 0, 'records_read': 0, 'records_written': 0, 'parallel_inputs': 1946, 'completed_parallel_inputs': 1946, 'status': 'COMPLETE', 'steps': [{'kind': 'READ', 'substeps': ['$3, $4', 'FROM __stage00_output']}, {'kind': 'FILTER', 'substeps': ['and(if(and(greater(byte_length($21), 1024), is_null(SAFE_EXPR(substr($21, 1, 1024)))), error(format(...)), 1), ...)']}, {'kind': 'COMPUTE', 'substeps': ['$10 := COMPUTE_PARTITION_ID($23, PROTO&lt;...&gt;)']}, {'kind': 'SORT', 'substeps': ['$3 ASC, $4 DESC']}, {'kind': 'WRITE', 'substeps': ['$10, $20, $21, $22, $23, $24, $25, $26, $27, $28, $29, $30, $31, $32, $33, $34', 'TO __stage01_output']}], 'slot_ms': 75751}, {'name': 'S02: Aggregate+', 'id': 2, 'start_ms': 1636761675134, 'end_ms': 1636761675252, 'input_stages': [1], 'wait_ratio_avg': 0.0025220680958385876, 'wait_ms_avg': 2, 'wait_ratio_max': 0.008827238335435058, 'wait_ms_max': 7, 'read_ratio_avg': 0.0, 'read_ms_avg': 0, 'read_ratio_max': 0.0, 'read_ms_max': 0, 'compute_ratio_avg': 0.011349306431273645, 'compute_ms_avg': 9, 'compute_ratio_max': 0.01639344262295082, 'compute_ms_max': 13, 'write_ratio_avg': 0.06557377049180328, 'write_ms_avg': 52, 'write_ratio_max': 0.08575031525851198, 'write_ms_max': 68, 'shuffle_output_bytes': 2400, 'shuffle_output_bytes_spilled': 0, 'records_read': 0, 'records_written': 100, 'parallel_inputs': 100, 'completed_parallel_inputs': 100, 'status': 'COMPLETE', 'steps': [{'kind': 'READ', 'substeps': ['$10, $20, $21, $22, $23, $24, $25, $26, $27, $28, $29, $30, $31, $32, $33, $34', 'FROM __stage01_output']}, {'kind': 'AGGREGATE', 'substeps': ['$70 := HLL_COUNT.INIT($10)', '$73 := APPROX_QUANTILES_SHARD($72, 1)']}, {'kind': 'COMPUTE', 'substeps': ['$72 := MAKE_STRUCT($10, $21, $46, 1)']}, {'kind': 'WRITE', 'substeps': ['$70, $73', 'TO __stage02_output']}], 'slot_ms': 15242}, {'name': 'S03: Aggregate', 'id': 3, 'start_ms': 1636761675140, 'end_ms': 1636761675266, 'input_stages': [2], 'wait_ratio_avg': 0.01008827238335435, 'wait_ms_avg': 8, 'wait_ratio_max': 0.01008827238335435, 'wait_ms_max': 8, 'read_ratio_avg': 0.0, 'read_ms_avg': 0, 'read_ratio_max': 0.0, 'read_ms_max': 0, 'compute_ratio_avg': 0.006305170239596469, 'compute_ms_avg': 5, 'compute_ratio_max': 0.006305170239596469, 'compute_ms_max': 5, 'write_ratio_avg': 0.0012610340479192938, 'write_ms_avg': 1, 'write_ratio_max': 0.0012610340479192938, 'write_ms_max': 1, 'shuffle_output_bytes': 10, 'shuffle_output_bytes_spilled': 0, 'records_read': 100, 'records_written': 1, 'parallel_inputs': 1, 'completed_parallel_inputs': 1, 'status': 'COMPLETE', 'steps': [{'kind': 'READ', 'substeps': ['$70, $73', 'FROM __stage02_output']}, {'kind': 'AGGREGATE', 'substeps': ['$71 := HLL_COUNT.MERGE($70)', '$74 := APPROX_QUANTILES_ROOT($73, 1)']}, {'kind': 'WRITE', 'substeps': ['$71, $74', 'TO __stage03_output']}], 'slot_ms': 145}, {'name': 'S04: Compute', 'id': 4, 'start_ms': 1636761675349, 'end_ms': 1636761675492, 'input_stages': [1, 3], 'wait_ratio_avg': 0.012610340479192938, 'wait_ms_avg': 10, 'wait_ratio_max': 0.013871374527112233, 'wait_ms_max': 11, 'read_ratio_avg': 0.0, 'read_ms_avg': 0, 'read_ratio_max': 0.0, 'read_ms_max': 0, 'compute_ratio_avg': 0.015132408575031526, 'compute_ms_avg': 12, 'compute_ratio_max': 0.03026481715006305, 'compute_ms_max': 24, 'write_ratio_avg': 0.05296343001261034, 'write_ms_avg': 42, 'write_ratio_max': 0.07818411097099622, 'write_ms_max': 62, 'shuffle_output_bytes': 0, 'shuffle_output_bytes_spilled': 0, 'records_read': 100, 'records_written': 0, 'parallel_inputs': 100, 'completed_parallel_inputs': 100, 'status': 'COMPLETE', 'steps': [{'kind': 'READ', 'substeps': ['$71, $74', 'FROM __stage03_output']}, {'kind': 'READ', 'substeps': ['$10, $20, $21, $22, $23, $24, $25, $26, $27, $28, $29, $30, $31, $32, $33, $34', 'FROM __stage01_output']}, {'kind': 'WRITE', 'substeps': ['$10, $20, $21, $22, $23, $24, $25, $26, $27, $28, $29, $30, $31, $32, $33, $34', 'TO __stage04_output']}], 'slot_ms': 19994}, {'name': 'S05: Output', 'id': 5, 'start_ms': 1636761675750, 'end_ms': 1636761676028, 'input_stages': [4], 'wait_ratio_avg': 0.29255989911727615, 'wait_ms_avg': 232, 'wait_ratio_max': 0.29255989911727615, 'wait_ms_max': 232, 'read_ratio_avg': 0.0, 'read_ms_avg': 0, 'read_ratio_max': 0.0, 'read_ms_max': 0, 'compute_ratio_avg': 0.01639344262295082, 'compute_ms_avg': 13, 'compute_ratio_max': 0.01639344262295082, 'compute_ms_max': 13, 'write_ratio_avg': 0.3253467843631778, 'write_ms_avg': 258, 'write_ratio_max': 0.3253467843631778, 'write_ms_max': 258, 'shuffle_output_bytes': 0, 'shuffle_output_bytes_spilled': 0, 'records_read': 0, 'records_written': 0, 'parallel_inputs': 1, 'completed_parallel_inputs': 1, 'status': 'COMPLETE', 'steps': [{'kind': 'READ', 'substeps': ['$10, $20, $21, $22, $23, $24, $25, $26, $27, $28, $29, $30, $31, $32, $33, $34', 'FROM __stage04_output']}, {'kind': 'WRITE', 'substeps': ['$20, $21, $22, $23, $24, $25, $26, $27, $28, $29, $30, $31, $32, $33, $34, $35', 'TO __stage05_output']}], 'slot_ms': 302}]</t>
  </si>
  <si>
    <t>script_job_4a07e609e0c018221710450349b48add_3</t>
  </si>
  <si>
    <t>2021-11-13T00:01:22Z</t>
  </si>
  <si>
    <t>CREATE TEMP FUNCTION begDAY() AS (DATE('2017-01-01'));
CREATE TEMP FUNCTION endDAY() AS (DATE('2021-11-12'));
CREATE TEMP FUNCTION priorDAY() AS (DATE_SUB(begDAY(), INTERVAL 1 DAY));
CREATE TEMP FUNCTION YYYYMMDD(d DATE) AS (
  -- Format a date as YYYYMMDD
  -- e.g. DATE('2018-01-01') =&gt; '20180101'
  FORMAT_DATE('%Y%m%d', d) );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DELETE FROM `benioff-ocean-initiative.whalesafe_v4.gfw_pts`
  WHERE
    DATE(timestamp) &gt;= DATE('2017-01-01') AND
    DATE(timestamp) &lt;= DATE('2021-11-12') AND
    rgn = 'USA-West'</t>
  </si>
  <si>
    <t>[{'elapsed_ms': 1740, 'total_slot_ms': 4638, 'pending_units': 1857, 'completed_units': 90, 'active_units': 11}, {'elapsed_ms': 2741, 'total_slot_ms': 116002, 'pending_units': 1, 'completed_units': 4095, 'active_units': 18}, {'elapsed_ms': 3426, 'total_slot_ms': 116555, 'pending_units': 0, 'completed_units': 4096, 'active_units': 0}, {'elapsed_ms': 4706, 'total_slot_ms': 116555, 'pending_units': 0, 'completed_units': 4096, 'active_units': 0}]</t>
  </si>
  <si>
    <t>[{'name': 'S00: Input', 'id': 0, 'start_ms': 1636761678930, 'end_ms': 1636761679229, 'input_stages': [], 'wait_ratio_avg': 0.6848249027237354, 'wait_ms_avg': 352, 'wait_ratio_max': 1.0, 'wait_ms_max': 514, 'read_ratio_avg': 0.005836575875486381, 'read_ms_avg': 3, 'read_ratio_max': 0.021400778210116732, 'read_ms_max': 11, 'compute_ratio_avg': 0.013618677042801557, 'compute_ms_avg': 7, 'compute_ratio_max': 0.021400778210116732, 'compute_ms_max': 11, 'write_ratio_avg': 0.0038910505836575876, 'write_ms_avg': 2, 'write_ratio_max': 0.023346303501945526, 'write_ms_max': 12, 'shuffle_output_bytes': 0, 'shuffle_output_bytes_spilled': 0, 'records_read': 0, 'records_written': 0, 'parallel_inputs': 1947, 'completed_parallel_inputs': 1947, 'status': 'COMPLETE', 'steps': [{'kind': 'READ', 'substeps': ['$3:$file_temp_id, $4:$row_temp_id, $1:timestamp, $2:rgn', 'FROM benioff-ocean-initiative.whalesafe_v4.gfw_pts', "WHERE and(greater_or_equal(date($1), 17167), less_or_equal(date($1), 18943), equal($2, 'USA-West'))"]}, {'kind': 'WRITE', 'substeps': ['$3, $4', 'TO __stage00_output', 'BY HASH($3)']}], 'slot_ms': 6083}, {'name': 'S01: Sort+', 'id': 1, 'start_ms': 1636761679278, 'end_ms': 1636761679479, 'input_stages': [0], 'wait_ratio_avg': 0.07392996108949416, 'wait_ms_avg': 38, 'wait_ratio_max': 0.188715953307393, 'wait_ms_max': 97, 'read_ratio_avg': 0.0, 'read_ms_avg': 0, 'read_ratio_max': 0.0, 'read_ms_max': 0, 'compute_ratio_avg': 0.013618677042801557, 'compute_ms_avg': 7, 'compute_ratio_max': 0.04085603112840467, 'compute_ms_max': 21, 'write_ratio_avg': 0.005836575875486381, 'write_ms_avg': 3, 'write_ratio_max': 0.18093385214007782, 'write_ms_max': 93, 'shuffle_output_bytes': 0, 'shuffle_output_bytes_spilled': 0, 'records_read': 0, 'records_written': 0, 'parallel_inputs': 1947, 'completed_parallel_inputs': 1947, 'status': 'COMPLETE', 'steps': [{'kind': 'READ', 'substeps': ['$3, $4', 'FROM __stage00_output']}, {'kind': 'FILTER', 'substeps': ['and(if(and(greater(byte_length($21), 1024), is_null(SAFE_EXPR(substr($21, 1, 1024)))), error(format(...)), 1), ...)']}, {'kind': 'COMPUTE', 'substeps': ['$10 := COMPUTE_PARTITION_ID($23, PROTO&lt;...&gt;)']}, {'kind': 'SORT', 'substeps': ['$3 ASC, $4 DESC']}, {'kind': 'WRITE', 'substeps': ['$10, $20, $21, $22, $23, $24, $25, $26, $27, $28, $29, $30, $31, $32, $33, $34', 'TO __stage01_output']}], 'slot_ms': 63365}, {'name': 'S02: Aggregate+', 'id': 2, 'start_ms': 1636761679484, 'end_ms': 1636761679698, 'input_stages': [1], 'wait_ratio_avg': 0.0019455252918287938, 'wait_ms_avg': 1, 'wait_ratio_max': 0.007782101167315175, 'wait_ms_max': 4, 'read_ratio_avg': 0.0, 'read_ms_avg': 0, 'read_ratio_max': 0.0, 'read_ms_max': 0, 'compute_ratio_avg': 0.019455252918287938, 'compute_ms_avg': 10, 'compute_ratio_max': 0.027237354085603113, 'compute_ms_max': 14, 'write_ratio_avg': 0.023346303501945526, 'write_ms_avg': 12, 'write_ratio_max': 0.033073929961089495, 'write_ms_max': 17, 'shuffle_output_bytes': 2400, 'shuffle_output_bytes_spilled': 0, 'records_read': 0, 'records_written': 100, 'parallel_inputs': 100, 'completed_parallel_inputs': 100, 'status': 'COMPLETE', 'steps': [{'kind': 'READ', 'substeps': ['$10, $20, $21, $22, $23, $24, $25, $26, $27, $28, $29, $30, $31, $32, $33, $34', 'FROM __stage01_output']}, {'kind': 'AGGREGATE', 'substeps': ['$70 := HLL_COUNT.INIT($10)', '$73 := APPROX_QUANTILES_SHARD($72, 1)']}, {'kind': 'COMPUTE', 'substeps': ['$72 := MAKE_STRUCT($10, $21, $46, 1)']}, {'kind': 'WRITE', 'substeps': ['$70, $73', 'TO __stage02_output']}], 'slot_ms': 32344}, {'name': 'S03: Aggregate', 'id': 3, 'start_ms': 1636761679494, 'end_ms': 1636761679711, 'input_stages': [2], 'wait_ratio_avg': 0.02529182879377432, 'wait_ms_avg': 13, 'wait_ratio_max': 0.02529182879377432, 'wait_ms_max': 13, 'read_ratio_avg': 0.0, 'read_ms_avg': 0, 'read_ratio_max': 0.0, 'read_ms_max': 0, 'compute_ratio_avg': 0.009727626459143969, 'compute_ms_avg': 5, 'compute_ratio_max': 0.009727626459143969, 'compute_ms_max': 5, 'write_ratio_avg': 0.0019455252918287938, 'write_ms_avg': 1, 'write_ratio_max': 0.0019455252918287938, 'write_ms_max': 1, 'shuffle_output_bytes': 10, 'shuffle_output_bytes_spilled': 0, 'records_read': 100, 'records_written': 1, 'parallel_inputs': 1, 'completed_parallel_inputs': 1, 'status': 'COMPLETE', 'steps': [{'kind': 'READ', 'substeps': ['$70, $73', 'FROM __stage02_output']}, {'kind': 'AGGREGATE', 'substeps': ['$71 := HLL_COUNT.MERGE($70)', '$74 := APPROX_QUANTILES_ROOT($73, 1)']}, {'kind': 'WRITE', 'substeps': ['$71, $74', 'TO __stage03_output']}], 'slot_ms': 336}, {'name': 'S04: Compute', 'id': 4, 'start_ms': 1636761679803, 'end_ms': 1636761679976, 'input_stages': [1, 3], 'wait_ratio_avg': 0.0038910505836575876, 'wait_ms_avg': 2, 'wait_ratio_max': 0.005836575875486381, 'wait_ms_max': 3, 'read_ratio_avg': 0.0, 'read_ms_avg': 0, 'read_ratio_max': 0.0, 'read_ms_max': 0, 'compute_ratio_avg': 0.021400778210116732, 'compute_ms_avg': 11, 'compute_ratio_max': 0.0311284046692607, 'compute_ms_max': 16, 'write_ratio_avg': 0.01556420233463035, 'write_ms_avg': 8, 'write_ratio_max': 0.08949416342412451, 'write_ms_max': 46, 'shuffle_output_bytes': 0, 'shuffle_output_bytes_spilled': 0, 'records_read': 100, 'records_written': 0, 'parallel_inputs': 100, 'completed_parallel_inputs': 100, 'status': 'COMPLETE', 'steps': [{'kind': 'READ', 'substeps': ['$71, $74', 'FROM __stage03_output']}, {'kind': 'READ', 'substeps': ['$10, $20, $21, $22, $23, $24, $25, $26, $27, $28, $29, $30, $31, $32, $33, $34', 'FROM __stage01_output']}, {'kind': 'WRITE', 'substeps': ['$10, $20, $21, $22, $23, $24, $25, $26, $27, $28, $29, $30, $31, $32, $33, $34', 'TO __stage04_output']}], 'slot_ms': 13794}, {'name': 'S05: Output', 'id': 5, 'start_ms': 1636761680368, 'end_ms': 1636761680705, 'input_stages': [4], 'wait_ratio_avg': 0.5486381322957199, 'wait_ms_avg': 282, 'wait_ratio_max': 0.5486381322957199, 'wait_ms_max': 282, 'read_ratio_avg': 0.0, 'read_ms_avg': 0, 'read_ratio_max': 0.0, 'read_ms_max': 0, 'compute_ratio_avg': 0.02529182879377432, 'compute_ms_avg': 13, 'compute_ratio_max': 0.02529182879377432, 'compute_ms_max': 13, 'write_ratio_avg': 0.6303501945525292, 'write_ms_avg': 324, 'write_ratio_max': 0.6303501945525292, 'write_ms_max': 324, 'shuffle_output_bytes': 0, 'shuffle_output_bytes_spilled': 0, 'records_read': 0, 'records_written': 0, 'parallel_inputs': 1, 'completed_parallel_inputs': 1, 'status': 'COMPLETE', 'steps': [{'kind': 'READ', 'substeps': ['$10, $20, $21, $22, $23, $24, $25, $26, $27, $28, $29, $30, $31, $32, $33, $34', 'FROM __stage04_output']}, {'kind': 'WRITE', 'substeps': ['$20, $21, $22, $23, $24, $25, $26, $27, $28, $29, $30, $31, $32, $33, $34, $35', 'TO __stage05_output']}], 'slot_ms': 629}]</t>
  </si>
  <si>
    <t>script_job_7389efa9e62fa7dc8a7bf0d2a222c47c_4</t>
  </si>
  <si>
    <t>2021-11-13T00:01:18Z</t>
  </si>
  <si>
    <t>2021-11-13T00:23:58Z</t>
  </si>
  <si>
    <t>CREATE TEMP FUNCTION begDAY() AS (DATE('2017-01-01'));
CREATE TEMP FUNCTION endDAY() AS (DATE('2021-11-12'));
CREATE TEMP FUNCTION priorDAY() AS (DATE_SUB(begDAY(), INTERVAL 1 DAY));
CREATE TEMP FUNCTION YYYYMMDD(d DATE) AS (
  -- Format a date as YYYYMMDD
  -- e.g. DATE('2018-01-01') =&gt; '20180101'
  FORMAT_DATE('%Y%m%d', d) );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INSERT INTO `benioff-ocean-initiative.whalesafe_v4.gfw_pts` (msgid, ssvid, seg_id, timestamp, lat, lon, speed_knots,heading, course, meters_to_prev, implied_speed_knots,
  hours, night,  nnet_score,  logistic_score,type,
  source, receiver_type,receiver, distance_from_sat_km, sat_altitude_km,  sat_lat,  sat_lon,
  elevation_m,  distance_from_shore_m,  distance_from_port_m, -- regions,
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WHERE 
      _TABLE_SUFFIX &gt;= YYYYMMDD( begDAY() ) AND
      _TABLE_SUFFIX &lt;= YYYYMMDD( endDAY()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DATE('2021-11-12') AND
            ABS(dt) &gt; 60
      ))
      -- only valid positions
      AND abs(lat) &lt; 90
      AND abs(lon) &lt; 180
      -- specific to rgn
      AND lon &gt;= -81.82489000000001
      AND lon &lt;= -65.69971999999999
      AND lat &gt;= 24.427589999999967
      AND lat &lt;= 45.191260000000035
  ),
  --
  -- Gets positions from yesterday
  --
  positions_yesterday AS (
    SELECT
      msgid,
      timestamp,
      seg_id,
      lat,
      lon
    FROM
      `world-fishing-827.pipe_production_v20201001.messages_scored_*`
      WHERE 
      _TABLE_SUFFIX = YYYYMMDD( priorDAY() ) AND 
      (receiver is null -- receiver is null is important,
                            -- otherwise null spire positions are ignored
        -- OR receiver in ('rORBCOMM000','rORBCOMM999') -- exclude ORBCOM
      OR receiver not in (
        SELECT
          receiver
        FROM
          `world-fishing-827.gfw_research.pipe_v20201001_satellite_timing`
        WHERE _partitiontime = timestamp(priorDAY())
        AND ABS(dt) &gt; 60))
      AND lat &lt; 90
      AND lat &gt; -90
      AND lon &lt; 180
      -- specific to rgn
      AND lon &gt;= -81.82489000000001
      AND lon &lt;= -65.69971999999999
      AND lat &gt;= 24.427589999999967
      AND lat &lt;= 45.191260000000035),
  --
  -- Loads sunrise lookup table
  --
  sunrise_lookup AS (
    SELECT
      lat,
      day,
      AVG(sunrise) AS sunrise
    FROM
      `world-fishing-827.pipe_static.sunrise`
    GROUP BY
      lat,
      day
  ),
  -- Eliminates duplicate messages with the same msg_id, but only if lat,lon is nearly identical
  -- NB: the window function is ordered by timestamp lat and lon to make the ordering deterministic
  -- so if there are different lat/lon in the same second with the same msg_id, we will always get the
  -- the same record
  dedup_message AS (
    SELECT
      * EXCEPT (row_number)
    FROM (
      SELECT
        *,
        ROW_NUMBER() OVER (PARTITION BY seg_id, msgid, timestamp, CAST(lat*1000000 AS INT64),
          CAST(lon*1000000 AS INT64)
          ORDER BY
            timestamp,
            lat,
            lon) AS row_number
      FROM
        raw_message )
    WHERE row_number = 1
  ),
  -- Combines all positions and timestamps from yesterday and today
  -- no need to dedup yesterday because we will throw them away later
  -- NB: we drop a bunch of fields that we don't need here so that we don't have to also
  -- have those fields read from yesterday. We will add them back in at the end
  all_positions AS (
    SELECT
      msgid,
      timestamp,
      seg_id,
      lat,
      lon
    FROM
      dedup_message UNION ALL
    SELECT
      *
    FROM
      positions_yesterday
  ),
  --
  -- Thin messages to one per minute per seg_id
  --
  thinned_positions AS (
    SELECT
      * EXCEPT (row_number)
    FROM (
      SELECT
        *,
        ROW_NUMBER() OVER (PARTITION BY seg_id, minute ORDER BY timestamp, lat, lon) row_number
      FROM (
        SELECT
          *,
          CAST( EXTRACT(dayofyear
            FROM
              timestamp)*100000 + EXTRACT(hour
            FROM
              timestamp)*100 + EXTRACT(minute
            FROM
              timestamp) AS int64 ) AS minute
        FROM
          all_positions ) )
    WHERE row_number = 1
  ),
  --
  -- Gets previous position and timestamp
  -- NB: This is why we need data from yesterday.
  prev_position AS (
    SELECT
      *,
      LAG(timestamp, 1) OVER (PARTITION BY seg_id ORDER BY timestamp) prev_timestamp,
      LAG(lat, 1) OVER (PARTITION BY seg_id ORDER BY timestamp) prev_lat,
      LAG(lon, 1) OVER (PARTITION BY seg_id ORDER BY timestamp) prev_lon
    FROM
      thinned_positions
  ),
  --
  -- Computes distance and time to previous position, and derive implied speed
  -- We no longer need yesterday, so filter those out
  --
  prev_time_dist AS (
    SELECT
      *,
      IFNULL (distance_m (prev_lat,
          prev_lon,
          lat,
          lon), 0) meters_to_prev,
      IFNULL (hours_diff_abs (timestamp,
          prev_timestamp), 0) hours
    FROM
      prev_position
    WHERE DATE(timestamp) &gt;= begDAY() -- strip off previous days outside desired range
  ),
  hours_and_distance AS (
    SELECT
      *
    FROM
      prev_time_dist
  ),
  --
  -- Computes average distance and implied speed in knots
  --
  implied_speed AS (
    SELECT
      *,
      SAFE_DIVIDE(meters_to_prev,
        hours ) * 0.00053995 implied_speed_knots
    FROM
      hours_and_distance
  ),
  --
  -- Computes day of year and local time
  --
  day_and_time AS (
    SELECT
      *,
      EXTRACT(dayofyear
        FROM
          timestamp) day_of_year,
      EXTRACT(hour
        FROM
          timestamp) + EXTRACT(minute
        FROM
          timestamp)/60 + lon/360*24 local_hours,
      FLOOR(lat) lat_bin
    FROM
      implied_speed
  ),
  --
  -- Determines local sunrise and sunset for each position message
  --
  local_sunrise AS (
    SELECT
      message.*,
      sunrise,
      24 - sunrise sunset,
      IF(local_hours &lt; 0, local_hours + 24, IF(local_hours &gt; 24, local_hours - 24, local_hours)) local_time
    FROM
      day_and_time AS message
    LEFT JOIN
      sunrise_lookup
    ON
      message.day_of_year = sunrise_lookup.day
      AND message.lat_bin = sunrise_lookup.lat
  ),
  --
  -- Adds a boolean to indicate whether is it night for each position
  --
  local_night AS (
    SELECT
      *,
      IF(local_time &gt; sunset
        OR local_time &lt; sunrise, TRUE, FALSE) night
    FROM
      local_sunrise
  ),
  --
  -- Now we need to add back in the other message fields that we left behind when we combined positions
  -- from yesterday, and add in receiver from the raw messages
  --
  combined_message AS (
    SELECT
      dedup_message.*,
      local_night.meters_to_prev,
      local_night.implied_speed_knots,
      local_night.hours,
      local_night.night
    FROM
      local_night
    LEFT JOIN
      dedup_message USING (msgid,
        lat,
        lon)
  ),
  --
  -- Calculates the distance to the satellite that received the message
  distance_from_satellite as (
    SELECT
      a.timestamp timestamp,
      a.lat lat,
      a.lon lon,
      a.receiver receiver,
      * except(lat,lon, timestamp, norad_id, receiver, altitude),
      distance_m(a.lat, a.lon, c.lat, c.lon)/1000 distance_from_sat_km,
      altitude/1000 as sat_altitude_km,
      c.lat as sat_lat,
      c.lon as sat_lon
    FROM
      combined_message a
    LEFT JOIN (
      SELECT
        norad_id,
        receiver
      FROM
        `world-fishing-827.pipe_static.norad_to_receiver_v20200127`) b
    ON a.receiver = b.receiver
    LEFT JOIN (
      SELECT
        avg(lat) lat,
        avg(lon) lon,
        avg(altitude) altitude,
        timestamp,
        norad_id
      FROM
        `world-fishing-827.satellite_positions_v20190208.satellite_positions_one_second_resolution_*`
      WHERE _table_suffix = YYYYMMDD( begDAY() )
      GROUP BY
        norad_id, timestamp) c
    ON a.timestamp = c.timestamp
    AND b.norad_id = c.norad_id
)
-- Actually run the entire pipeline and store in temp table
-- https://cloud.google.com/bigquery/docs/reference/standard-sql/dml-syntax#insert_select_statement
SELECT
  msgid, ssvid, seg_id, timestamp, lat, lon, speed_knots,heading, course, meters_to_prev, implied_speed_knots,
  hours, night,  nnet_score,  logistic_score,type,
  source, receiver_type,receiver, distance_from_sat_km, sat_altitude_km,  sat_lat,  sat_lon,
  elevation_m,  distance_from_shore_m,  distance_from_port_m, -- regions,
  'USA-East' AS rgn,
  ST_GEOGPOINT(lon, lat) AS geog
FROM
  distance_from_satellite
WHERE
  DATE(timestamp) &gt;= DATE('2017-01-01') AND
  DATE(timestamp) &lt;= DATE('2021-11-12') AND
  -- NEW: limit to points falling inside given rgn
  ST_COVERS(
    (SELECT geog 
      FROM `benioff-ocean-initiative.whalesafe_v4.rgns`
      WHERE rgn = 'USA-East'), 
    ST_GEOGPOINT(lon, lat))</t>
  </si>
  <si>
    <t>[{'project_id': 'world-fishing-827', 'dataset_id': 'satellite_positions_v20190208', 'table_id': 'satellite_positions_one_second_resolution_*'}, {'project_id': 'benioff-ocean-initiative', 'dataset_id': 'whalesafe_v4', 'table_id': 'rgns'}, {'project_id': 'world-fishing-827', 'dataset_id': 'pipe_static', 'table_id': 'sunrise'}, {'project_id': 'benioff-ocean-initiative', 'dataset_id': 'whalesafe_v4', 'table_id': 'gfw_pts'}, {'project_id': 'world-fishing-827', 'dataset_id': 'pipe_production_v20201001', 'table_id': 'messages_scored_*'}, {'project_id': 'world-fishing-827', 'dataset_id': 'gfw_research', 'table_id': 'pipe_v20201001_satellite_timing'}, {'project_id': 'world-fishing-827', 'dataset_id': 'pipe_static', 'table_id': 'norad_to_receiver_v20200127'}]</t>
  </si>
  <si>
    <t>[{'elapsed_ms': 54009, 'total_slot_ms': 3718544, 'pending_units': 574719, 'completed_units': 3625, 'active_units': 1199}, {'elapsed_ms': 54551, 'total_slot_ms': 3960671, 'pending_units': 3164, 'completed_units': 575181, 'active_units': 2444}, {'elapsed_ms': 55731, 'total_slot_ms': 5478651, 'pending_units': 1132246, 'completed_units': 581463, 'active_units': 3849}, {'elapsed_ms': 57108, 'total_slot_ms': 12429177, 'pending_units': 1124668, 'completed_units': 589041, 'active_units': 4558}, {'elapsed_ms': 58182, 'total_slot_ms': 18883512, 'pending_units': 1116420, 'completed_units': 597289, 'active_units': 5179}, {'elapsed_ms': 59345, 'total_slot_ms': 27460728, 'pending_units': 1109166, 'completed_units': 604543, 'active_units': 6526}, {'elapsed_ms': 60404, 'total_slot_ms': 37047839, 'pending_units': 1100974, 'completed_units': 612735, 'active_units': 6502}, {'elapsed_ms': 61579, 'total_slot_ms': 45481842, 'pending_units': 1090533, 'completed_units': 623176, 'active_units': 4713}, {'elapsed_ms': 63046, 'total_slot_ms': 52976049, 'pending_units': 1078973, 'completed_units': 634736, 'active_units': 3716}, {'elapsed_ms': 64158, 'total_slot_ms': 57349118, 'pending_units': 1068459, 'completed_units': 645250, 'active_units': 2342}, {'elapsed_ms': 65280, 'total_slot_ms': 60980943, 'pending_units': 1058430, 'completed_units': 655279, 'active_units': 2041}, {'elapsed_ms': 66334, 'total_slot_ms': 62622047, 'pending_units': 1051012, 'completed_units': 662697, 'active_units': 919}, {'elapsed_ms': 66837, 'total_slot_ms': 62664087, 'pending_units': 1050722, 'completed_units': 662987, 'active_units': 1}, {'elapsed_ms': 67959, 'total_slot_ms': 62665777, 'pending_units': 1050722, 'completed_units': 662987, 'active_units': 1}, {'elapsed_ms': 68960, 'total_slot_ms': 62667596, 'pending_units': 1050722, 'completed_units': 662987, 'active_units': 1}, {'elapsed_ms': 69960, 'total_slot_ms': 62669181, 'pending_units': 1050722, 'completed_units': 662987, 'active_units': 1}, {'elapsed_ms': 71960, 'total_slot_ms': 62672224, 'pending_units': 1050722, 'completed_units': 662987, 'active_units': 1}, {'elapsed_ms': 73589, 'total_slot_ms': 62726964, 'pending_units': 1050363, 'completed_units': 663346, 'active_units': 146}, {'elapsed_ms': 74748, 'total_slot_ms': 63293837, 'pending_units': 1046562, 'completed_units': 667147, 'active_units': 487}, {'elapsed_ms': 76217, 'total_slot_ms': 64844901, 'pending_units': 1036819, 'completed_units': 676890, 'active_units': 801}, {'elapsed_ms': 77234, 'total_slot_ms': 66156246, 'pending_units': 1029440, 'completed_units': 684269, 'active_units': 839}, {'elapsed_ms': 78260, 'total_slot_ms': 67588559, 'pending_units': 1021847, 'completed_units': 691862, 'active_units': 848}, {'elapsed_ms': 79279, 'total_slot_ms': 68951432, 'pending_units': 1014511, 'completed_units': 699198, 'active_units': 823}, {'elapsed_ms': 80659, 'total_slot_ms': 70663510, 'pending_units': 1004784, 'completed_units': 708925, 'active_units': 750}, {'elapsed_ms': 81900, 'total_slot_ms': 72059538, 'pending_units': 996762, 'completed_units': 716947, 'active_units': 687}, {'elapsed_ms': 83147, 'total_slot_ms': 73383849, 'pending_units': 988689, 'completed_units': 725020, 'active_units': 669}, {'elapsed_ms': 84275, 'total_slot_ms': 74601822, 'pending_units': 981336, 'completed_units': 732373, 'active_units': 669}, {'elapsed_ms': 85359, 'total_slot_ms': 75823957, 'pending_units': 974322, 'completed_units': 739387, 'active_units': 648}, {'elapsed_ms': 86577, 'total_slot_ms': 77212829, 'pending_units': 966354, 'completed_units': 747355, 'active_units': 679}, {'elapsed_ms': 87756, 'total_slot_ms': 78530892, 'pending_units': 958865, 'completed_units': 754844, 'active_units': 654}, {'elapsed_ms': 88813, 'total_slot_ms': 79720961, 'pending_units': 952285, 'completed_units': 761424, 'active_units': 628}, {'elapsed_ms': 89995, 'total_slot_ms': 81011008, 'pending_units': 944442, 'completed_units': 769267, 'active_units': 624}, {'elapsed_ms': 91017, 'total_slot_ms': 82076814, 'pending_units': 938072, 'completed_units': 775637, 'active_units': 585}, {'elapsed_ms': 92039, 'total_slot_ms': 83103163, 'pending_units': 932252, 'completed_units': 781457, 'active_units': 565}, {'elapsed_ms': 93164, 'total_slot_ms': 84130648, 'pending_units': 926089, 'completed_units': 787620, 'active_units': 484}, {'elapsed_ms': 94198, 'total_slot_ms': 84933756, 'pending_units': 921348, 'completed_units': 792361, 'active_units': 424}, {'elapsed_ms': 95341, 'total_slot_ms': 85785841, 'pending_units': 916250, 'completed_units': 797459, 'active_units': 397}, {'elapsed_ms': 96416, 'total_slot_ms': 86536148, 'pending_units': 911468, 'completed_units': 802241, 'active_units': 401}, {'elapsed_ms': 97476, 'total_slot_ms': 87157925, 'pending_units': 908425, 'completed_units': 805284, 'active_units': 460}, {'elapsed_ms': 98790, 'total_slot_ms': 88259112, 'pending_units': 903622, 'completed_units': 810087, 'active_units': 425}, {'elapsed_ms': 99877, 'total_slot_ms': 89045873, 'pending_units': 899293, 'completed_units': 814416, 'active_units': 431}, {'elapsed_ms': 101096, 'total_slot_ms': 89972794, 'pending_units': 893721, 'completed_units': 819988, 'active_units': 440}, {'elapsed_ms': 102228, 'total_slot_ms': 90832683, 'pending_units': 888826, 'completed_units': 824883, 'active_units': 431}, {'elapsed_ms': 103400, 'total_slot_ms': 91691056, 'pending_units': 884370, 'completed_units': 829339, 'active_units': 448}, {'elapsed_ms': 104438, 'total_slot_ms': 92533217, 'pending_units': 880037, 'completed_units': 833672, 'active_units': 439}, {'elapsed_ms': 105680, 'total_slot_ms': 93514619, 'pending_units': 875014, 'completed_units': 838695, 'active_units': 422}, {'elapsed_ms': 106825, 'total_slot_ms': 94364430, 'pending_units': 871238, 'completed_units': 842471, 'active_units': 402}, {'elapsed_ms': 107953, 'total_slot_ms': 95152051, 'pending_units': 867280, 'completed_units': 846429, 'active_units': 395}, {'elapsed_ms': 109005, 'total_slot_ms': 95908300, 'pending_units': 863270, 'completed_units': 850439, 'active_units': 412}, {'elapsed_ms': 110228, 'total_slot_ms': 96804800, 'pending_units': 858468, 'completed_units': 855241, 'active_units': 432}, {'elapsed_ms': 111260, 'total_slot_ms': 97549854, 'pending_units': 854266, 'completed_units': 859443, 'active_units': 406}, {'elapsed_ms': 112298, 'total_slot_ms': 98327092, 'pending_units': 850130, 'completed_units': 863579, 'active_units': 401}, {'elapsed_ms': 113332, 'total_slot_ms': 99065359, 'pending_units': 846016, 'completed_units': 867693, 'active_units': 395}, {'elapsed_ms': 114378, 'total_slot_ms': 99808894, 'pending_units': 842012, 'completed_units': 871697, 'active_units': 399}, {'elapsed_ms': 115481, 'total_slot_ms': 100625963, 'pending_units': 837663, 'completed_units': 876046, 'active_units': 416}, {'elapsed_ms': 116631, 'total_slot_ms': 101479118, 'pending_units': 833282, 'completed_units': 880427, 'active_units': 423}, {'elapsed_ms': 117653, 'total_slot_ms': 102218963, 'pending_units': 829163, 'completed_units': 884546, 'active_units': 393}, {'elapsed_ms': 118696, 'total_slot_ms': 102986236, 'pending_units': 825147, 'completed_units': 888562, 'active_units': 383}, {'elapsed_ms': 119853, 'total_slot_ms': 103787910, 'pending_units': 820719, 'completed_units': 892990, 'active_units': 381}, {'elapsed_ms': 120912, 'total_slot_ms': 104570538, 'pending_units': 816676, 'completed_units': 897033, 'active_units': 385}, {'elapsed_ms': 121998, 'total_slot_ms': 105372126, 'pending_units': 812348, 'completed_units': 901361, 'active_units': 402}, {'elapsed_ms': 123288, 'total_slot_ms': 106317825, 'pending_units': 807596, 'completed_units': 906113, 'active_units': 403}, {'elapsed_ms': 124350, 'total_slot_ms': 107094911, 'pending_units': 803490, 'completed_units': 910219, 'active_units': 375}, {'elapsed_ms': 125371, 'total_slot_ms': 107819483, 'pending_units': 799745, 'completed_units': 913964, 'active_units': 375}, {'elapsed_ms': 126497, 'total_slot_ms': 108612917, 'pending_units': 795433, 'completed_units': 918276, 'active_units': 386}, {'elapsed_ms': 127636, 'total_slot_ms': 109435647, 'pending_units': 791205, 'completed_units': 922755, 'active_units': 394}, {'elapsed_ms': 128692, 'total_slot_ms': 110163390, 'pending_units': 787116, 'completed_units': 926844, 'active_units': 376}, {'elapsed_ms': 129735, 'total_slot_ms': 110881912, 'pending_units': 782915, 'completed_units': 931045, 'active_units': 376}, {'elapsed_ms': 130818, 'total_slot_ms': 111677100, 'pending_units': 778713, 'completed_units': 935247, 'active_units': 375}, {'elapsed_ms': 131964, 'total_slot_ms': 112516438, 'pending_units': 774127, 'completed_units': 939833, 'active_units': 399}, {'elapsed_ms': 133017, 'total_slot_ms': 113264128, 'pending_units': 769979, 'completed_units': 943981, 'active_units': 394}, {'elapsed_ms': 134084, 'total_slot_ms': 114005455, 'pending_units': 765913, 'completed_units': 948047, 'active_units': 393}, {'elapsed_ms': 135202, 'total_slot_ms': 114749898, 'pending_units': 762195, 'completed_units': 952019, 'active_units': 388}, {'elapsed_ms': 136288, 'total_slot_ms': 115481027, 'pending_units': 758217, 'completed_units': 955997, 'active_units': 370}, {'elapsed_ms': 137407, 'total_slot_ms': 116263095, 'pending_units': 753995, 'completed_units': 960219, 'active_units': 389}, {'elapsed_ms': 138451, 'total_slot_ms': 116988548, 'pending_units': 749976, 'completed_units': 964238, 'active_units': 403}, {'elapsed_ms': 139534, 'total_slot_ms': 117771234, 'pending_units': 745652, 'completed_units': 968562, 'active_units': 409}, {'elapsed_ms': 140624, 'total_slot_ms': 118563632, 'pending_units': 741413, 'completed_units': 972801, 'active_units': 404}, {'elapsed_ms': 141809, 'total_slot_ms': 119404297, 'pending_units': 736808, 'completed_units': 977406, 'active_units': 385}, {'elapsed_ms': 142867, 'total_slot_ms': 120105062, 'pending_units': 733073, 'completed_units': 981396, 'active_units': 374}, {'elapsed_ms': 143992, 'total_slot_ms': 120807154, 'pending_units': 728920, 'completed_units': 985549, 'active_units': 386}, {'elapsed_ms': 145083, 'total_slot_ms': 121564324, 'pending_units': 724562, 'completed_units': 989907, 'active_units': 405}, {'elapsed_ms': 146297, 'total_slot_ms': 122446292, 'pending_units': 719506, 'completed_units': 994963, 'active_units': 414}, {'elapsed_ms': 147337, 'total_slot_ms': 123200151, 'pending_units': 715563, 'completed_units': 998906, 'active_units': 394}, {'elapsed_ms': 148413, 'total_slot_ms': 123965471, 'pending_units': 711497, 'completed_units': 1002972, 'active_units': 386}, {'elapsed_ms': 149547, 'total_slot_ms': 124705379, 'pending_units': 706929, 'completed_units': 1007540, 'active_units': 396}, {'elapsed_ms': 150619, 'total_slot_ms': 125417741, 'pending_units': 702881, 'completed_units': 1011588, 'active_units': 394}, {'elapsed_ms': 151815, 'total_slot_ms': 126247331, 'pending_units': 698245, 'completed_units': 1016224, 'active_units': 376}, {'elapsed_ms': 153098, 'total_slot_ms': 127149295, 'pending_units': 693430, 'completed_units': 1021039, 'active_units': 409}, {'elapsed_ms': 154135, 'total_slot_ms': 127884958, 'pending_units': 689196, 'completed_units': 1025273, 'active_units': 415}, {'elapsed_ms': 155384, 'total_slot_ms': 128752969, 'pending_units': 684491, 'completed_units': 1029978, 'active_units': 408}, {'elapsed_ms': 156431, 'total_slot_ms': 129482953, 'pending_units': 680507, 'completed_units': 1033962, 'active_units': 390}, {'elapsed_ms': 157500, 'total_slot_ms': 130232839, 'pending_units': 676703, 'completed_units': 1037766, 'active_units': 396}, {'elapsed_ms': 158759, 'total_slot_ms': 131128578, 'pending_units': 671553, 'completed_units': 1042916, 'active_units': 370}, {'elapsed_ms': 159947, 'total_slot_ms': 131967454, 'pending_units': 666979, 'completed_units': 1047490, 'active_units': 383}, {'elapsed_ms': 161094, 'total_slot_ms': 132762746, 'pending_units': 662952, 'completed_units': 1051517, 'active_units': 393}, {'elapsed_ms': 162201, 'total_slot_ms': 133536769, 'pending_units': 659242, 'completed_units': 1055227, 'active_units': 395}, {'elapsed_ms': 163500, 'total_slot_ms': 134420001, 'pending_units': 654796, 'completed_units': 1059673, 'active_units': 380}, {'elapsed_ms': 164512, 'total_slot_ms': 135083672, 'pending_units': 651353, 'completed_units': 1063116, 'active_units': 386}, {'elapsed_ms': 165546, 'total_slot_ms': 135798589, 'pending_units': 647806, 'completed_units': 1066663, 'active_units': 398}, {'elapsed_ms': 166696, 'total_slot_ms': 136634774, 'pending_units': 643568, 'completed_units': 1070901, 'active_units': 399}, {'elapsed_ms': 167777, 'total_slot_ms': 137405618, 'pending_units': 639356, 'completed_units': 1075113, 'active_units': 387}, {'elapsed_ms': 169009, 'total_slot_ms': 138243536, 'pending_units': 634485, 'completed_units': 1079984, 'active_units': 377}, {'elapsed_ms': 170238, 'total_slot_ms': 139070310, 'pending_units': 629871, 'completed_units': 1084598, 'active_units': 388}, {'elapsed_ms': 171277, 'total_slot_ms': 139726007, 'pending_units': 626174, 'completed_units': 1088295, 'active_units': 381}, {'elapsed_ms': 172288, 'total_slot_ms': 140468025, 'pending_units': 623273, 'completed_units': 1091196, 'active_units': 414}, {'elapsed_ms': 173341, 'total_slot_ms': 141258845, 'pending_units': 619447, 'completed_units': 1095022, 'active_units': 400}, {'elapsed_ms': 174362, 'total_slot_ms': 142017600, 'pending_units': 615578, 'completed_units': 1098891, 'active_units': 391}, {'elapsed_ms': 175619, 'total_slot_ms': 142923409, 'pending_units': 611416, 'completed_units': 1103293, 'active_units': 387}, {'elapsed_ms': 176681, 'total_slot_ms': 143670762, 'pending_units': 607704, 'completed_units': 1107005, 'active_units': 382}, {'elapsed_ms': 177808, 'total_slot_ms': 144462483, 'pending_units': 603402, 'completed_units': 1111307, 'active_units': 382}, {'elapsed_ms': 178912, 'total_slot_ms': 145222347, 'pending_units': 598882, 'completed_units': 1115827, 'active_units': 366}, {'elapsed_ms': 180001, 'total_slot_ms': 145951762, 'pending_units': 594681, 'completed_units': 1120028, 'active_units': 376}, {'elapsed_ms': 181012, 'total_slot_ms': 146626709, 'pending_units': 590991, 'completed_units': 1123718, 'active_units': 383}, {'elapsed_ms': 182038, 'total_slot_ms': 147370648, 'pending_units': 586939, 'completed_units': 1127770, 'active_units': 394}, {'elapsed_ms': 183156, 'total_slot_ms': 148167151, 'pending_units': 582755, 'completed_units': 1131954, 'active_units': 406}, {'elapsed_ms': 184321, 'total_slot_ms': 149054620, 'pending_units': 578275, 'completed_units': 1136434, 'active_units': 395}, {'elapsed_ms': 185339, 'total_slot_ms': 149787744, 'pending_units': 574377, 'completed_units': 1140332, 'active_units': 383}, {'elapsed_ms': 186364, 'total_slot_ms': 150513672, 'pending_units': 570744, 'completed_units': 1143965, 'active_units': 389}, {'elapsed_ms': 187433, 'total_slot_ms': 151295570, 'pending_units': 566723, 'completed_units': 1147986, 'active_units': 386}, {'elapsed_ms': 188579, 'total_slot_ms': 152100042, 'pending_units': 562576, 'completed_units': 1152133, 'active_units': 393}, {'elapsed_ms': 189750, 'total_slot_ms': 152882370, 'pending_units': 558701, 'completed_units': 1156008, 'active_units': 388}, {'elapsed_ms': 190840, 'total_slot_ms': 153669368, 'pending_units': 554737, 'completed_units': 1159972, 'active_units': 389}, {'elapsed_ms': 191897, 'total_slot_ms': 154440278, 'pending_units': 550936, 'completed_units': 1163773, 'active_units': 405}, {'elapsed_ms': 192960, 'total_slot_ms': 155129577, 'pending_units': 547114, 'completed_units': 1167595, 'active_units': 369}, {'elapsed_ms': 193972, 'total_slot_ms': 155819987, 'pending_units': 543318, 'completed_units': 1171391, 'active_units': 387}, {'elapsed_ms': 195021, 'total_slot_ms': 156572714, 'pending_units': 539421, 'completed_units': 1175288, 'active_units': 408}, {'elapsed_ms': 196174, 'total_slot_ms': 157417917, 'pending_units': 535084, 'completed_units': 1179625, 'active_units': 419}, {'elapsed_ms': 197588, 'total_slot_ms': 158289570, 'pending_units': 531463, 'completed_units': 1183246, 'active_units': 451}, {'elapsed_ms': 198627, 'total_slot_ms': 159169614, 'pending_units': 527413, 'completed_units': 1187296, 'active_units': 409}, {'elapsed_ms': 199750, 'total_slot_ms': 159983618, 'pending_units': 522750, 'completed_units': 1191959, 'active_units': 379}, {'elapsed_ms': 200794, 'total_slot_ms': 160676638, 'pending_units': 518629, 'completed_units': 1196080, 'active_units': 334}, {'elapsed_ms': 202013, 'total_slot_ms': 161458592, 'pending_units': 513895, 'completed_units': 1200814, 'active_units': 356}, {'elapsed_ms': 203153, 'total_slot_ms': 162243255, 'pending_units': 509380, 'completed_units': 1205329, 'active_units': 376}, {'elapsed_ms': 204220, 'total_slot_ms': 162824309, 'pending_units': 506112, 'completed_units': 1208597, 'active_units': 233}, {'elapsed_ms': 205314, 'total_slot_ms': 163516333, 'pending_units': 504061, 'completed_units': 1210648, 'active_units': 364}, {'elapsed_ms': 206352, 'total_slot_ms': 164409546, 'pending_units': 501457, 'completed_units': 1213252, 'active_units': 416}, {'elapsed_ms': 207370, 'total_slot_ms': 165355114, 'pending_units': 499725, 'completed_units': 1214984, 'active_units': 394}, {'elapsed_ms': 208384, 'total_slot_ms': 166217492, 'pending_units': 498471, 'completed_units': 1216238, 'active_units': 342}, {'elapsed_ms': 209402, 'total_slot_ms': 166762485, 'pending_units': 497530, 'completed_units': 1217179, 'active_units': 278}, {'elapsed_ms': 210417, 'total_slot_ms': 167483148, 'pending_units': 496923, 'completed_units': 1217786, 'active_units': 330}, {'elapsed_ms': 211439, 'total_slot_ms': 168275977, 'pending_units': 495973, 'completed_units': 1218736, 'active_units': 301}, {'elapsed_ms': 212454, 'total_slot_ms': 168879312, 'pending_units': 495299, 'completed_units': 1219410, 'active_units': 260}, {'elapsed_ms': 213477, 'total_slot_ms': 169595616, 'pending_units': 494659, 'completed_units': 1220050, 'active_units': 301}, {'elapsed_ms': 214497, 'total_slot_ms': 170358217, 'pending_units': 493661, 'completed_units': 1221048, 'active_units': 250}, {'elapsed_ms': 215584, 'total_slot_ms': 170973659, 'pending_units': 491680, 'completed_units': 1223029, 'active_units': 249}, {'elapsed_ms': 216638, 'total_slot_ms': 171464923, 'pending_units': 499588, 'completed_units': 1225121, 'active_units': 310}, {'elapsed_ms': 217667, 'total_slot_ms': 172302769, 'pending_units': 498450, 'completed_units': 1226259, 'active_units': 381}, {'elapsed_ms': 218685, 'total_slot_ms': 173094651, 'pending_units': 497304, 'completed_units': 1227405, 'active_units': 385}, {'elapsed_ms': 219702, 'total_slot_ms': 173874867, 'pending_units': 496564, 'completed_units': 1228145, 'active_units': 377}, {'elapsed_ms': 220789, 'total_slot_ms': 174588711, 'pending_units': 495656, 'completed_units': 1229053, 'active_units': 325}, {'elapsed_ms': 221797, 'total_slot_ms': 175291210, 'pending_units': 494948, 'completed_units': 1229761, 'active_units': 353}, {'elapsed_ms': 222815, 'total_slot_ms': 175993162, 'pending_units': 493957, 'completed_units': 1230752, 'active_units': 305}, {'elapsed_ms': 223839, 'total_slot_ms': 176687064, 'pending_units': 493088, 'completed_units': 1231621, 'active_units': 350}, {'elapsed_ms': 224854, 'total_slot_ms': 177419411, 'pending_units': 492017, 'completed_units': 1232692, 'active_units': 307}, {'elapsed_ms': 225877, 'total_slot_ms': 178108854, 'pending_units': 490990, 'completed_units': 1233719, 'active_units': 339}, {'elapsed_ms': 226893, 'total_slot_ms': 178855963, 'pending_units': 489905, 'completed_units': 1234859, 'active_units': 320}, {'elapsed_ms': 227921, 'total_slot_ms': 179557198, 'pending_units': 488764, 'completed_units': 1236028, 'active_units': 314}, {'elapsed_ms': 228931, 'total_slot_ms': 180280122, 'pending_units': 487525, 'completed_units': 1237267, 'active_units': 324}, {'elapsed_ms': 229938, 'total_slot_ms': 181000651, 'pending_units': 486319, 'completed_units': 1238473, 'active_units': 323}, {'elapsed_ms': 230962, 'total_slot_ms': 181723052, 'pending_units': 485078, 'completed_units': 1239731, 'active_units': 328}, {'elapsed_ms': 232002, 'total_slot_ms': 182457424, 'pending_units': 483904, 'completed_units': 1240905, 'active_units': 309}, {'elapsed_ms': 233023, 'total_slot_ms': 183154531, 'pending_units': 482657, 'completed_units': 1242152, 'active_units': 326}, {'elapsed_ms': 234036, 'total_slot_ms': 183889072, 'pending_units': 481474, 'completed_units': 1243335, 'active_units': 326}, {'elapsed_ms': 235054, 'total_slot_ms': 184637567, 'pending_units': 480234, 'completed_units': 1244575, 'active_units': 328}, {'elapsed_ms': 236572, 'total_slot_ms': 185766004, 'pending_units': 478523, 'completed_units': 1246286, 'active_units': 321}, {'elapsed_ms': 237597, 'total_slot_ms': 186524593, 'pending_units': 477226, 'completed_units': 1247583, 'active_units': 321}, {'elapsed_ms': 238640, 'total_slot_ms': 187297833, 'pending_units': 476040, 'completed_units': 1248769, 'active_units': 319}, {'elapsed_ms': 239668, 'total_slot_ms': 188066449, 'pending_units': 474763, 'completed_units': 1250046, 'active_units': 322}, {'elapsed_ms': 240713, 'total_slot_ms': 188843862, 'pending_units': 473586, 'completed_units': 1251223, 'active_units': 325}, {'elapsed_ms': 241729, 'total_slot_ms': 189610164, 'pending_units': 472477, 'completed_units': 1252332, 'active_units': 322}, {'elapsed_ms': 242753, 'total_slot_ms': 190352013, 'pending_units': 471426, 'completed_units': 1253383, 'active_units': 318}, {'elapsed_ms': 243781, 'total_slot_ms': 191128146, 'pending_units': 470346, 'completed_units': 1254463, 'active_units': 325}, {'elapsed_ms': 244790, 'total_slot_ms': 191919400, 'pending_units': 469303, 'completed_units': 1255506, 'active_units': 318}, {'elapsed_ms': 245810, 'total_slot_ms': 192630198, 'pending_units': 468091, 'completed_units': 1256718, 'active_units': 304}, {'elapsed_ms': 246826, 'total_slot_ms': 193353299, 'pending_units': 466957, 'completed_units': 1257852, 'active_units': 313}, {'elapsed_ms': 247868, 'total_slot_ms': 194112257, 'pending_units': 465692, 'completed_units': 1259117, 'active_units': 323}, {'elapsed_ms': 248889, 'total_slot_ms': 194864500, 'pending_units': 464504, 'completed_units': 1260305, 'active_units': 317}, {'elapsed_ms': 249905, 'total_slot_ms': 195609891, 'pending_units': 463221, 'completed_units': 1261588, 'active_units': 316}, {'elapsed_ms': 250920, 'total_slot_ms': 196304979, 'pending_units': 462175, 'completed_units': 1262634, 'active_units': 344}, {'elapsed_ms': 251954, 'total_slot_ms': 197109822, 'pending_units': 461565, 'completed_units': 1263244, 'active_units': 398}, {'elapsed_ms': 252968, 'total_slot_ms': 197735697, 'pending_units': 460523, 'completed_units': 1264286, 'active_units': 305}, {'elapsed_ms': 254024, 'total_slot_ms': 198517907, 'pending_units': 459383, 'completed_units': 1265426, 'active_units': 317}, {'elapsed_ms': 255078, 'total_slot_ms': 199262636, 'pending_units': 458134, 'completed_units': 1266675, 'active_units': 323}, {'elapsed_ms': 256097, 'total_slot_ms': 199997568, 'pending_units': 456888, 'completed_units': 1267921, 'active_units': 337}, {'elapsed_ms': 257122, 'total_slot_ms': 200774824, 'pending_units': 455504, 'completed_units': 1269305, 'active_units': 324}, {'elapsed_ms': 258172, 'total_slot_ms': 201543224, 'pending_units': 454174, 'completed_units': 1270635, 'active_units': 349}, {'elapsed_ms': 259206, 'total_slot_ms': 202332112, 'pending_units': 452860, 'completed_units': 1271949, 'active_units': 321}, {'elapsed_ms': 260229, 'total_slot_ms': 203092164, 'pending_units': 451470, 'completed_units': 1273339, 'active_units': 323}, {'elapsed_ms': 261243, 'total_slot_ms': 203869047, 'pending_units': 450136, 'completed_units': 1274673, 'active_units': 323}, {'elapsed_ms': 262262, 'total_slot_ms': 204640033, 'pending_units': 448823, 'completed_units': 1275986, 'active_units': 323}, {'elapsed_ms': 263319, 'total_slot_ms': 205427399, 'pending_units': 447416, 'completed_units': 1277393, 'active_units': 326}, {'elapsed_ms': 264339, 'total_slot_ms': 206184018, 'pending_units': 446157, 'completed_units': 1278652, 'active_units': 311}, {'elapsed_ms': 265357, 'total_slot_ms': 206895408, 'pending_units': 444458, 'completed_units': 1280351, 'active_units': 325}, {'elapsed_ms': 266390, 'total_slot_ms': 207569977, 'pending_units': 443149, 'completed_units': 1281660, 'active_units': 388}, {'elapsed_ms': 267402, 'total_slot_ms': 208325900, 'pending_units': 441234, 'completed_units': 1283575, 'active_units': 428}, {'elapsed_ms': 268498, 'total_slot_ms': 209267822, 'pending_units': 439176, 'completed_units': 1285633, 'active_units': 535}, {'elapsed_ms': 270006, 'total_slot_ms': 210695661, 'pending_units': 432308, 'completed_units': 1292501, 'active_units': 518}, {'elapsed_ms': 270595, 'total_slot_ms': 211300672, 'pending_units': 429548, 'completed_units': 1295261, 'active_units': 536}, {'elapsed_ms': 271723, 'total_slot_ms': 212469436, 'pending_units': 424321, 'completed_units': 1300488, 'active_units': 543}, {'elapsed_ms': 272767, 'total_slot_ms': 213417505, 'pending_units': 421516, 'completed_units': 1305294, 'active_units': 482}, {'elapsed_ms': 273803, 'total_slot_ms': 214110690, 'pending_units': 419033, 'completed_units': 1307777, 'active_units': 486}, {'elapsed_ms': 274814, 'total_slot_ms': 215176104, 'pending_units': 418698, 'completed_units': 1308112, 'active_units': 623}, {'elapsed_ms': 275825, 'total_slot_ms': 216505758, 'pending_units': 418527, 'completed_units': 1308283, 'active_units': 713}, {'elapsed_ms': 276842, 'total_slot_ms': 217989248, 'pending_units': 418513, 'completed_units': 1308397, 'active_units': 699}, {'elapsed_ms': 277853, 'total_slot_ms': 219165455, 'pending_units': 418214, 'completed_units': 1308696, 'active_units': 519}, {'elapsed_ms': 278867, 'total_slot_ms': 219754651, 'pending_units': 418019, 'completed_units': 1308891, 'active_units': 229}, {'elapsed_ms': 279884, 'total_slot_ms': 220028429, 'pending_units': 417913, 'completed_units': 1308997, 'active_units': 96}, {'elapsed_ms': 280960, 'total_slot_ms': 220112567, 'pending_units': 417872, 'completed_units': 1309038, 'active_units': 28}, {'elapsed_ms': 281968, 'total_slot_ms': 220242015, 'pending_units': 417614, 'completed_units': 1309296, 'active_units': 160}, {'elapsed_ms': 282988, 'total_slot_ms': 220650794, 'pending_units': 417266, 'completed_units': 1309644, 'active_units': 305}, {'elapsed_ms': 284002, 'total_slot_ms': 221392631, 'pending_units': 416950, 'completed_units': 1309960, 'active_units': 448}, {'elapsed_ms': 285044, 'total_slot_ms': 222508842, 'pending_units': 415819, 'completed_units': 1311091, 'active_units': 539}, {'elapsed_ms': 286207, 'total_slot_ms': 223855168, 'pending_units': 413686, 'completed_units': 1313224, 'active_units': 619}, {'elapsed_ms': 287240, 'total_slot_ms': 224669337, 'pending_units': 411792, 'completed_units': 1315118, 'active_units': 421}, {'elapsed_ms': 288260, 'total_slot_ms': 224953739, 'pending_units': 410595, 'completed_units': 1316315, 'active_units': 152}, {'elapsed_ms': 289391, 'total_slot_ms': 225456582, 'pending_units': 408291, 'completed_units': 1318619, 'active_units': 300}, {'elapsed_ms': 290696, 'total_slot_ms': 226440330, 'pending_units': 403920, 'completed_units': 1322990, 'active_units': 439}, {'elapsed_ms': 291710, 'total_slot_ms': 227223079, 'pending_units': 403369, 'completed_units': 1324542, 'active_units': 554}, {'elapsed_ms': 292732, 'total_slot_ms': 228508045, 'pending_units': 403110, 'completed_units': 1324901, 'active_units': 637}, {'elapsed_ms': 293747, 'total_slot_ms': 229467692, 'pending_units': 402578, 'completed_units': 1325433, 'active_units': 332}, {'elapsed_ms': 294765, 'total_slot_ms': 229902520, 'pending_units': 402305, 'completed_units': 1325706, 'active_units': 166}, {'elapsed_ms': 295778, 'total_slot_ms': 230308044, 'pending_units': 401999, 'completed_units': 1326012, 'active_units': 253}, {'elapsed_ms': 296805, 'total_slot_ms': 230933352, 'pending_units': 401460, 'completed_units': 1326551, 'active_units': 340}, {'elapsed_ms': 297985, 'total_slot_ms': 231779125, 'pending_units': 399116, 'completed_units': 1328895, 'active_units': 343}, {'elapsed_ms': 299087, 'total_slot_ms': 232459658, 'pending_units': 395821, 'completed_units': 1332190, 'active_units': 402}, {'elapsed_ms': 300242, 'total_slot_ms': 233421985, 'pending_units': 391289, 'completed_units': 1336722, 'active_units': 457}, {'elapsed_ms': 301750, 'total_slot_ms': 234710467, 'pending_units': 384910, 'completed_units': 1343101, 'active_units': 466}, {'elapsed_ms': 302714, 'total_slot_ms': 235455177, 'pending_units': 381044, 'completed_units': 1346967, 'active_units': 423}, {'elapsed_ms': 303743, 'total_slot_ms': 236201479, 'pending_units': 377560, 'completed_units': 1350451, 'active_units': 407}, {'elapsed_ms': 305189, 'total_slot_ms': 237218991, 'pending_units': 372367, 'completed_units': 1355644, 'active_units': 417}, {'elapsed_ms': 306690, 'total_slot_ms': 238347956, 'pending_units': 366379, 'completed_units': 1361632, 'active_units': 420}, {'elapsed_ms': 307645, 'total_slot_ms': 239044727, 'pending_units': 362824, 'completed_units': 1365442, 'active_units': 418}, {'elapsed_ms': 309146, 'total_slot_ms': 240129308, 'pending_units': 357533, 'completed_units': 1370733, 'active_units': 393}, {'elapsed_ms': 309755, 'total_slot_ms': 240611766, 'pending_units': 355198, 'completed_units': 1373068, 'active_units': 389}, {'elapsed_ms': 310845, 'total_slot_ms': 241408220, 'pending_units': 351474, 'completed_units': 1376792, 'active_units': 404}, {'elapsed_ms': 312311, 'total_slot_ms': 242486753, 'pending_units': 347185, 'completed_units': 1381332, 'active_units': 420}, {'elapsed_ms': 313378, 'total_slot_ms': 243243250, 'pending_units': 343577, 'completed_units': 1384940, 'active_units': 421}, {'elapsed_ms': 314686, 'total_slot_ms': 244230919, 'pending_units': 338903, 'completed_units': 1389614, 'active_units': 441}, {'elapsed_ms': 316109, 'total_slot_ms': 245337155, 'pending_units': 334290, 'completed_units': 1394478, 'active_units': 437}, {'elapsed_ms': 317281, 'total_slot_ms': 246206241, 'pending_units': 330662, 'completed_units': 1398106, 'active_units': 431}, {'elapsed_ms': 318772, 'total_slot_ms': 247306164, 'pending_units': 325693, 'completed_units': 1403075, 'active_units': 400}, {'elapsed_ms': 320275, 'total_slot_ms': 248411369, 'pending_units': 320977, 'completed_units': 1407791, 'active_units': 411}, {'elapsed_ms': 321084, 'total_slot_ms': 248962211, 'pending_units': 318188, 'completed_units': 1410580, 'active_units': 389}, {'elapsed_ms': 322570, 'total_slot_ms': 249989999, 'pending_units': 313557, 'completed_units': 1415211, 'active_units': 398}, {'elapsed_ms': 323177, 'total_slot_ms': 250404220, 'pending_units': 311719, 'completed_units': 1417049, 'active_units': 403}, {'elapsed_ms': 324619, 'total_slot_ms': 251423540, 'pending_units': 307336, 'completed_units': 1421432, 'active_units': 417}, {'elapsed_ms': 325650, 'total_slot_ms': 252139765, 'pending_units': 304041, 'completed_units': 1424727, 'active_units': 423}, {'elapsed_ms': 326809, 'total_slot_ms': 252970956, 'pending_units': 300244, 'completed_units': 1428524, 'active_units': 439}, {'elapsed_ms': 327965, 'total_slot_ms': 253784315, 'pending_units': 296543, 'completed_units': 1432225, 'active_units': 400}, {'elapsed_ms': 328981, 'total_slot_ms': 254428546, 'pending_units': 294255, 'completed_units': 1434513, 'active_units': 435}, {'elapsed_ms': 330104, 'total_slot_ms': 255185658, 'pending_units': 290683, 'completed_units': 1438085, 'active_units': 429}, {'elapsed_ms': 331591, 'total_slot_ms': 256305899, 'pending_units': 285668, 'completed_units': 1443100, 'active_units': 453}, {'elapsed_ms': 332947, 'total_slot_ms': 257367996, 'pending_units': 280684, 'completed_units': 1448084, 'active_units': 441}, {'elapsed_ms': 334112, 'total_slot_ms': 258232594, 'pending_units': 276945, 'completed_units': 1451823, 'active_units': 430}, {'elapsed_ms': 335207, 'total_slot_ms': 259010600, 'pending_units': 273774, 'completed_units': 1454994, 'active_units': 421}, {'elapsed_ms': 336318, 'total_slot_ms': 259744694, 'pending_units': 270547, 'completed_units': 1458221, 'active_units': 388}, {'elapsed_ms': 337608, 'total_slot_ms': 260766765, 'pending_units': 266466, 'completed_units': 1462545, 'active_units': 426}, {'elapsed_ms': 339004, 'total_slot_ms': 261878439, 'pending_units': 262042, 'completed_units': 1466969, 'active_units': 421}, {'elapsed_ms': 340507, 'total_slot_ms': 262979602, 'pending_units': 257024, 'completed_units': 1471987, 'active_units': 416}, {'elapsed_ms': 341174, 'total_slot_ms': 263422519, 'pending_units': 254897, 'completed_units': 1474114, 'active_units': 384}, {'elapsed_ms': 342261, 'total_slot_ms</t>
  </si>
  <si>
    <t>: 264201151</t>
  </si>
  <si>
    <t xml:space="preserve"> 'pending_units': 251287</t>
  </si>
  <si>
    <t xml:space="preserve"> 'completed_units': 1477724</t>
  </si>
  <si>
    <t xml:space="preserve"> 'active_units': 391}</t>
  </si>
  <si>
    <t xml:space="preserve"> {'elapsed_ms': 343575</t>
  </si>
  <si>
    <t xml:space="preserve"> 'total_slot_ms': 265143863</t>
  </si>
  <si>
    <t xml:space="preserve"> 'pending_units': 247368</t>
  </si>
  <si>
    <t xml:space="preserve"> 'completed_units': 1481643</t>
  </si>
  <si>
    <t xml:space="preserve"> 'active_units': 399}</t>
  </si>
  <si>
    <t xml:space="preserve"> {'elapsed_ms': 344705</t>
  </si>
  <si>
    <t xml:space="preserve"> 'total_slot_ms': 265959401</t>
  </si>
  <si>
    <t xml:space="preserve"> 'pending_units': 243393</t>
  </si>
  <si>
    <t xml:space="preserve"> 'completed_units': 1485618</t>
  </si>
  <si>
    <t xml:space="preserve"> 'active_units': 402}</t>
  </si>
  <si>
    <t xml:space="preserve"> {'elapsed_ms': 346207</t>
  </si>
  <si>
    <t xml:space="preserve"> 'total_slot_ms': 267030614</t>
  </si>
  <si>
    <t xml:space="preserve"> 'pending_units': 238438</t>
  </si>
  <si>
    <t xml:space="preserve"> 'completed_units': 1490573</t>
  </si>
  <si>
    <t xml:space="preserve"> 'active_units': 379}</t>
  </si>
  <si>
    <t xml:space="preserve"> {'elapsed_ms': 347074</t>
  </si>
  <si>
    <t xml:space="preserve"> 'total_slot_ms': 267642437</t>
  </si>
  <si>
    <t xml:space="preserve"> 'pending_units': 235925</t>
  </si>
  <si>
    <t xml:space="preserve"> 'completed_units': 1493086</t>
  </si>
  <si>
    <t xml:space="preserve"> 'active_units': 378}</t>
  </si>
  <si>
    <t xml:space="preserve"> {'elapsed_ms': 348218</t>
  </si>
  <si>
    <t xml:space="preserve"> 'total_slot_ms': 268480949</t>
  </si>
  <si>
    <t xml:space="preserve"> 'pending_units': 232938</t>
  </si>
  <si>
    <t xml:space="preserve"> 'completed_units': 1496073</t>
  </si>
  <si>
    <t xml:space="preserve"> 'active_units': 400}</t>
  </si>
  <si>
    <t xml:space="preserve"> {'elapsed_ms': 349372</t>
  </si>
  <si>
    <t xml:space="preserve"> 'total_slot_ms': 269333015</t>
  </si>
  <si>
    <t xml:space="preserve"> 'pending_units': 229749</t>
  </si>
  <si>
    <t xml:space="preserve"> 'completed_units': 1499262</t>
  </si>
  <si>
    <t xml:space="preserve"> 'active_units': 397}</t>
  </si>
  <si>
    <t xml:space="preserve"> {'elapsed_ms': 350545</t>
  </si>
  <si>
    <t xml:space="preserve"> 'total_slot_ms': 270178010</t>
  </si>
  <si>
    <t xml:space="preserve"> 'pending_units': 226003</t>
  </si>
  <si>
    <t xml:space="preserve"> 'completed_units': 1503008</t>
  </si>
  <si>
    <t xml:space="preserve"> 'active_units': 395}</t>
  </si>
  <si>
    <t xml:space="preserve"> {'elapsed_ms': 351596</t>
  </si>
  <si>
    <t xml:space="preserve"> 'total_slot_ms': 270944618</t>
  </si>
  <si>
    <t xml:space="preserve"> 'pending_units': 222865</t>
  </si>
  <si>
    <t xml:space="preserve"> 'completed_units': 1506146</t>
  </si>
  <si>
    <t xml:space="preserve"> 'active_units': 398}</t>
  </si>
  <si>
    <t xml:space="preserve"> {'elapsed_ms': 352950</t>
  </si>
  <si>
    <t xml:space="preserve"> 'total_slot_ms': 271931772</t>
  </si>
  <si>
    <t xml:space="preserve"> 'pending_units': 218750</t>
  </si>
  <si>
    <t xml:space="preserve"> 'completed_units': 1510261</t>
  </si>
  <si>
    <t xml:space="preserve"> 'active_units': 384}</t>
  </si>
  <si>
    <t xml:space="preserve"> {'elapsed_ms': 354051</t>
  </si>
  <si>
    <t xml:space="preserve"> 'total_slot_ms': 272779067</t>
  </si>
  <si>
    <t xml:space="preserve"> 'pending_units': 215120</t>
  </si>
  <si>
    <t xml:space="preserve"> 'completed_units': 1513891</t>
  </si>
  <si>
    <t xml:space="preserve"> {'elapsed_ms': 355269</t>
  </si>
  <si>
    <t xml:space="preserve"> 'total_slot_ms': 273633252</t>
  </si>
  <si>
    <t xml:space="preserve"> 'pending_units': 211380</t>
  </si>
  <si>
    <t xml:space="preserve"> 'completed_units': 1517631</t>
  </si>
  <si>
    <t xml:space="preserve"> {'elapsed_ms': 356300</t>
  </si>
  <si>
    <t xml:space="preserve"> 'total_slot_ms': 274346829</t>
  </si>
  <si>
    <t xml:space="preserve"> 'pending_units': 208395</t>
  </si>
  <si>
    <t xml:space="preserve"> 'completed_units': 1520616</t>
  </si>
  <si>
    <t xml:space="preserve"> 'active_units': 363}</t>
  </si>
  <si>
    <t xml:space="preserve"> {'elapsed_ms': 357683</t>
  </si>
  <si>
    <t xml:space="preserve"> 'total_slot_ms': 275370820</t>
  </si>
  <si>
    <t xml:space="preserve"> 'pending_units': 203822</t>
  </si>
  <si>
    <t xml:space="preserve"> 'completed_units': 1525189</t>
  </si>
  <si>
    <t xml:space="preserve"> 'active_units': 387}</t>
  </si>
  <si>
    <t xml:space="preserve"> {'elapsed_ms': 358927</t>
  </si>
  <si>
    <t xml:space="preserve"> 'total_slot_ms': 276178912</t>
  </si>
  <si>
    <t xml:space="preserve"> 'pending_units': 200586</t>
  </si>
  <si>
    <t xml:space="preserve"> 'completed_units': 1528425</t>
  </si>
  <si>
    <t xml:space="preserve"> {'elapsed_ms': 359993</t>
  </si>
  <si>
    <t xml:space="preserve"> 'total_slot_ms': 277026085</t>
  </si>
  <si>
    <t xml:space="preserve"> 'pending_units': 197570</t>
  </si>
  <si>
    <t xml:space="preserve"> 'completed_units': 1531441</t>
  </si>
  <si>
    <t xml:space="preserve"> 'active_units': 392}</t>
  </si>
  <si>
    <t xml:space="preserve"> {'elapsed_ms': 361182</t>
  </si>
  <si>
    <t xml:space="preserve"> 'total_slot_ms': 277913852</t>
  </si>
  <si>
    <t xml:space="preserve"> 'pending_units': 193435</t>
  </si>
  <si>
    <t xml:space="preserve"> 'completed_units': 1535576</t>
  </si>
  <si>
    <t xml:space="preserve"> 'active_units': 413}</t>
  </si>
  <si>
    <t xml:space="preserve"> {'elapsed_ms': 362527</t>
  </si>
  <si>
    <t xml:space="preserve"> 'total_slot_ms': 279083668</t>
  </si>
  <si>
    <t xml:space="preserve"> 'pending_units': 188963</t>
  </si>
  <si>
    <t xml:space="preserve"> 'completed_units': 1540048</t>
  </si>
  <si>
    <t xml:space="preserve"> 'active_units': 504}</t>
  </si>
  <si>
    <t xml:space="preserve"> {'elapsed_ms': 363711</t>
  </si>
  <si>
    <t xml:space="preserve"> 'total_slot_ms': 280045786</t>
  </si>
  <si>
    <t xml:space="preserve"> 'pending_units': 185132</t>
  </si>
  <si>
    <t xml:space="preserve"> 'completed_units': 1543879</t>
  </si>
  <si>
    <t xml:space="preserve"> 'active_units': 486}</t>
  </si>
  <si>
    <t xml:space="preserve"> {'elapsed_ms': 364866</t>
  </si>
  <si>
    <t xml:space="preserve"> 'total_slot_ms': 281156903</t>
  </si>
  <si>
    <t xml:space="preserve"> 'pending_units': 182077</t>
  </si>
  <si>
    <t xml:space="preserve"> 'completed_units': 1546934</t>
  </si>
  <si>
    <t xml:space="preserve"> 'active_units': 541}</t>
  </si>
  <si>
    <t xml:space="preserve"> {'elapsed_ms': 366025</t>
  </si>
  <si>
    <t xml:space="preserve"> 'total_slot_ms': 282095882</t>
  </si>
  <si>
    <t xml:space="preserve"> 'pending_units': 178301</t>
  </si>
  <si>
    <t xml:space="preserve"> 'completed_units': 1550710</t>
  </si>
  <si>
    <t xml:space="preserve"> 'active_units': 490}</t>
  </si>
  <si>
    <t xml:space="preserve"> {'elapsed_ms': 367193</t>
  </si>
  <si>
    <t xml:space="preserve"> 'total_slot_ms': 283147891</t>
  </si>
  <si>
    <t xml:space="preserve"> 'pending_units': 174179</t>
  </si>
  <si>
    <t xml:space="preserve"> 'completed_units': 1554832</t>
  </si>
  <si>
    <t xml:space="preserve"> 'active_units': 437}</t>
  </si>
  <si>
    <t xml:space="preserve"> {'elapsed_ms': 368389</t>
  </si>
  <si>
    <t xml:space="preserve"> 'total_slot_ms': 284083384</t>
  </si>
  <si>
    <t xml:space="preserve"> 'pending_units': 170172</t>
  </si>
  <si>
    <t xml:space="preserve"> 'completed_units': 1558839</t>
  </si>
  <si>
    <t xml:space="preserve"> 'active_units': 414}</t>
  </si>
  <si>
    <t xml:space="preserve"> {'elapsed_ms': 369734</t>
  </si>
  <si>
    <t xml:space="preserve"> 'total_slot_ms': 285013977</t>
  </si>
  <si>
    <t xml:space="preserve"> 'pending_units': 165936</t>
  </si>
  <si>
    <t xml:space="preserve"> 'completed_units': 1563075</t>
  </si>
  <si>
    <t xml:space="preserve"> 'active_units': 375}</t>
  </si>
  <si>
    <t xml:space="preserve"> {'elapsed_ms': 371235</t>
  </si>
  <si>
    <t xml:space="preserve"> 'total_slot_ms': 286001042</t>
  </si>
  <si>
    <t xml:space="preserve"> 'pending_units': 161502</t>
  </si>
  <si>
    <t xml:space="preserve"> 'completed_units': 1567509</t>
  </si>
  <si>
    <t xml:space="preserve"> 'active_units': 366}</t>
  </si>
  <si>
    <t xml:space="preserve"> {'elapsed_ms': 372186</t>
  </si>
  <si>
    <t xml:space="preserve"> 'total_slot_ms': 286654129</t>
  </si>
  <si>
    <t xml:space="preserve"> 'pending_units': 158406</t>
  </si>
  <si>
    <t xml:space="preserve"> 'completed_units': 1570605</t>
  </si>
  <si>
    <t xml:space="preserve"> 'active_units': 380}</t>
  </si>
  <si>
    <t xml:space="preserve"> {'elapsed_ms': 373692</t>
  </si>
  <si>
    <t xml:space="preserve"> 'total_slot_ms': 287793544</t>
  </si>
  <si>
    <t xml:space="preserve"> 'pending_units': 153676</t>
  </si>
  <si>
    <t xml:space="preserve"> 'completed_units': 1575335</t>
  </si>
  <si>
    <t xml:space="preserve"> 'active_units': 406}</t>
  </si>
  <si>
    <t xml:space="preserve"> {'elapsed_ms': 374458</t>
  </si>
  <si>
    <t xml:space="preserve"> 'total_slot_ms': 288367542</t>
  </si>
  <si>
    <t xml:space="preserve"> 'pending_units': 150883</t>
  </si>
  <si>
    <t xml:space="preserve"> 'completed_units': 1578128</t>
  </si>
  <si>
    <t xml:space="preserve"> {'elapsed_ms': 375471</t>
  </si>
  <si>
    <t xml:space="preserve"> 'total_slot_ms': 288970863</t>
  </si>
  <si>
    <t xml:space="preserve"> 'pending_units': 149592</t>
  </si>
  <si>
    <t xml:space="preserve"> 'completed_units': 1579419</t>
  </si>
  <si>
    <t xml:space="preserve"> 'active_units': 472}</t>
  </si>
  <si>
    <t xml:space="preserve"> {'elapsed_ms': 376488</t>
  </si>
  <si>
    <t xml:space="preserve"> 'total_slot_ms': 289857440</t>
  </si>
  <si>
    <t xml:space="preserve"> 'active_units': 628}</t>
  </si>
  <si>
    <t xml:space="preserve"> {'elapsed_ms': 377519</t>
  </si>
  <si>
    <t xml:space="preserve"> 'total_slot_ms': 291033374</t>
  </si>
  <si>
    <t xml:space="preserve"> 'pending_units': 148887</t>
  </si>
  <si>
    <t xml:space="preserve"> 'completed_units': 1580124</t>
  </si>
  <si>
    <t xml:space="preserve"> 'active_units': 657}</t>
  </si>
  <si>
    <t xml:space="preserve"> {'elapsed_ms': 378593</t>
  </si>
  <si>
    <t xml:space="preserve"> 'total_slot_ms': 291539848</t>
  </si>
  <si>
    <t xml:space="preserve"> 'pending_units': 148030</t>
  </si>
  <si>
    <t xml:space="preserve"> 'completed_units': 1580981</t>
  </si>
  <si>
    <t xml:space="preserve"> 'active_units': 285}</t>
  </si>
  <si>
    <t xml:space="preserve"> {'elapsed_ms': 379804</t>
  </si>
  <si>
    <t xml:space="preserve"> 'total_slot_ms': 292351476</t>
  </si>
  <si>
    <t xml:space="preserve"> 'pending_units': 145223</t>
  </si>
  <si>
    <t xml:space="preserve"> 'completed_units': 1583788</t>
  </si>
  <si>
    <t xml:space="preserve"> {'elapsed_ms': 380888</t>
  </si>
  <si>
    <t xml:space="preserve"> 'total_slot_ms': 293187479</t>
  </si>
  <si>
    <t xml:space="preserve"> 'pending_units': 141519</t>
  </si>
  <si>
    <t xml:space="preserve"> 'completed_units': 1587492</t>
  </si>
  <si>
    <t xml:space="preserve"> 'active_units': 455}</t>
  </si>
  <si>
    <t xml:space="preserve"> {'elapsed_ms': 381962</t>
  </si>
  <si>
    <t xml:space="preserve"> 'total_slot_ms': 294048880</t>
  </si>
  <si>
    <t xml:space="preserve"> 'pending_units': 137989</t>
  </si>
  <si>
    <t xml:space="preserve"> 'completed_units': 1591022</t>
  </si>
  <si>
    <t xml:space="preserve"> 'active_units': 463}</t>
  </si>
  <si>
    <t xml:space="preserve"> {'elapsed_ms': 383064</t>
  </si>
  <si>
    <t xml:space="preserve"> 'total_slot_ms': 294881084</t>
  </si>
  <si>
    <t xml:space="preserve"> 'pending_units': 134188</t>
  </si>
  <si>
    <t xml:space="preserve"> 'completed_units': 1594823</t>
  </si>
  <si>
    <t xml:space="preserve"> {'elapsed_ms': 384571</t>
  </si>
  <si>
    <t xml:space="preserve"> 'total_slot_ms': 296019377</t>
  </si>
  <si>
    <t xml:space="preserve"> 'pending_units': 129032</t>
  </si>
  <si>
    <t xml:space="preserve"> 'completed_units': 1599979</t>
  </si>
  <si>
    <t xml:space="preserve"> 'active_units': 434}</t>
  </si>
  <si>
    <t xml:space="preserve"> {'elapsed_ms': 385130</t>
  </si>
  <si>
    <t xml:space="preserve"> 'total_slot_ms': 296427284</t>
  </si>
  <si>
    <t xml:space="preserve"> 'pending_units': 127374</t>
  </si>
  <si>
    <t xml:space="preserve"> 'completed_units': 1601637</t>
  </si>
  <si>
    <t xml:space="preserve"> 'active_units': 404}</t>
  </si>
  <si>
    <t xml:space="preserve"> {'elapsed_ms': 386420</t>
  </si>
  <si>
    <t xml:space="preserve"> 'total_slot_ms': 297347258</t>
  </si>
  <si>
    <t xml:space="preserve"> 'pending_units': 123443</t>
  </si>
  <si>
    <t xml:space="preserve"> 'completed_units': 1605568</t>
  </si>
  <si>
    <t xml:space="preserve"> {'elapsed_ms': 387760</t>
  </si>
  <si>
    <t xml:space="preserve"> 'total_slot_ms': 298303772</t>
  </si>
  <si>
    <t xml:space="preserve"> 'pending_units': 118852</t>
  </si>
  <si>
    <t xml:space="preserve"> 'completed_units': 1610159</t>
  </si>
  <si>
    <t xml:space="preserve"> {'elapsed_ms': 389151</t>
  </si>
  <si>
    <t xml:space="preserve"> 'total_slot_ms': 299339646</t>
  </si>
  <si>
    <t xml:space="preserve"> 'pending_units': 114118</t>
  </si>
  <si>
    <t xml:space="preserve"> 'completed_units': 1614893</t>
  </si>
  <si>
    <t xml:space="preserve"> 'active_units': 396}</t>
  </si>
  <si>
    <t xml:space="preserve"> {'elapsed_ms': 390435</t>
  </si>
  <si>
    <t xml:space="preserve"> 'total_slot_ms': 300291720</t>
  </si>
  <si>
    <t xml:space="preserve"> 'pending_units': 109606</t>
  </si>
  <si>
    <t xml:space="preserve"> 'completed_units': 1619405</t>
  </si>
  <si>
    <t xml:space="preserve"> 'active_units': 405}</t>
  </si>
  <si>
    <t xml:space="preserve"> {'elapsed_ms': 391700</t>
  </si>
  <si>
    <t xml:space="preserve"> 'total_slot_ms': 301266490</t>
  </si>
  <si>
    <t xml:space="preserve"> 'pending_units': 105570</t>
  </si>
  <si>
    <t xml:space="preserve"> 'completed_units': 1623441</t>
  </si>
  <si>
    <t xml:space="preserve"> 'active_units': 412}</t>
  </si>
  <si>
    <t xml:space="preserve"> {'elapsed_ms': 392712</t>
  </si>
  <si>
    <t xml:space="preserve"> 'total_slot_ms': 301868778</t>
  </si>
  <si>
    <t xml:space="preserve"> 'pending_units': 103912</t>
  </si>
  <si>
    <t xml:space="preserve"> 'completed_units': 1625099</t>
  </si>
  <si>
    <t xml:space="preserve"> 'active_units': 462}</t>
  </si>
  <si>
    <t xml:space="preserve"> {'elapsed_ms': 394116</t>
  </si>
  <si>
    <t xml:space="preserve"> 'total_slot_ms': 303088401</t>
  </si>
  <si>
    <t xml:space="preserve"> 'pending_units': 102804</t>
  </si>
  <si>
    <t xml:space="preserve"> 'completed_units': 1626207</t>
  </si>
  <si>
    <t xml:space="preserve"> 'active_units': 549}</t>
  </si>
  <si>
    <t xml:space="preserve"> {'elapsed_ms': 395333</t>
  </si>
  <si>
    <t xml:space="preserve"> 'total_slot_ms': 303817518</t>
  </si>
  <si>
    <t xml:space="preserve"> 'pending_units': 100935</t>
  </si>
  <si>
    <t xml:space="preserve"> 'completed_units': 1628076</t>
  </si>
  <si>
    <t xml:space="preserve"> {'elapsed_ms': 396516</t>
  </si>
  <si>
    <t xml:space="preserve"> 'total_slot_ms': 304792870</t>
  </si>
  <si>
    <t xml:space="preserve"> 'pending_units': 97170</t>
  </si>
  <si>
    <t xml:space="preserve"> 'completed_units': 1631841</t>
  </si>
  <si>
    <t xml:space="preserve"> 'active_units': 525}</t>
  </si>
  <si>
    <t xml:space="preserve"> {'elapsed_ms': 398018</t>
  </si>
  <si>
    <t xml:space="preserve"> 'total_slot_ms': 306281787</t>
  </si>
  <si>
    <t xml:space="preserve"> 'pending_units': 90860</t>
  </si>
  <si>
    <t xml:space="preserve"> 'completed_units': 1638151</t>
  </si>
  <si>
    <t xml:space="preserve"> 'active_units': 594}</t>
  </si>
  <si>
    <t xml:space="preserve"> {'elapsed_ms': 399076</t>
  </si>
  <si>
    <t xml:space="preserve"> 'total_slot_ms': 307321339</t>
  </si>
  <si>
    <t xml:space="preserve"> 'pending_units': 86035</t>
  </si>
  <si>
    <t xml:space="preserve"> 'completed_units': 1642976</t>
  </si>
  <si>
    <t xml:space="preserve"> 'active_units': 564}</t>
  </si>
  <si>
    <t xml:space="preserve"> {'elapsed_ms': 400239</t>
  </si>
  <si>
    <t xml:space="preserve"> 'total_slot_ms': 308444142</t>
  </si>
  <si>
    <t xml:space="preserve"> 'pending_units': 80942</t>
  </si>
  <si>
    <t xml:space="preserve"> 'completed_units': 1648069</t>
  </si>
  <si>
    <t xml:space="preserve"> 'active_units': 560}</t>
  </si>
  <si>
    <t xml:space="preserve"> {'elapsed_ms': 401742</t>
  </si>
  <si>
    <t xml:space="preserve"> 'total_slot_ms': 309737535</t>
  </si>
  <si>
    <t xml:space="preserve"> 'pending_units': 75095</t>
  </si>
  <si>
    <t xml:space="preserve"> 'completed_units': 1653916</t>
  </si>
  <si>
    <t xml:space="preserve"> 'active_units': 489}</t>
  </si>
  <si>
    <t xml:space="preserve"> {'elapsed_ms': 402533</t>
  </si>
  <si>
    <t xml:space="preserve"> 'total_slot_ms': 310330797</t>
  </si>
  <si>
    <t xml:space="preserve"> 'pending_units': 71930</t>
  </si>
  <si>
    <t xml:space="preserve"> 'completed_units': 1657081</t>
  </si>
  <si>
    <t xml:space="preserve"> 'active_units': 438}</t>
  </si>
  <si>
    <t xml:space="preserve"> {'elapsed_ms': 403625</t>
  </si>
  <si>
    <t xml:space="preserve"> 'total_slot_ms': 311062262</t>
  </si>
  <si>
    <t xml:space="preserve"> 'pending_units': 70632</t>
  </si>
  <si>
    <t xml:space="preserve"> 'completed_units': 1658379</t>
  </si>
  <si>
    <t xml:space="preserve"> {'elapsed_ms': 404836</t>
  </si>
  <si>
    <t xml:space="preserve"> 'total_slot_ms': 311953502</t>
  </si>
  <si>
    <t xml:space="preserve"> 'pending_units': 66433</t>
  </si>
  <si>
    <t xml:space="preserve"> 'completed_units': 1662578</t>
  </si>
  <si>
    <t xml:space="preserve"> {'elapsed_ms': 406045</t>
  </si>
  <si>
    <t xml:space="preserve"> 'total_slot_ms': 312871734</t>
  </si>
  <si>
    <t xml:space="preserve"> 'pending_units': 61540</t>
  </si>
  <si>
    <t xml:space="preserve"> 'completed_units': 1667471</t>
  </si>
  <si>
    <t xml:space="preserve"> 'active_units': 466}</t>
  </si>
  <si>
    <t xml:space="preserve"> {'elapsed_ms': 407456</t>
  </si>
  <si>
    <t xml:space="preserve"> 'total_slot_ms': 314065366</t>
  </si>
  <si>
    <t xml:space="preserve"> 'pending_units': 55979</t>
  </si>
  <si>
    <t xml:space="preserve"> 'completed_units': 1673032</t>
  </si>
  <si>
    <t xml:space="preserve"> 'active_units': 481}</t>
  </si>
  <si>
    <t xml:space="preserve"> {'elapsed_ms': 408931</t>
  </si>
  <si>
    <t xml:space="preserve"> 'total_slot_ms': 315233023</t>
  </si>
  <si>
    <t xml:space="preserve"> 'pending_units': 50694</t>
  </si>
  <si>
    <t xml:space="preserve"> 'completed_units': 1678317</t>
  </si>
  <si>
    <t xml:space="preserve"> 'active_units': 456}</t>
  </si>
  <si>
    <t xml:space="preserve"> {'elapsed_ms': 410049</t>
  </si>
  <si>
    <t xml:space="preserve"> 'total_slot_ms': 316071558</t>
  </si>
  <si>
    <t xml:space="preserve"> 'pending_units': 46585</t>
  </si>
  <si>
    <t xml:space="preserve"> 'completed_units': 1682426</t>
  </si>
  <si>
    <t xml:space="preserve"> 'active_units': 425}</t>
  </si>
  <si>
    <t xml:space="preserve"> {'elapsed_ms': 411345</t>
  </si>
  <si>
    <t xml:space="preserve"> 'total_slot_ms': 317073678</t>
  </si>
  <si>
    <t xml:space="preserve"> 'pending_units': 42006</t>
  </si>
  <si>
    <t xml:space="preserve"> 'completed_units': 1687005</t>
  </si>
  <si>
    <t xml:space="preserve"> 'active_units': 416}</t>
  </si>
  <si>
    <t xml:space="preserve"> {'elapsed_ms': 412751</t>
  </si>
  <si>
    <t xml:space="preserve"> 'total_slot_ms': 318135385</t>
  </si>
  <si>
    <t xml:space="preserve"> 'pending_units': 36767</t>
  </si>
  <si>
    <t xml:space="preserve"> 'completed_units': 1692244</t>
  </si>
  <si>
    <t xml:space="preserve"> 'active_units': 415}</t>
  </si>
  <si>
    <t xml:space="preserve"> {'elapsed_ms': 414256</t>
  </si>
  <si>
    <t xml:space="preserve"> 'total_slot_ms': 319217813</t>
  </si>
  <si>
    <t xml:space="preserve"> 'pending_units': 31675</t>
  </si>
  <si>
    <t xml:space="preserve"> 'completed_units': 1697336</t>
  </si>
  <si>
    <t xml:space="preserve"> {'elapsed_ms': 415002</t>
  </si>
  <si>
    <t xml:space="preserve"> 'total_slot_ms': 319726415</t>
  </si>
  <si>
    <t xml:space="preserve"> 'pending_units': 29314</t>
  </si>
  <si>
    <t xml:space="preserve"> 'completed_units': 1699697</t>
  </si>
  <si>
    <t xml:space="preserve"> {'elapsed_ms': 416504</t>
  </si>
  <si>
    <t xml:space="preserve"> 'total_slot_ms': 320850888</t>
  </si>
  <si>
    <t xml:space="preserve"> 'pending_units': 24184</t>
  </si>
  <si>
    <t xml:space="preserve"> 'completed_units': 1704827</t>
  </si>
  <si>
    <t xml:space="preserve"> 'active_units': 436}</t>
  </si>
  <si>
    <t xml:space="preserve"> {'elapsed_ms': 417326</t>
  </si>
  <si>
    <t xml:space="preserve"> 'total_slot_ms': 321547231</t>
  </si>
  <si>
    <t xml:space="preserve"> 'pending_units': 21474</t>
  </si>
  <si>
    <t xml:space="preserve"> 'completed_units': 1707537</t>
  </si>
  <si>
    <t xml:space="preserve"> 'active_units': 458}</t>
  </si>
  <si>
    <t xml:space="preserve"> {'elapsed_ms': 418488</t>
  </si>
  <si>
    <t xml:space="preserve"> 'total_slot_ms': 322422642</t>
  </si>
  <si>
    <t xml:space="preserve"> 'pending_units': 17837</t>
  </si>
  <si>
    <t xml:space="preserve"> 'completed_units': 1711174</t>
  </si>
  <si>
    <t xml:space="preserve"> 'active_units': 403}</t>
  </si>
  <si>
    <t xml:space="preserve"> {'elapsed_ms': 419757</t>
  </si>
  <si>
    <t xml:space="preserve"> 'total_slot_ms': 323362808</t>
  </si>
  <si>
    <t xml:space="preserve"> 'pending_units': 13704</t>
  </si>
  <si>
    <t xml:space="preserve"> 'completed_units': 1715307</t>
  </si>
  <si>
    <t xml:space="preserve"> {'elapsed_ms': 420763</t>
  </si>
  <si>
    <t xml:space="preserve"> 'total_slot_ms': 323953963</t>
  </si>
  <si>
    <t xml:space="preserve"> 'pending_units': 12895</t>
  </si>
  <si>
    <t xml:space="preserve"> 'completed_units': 1716116</t>
  </si>
  <si>
    <t xml:space="preserve"> {'elapsed_ms': 421774</t>
  </si>
  <si>
    <t xml:space="preserve"> 'total_slot_ms': 324833224</t>
  </si>
  <si>
    <t xml:space="preserve"> 'active_units': 660}</t>
  </si>
  <si>
    <t xml:space="preserve"> {'elapsed_ms': 422921</t>
  </si>
  <si>
    <t xml:space="preserve"> 'total_slot_ms': 326153926</t>
  </si>
  <si>
    <t xml:space="preserve"> 'active_units': 793}</t>
  </si>
  <si>
    <t xml:space="preserve"> {'elapsed_ms': 424121</t>
  </si>
  <si>
    <t xml:space="preserve"> 'total_slot_ms': 327817247</t>
  </si>
  <si>
    <t xml:space="preserve"> 'active_units': 889}</t>
  </si>
  <si>
    <t xml:space="preserve"> {'elapsed_ms': 425361</t>
  </si>
  <si>
    <t xml:space="preserve"> 'total_slot_ms': 329243595</t>
  </si>
  <si>
    <t xml:space="preserve"> 'pending_units': 11503</t>
  </si>
  <si>
    <t xml:space="preserve"> 'completed_units': 1717508</t>
  </si>
  <si>
    <t xml:space="preserve"> 'active_units': 422}</t>
  </si>
  <si>
    <t xml:space="preserve"> {'elapsed_ms': 426385</t>
  </si>
  <si>
    <t xml:space="preserve"> 'total_slot_ms': 329451147</t>
  </si>
  <si>
    <t xml:space="preserve"> 'pending_units': 10519</t>
  </si>
  <si>
    <t xml:space="preserve"> 'completed_units': 1718492</t>
  </si>
  <si>
    <t xml:space="preserve"> 'active_units': 198}</t>
  </si>
  <si>
    <t xml:space="preserve"> {'elapsed_ms': 427888</t>
  </si>
  <si>
    <t xml:space="preserve"> 'total_slot_ms': 330207107</t>
  </si>
  <si>
    <t xml:space="preserve"> 'pending_units': 6794</t>
  </si>
  <si>
    <t xml:space="preserve"> 'completed_units': 1722217</t>
  </si>
  <si>
    <t xml:space="preserve"> {'elapsed_ms': 428592</t>
  </si>
  <si>
    <t xml:space="preserve"> 'total_slot_ms': 330722011</t>
  </si>
  <si>
    <t xml:space="preserve"> 'pending_units': 4274</t>
  </si>
  <si>
    <t xml:space="preserve"> 'completed_units': 1724737</t>
  </si>
  <si>
    <t xml:space="preserve"> 'active_units': 446}</t>
  </si>
  <si>
    <t xml:space="preserve"> {'elapsed_ms': 429753</t>
  </si>
  <si>
    <t xml:space="preserve"> 'total_slot_ms': 331456975</t>
  </si>
  <si>
    <t xml:space="preserve"> 'pending_units': 1000</t>
  </si>
  <si>
    <t xml:space="preserve"> 'completed_units': 1728011</t>
  </si>
  <si>
    <t xml:space="preserve"> {'elapsed_ms': 430763</t>
  </si>
  <si>
    <t xml:space="preserve"> 'total_slot_ms': 332236299</t>
  </si>
  <si>
    <t xml:space="preserve"> 'active_units': 527}</t>
  </si>
  <si>
    <t xml:space="preserve"> {'elapsed_ms': 432106</t>
  </si>
  <si>
    <t xml:space="preserve"> 'total_slot_ms': 333679520</t>
  </si>
  <si>
    <t xml:space="preserve"> 'pending_units': 694</t>
  </si>
  <si>
    <t xml:space="preserve"> 'completed_units': 1728317</t>
  </si>
  <si>
    <t xml:space="preserve"> {'elapsed_ms': 433120</t>
  </si>
  <si>
    <t xml:space="preserve"> 'total_slot_ms': 333999277</t>
  </si>
  <si>
    <t xml:space="preserve"> 'pending_units': 489</t>
  </si>
  <si>
    <t xml:space="preserve"> 'completed_units': 1728522</t>
  </si>
  <si>
    <t xml:space="preserve"> 'active_units': 73}</t>
  </si>
  <si>
    <t xml:space="preserve"> {'elapsed_ms': 434170</t>
  </si>
  <si>
    <t xml:space="preserve"> 'total_slot_ms': 334087432</t>
  </si>
  <si>
    <t xml:space="preserve"> 'pending_units': 479</t>
  </si>
  <si>
    <t xml:space="preserve"> 'completed_units': 1728532</t>
  </si>
  <si>
    <t xml:space="preserve"> 'active_units': 37}</t>
  </si>
  <si>
    <t xml:space="preserve"> {'elapsed_ms': 435525</t>
  </si>
  <si>
    <t xml:space="preserve"> 'total_slot_ms': 334191082</t>
  </si>
  <si>
    <t xml:space="preserve"> 'pending_units': 452</t>
  </si>
  <si>
    <t xml:space="preserve"> 'completed_units': 1728559</t>
  </si>
  <si>
    <t xml:space="preserve"> 'active_units': 31}</t>
  </si>
  <si>
    <t xml:space="preserve"> {'elapsed_ms': 436581</t>
  </si>
  <si>
    <t xml:space="preserve"> 'total_slot_ms': 334224198</t>
  </si>
  <si>
    <t xml:space="preserve"> 'pending_units': 443</t>
  </si>
  <si>
    <t xml:space="preserve"> 'completed_units': 1728568</t>
  </si>
  <si>
    <t xml:space="preserve"> 'active_units': 17}</t>
  </si>
  <si>
    <t xml:space="preserve"> {'elapsed_ms': 437690</t>
  </si>
  <si>
    <t xml:space="preserve"> 'total_slot_ms': 334276441</t>
  </si>
  <si>
    <t xml:space="preserve"> 'pending_units': 442</t>
  </si>
  <si>
    <t xml:space="preserve"> 'completed_units': 1728569</t>
  </si>
  <si>
    <t xml:space="preserve"> 'active_units': 32}</t>
  </si>
  <si>
    <t xml:space="preserve"> {'elapsed_ms': 438818</t>
  </si>
  <si>
    <t xml:space="preserve"> 'total_slot_ms': 334370908</t>
  </si>
  <si>
    <t xml:space="preserve"> 'pending_units': 430</t>
  </si>
  <si>
    <t xml:space="preserve"> 'completed_units': 1728581</t>
  </si>
  <si>
    <t xml:space="preserve"> 'active_units': 36}</t>
  </si>
  <si>
    <t xml:space="preserve"> {'elapsed_ms': 439856</t>
  </si>
  <si>
    <t xml:space="preserve"> 'total_slot_ms': 334453810</t>
  </si>
  <si>
    <t xml:space="preserve"> 'pending_units': 414</t>
  </si>
  <si>
    <t xml:space="preserve"> 'completed_units': 1728597</t>
  </si>
  <si>
    <t xml:space="preserve"> 'active_units': 35}</t>
  </si>
  <si>
    <t xml:space="preserve"> {'elapsed_ms': 440952</t>
  </si>
  <si>
    <t xml:space="preserve"> 'total_slot_ms': 334532094</t>
  </si>
  <si>
    <t xml:space="preserve"> 'pending_units': 399</t>
  </si>
  <si>
    <t xml:space="preserve"> 'completed_units': 1728612</t>
  </si>
  <si>
    <t xml:space="preserve"> {'elapsed_ms': 442009</t>
  </si>
  <si>
    <t xml:space="preserve"> 'total_slot_ms': 334628513</t>
  </si>
  <si>
    <t xml:space="preserve"> 'pending_units': 384</t>
  </si>
  <si>
    <t xml:space="preserve"> 'completed_units': 1728627</t>
  </si>
  <si>
    <t xml:space="preserve"> 'active_units': 42}</t>
  </si>
  <si>
    <t xml:space="preserve"> {'elapsed_ms': 443066</t>
  </si>
  <si>
    <t xml:space="preserve"> 'total_slot_ms': 334734916</t>
  </si>
  <si>
    <t xml:space="preserve"> 'pending_units': 368</t>
  </si>
  <si>
    <t xml:space="preserve"> 'completed_units': 1728643</t>
  </si>
  <si>
    <t xml:space="preserve"> 'active_units': 46}</t>
  </si>
  <si>
    <t xml:space="preserve"> {'elapsed_ms': 444106</t>
  </si>
  <si>
    <t xml:space="preserve"> 'total_slot_ms': 334860144</t>
  </si>
  <si>
    <t xml:space="preserve"> 'pending_units': 350</t>
  </si>
  <si>
    <t xml:space="preserve"> 'completed_units': 1728661</t>
  </si>
  <si>
    <t xml:space="preserve"> 'active_units': 50}</t>
  </si>
  <si>
    <t xml:space="preserve"> {'elapsed_ms': 445181</t>
  </si>
  <si>
    <t xml:space="preserve"> 'total_slot_ms': 334991163</t>
  </si>
  <si>
    <t xml:space="preserve"> 'pending_units': 328</t>
  </si>
  <si>
    <t xml:space="preserve"> 'completed_units': 1728683</t>
  </si>
  <si>
    <t xml:space="preserve"> 'active_units': 53}</t>
  </si>
  <si>
    <t xml:space="preserve"> {'elapsed_ms': 446221</t>
  </si>
  <si>
    <t xml:space="preserve"> 'total_slot_ms': 335128828</t>
  </si>
  <si>
    <t xml:space="preserve"> 'pending_units': 304</t>
  </si>
  <si>
    <t xml:space="preserve"> 'completed_units': 1728707</t>
  </si>
  <si>
    <t xml:space="preserve"> 'active_units': 58}</t>
  </si>
  <si>
    <t xml:space="preserve"> {'elapsed_ms': 447250</t>
  </si>
  <si>
    <t xml:space="preserve"> 'total_slot_ms': 335279075</t>
  </si>
  <si>
    <t xml:space="preserve"> 'pending_units': 285</t>
  </si>
  <si>
    <t xml:space="preserve"> 'completed_units': 1728726</t>
  </si>
  <si>
    <t xml:space="preserve"> 'active_units': 64}</t>
  </si>
  <si>
    <t xml:space="preserve"> {'elapsed_ms': 448269</t>
  </si>
  <si>
    <t xml:space="preserve"> 'total_slot_ms': 335444672</t>
  </si>
  <si>
    <t xml:space="preserve"> 'pending_units': 261</t>
  </si>
  <si>
    <t xml:space="preserve"> 'completed_units': 1728750</t>
  </si>
  <si>
    <t xml:space="preserve"> 'active_units': 72}</t>
  </si>
  <si>
    <t xml:space="preserve"> {'elapsed_ms': 449325</t>
  </si>
  <si>
    <t xml:space="preserve"> 'total_slot_ms': 335630480</t>
  </si>
  <si>
    <t xml:space="preserve"> 'pending_units': 230</t>
  </si>
  <si>
    <t xml:space="preserve"> 'completed_units': 1728781</t>
  </si>
  <si>
    <t xml:space="preserve"> 'active_units': 74}</t>
  </si>
  <si>
    <t xml:space="preserve"> {'elapsed_ms': 450345</t>
  </si>
  <si>
    <t xml:space="preserve"> 'total_slot_ms': 335825045</t>
  </si>
  <si>
    <t xml:space="preserve"> 'pending_units': 204</t>
  </si>
  <si>
    <t xml:space="preserve"> 'completed_units': 1728807</t>
  </si>
  <si>
    <t xml:space="preserve"> 'active_units': 86}</t>
  </si>
  <si>
    <t xml:space="preserve"> {'elapsed_ms': 451366</t>
  </si>
  <si>
    <t xml:space="preserve"> 'total_slot_ms': 336046441</t>
  </si>
  <si>
    <t xml:space="preserve"> 'pending_units': 173</t>
  </si>
  <si>
    <t xml:space="preserve"> 'completed_units': 1728838</t>
  </si>
  <si>
    <t xml:space="preserve"> 'active_units': 99}</t>
  </si>
  <si>
    <t xml:space="preserve"> {'elapsed_ms': 452387</t>
  </si>
  <si>
    <t xml:space="preserve"> 'total_slot_ms': 336300591</t>
  </si>
  <si>
    <t xml:space="preserve"> 'pending_units': 139</t>
  </si>
  <si>
    <t xml:space="preserve"> 'completed_units': 1728872</t>
  </si>
  <si>
    <t xml:space="preserve"> 'active_units': 107}</t>
  </si>
  <si>
    <t xml:space="preserve"> {'elapsed_ms': 453420</t>
  </si>
  <si>
    <t xml:space="preserve"> 'total_slot_ms': 336559026</t>
  </si>
  <si>
    <t xml:space="preserve"> 'pending_units': 95</t>
  </si>
  <si>
    <t xml:space="preserve"> 'completed_units': 1728916</t>
  </si>
  <si>
    <t xml:space="preserve"> 'active_units': 101}</t>
  </si>
  <si>
    <t xml:space="preserve"> {'elapsed_ms': 454447</t>
  </si>
  <si>
    <t xml:space="preserve"> 'total_slot_ms': 336774602</t>
  </si>
  <si>
    <t xml:space="preserve"> 'pending_units': 47</t>
  </si>
  <si>
    <t xml:space="preserve"> 'completed_units': 1728964</t>
  </si>
  <si>
    <t xml:space="preserve"> {'elapsed_ms': 455562</t>
  </si>
  <si>
    <t xml:space="preserve"> 'total_slot_ms': 336886501</t>
  </si>
  <si>
    <t xml:space="preserve"> 'pending_units': 19</t>
  </si>
  <si>
    <t xml:space="preserve"> 'completed_units': 1728992</t>
  </si>
  <si>
    <t xml:space="preserve"> {'elapsed_ms': 457023</t>
  </si>
  <si>
    <t xml:space="preserve"> 'total_slot_ms': 336913132</t>
  </si>
  <si>
    <t xml:space="preserve"> 'pending_units': 1</t>
  </si>
  <si>
    <t xml:space="preserve"> 'completed_units': 1729010</t>
  </si>
  <si>
    <t xml:space="preserve"> 'active_units': 2}</t>
  </si>
  <si>
    <t xml:space="preserve"> {'elapsed_ms': 458170</t>
  </si>
  <si>
    <t xml:space="preserve"> 'total_slot_ms': 336925274</t>
  </si>
  <si>
    <t xml:space="preserve"> 'pending_units': 10000</t>
  </si>
  <si>
    <t xml:space="preserve"> 'completed_units': 1729011</t>
  </si>
  <si>
    <t xml:space="preserve"> 'active_units': 41}</t>
  </si>
  <si>
    <t xml:space="preserve"> {'elapsed_ms': 459189</t>
  </si>
  <si>
    <t xml:space="preserve"> 'total_slot_ms': 337080848</t>
  </si>
  <si>
    <t xml:space="preserve"> 'pending_units': 9988</t>
  </si>
  <si>
    <t xml:space="preserve"> 'completed_units': 1729023</t>
  </si>
  <si>
    <t xml:space="preserve"> 'active_units': 121}</t>
  </si>
  <si>
    <t xml:space="preserve"> {'elapsed_ms': 460203</t>
  </si>
  <si>
    <t xml:space="preserve"> 'total_slot_ms': 337373221</t>
  </si>
  <si>
    <t xml:space="preserve"> 'pending_units': 9896</t>
  </si>
  <si>
    <t xml:space="preserve"> 'completed_units': 1729115</t>
  </si>
  <si>
    <t xml:space="preserve"> 'active_units': 129}</t>
  </si>
  <si>
    <t xml:space="preserve"> {'elapsed_ms': 461225</t>
  </si>
  <si>
    <t xml:space="preserve"> 'total_slot_ms': 337617980</t>
  </si>
  <si>
    <t xml:space="preserve"> 'pending_units': 9795</t>
  </si>
  <si>
    <t xml:space="preserve"> 'completed_units': 1729216</t>
  </si>
  <si>
    <t xml:space="preserve"> 'active_units': 95}</t>
  </si>
  <si>
    <t xml:space="preserve"> {'elapsed_ms': 462243</t>
  </si>
  <si>
    <t xml:space="preserve"> 'total_slot_ms': 337724286</t>
  </si>
  <si>
    <t xml:space="preserve"> 'pending_units': 9747</t>
  </si>
  <si>
    <t xml:space="preserve"> 'completed_units': 1729264</t>
  </si>
  <si>
    <t xml:space="preserve"> 'active_units': 45}</t>
  </si>
  <si>
    <t xml:space="preserve"> {'elapsed_ms': 463273</t>
  </si>
  <si>
    <t xml:space="preserve"> 'total_slot_ms': 337798591</t>
  </si>
  <si>
    <t xml:space="preserve"> 'pending_units': 9721</t>
  </si>
  <si>
    <t xml:space="preserve"> 'completed_units': 1729290</t>
  </si>
  <si>
    <t xml:space="preserve"> 'active_units': 33}</t>
  </si>
  <si>
    <t xml:space="preserve"> {'elapsed_ms': 464318</t>
  </si>
  <si>
    <t xml:space="preserve"> 'total_slot_ms': 337882982</t>
  </si>
  <si>
    <t xml:space="preserve"> 'pending_units': 9694</t>
  </si>
  <si>
    <t xml:space="preserve"> 'completed_units': 1729317</t>
  </si>
  <si>
    <t xml:space="preserve"> {'elapsed_ms': 465350</t>
  </si>
  <si>
    <t xml:space="preserve"> 'total_slot_ms': 337967590</t>
  </si>
  <si>
    <t xml:space="preserve"> 'pending_units': 9663</t>
  </si>
  <si>
    <t xml:space="preserve"> 'completed_units': 1729348</t>
  </si>
  <si>
    <t xml:space="preserve"> {'elapsed_ms': 466366</t>
  </si>
  <si>
    <t xml:space="preserve"> 'total_slot_ms': 338069746</t>
  </si>
  <si>
    <t xml:space="preserve"> 'pending_units': 9636</t>
  </si>
  <si>
    <t xml:space="preserve"> 'completed_units': 1729375</t>
  </si>
  <si>
    <t xml:space="preserve"> {'elapsed_ms': 467404</t>
  </si>
  <si>
    <t xml:space="preserve"> 'total_slot_ms': 338165311</t>
  </si>
  <si>
    <t xml:space="preserve"> 'pending_units': 9602</t>
  </si>
  <si>
    <t xml:space="preserve"> 'completed_units': 1729409</t>
  </si>
  <si>
    <t xml:space="preserve"> 'active_units': 38}</t>
  </si>
  <si>
    <t xml:space="preserve"> {'elapsed_ms': 468477</t>
  </si>
  <si>
    <t xml:space="preserve"> 'total_slot_ms': 338266583</t>
  </si>
  <si>
    <t xml:space="preserve"> 'pending_units': 9572</t>
  </si>
  <si>
    <t xml:space="preserve"> 'completed_units': 1729439</t>
  </si>
  <si>
    <t xml:space="preserve"> {'elapsed_ms': 469507</t>
  </si>
  <si>
    <t xml:space="preserve"> 'total_slot_ms': 338367130</t>
  </si>
  <si>
    <t xml:space="preserve"> 'pending_units': 9537</t>
  </si>
  <si>
    <t xml:space="preserve"> 'completed_units': 1729474</t>
  </si>
  <si>
    <t xml:space="preserve"> {'elapsed_ms': 470549</t>
  </si>
  <si>
    <t xml:space="preserve"> 'total_slot_ms': 338470050</t>
  </si>
  <si>
    <t xml:space="preserve"> 'pending_units': 9506</t>
  </si>
  <si>
    <t xml:space="preserve"> 'completed_units': 1729505</t>
  </si>
  <si>
    <t xml:space="preserve"> {'elapsed_ms': 471580</t>
  </si>
  <si>
    <t xml:space="preserve"> 'total_slot_ms': 338571583</t>
  </si>
  <si>
    <t xml:space="preserve"> 'pending_units': 9471</t>
  </si>
  <si>
    <t xml:space="preserve"> 'completed_units': 1729540</t>
  </si>
  <si>
    <t xml:space="preserve"> 'active_units': 43}</t>
  </si>
  <si>
    <t xml:space="preserve"> {'elapsed_ms': 472631</t>
  </si>
  <si>
    <t xml:space="preserve"> 'total_slot_ms': 338675469</t>
  </si>
  <si>
    <t xml:space="preserve"> 'pending_units': 9438</t>
  </si>
  <si>
    <t xml:space="preserve"> 'completed_units': 1729573</t>
  </si>
  <si>
    <t xml:space="preserve"> {'elapsed_ms': 473682</t>
  </si>
  <si>
    <t xml:space="preserve"> 'total_slot_ms': 338772153</t>
  </si>
  <si>
    <t xml:space="preserve"> 'pending_units': 9408</t>
  </si>
  <si>
    <t xml:space="preserve"> 'completed_units': 1729603</t>
  </si>
  <si>
    <t xml:space="preserve"> 'active_units': 40}</t>
  </si>
  <si>
    <t xml:space="preserve"> {'elapsed_ms': 474731</t>
  </si>
  <si>
    <t xml:space="preserve"> 'total_slot_ms': 338865928</t>
  </si>
  <si>
    <t xml:space="preserve"> 'pending_units': 9375</t>
  </si>
  <si>
    <t xml:space="preserve"> 'completed_units': 1729636</t>
  </si>
  <si>
    <t xml:space="preserve"> {'elapsed_ms': 475765</t>
  </si>
  <si>
    <t xml:space="preserve"> 'total_slot_ms': 338971858</t>
  </si>
  <si>
    <t xml:space="preserve"> 'pending_units': 9342</t>
  </si>
  <si>
    <t xml:space="preserve"> 'completed_units': 1729669</t>
  </si>
  <si>
    <t xml:space="preserve"> 'active_units': 47}</t>
  </si>
  <si>
    <t xml:space="preserve"> {'elapsed_ms': 476788</t>
  </si>
  <si>
    <t xml:space="preserve"> 'total_slot_ms': 339079671</t>
  </si>
  <si>
    <t xml:space="preserve"> 'pending_units': 9301</t>
  </si>
  <si>
    <t xml:space="preserve"> 'completed_units': 1729710</t>
  </si>
  <si>
    <t xml:space="preserve"> {'elapsed_ms': 477824</t>
  </si>
  <si>
    <t xml:space="preserve"> 'total_slot_ms': 339198507</t>
  </si>
  <si>
    <t xml:space="preserve"> 'pending_units': 9261</t>
  </si>
  <si>
    <t xml:space="preserve"> 'completed_units': 1729750</t>
  </si>
  <si>
    <t xml:space="preserve"> 'active_units': 48}</t>
  </si>
  <si>
    <t xml:space="preserve"> {'elapsed_ms': 478870</t>
  </si>
  <si>
    <t xml:space="preserve"> 'total_slot_ms': 339309525</t>
  </si>
  <si>
    <t xml:space="preserve"> 'pending_units': 9226</t>
  </si>
  <si>
    <t xml:space="preserve"> 'completed_units': 1729785</t>
  </si>
  <si>
    <t xml:space="preserve"> {'elapsed_ms': 479923</t>
  </si>
  <si>
    <t xml:space="preserve"> 'total_slot_ms': 339415493</t>
  </si>
  <si>
    <t xml:space="preserve"> 'pending_units': 9193</t>
  </si>
  <si>
    <t xml:space="preserve"> 'completed_units': 1729818</t>
  </si>
  <si>
    <t xml:space="preserve"> {'elapsed_ms': 480946</t>
  </si>
  <si>
    <t xml:space="preserve"> 'total_slot_ms': 339528117</t>
  </si>
  <si>
    <t xml:space="preserve"> 'pending_units': 9153</t>
  </si>
  <si>
    <t xml:space="preserve"> 'completed_units': 1729858</t>
  </si>
  <si>
    <t xml:space="preserve"> {'elapsed_ms': 481965</t>
  </si>
  <si>
    <t xml:space="preserve"> 'total_slot_ms': 339627792</t>
  </si>
  <si>
    <t xml:space="preserve"> 'pending_units': 9122</t>
  </si>
  <si>
    <t xml:space="preserve"> 'completed_units': 1729889</t>
  </si>
  <si>
    <t xml:space="preserve"> 'active_units': 49}</t>
  </si>
  <si>
    <t xml:space="preserve"> {'elapsed_ms': 482997</t>
  </si>
  <si>
    <t xml:space="preserve"> 'total_slot_ms': 339750355</t>
  </si>
  <si>
    <t xml:space="preserve"> 'pending_units': 9081</t>
  </si>
  <si>
    <t xml:space="preserve"> 'completed_units': 1729930</t>
  </si>
  <si>
    <t xml:space="preserve"> {'elapsed_ms': 484026</t>
  </si>
  <si>
    <t xml:space="preserve"> 'total_slot_ms': 339869883</t>
  </si>
  <si>
    <t xml:space="preserve"> 'pending_units': 9068</t>
  </si>
  <si>
    <t xml:space="preserve"> 'completed_units': 1729970</t>
  </si>
  <si>
    <t xml:space="preserve"> 'active_units': 52}</t>
  </si>
  <si>
    <t xml:space="preserve"> {'elapsed_ms': 485049</t>
  </si>
  <si>
    <t xml:space="preserve"> 'total_slot_ms': 339988634</t>
  </si>
  <si>
    <t xml:space="preserve"> 'pending_units': 9056</t>
  </si>
  <si>
    <t xml:space="preserve"> 'completed_units': 1730011</t>
  </si>
  <si>
    <t xml:space="preserve"> 'active_units': 51}</t>
  </si>
  <si>
    <t xml:space="preserve"> {'elapsed_ms': 486066</t>
  </si>
  <si>
    <t xml:space="preserve"> 'total_slot_ms': 340110498</t>
  </si>
  <si>
    <t xml:space="preserve"> 'pending_units': 9016</t>
  </si>
  <si>
    <t xml:space="preserve"> 'completed_units': 1730051</t>
  </si>
  <si>
    <t xml:space="preserve"> {'elapsed_ms': 487099</t>
  </si>
  <si>
    <t xml:space="preserve"> 'total_slot_ms': 340241869</t>
  </si>
  <si>
    <t xml:space="preserve"> 'pending_units': 8976</t>
  </si>
  <si>
    <t xml:space="preserve"> 'completed_units': 1730091</t>
  </si>
  <si>
    <t xml:space="preserve"> {'elapsed_ms': 488148</t>
  </si>
  <si>
    <t xml:space="preserve"> 'total_slot_ms': 340365227</t>
  </si>
  <si>
    <t xml:space="preserve"> 'pending_units': 8960</t>
  </si>
  <si>
    <t xml:space="preserve"> 'completed_units': 1730134</t>
  </si>
  <si>
    <t xml:space="preserve"> {'elapsed_ms': 489207</t>
  </si>
  <si>
    <t xml:space="preserve"> 'total_slot_ms': 340493056</t>
  </si>
  <si>
    <t xml:space="preserve"> 'pending_units': 8918</t>
  </si>
  <si>
    <t xml:space="preserve"> 'completed_units': 1730176</t>
  </si>
  <si>
    <t xml:space="preserve"> {'elapsed_ms': 490223</t>
  </si>
  <si>
    <t xml:space="preserve"> 'total_slot_ms': 340618158</t>
  </si>
  <si>
    <t xml:space="preserve"> 'pending_units': 8875</t>
  </si>
  <si>
    <t xml:space="preserve"> 'completed_units': 1730219</t>
  </si>
  <si>
    <t xml:space="preserve"> 'active_units': 54}</t>
  </si>
  <si>
    <t xml:space="preserve"> {'elapsed_ms': 491263</t>
  </si>
  <si>
    <t xml:space="preserve"> 'total_slot_ms': 340745724</t>
  </si>
  <si>
    <t xml:space="preserve"> 'pending_units': 8831</t>
  </si>
  <si>
    <t xml:space="preserve"> 'completed_units': 1730263</t>
  </si>
  <si>
    <t xml:space="preserve"> {'elapsed_ms': 492304</t>
  </si>
  <si>
    <t xml:space="preserve"> 'total_slot_ms': 340867411</t>
  </si>
  <si>
    <t xml:space="preserve"> 'pending_units': 8790</t>
  </si>
  <si>
    <t xml:space="preserve"> 'completed_units': 1730304</t>
  </si>
  <si>
    <t xml:space="preserve"> {'elapsed_ms': 493329</t>
  </si>
  <si>
    <t xml:space="preserve"> 'total_slot_ms': 340997072</t>
  </si>
  <si>
    <t xml:space="preserve"> 'pending_units': 8749</t>
  </si>
  <si>
    <t xml:space="preserve"> 'completed_units': 1730345</t>
  </si>
  <si>
    <t xml:space="preserve"> 'active_units': 67}</t>
  </si>
  <si>
    <t xml:space="preserve"> {'elapsed_ms': 494354</t>
  </si>
  <si>
    <t xml:space="preserve"> 'total_slot_ms': 341172655</t>
  </si>
  <si>
    <t xml:space="preserve"> 'pending_units': 8713</t>
  </si>
  <si>
    <t xml:space="preserve"> 'completed_units': 1730398</t>
  </si>
  <si>
    <t xml:space="preserve"> 'active_units': 78}</t>
  </si>
  <si>
    <t xml:space="preserve"> {'elapsed_ms': 495366</t>
  </si>
  <si>
    <t xml:space="preserve"> 'total_slot_ms': 341347034</t>
  </si>
  <si>
    <t xml:space="preserve"> 'pending_units': 8652</t>
  </si>
  <si>
    <t xml:space="preserve"> 'completed_units': 1730459</t>
  </si>
  <si>
    <t xml:space="preserve"> {'elapsed_ms': 496385</t>
  </si>
  <si>
    <t xml:space="preserve"> 'total_slot_ms': 341519477</t>
  </si>
  <si>
    <t xml:space="preserve"> 'pending_units': 8607</t>
  </si>
  <si>
    <t xml:space="preserve"> 'completed_units': 1730504</t>
  </si>
  <si>
    <t xml:space="preserve"> {'elapsed_ms': 497412</t>
  </si>
  <si>
    <t xml:space="preserve"> 'total_slot_ms': 341745164</t>
  </si>
  <si>
    <t xml:space="preserve"> 'pending_units': 8540</t>
  </si>
  <si>
    <t xml:space="preserve"> 'completed_units': 1730571</t>
  </si>
  <si>
    <t xml:space="preserve"> 'active_units': 100}</t>
  </si>
  <si>
    <t xml:space="preserve"> {'elapsed_ms': 498433</t>
  </si>
  <si>
    <t xml:space="preserve"> 'total_slot_ms': 341898519</t>
  </si>
  <si>
    <t xml:space="preserve"> 'pending_units': 8489</t>
  </si>
  <si>
    <t xml:space="preserve"> 'completed_units': 1730622</t>
  </si>
  <si>
    <t xml:space="preserve"> 'active_units': 71}</t>
  </si>
  <si>
    <t xml:space="preserve"> {'elapsed_ms': 499456</t>
  </si>
  <si>
    <t xml:space="preserve"> 'total_slot_ms': 342063103</t>
  </si>
  <si>
    <t xml:space="preserve"> 'pending_units': 8428</t>
  </si>
  <si>
    <t xml:space="preserve"> 'completed_units': 1730683</t>
  </si>
  <si>
    <t xml:space="preserve"> 'active_units': 68}</t>
  </si>
  <si>
    <t xml:space="preserve"> {'elapsed_ms': 500477</t>
  </si>
  <si>
    <t xml:space="preserve"> 'total_slot_ms': 342229928</t>
  </si>
  <si>
    <t xml:space="preserve"> 'pending_units': 8374</t>
  </si>
  <si>
    <t xml:space="preserve"> 'completed_units': 1730737</t>
  </si>
  <si>
    <t xml:space="preserve"> 'active_units': 70}</t>
  </si>
  <si>
    <t xml:space="preserve"> {'elapsed_ms': 501510</t>
  </si>
  <si>
    <t xml:space="preserve"> 'total_slot_ms': 342386522</t>
  </si>
  <si>
    <t xml:space="preserve"> 'pending_units': 8327</t>
  </si>
  <si>
    <t xml:space="preserve"> 'completed_units': 1730784</t>
  </si>
  <si>
    <t xml:space="preserve"> 'active_units': 66}</t>
  </si>
  <si>
    <t xml:space="preserve"> {'elapsed_ms': 502533</t>
  </si>
  <si>
    <t xml:space="preserve"> 'total_slot_ms': 342532669</t>
  </si>
  <si>
    <t xml:space="preserve"> 'pending_units': 8279</t>
  </si>
  <si>
    <t xml:space="preserve"> 'completed_units': 1730832</t>
  </si>
  <si>
    <t xml:space="preserve"> 'active_units': 63}</t>
  </si>
  <si>
    <t xml:space="preserve"> {'elapsed_ms': 503559</t>
  </si>
  <si>
    <t xml:space="preserve"> 'total_slot_ms': 342672881</t>
  </si>
  <si>
    <t xml:space="preserve"> 'pending_units': 8232</t>
  </si>
  <si>
    <t xml:space="preserve"> 'completed_units': 1730879</t>
  </si>
  <si>
    <t xml:space="preserve"> 'active_units': 62}</t>
  </si>
  <si>
    <t xml:space="preserve"> {'elapsed_ms': 504578</t>
  </si>
  <si>
    <t xml:space="preserve"> 'total_slot_ms': 342818375</t>
  </si>
  <si>
    <t xml:space="preserve"> 'pending_units': 8185</t>
  </si>
  <si>
    <t xml:space="preserve"> 'completed_units': 1730926</t>
  </si>
  <si>
    <t xml:space="preserve"> {'elapsed_ms': 505630</t>
  </si>
  <si>
    <t xml:space="preserve"> 'total_slot_ms': 342971287</t>
  </si>
  <si>
    <t xml:space="preserve"> 'pending_units': 8136</t>
  </si>
  <si>
    <t xml:space="preserve"> 'completed_units': 1730975</t>
  </si>
  <si>
    <t xml:space="preserve"> {'elapsed_ms': 506647</t>
  </si>
  <si>
    <t xml:space="preserve"> 'total_slot_ms': 343128774</t>
  </si>
  <si>
    <t xml:space="preserve"> 'pending_units': 8089</t>
  </si>
  <si>
    <t xml:space="preserve"> 'completed_units': 1731022</t>
  </si>
  <si>
    <t xml:space="preserve"> 'active_units': 65}</t>
  </si>
  <si>
    <t xml:space="preserve"> {'elapsed_ms': 507681</t>
  </si>
  <si>
    <t xml:space="preserve"> 'total_slot_ms': 343271419</t>
  </si>
  <si>
    <t xml:space="preserve"> 'pending_units': 8037</t>
  </si>
  <si>
    <t xml:space="preserve"> 'completed_units': 1731074</t>
  </si>
  <si>
    <t xml:space="preserve"> {'elapsed_ms': 508716</t>
  </si>
  <si>
    <t xml:space="preserve"> 'total_slot_ms': 343421443</t>
  </si>
  <si>
    <t xml:space="preserve"> 'pending_units': 8000</t>
  </si>
  <si>
    <t xml:space="preserve"> 'completed_units': 1731111</t>
  </si>
  <si>
    <t xml:space="preserve"> {'elapsed_ms': 509738</t>
  </si>
  <si>
    <t xml:space="preserve"> 'total_slot_ms': 343580997</t>
  </si>
  <si>
    <t xml:space="preserve"> 'pending_units': 7947</t>
  </si>
  <si>
    <t xml:space="preserve"> 'completed_units': 1731164</t>
  </si>
  <si>
    <t xml:space="preserve"> {'elapsed_ms': 510761</t>
  </si>
  <si>
    <t xml:space="preserve"> 'total_slot_ms': 343743259</t>
  </si>
  <si>
    <t xml:space="preserve"> 'pending_units': 7898</t>
  </si>
  <si>
    <t xml:space="preserve"> 'completed_units': 1731213</t>
  </si>
  <si>
    <t xml:space="preserve"> {'elapsed_ms': 511800</t>
  </si>
  <si>
    <t xml:space="preserve"> 'total_slot_ms': 343915973</t>
  </si>
  <si>
    <t xml:space="preserve"> 'pending_units': 7843</t>
  </si>
  <si>
    <t xml:space="preserve"> 'completed_units': 1731268</t>
  </si>
  <si>
    <t xml:space="preserve"> 'active_units': 69}</t>
  </si>
  <si>
    <t xml:space="preserve"> {'elapsed_ms': 512836</t>
  </si>
  <si>
    <t xml:space="preserve"> 'total_slot_ms': 344089763</t>
  </si>
  <si>
    <t xml:space="preserve"> 'pending_units': 7787</t>
  </si>
  <si>
    <t xml:space="preserve"> 'completed_units': 1731324</t>
  </si>
  <si>
    <t xml:space="preserve"> 'active_units': 80}</t>
  </si>
  <si>
    <t xml:space="preserve"> {'elapsed_ms': 513865</t>
  </si>
  <si>
    <t xml:space="preserve"> 'total_slot_ms': 344255796</t>
  </si>
  <si>
    <t xml:space="preserve"> 'pending_units': 7738</t>
  </si>
  <si>
    <t xml:space="preserve"> 'completed_units': 1731373</t>
  </si>
  <si>
    <t xml:space="preserve"> {'elapsed_ms': 514890</t>
  </si>
  <si>
    <t xml:space="preserve"> 'total_slot_ms': 344411731</t>
  </si>
  <si>
    <t xml:space="preserve"> 'pending_units': 7688</t>
  </si>
  <si>
    <t xml:space="preserve"> 'completed_units': 1731423</t>
  </si>
  <si>
    <t xml:space="preserve"> {'elapsed_ms': 515931</t>
  </si>
  <si>
    <t xml:space="preserve"> 'total_slot_ms': 344585595</t>
  </si>
  <si>
    <t xml:space="preserve"> 'pending_units': 7629</t>
  </si>
  <si>
    <t xml:space="preserve"> 'completed_units': 1731482</t>
  </si>
  <si>
    <t xml:space="preserve"> {'elapsed_ms': 516963</t>
  </si>
  <si>
    <t xml:space="preserve"> 'total_slot_ms': 344757885</t>
  </si>
  <si>
    <t xml:space="preserve"> 'pending_units': 7573</t>
  </si>
  <si>
    <t xml:space="preserve"> 'completed_units': 1731538</t>
  </si>
  <si>
    <t xml:space="preserve"> {'elapsed_ms': 517980</t>
  </si>
  <si>
    <t xml:space="preserve"> 'total_slot_ms': 344920692</t>
  </si>
  <si>
    <t xml:space="preserve"> 'pending_units': 7524</t>
  </si>
  <si>
    <t xml:space="preserve"> 'completed_units': 1731587</t>
  </si>
  <si>
    <t xml:space="preserve"> 'active_units': 82}</t>
  </si>
  <si>
    <t xml:space="preserve"> {'elapsed_ms': 518988</t>
  </si>
  <si>
    <t xml:space="preserve"> 'total_slot_ms': 345097600</t>
  </si>
  <si>
    <t xml:space="preserve"> 'pending_units': 7460</t>
  </si>
  <si>
    <t xml:space="preserve"> 'completed_units': 1731651</t>
  </si>
  <si>
    <t xml:space="preserve"> 'active_units': 79}</t>
  </si>
  <si>
    <t xml:space="preserve"> {'elapsed_ms': 520020</t>
  </si>
  <si>
    <t xml:space="preserve"> 'total_slot_ms': 345277316</t>
  </si>
  <si>
    <t xml:space="preserve"> 'pending_units': 7403</t>
  </si>
  <si>
    <t xml:space="preserve"> 'completed_units': 1731708</t>
  </si>
  <si>
    <t xml:space="preserve"> 'active_units': 76}</t>
  </si>
  <si>
    <t xml:space="preserve"> {'elapsed_ms': 521051</t>
  </si>
  <si>
    <t xml:space="preserve"> 'total_slot_ms': 345453751</t>
  </si>
  <si>
    <t xml:space="preserve"> 'pending_units': 7346</t>
  </si>
  <si>
    <t xml:space="preserve"> 'completed_units': 1731765</t>
  </si>
  <si>
    <t xml:space="preserve"> 'active_units': 81}</t>
  </si>
  <si>
    <t xml:space="preserve"> {'elapsed_ms': 522064</t>
  </si>
  <si>
    <t xml:space="preserve"> 'total_slot_ms': 345651018</t>
  </si>
  <si>
    <t xml:space="preserve"> 'pending_units': 7282</t>
  </si>
  <si>
    <t xml:space="preserve"> 'completed_units': 1731829</t>
  </si>
  <si>
    <t xml:space="preserve"> {'elapsed_ms': 523087</t>
  </si>
  <si>
    <t xml:space="preserve"> 'total_slot_ms': 345842124</t>
  </si>
  <si>
    <t xml:space="preserve"> 'pending_units': 7219</t>
  </si>
  <si>
    <t xml:space="preserve"> 'completed_units': 1731892</t>
  </si>
  <si>
    <t xml:space="preserve"> {'elapsed_ms': 524118</t>
  </si>
  <si>
    <t xml:space="preserve"> 'total_slot_ms': 346032541</t>
  </si>
  <si>
    <t xml:space="preserve"> 'pending_units': 7155</t>
  </si>
  <si>
    <t xml:space="preserve"> 'completed_units': 1731956</t>
  </si>
  <si>
    <t xml:space="preserve"> {'elapsed_ms': 525153</t>
  </si>
  <si>
    <t xml:space="preserve"> 'total_slot_ms': 346212078</t>
  </si>
  <si>
    <t xml:space="preserve"> 'pending_units': 7100</t>
  </si>
  <si>
    <t xml:space="preserve"> 'completed_units': 1732011</t>
  </si>
  <si>
    <t xml:space="preserve"> 'active_units': 87}</t>
  </si>
  <si>
    <t xml:space="preserve"> {'elapsed_ms': 526197</t>
  </si>
  <si>
    <t xml:space="preserve"> 'total_slot_ms': 346424058</t>
  </si>
  <si>
    <t xml:space="preserve"> 'pending_units': 7064</t>
  </si>
  <si>
    <t xml:space="preserve"> 'completed_units': 1732047</t>
  </si>
  <si>
    <t xml:space="preserve"> 'active_units': 108}</t>
  </si>
  <si>
    <t xml:space="preserve"> {'elapsed_ms': 527223</t>
  </si>
  <si>
    <t xml:space="preserve"> 'total_slot_ms': 346672703</t>
  </si>
  <si>
    <t xml:space="preserve"> 'pending_units': 6998</t>
  </si>
  <si>
    <t xml:space="preserve"> 'completed_units': 1732113</t>
  </si>
  <si>
    <t xml:space="preserve"> {'elapsed_ms': 528244</t>
  </si>
  <si>
    <t xml:space="preserve"> 'total_slot_ms': 346886775</t>
  </si>
  <si>
    <t xml:space="preserve"> 'pending_units': 6923</t>
  </si>
  <si>
    <t xml:space="preserve"> 'completed_units': 1732188</t>
  </si>
  <si>
    <t xml:space="preserve"> 'active_units': 91}</t>
  </si>
  <si>
    <t xml:space="preserve"> {'elapsed_ms': 529272</t>
  </si>
  <si>
    <t xml:space="preserve"> 'total_slot_ms': 347072528</t>
  </si>
  <si>
    <t xml:space="preserve"> 'pending_units': 6886</t>
  </si>
  <si>
    <t xml:space="preserve"> 'completed_units': 1732225</t>
  </si>
  <si>
    <t xml:space="preserve"> 'active_units': 102}</t>
  </si>
  <si>
    <t xml:space="preserve"> {'elapsed_ms': 530301</t>
  </si>
  <si>
    <t xml:space="preserve"> 'total_slot_ms': 347310553</t>
  </si>
  <si>
    <t xml:space="preserve"> 'pending_units': 6802</t>
  </si>
  <si>
    <t xml:space="preserve"> 'completed_units': 1732309</t>
  </si>
  <si>
    <t xml:space="preserve"> 'active_units': 106}</t>
  </si>
  <si>
    <t xml:space="preserve"> {'elapsed_ms': 531327</t>
  </si>
  <si>
    <t xml:space="preserve"> 'total_slot_ms': 347504385</t>
  </si>
  <si>
    <t xml:space="preserve"> 'pending_units': 6736</t>
  </si>
  <si>
    <t xml:space="preserve"> 'completed_units': 1732375</t>
  </si>
  <si>
    <t xml:space="preserve"> {'elapsed_ms': 532342</t>
  </si>
  <si>
    <t xml:space="preserve"> 'total_slot_ms': 347695432</t>
  </si>
  <si>
    <t xml:space="preserve"> 'pending_units': 6671</t>
  </si>
  <si>
    <t xml:space="preserve"> 'completed_units': 1732440</t>
  </si>
  <si>
    <t xml:space="preserve"> {'elapsed_ms': 533358</t>
  </si>
  <si>
    <t xml:space="preserve"> 'total_slot_ms': 347895065</t>
  </si>
  <si>
    <t xml:space="preserve"> 'pending_units': 6611</t>
  </si>
  <si>
    <t xml:space="preserve"> 'completed_units': 1732500</t>
  </si>
  <si>
    <t xml:space="preserve"> 'active_units': 92}</t>
  </si>
  <si>
    <t xml:space="preserve"> {'elapsed_ms': 534369</t>
  </si>
  <si>
    <t xml:space="preserve"> 'total_slot_ms': 348108252</t>
  </si>
  <si>
    <t xml:space="preserve"> 'pending_units': 6538</t>
  </si>
  <si>
    <t xml:space="preserve"> 'completed_units': 1732573</t>
  </si>
  <si>
    <t xml:space="preserve"> 'active_units': 90}</t>
  </si>
  <si>
    <t xml:space="preserve"> {'elapsed_ms': 535391</t>
  </si>
  <si>
    <t xml:space="preserve"> 'total_slot_ms': 348321527</t>
  </si>
  <si>
    <t xml:space="preserve"> 'pending_units': 6471</t>
  </si>
  <si>
    <t xml:space="preserve"> 'completed_units': 1732640</t>
  </si>
  <si>
    <t xml:space="preserve"> 'active_units': 97}</t>
  </si>
  <si>
    <t xml:space="preserve"> {'elapsed_ms': 536411</t>
  </si>
  <si>
    <t xml:space="preserve"> 'total_slot_ms': 348560641</t>
  </si>
  <si>
    <t xml:space="preserve"> 'pending_units': 6392</t>
  </si>
  <si>
    <t xml:space="preserve"> 'completed_units': 1732719</t>
  </si>
  <si>
    <t xml:space="preserve"> {'elapsed_ms': 537438</t>
  </si>
  <si>
    <t xml:space="preserve"> 'total_slot_ms': 348784551</t>
  </si>
  <si>
    <t xml:space="preserve"> 'pending_units': 6323</t>
  </si>
  <si>
    <t xml:space="preserve"> 'completed_units': 1732788</t>
  </si>
  <si>
    <t xml:space="preserve"> 'active_units': 96}</t>
  </si>
  <si>
    <t xml:space="preserve"> {'elapsed_ms': 538459</t>
  </si>
  <si>
    <t xml:space="preserve"> 'total_slot_ms': 348997960</t>
  </si>
  <si>
    <t xml:space="preserve"> 'pending_units': 6263</t>
  </si>
  <si>
    <t xml:space="preserve"> 'completed_units': 1732848</t>
  </si>
  <si>
    <t xml:space="preserve"> 'active_units': 109}</t>
  </si>
  <si>
    <t xml:space="preserve"> {'elapsed_ms': 539483</t>
  </si>
  <si>
    <t xml:space="preserve"> 'total_slot_ms': 349232717</t>
  </si>
  <si>
    <t xml:space="preserve"> 'pending_units': 6174</t>
  </si>
  <si>
    <t xml:space="preserve"> 'completed_units': 1732937</t>
  </si>
  <si>
    <t xml:space="preserve"> {'elapsed_ms': 540494</t>
  </si>
  <si>
    <t xml:space="preserve"> 'total_slot_ms': 349435799</t>
  </si>
  <si>
    <t xml:space="preserve"> 'pending_units': 6121</t>
  </si>
  <si>
    <t xml:space="preserve"> 'completed_units': 1732990</t>
  </si>
  <si>
    <t xml:space="preserve"> 'active_units': 115}</t>
  </si>
  <si>
    <t xml:space="preserve"> {'elapsed_ms': 541515</t>
  </si>
  <si>
    <t xml:space="preserve"> 'total_slot_ms': 349688914</t>
  </si>
  <si>
    <t xml:space="preserve"> 'pending_units': 6063</t>
  </si>
  <si>
    <t xml:space="preserve"> 'completed_units': 1733048</t>
  </si>
  <si>
    <t xml:space="preserve"> 'active_units': 123}</t>
  </si>
  <si>
    <t xml:space="preserve"> {'elapsed_ms': 542528</t>
  </si>
  <si>
    <t xml:space="preserve"> 'total_slot_ms': 349949901</t>
  </si>
  <si>
    <t xml:space="preserve"> 'pending_units': 5961</t>
  </si>
  <si>
    <t xml:space="preserve"> 'completed_units': 1733150</t>
  </si>
  <si>
    <t xml:space="preserve"> 'active_units': 103}</t>
  </si>
  <si>
    <t xml:space="preserve"> {'elapsed_ms': 543539</t>
  </si>
  <si>
    <t xml:space="preserve"> 'total_slot_ms': 350195162</t>
  </si>
  <si>
    <t xml:space="preserve"> 'pending_units': 5881</t>
  </si>
  <si>
    <t xml:space="preserve"> 'completed_units': 1733230</t>
  </si>
  <si>
    <t xml:space="preserve"> {'elapsed_ms': 544561</t>
  </si>
  <si>
    <t xml:space="preserve"> 'total_slot_ms': 350433161</t>
  </si>
  <si>
    <t xml:space="preserve"> 'pending_units': 5796</t>
  </si>
  <si>
    <t xml:space="preserve"> 'completed_units': 1733315</t>
  </si>
  <si>
    <t xml:space="preserve"> 'active_units': 104}</t>
  </si>
  <si>
    <t xml:space="preserve"> {'elapsed_ms': 545597</t>
  </si>
  <si>
    <t xml:space="preserve"> 'total_slot_ms': 350656899</t>
  </si>
  <si>
    <t xml:space="preserve"> 'pending_units': 5718</t>
  </si>
  <si>
    <t xml:space="preserve"> 'completed_units': 1733393</t>
  </si>
  <si>
    <t xml:space="preserve"> 'active_units': 110}</t>
  </si>
  <si>
    <t xml:space="preserve"> {'elapsed_ms': 546600</t>
  </si>
  <si>
    <t xml:space="preserve"> 'total_slot_ms': 350907553</t>
  </si>
  <si>
    <t xml:space="preserve"> 'pending_units': 5635</t>
  </si>
  <si>
    <t xml:space="preserve"> 'completed_units': 1733476</t>
  </si>
  <si>
    <t xml:space="preserve"> 'active_units': 113}</t>
  </si>
  <si>
    <t xml:space="preserve"> {'elapsed_ms': 547617</t>
  </si>
  <si>
    <t xml:space="preserve"> 'total_slot_ms': 351147816</t>
  </si>
  <si>
    <t xml:space="preserve"> 'pending_units': 5563</t>
  </si>
  <si>
    <t xml:space="preserve"> 'completed_units': 1733548</t>
  </si>
  <si>
    <t xml:space="preserve"> {'elapsed_ms': 548639</t>
  </si>
  <si>
    <t xml:space="preserve"> 'total_slot_ms': 351449502</t>
  </si>
  <si>
    <t xml:space="preserve"> 'pending_units': 5461</t>
  </si>
  <si>
    <t xml:space="preserve"> 'completed_units': 1733650</t>
  </si>
  <si>
    <t xml:space="preserve"> 'active_units': 134}</t>
  </si>
  <si>
    <t xml:space="preserve"> {'elapsed_ms': 549663</t>
  </si>
  <si>
    <t xml:space="preserve"> 'total_slot_ms': 351708103</t>
  </si>
  <si>
    <t xml:space="preserve"> 'pending_units': 5385</t>
  </si>
  <si>
    <t xml:space="preserve"> 'completed_units': 1733726</t>
  </si>
  <si>
    <t xml:space="preserve"> 'active_units': 118}</t>
  </si>
  <si>
    <t xml:space="preserve"> {'elapsed_ms': 550682</t>
  </si>
  <si>
    <t xml:space="preserve"> 'total_slot_ms': 351977550</t>
  </si>
  <si>
    <t xml:space="preserve"> 'pending_units': 5288</t>
  </si>
  <si>
    <t xml:space="preserve"> 'completed_units': 1733823</t>
  </si>
  <si>
    <t xml:space="preserve"> {'elapsed_ms': 551699</t>
  </si>
  <si>
    <t xml:space="preserve"> 'total_slot_ms': 352251303</t>
  </si>
  <si>
    <t xml:space="preserve"> 'pending_units': 5196</t>
  </si>
  <si>
    <t xml:space="preserve"> 'completed_units': 1733915</t>
  </si>
  <si>
    <t xml:space="preserve"> {'elapsed_ms': 552720</t>
  </si>
  <si>
    <t xml:space="preserve"> 'total_slot_ms': 352547573</t>
  </si>
  <si>
    <t xml:space="preserve"> 'pending_units': 5102</t>
  </si>
  <si>
    <t xml:space="preserve"> 'completed_units': 1734009</t>
  </si>
  <si>
    <t xml:space="preserve"> 'active_units': 139}</t>
  </si>
  <si>
    <t xml:space="preserve"> {'elapsed_ms': 553746</t>
  </si>
  <si>
    <t xml:space="preserve"> 'total_slot_ms': 352821103</t>
  </si>
  <si>
    <t xml:space="preserve"> 'pending_units': 5009</t>
  </si>
  <si>
    <t xml:space="preserve"> 'completed_units': 1734102</t>
  </si>
  <si>
    <t xml:space="preserve"> 'active_units': 122}</t>
  </si>
  <si>
    <t xml:space="preserve"> {'elapsed_ms': 554761</t>
  </si>
  <si>
    <t xml:space="preserve"> 'total_slot_ms': 353105760</t>
  </si>
  <si>
    <t xml:space="preserve"> 'pending_units': 4914</t>
  </si>
  <si>
    <t xml:space="preserve"> 'completed_units': 1734197</t>
  </si>
  <si>
    <t xml:space="preserve"> 'active_units': 132}</t>
  </si>
  <si>
    <t xml:space="preserve"> {'elapsed_ms': 555792</t>
  </si>
  <si>
    <t xml:space="preserve"> 'total_slot_ms': 353408342</t>
  </si>
  <si>
    <t xml:space="preserve"> 'pending_units': 4816</t>
  </si>
  <si>
    <t xml:space="preserve"> 'completed_units': 1734295</t>
  </si>
  <si>
    <t xml:space="preserve"> 'active_units': 131}</t>
  </si>
  <si>
    <t xml:space="preserve"> {'elapsed_ms': 556813</t>
  </si>
  <si>
    <t xml:space="preserve"> 'total_slot_ms': 353710161</t>
  </si>
  <si>
    <t xml:space="preserve"> 'pending_units': 4718</t>
  </si>
  <si>
    <t xml:space="preserve"> 'completed_units': 1734393</t>
  </si>
  <si>
    <t xml:space="preserve"> 'active_units': 133}</t>
  </si>
  <si>
    <t xml:space="preserve"> {'elapsed_ms': 557823</t>
  </si>
  <si>
    <t xml:space="preserve"> 'total_slot_ms': 354014774</t>
  </si>
  <si>
    <t xml:space="preserve"> 'pending_units': 4619</t>
  </si>
  <si>
    <t xml:space="preserve"> 'completed_units': 1734492</t>
  </si>
  <si>
    <t xml:space="preserve"> {'elapsed_ms': 558846</t>
  </si>
  <si>
    <t xml:space="preserve"> 'total_slot_ms': 354326247</t>
  </si>
  <si>
    <t xml:space="preserve"> 'pending_units': 4530</t>
  </si>
  <si>
    <t xml:space="preserve"> 'completed_units': 1734581</t>
  </si>
  <si>
    <t xml:space="preserve"> 'active_units': 144}</t>
  </si>
  <si>
    <t xml:space="preserve"> {'elapsed_ms': 559871</t>
  </si>
  <si>
    <t xml:space="preserve"> 'total_slot_ms': 354646549</t>
  </si>
  <si>
    <t xml:space="preserve"> 'pending_units': 4416</t>
  </si>
  <si>
    <t xml:space="preserve"> 'completed_units': 1734695</t>
  </si>
  <si>
    <t xml:space="preserve"> 'active_units': 137}</t>
  </si>
  <si>
    <t xml:space="preserve"> {'elapsed_ms': 560889</t>
  </si>
  <si>
    <t xml:space="preserve"> 'total_slot_ms': 354964336</t>
  </si>
  <si>
    <t xml:space="preserve"> 'pending_units': 4316</t>
  </si>
  <si>
    <t xml:space="preserve"> 'completed_units': 1734795</t>
  </si>
  <si>
    <t xml:space="preserve"> 'active_units': 142}</t>
  </si>
  <si>
    <t xml:space="preserve"> {'elapsed_ms': 561908</t>
  </si>
  <si>
    <t xml:space="preserve"> 'total_slot_ms': 355291183</t>
  </si>
  <si>
    <t xml:space="preserve"> 'pending_units': 4211</t>
  </si>
  <si>
    <t xml:space="preserve"> 'completed_units': 1734900</t>
  </si>
  <si>
    <t xml:space="preserve"> 'active_units': 143}</t>
  </si>
  <si>
    <t xml:space="preserve"> {'elapsed_ms': 562922</t>
  </si>
  <si>
    <t xml:space="preserve"> 'total_slot_ms': 355622473</t>
  </si>
  <si>
    <t xml:space="preserve"> 'pending_units': 4108</t>
  </si>
  <si>
    <t xml:space="preserve"> 'completed_units': 1735003</t>
  </si>
  <si>
    <t xml:space="preserve"> 'active_units': 149}</t>
  </si>
  <si>
    <t xml:space="preserve"> {'elapsed_ms': 563941</t>
  </si>
  <si>
    <t xml:space="preserve"> 'total_slot_ms': 355969770</t>
  </si>
  <si>
    <t xml:space="preserve"> 'pending_units': 3995</t>
  </si>
  <si>
    <t xml:space="preserve"> 'completed_units': 1735116</t>
  </si>
  <si>
    <t xml:space="preserve"> 'active_units': 156}</t>
  </si>
  <si>
    <t xml:space="preserve"> {'elapsed_ms': 564956</t>
  </si>
  <si>
    <t xml:space="preserve"> 'total_slot_ms': 356293045</t>
  </si>
  <si>
    <t xml:space="preserve"> 'pending_units': 3890</t>
  </si>
  <si>
    <t xml:space="preserve"> 'completed_units': 1735221</t>
  </si>
  <si>
    <t xml:space="preserve"> {'elapsed_ms': 565972</t>
  </si>
  <si>
    <t xml:space="preserve"> 'total_slot_ms': 356635045</t>
  </si>
  <si>
    <t xml:space="preserve"> 'pending_units': 3789</t>
  </si>
  <si>
    <t xml:space="preserve"> 'completed_units': 1735322</t>
  </si>
  <si>
    <t xml:space="preserve"> {'elapsed_ms': 566988</t>
  </si>
  <si>
    <t xml:space="preserve"> 'total_slot_ms': 356968407</t>
  </si>
  <si>
    <t xml:space="preserve"> 'pending_units': 3681</t>
  </si>
  <si>
    <t xml:space="preserve"> 'completed_units': 1735430</t>
  </si>
  <si>
    <t xml:space="preserve"> 'active_units': 138}</t>
  </si>
  <si>
    <t xml:space="preserve"> {'elapsed_ms': 568003</t>
  </si>
  <si>
    <t xml:space="preserve"> 'total_slot_ms': 357318175</t>
  </si>
  <si>
    <t xml:space="preserve"> 'pending_units': 3577</t>
  </si>
  <si>
    <t xml:space="preserve"> 'completed_units': 1735534</t>
  </si>
  <si>
    <t xml:space="preserve"> 'active_units': 151}</t>
  </si>
  <si>
    <t xml:space="preserve"> {'elapsed_ms': 569018</t>
  </si>
  <si>
    <t xml:space="preserve"> 'total_slot_ms': 357671487</t>
  </si>
  <si>
    <t xml:space="preserve"> 'pending_units': 3458</t>
  </si>
  <si>
    <t xml:space="preserve"> 'completed_units': 1735653</t>
  </si>
  <si>
    <t xml:space="preserve"> 'active_units': 148}</t>
  </si>
  <si>
    <t xml:space="preserve"> {'elapsed_ms': 570033</t>
  </si>
  <si>
    <t xml:space="preserve"> 'total_slot_ms': 358021958</t>
  </si>
  <si>
    <t xml:space="preserve"> 'pending_units': 3343</t>
  </si>
  <si>
    <t xml:space="preserve"> 'completed_units': 1735768</t>
  </si>
  <si>
    <t xml:space="preserve"> 'active_units': 153}</t>
  </si>
  <si>
    <t xml:space="preserve"> {'elapsed_ms': 571047</t>
  </si>
  <si>
    <t xml:space="preserve"> 'total_slot_ms': 358371756</t>
  </si>
  <si>
    <t xml:space="preserve"> 'pending_units': 3223</t>
  </si>
  <si>
    <t xml:space="preserve"> 'completed_units': 1735888</t>
  </si>
  <si>
    <t xml:space="preserve"> {'elapsed_ms': 572068</t>
  </si>
  <si>
    <t xml:space="preserve"> 'total_slot_ms': 358701944</t>
  </si>
  <si>
    <t xml:space="preserve"> 'pending_units': 3118</t>
  </si>
  <si>
    <t xml:space="preserve"> 'completed_units': 1735993</t>
  </si>
  <si>
    <t xml:space="preserve"> 'active_units': 146}</t>
  </si>
  <si>
    <t xml:space="preserve"> {'elapsed_ms': 573074</t>
  </si>
  <si>
    <t xml:space="preserve"> 'total_slot_ms': 359045363</t>
  </si>
  <si>
    <t xml:space="preserve"> 'pending_units': 3007</t>
  </si>
  <si>
    <t xml:space="preserve"> 'completed_units': 1736104</t>
  </si>
  <si>
    <t xml:space="preserve"> {'elapsed_ms': 574086</t>
  </si>
  <si>
    <t xml:space="preserve"> 'total_slot_ms': 359400036</t>
  </si>
  <si>
    <t xml:space="preserve"> 'pending_units': 2892</t>
  </si>
  <si>
    <t xml:space="preserve"> 'completed_units': 1736219</t>
  </si>
  <si>
    <t xml:space="preserve"> 'active_units': 145}</t>
  </si>
  <si>
    <t xml:space="preserve"> {'elapsed_ms': 575094</t>
  </si>
  <si>
    <t xml:space="preserve"> 'total_slot_ms': 359766178</t>
  </si>
  <si>
    <t xml:space="preserve"> 'pending_units': 2784</t>
  </si>
  <si>
    <t xml:space="preserve"> 'completed_units': 1736327</t>
  </si>
  <si>
    <t xml:space="preserve"> {'elapsed_ms': 576113</t>
  </si>
  <si>
    <t xml:space="preserve"> 'total_slot_ms': 360137303</t>
  </si>
  <si>
    <t xml:space="preserve"> 'pending_units': 2661</t>
  </si>
  <si>
    <t xml:space="preserve"> 'completed_units': 1736450</t>
  </si>
  <si>
    <t xml:space="preserve"> 'active_units': 159}</t>
  </si>
  <si>
    <t xml:space="preserve"> {'elapsed_ms': 577130</t>
  </si>
  <si>
    <t xml:space="preserve"> 'total_slot_ms': 360500409</t>
  </si>
  <si>
    <t xml:space="preserve"> 'pending_units': 2547</t>
  </si>
  <si>
    <t xml:space="preserve"> 'completed_units': 1736564</t>
  </si>
  <si>
    <t xml:space="preserve"> {'elapsed_ms': 578151</t>
  </si>
  <si>
    <t xml:space="preserve"> 'total_slot_ms': 360856121</t>
  </si>
  <si>
    <t xml:space="preserve"> 'pending_units': 2442</t>
  </si>
  <si>
    <t xml:space="preserve"> 'completed_units': 1736669</t>
  </si>
  <si>
    <t xml:space="preserve"> {'elapsed_ms': 579166</t>
  </si>
  <si>
    <t xml:space="preserve"> 'total_slot_ms': 361208235</t>
  </si>
  <si>
    <t xml:space="preserve"> 'pending_units': 2331</t>
  </si>
  <si>
    <t xml:space="preserve"> 'completed_units': 1736780</t>
  </si>
  <si>
    <t xml:space="preserve"> 'active_units': 155}</t>
  </si>
  <si>
    <t xml:space="preserve"> {'elapsed_ms': 580180</t>
  </si>
  <si>
    <t xml:space="preserve"> 'total_slot_ms': 361584570</t>
  </si>
  <si>
    <t xml:space="preserve"> 'pending_units': 2203</t>
  </si>
  <si>
    <t xml:space="preserve"> 'completed_units': 1736908</t>
  </si>
  <si>
    <t xml:space="preserve"> 'active_units': 150}</t>
  </si>
  <si>
    <t xml:space="preserve"> {'elapsed_ms': 581207</t>
  </si>
  <si>
    <t xml:space="preserve"> 'total_slot_ms': 361949103</t>
  </si>
  <si>
    <t xml:space="preserve"> 'pending_units': 2083</t>
  </si>
  <si>
    <t xml:space="preserve"> 'completed_units': 1737028</t>
  </si>
  <si>
    <t xml:space="preserve"> 'active_units': 152}</t>
  </si>
  <si>
    <t xml:space="preserve"> {'elapsed_ms': 582229</t>
  </si>
  <si>
    <t xml:space="preserve"> 'total_slot_ms': 362309010</t>
  </si>
  <si>
    <t xml:space="preserve"> 'pending_units': 1974</t>
  </si>
  <si>
    <t xml:space="preserve"> 'completed_units': 1737137</t>
  </si>
  <si>
    <t xml:space="preserve"> {'elapsed_ms': 583251</t>
  </si>
  <si>
    <t xml:space="preserve"> 'total_slot_ms': 362646557</t>
  </si>
  <si>
    <t xml:space="preserve"> 'pending_units': 1852</t>
  </si>
  <si>
    <t xml:space="preserve"> 'completed_units': 1737259</t>
  </si>
  <si>
    <t xml:space="preserve"> {'elapsed_ms': 584272</t>
  </si>
  <si>
    <t xml:space="preserve"> 'total_slot_ms': 362999251</t>
  </si>
  <si>
    <t xml:space="preserve"> 'pending_units': 1733</t>
  </si>
  <si>
    <t xml:space="preserve"> 'completed_units': 1737378</t>
  </si>
  <si>
    <t xml:space="preserve"> 'active_units': 157}</t>
  </si>
  <si>
    <t xml:space="preserve"> {'elapsed_ms': 585289</t>
  </si>
  <si>
    <t xml:space="preserve"> 'total_slot_ms': 363383514</t>
  </si>
  <si>
    <t xml:space="preserve"> 'pending_units': 1604</t>
  </si>
  <si>
    <t xml:space="preserve"> 'completed_units': 1737507</t>
  </si>
  <si>
    <t xml:space="preserve"> {'elapsed_ms': 586325</t>
  </si>
  <si>
    <t xml:space="preserve"> 'total_slot_ms': 363742271</t>
  </si>
  <si>
    <t xml:space="preserve"> 'pending_units': 1494</t>
  </si>
  <si>
    <t xml:space="preserve"> 'completed_units': 1737617</t>
  </si>
  <si>
    <t xml:space="preserve"> 'active_units': 158}</t>
  </si>
  <si>
    <t xml:space="preserve"> {'elapsed_ms': 587335</t>
  </si>
  <si>
    <t xml:space="preserve"> 'total_slot_ms': 364104536</t>
  </si>
  <si>
    <t xml:space="preserve"> 'pending_units': 1364</t>
  </si>
  <si>
    <t xml:space="preserve"> 'completed_units': 1737747</t>
  </si>
  <si>
    <t xml:space="preserve"> {'elapsed_ms': 588342</t>
  </si>
  <si>
    <t xml:space="preserve"> 'total_slot_ms': 364466178</t>
  </si>
  <si>
    <t xml:space="preserve"> 'pending_units': 1263</t>
  </si>
  <si>
    <t xml:space="preserve"> 'completed_units': 1737848</t>
  </si>
  <si>
    <t xml:space="preserve"> {'elapsed_ms': 589354</t>
  </si>
  <si>
    <t xml:space="preserve"> 'total_slot_ms': 364816513</t>
  </si>
  <si>
    <t xml:space="preserve"> 'pending_units': 1139</t>
  </si>
  <si>
    <t xml:space="preserve"> 'completed_units': 1737972</t>
  </si>
  <si>
    <t xml:space="preserve"> {'elapsed_ms': 590365</t>
  </si>
  <si>
    <t xml:space="preserve"> 'total_slot_ms': 365192101</t>
  </si>
  <si>
    <t xml:space="preserve"> 'pending_units': 1024</t>
  </si>
  <si>
    <t xml:space="preserve"> 'completed_units': 1738087</t>
  </si>
  <si>
    <t xml:space="preserve"> {'elapsed_ms': 591374</t>
  </si>
  <si>
    <t xml:space="preserve"> 'total_slot_ms': 365567633</t>
  </si>
  <si>
    <t xml:space="preserve"> 'pending_units': 896</t>
  </si>
  <si>
    <t xml:space="preserve"> 'completed_units': 1738215</t>
  </si>
  <si>
    <t xml:space="preserve"> 'active_units': 154}</t>
  </si>
  <si>
    <t xml:space="preserve"> {'elapsed_ms': 592390</t>
  </si>
  <si>
    <t xml:space="preserve"> 'total_slot_ms': 365937985</t>
  </si>
  <si>
    <t xml:space="preserve"> 'pending_units': 776</t>
  </si>
  <si>
    <t xml:space="preserve"> 'completed_units': 1738335</t>
  </si>
  <si>
    <t xml:space="preserve"> {'elapsed_ms': 593404</t>
  </si>
  <si>
    <t xml:space="preserve"> 'total_slot_ms': 366301317</t>
  </si>
  <si>
    <t xml:space="preserve"> 'pending_units': 648</t>
  </si>
  <si>
    <t xml:space="preserve"> 'completed_units': 1738463</t>
  </si>
  <si>
    <t xml:space="preserve"> 'active_units': 147}</t>
  </si>
  <si>
    <t xml:space="preserve"> {'elapsed_ms': 594423</t>
  </si>
  <si>
    <t xml:space="preserve"> 'total_slot_ms': 366660805</t>
  </si>
  <si>
    <t xml:space="preserve"> 'pending_units': 528</t>
  </si>
  <si>
    <t xml:space="preserve"> 'completed_units': 1738583</t>
  </si>
  <si>
    <t xml:space="preserve"> {'elapsed_ms': 595438</t>
  </si>
  <si>
    <t xml:space="preserve"> 'total_slot_ms': 367028362</t>
  </si>
  <si>
    <t xml:space="preserve"> 'pending_units': 407</t>
  </si>
  <si>
    <t xml:space="preserve"> 'completed_units': 1738704</t>
  </si>
  <si>
    <t xml:space="preserve"> {'elapsed_ms': 596459</t>
  </si>
  <si>
    <t xml:space="preserve"> 'total_slot_ms': 367411128</t>
  </si>
  <si>
    <t xml:space="preserve"> 'pending_units': 296</t>
  </si>
  <si>
    <t xml:space="preserve"> 'completed_units': 1738815</t>
  </si>
  <si>
    <t xml:space="preserve"> {'elapsed_ms': 597482</t>
  </si>
  <si>
    <t xml:space="preserve"> 'total_slot_ms': 367806610</t>
  </si>
  <si>
    <t xml:space="preserve"> 'pending_units': 171</t>
  </si>
  <si>
    <t xml:space="preserve"> 'completed_units': 1738940</t>
  </si>
  <si>
    <t xml:space="preserve"> 'active_units': 161}</t>
  </si>
  <si>
    <t xml:space="preserve"> {'elapsed_ms': 598502</t>
  </si>
  <si>
    <t xml:space="preserve"> 'total_slot_ms': 368129411</t>
  </si>
  <si>
    <t xml:space="preserve"> 'pending_units': 352</t>
  </si>
  <si>
    <t xml:space="preserve"> 'completed_units': 1739010</t>
  </si>
  <si>
    <t xml:space="preserve"> 'active_units': 111}</t>
  </si>
  <si>
    <t xml:space="preserve"> {'elapsed_ms': 599543</t>
  </si>
  <si>
    <t xml:space="preserve"> 'total_slot_ms': 368398622</t>
  </si>
  <si>
    <t xml:space="preserve"> 'pending_units': 263</t>
  </si>
  <si>
    <t xml:space="preserve"> 'completed_units': 1739099</t>
  </si>
  <si>
    <t xml:space="preserve"> {'elapsed_ms': 600555</t>
  </si>
  <si>
    <t xml:space="preserve"> 'total_slot_ms': 368659940</t>
  </si>
  <si>
    <t xml:space="preserve"> 'pending_units': 236</t>
  </si>
  <si>
    <t xml:space="preserve"> 'completed_units': 1739126</t>
  </si>
  <si>
    <t xml:space="preserve"> {'elapsed_ms': 601566</t>
  </si>
  <si>
    <t xml:space="preserve"> 'total_slot_ms': 369038122</t>
  </si>
  <si>
    <t xml:space="preserve"> 'pending_units': 132</t>
  </si>
  <si>
    <t xml:space="preserve"> 'completed_units': 1739230</t>
  </si>
  <si>
    <t xml:space="preserve"> {'elapsed_ms': 602579</t>
  </si>
  <si>
    <t xml:space="preserve"> 'total_slot_ms': 369322379</t>
  </si>
  <si>
    <t xml:space="preserve"> 'pending_units': 44</t>
  </si>
  <si>
    <t xml:space="preserve"> 'completed_units': 1739318</t>
  </si>
  <si>
    <t xml:space="preserve"> {'elapsed_ms': 603594</t>
  </si>
  <si>
    <t xml:space="preserve"> 'total_slot_ms': 369372226</t>
  </si>
  <si>
    <t xml:space="preserve"> 'pending_units': 151</t>
  </si>
  <si>
    <t xml:space="preserve"> 'completed_units': 1739362</t>
  </si>
  <si>
    <t xml:space="preserve"> 'active_units': 3}</t>
  </si>
  <si>
    <t xml:space="preserve"> {'elapsed_ms': 605040</t>
  </si>
  <si>
    <t xml:space="preserve"> 'total_slot_ms': 369660379</t>
  </si>
  <si>
    <t xml:space="preserve"> {'elapsed_ms': 606223</t>
  </si>
  <si>
    <t xml:space="preserve"> 'total_slot_ms': 370025349</t>
  </si>
  <si>
    <t xml:space="preserve"> 'pending_units': 35</t>
  </si>
  <si>
    <t xml:space="preserve"> 'completed_units': 1739478</t>
  </si>
  <si>
    <t xml:space="preserve"> {'elapsed_ms': 607245</t>
  </si>
  <si>
    <t xml:space="preserve"> 'total_slot_ms': 370083223</t>
  </si>
  <si>
    <t xml:space="preserve"> 'pending_units': 3</t>
  </si>
  <si>
    <t xml:space="preserve"> 'completed_units': 1739510</t>
  </si>
  <si>
    <t xml:space="preserve"> 'active_units': 19}</t>
  </si>
  <si>
    <t xml:space="preserve"> {'elapsed_ms': 608686</t>
  </si>
  <si>
    <t xml:space="preserve"> 'total_slot_ms': 370091944</t>
  </si>
  <si>
    <t xml:space="preserve"> 'pending_units': 4632</t>
  </si>
  <si>
    <t xml:space="preserve"> 'completed_units': 1739513</t>
  </si>
  <si>
    <t xml:space="preserve"> {'elapsed_ms': 609715</t>
  </si>
  <si>
    <t xml:space="preserve"> 'total_slot_ms': 370363734</t>
  </si>
  <si>
    <t xml:space="preserve"> 'completed_units': 1739550</t>
  </si>
  <si>
    <t xml:space="preserve"> 'active_units': 350}</t>
  </si>
  <si>
    <t xml:space="preserve"> {'elapsed_ms': 610735</t>
  </si>
  <si>
    <t xml:space="preserve"> 'total_slot_ms': 371414759</t>
  </si>
  <si>
    <t xml:space="preserve"> 'pending_units': 5768</t>
  </si>
  <si>
    <t xml:space="preserve"> 'completed_units': 1739578</t>
  </si>
  <si>
    <t xml:space="preserve"> 'active_units': 720}</t>
  </si>
  <si>
    <t xml:space="preserve"> {'elapsed_ms': 611751</t>
  </si>
  <si>
    <t xml:space="preserve"> 'total_slot_ms': 373023841</t>
  </si>
  <si>
    <t xml:space="preserve"> 'pending_units': 5756</t>
  </si>
  <si>
    <t xml:space="preserve"> 'completed_units': 1739590</t>
  </si>
  <si>
    <t xml:space="preserve"> 'active_units': 903}</t>
  </si>
  <si>
    <t xml:space="preserve"> {'elapsed_ms': 612760</t>
  </si>
  <si>
    <t xml:space="preserve"> 'total_slot_ms': 374913811</t>
  </si>
  <si>
    <t xml:space="preserve"> 'pending_units': 5748</t>
  </si>
  <si>
    <t xml:space="preserve"> 'completed_units': 1739598</t>
  </si>
  <si>
    <t xml:space="preserve"> 'active_units': 1007}</t>
  </si>
  <si>
    <t xml:space="preserve"> {'elapsed_ms': 613782</t>
  </si>
  <si>
    <t xml:space="preserve"> 'total_slot_ms': 377001911</t>
  </si>
  <si>
    <t xml:space="preserve"> 'pending_units': 5740</t>
  </si>
  <si>
    <t xml:space="preserve"> 'completed_units': 1739606</t>
  </si>
  <si>
    <t xml:space="preserve"> 'active_units': 1074}</t>
  </si>
  <si>
    <t xml:space="preserve"> {'elapsed_ms': 614798</t>
  </si>
  <si>
    <t xml:space="preserve"> 'total_slot_ms': 379191413</t>
  </si>
  <si>
    <t xml:space="preserve"> 'active_units': 1119}</t>
  </si>
  <si>
    <t xml:space="preserve"> {'elapsed_ms': 617043</t>
  </si>
  <si>
    <t xml:space="preserve"> 'total_slot_ms': 384133786</t>
  </si>
  <si>
    <t xml:space="preserve"> 'pending_units': 5739</t>
  </si>
  <si>
    <t xml:space="preserve"> 'completed_units': 1739607</t>
  </si>
  <si>
    <t xml:space="preserve"> {'elapsed_ms': 618516</t>
  </si>
  <si>
    <t xml:space="preserve"> 'total_slot_ms': 387466732</t>
  </si>
  <si>
    <t xml:space="preserve"> 'pending_units': 5707</t>
  </si>
  <si>
    <t xml:space="preserve"> 'completed_units': 1739639</t>
  </si>
  <si>
    <t xml:space="preserve"> 'active_units': 1105}</t>
  </si>
  <si>
    <t xml:space="preserve"> {'elapsed_ms': 619536</t>
  </si>
  <si>
    <t xml:space="preserve"> 'total_slot_ms': 389658028</t>
  </si>
  <si>
    <t xml:space="preserve"> 'pending_units': 5601</t>
  </si>
  <si>
    <t xml:space="preserve"> 'completed_units': 1739745</t>
  </si>
  <si>
    <t xml:space="preserve"> 'active_units': 1043}</t>
  </si>
  <si>
    <t xml:space="preserve"> {'elapsed_ms': 620553</t>
  </si>
  <si>
    <t xml:space="preserve"> 'total_slot_ms': 391601130</t>
  </si>
  <si>
    <t xml:space="preserve"> 'pending_units': 5432</t>
  </si>
  <si>
    <t xml:space="preserve"> 'completed_units': 1739914</t>
  </si>
  <si>
    <t xml:space="preserve"> 'active_units': 894}</t>
  </si>
  <si>
    <t xml:space="preserve"> {'elapsed_ms': 621571</t>
  </si>
  <si>
    <t xml:space="preserve"> 'total_slot_ms': 393217040</t>
  </si>
  <si>
    <t xml:space="preserve"> 'pending_units': 5325</t>
  </si>
  <si>
    <t xml:space="preserve"> 'completed_units': 1740021</t>
  </si>
  <si>
    <t xml:space="preserve"> 'active_units': 749}</t>
  </si>
  <si>
    <t xml:space="preserve"> {'elapsed_ms': 622614</t>
  </si>
  <si>
    <t xml:space="preserve"> 'total_slot_ms': 394678739</t>
  </si>
  <si>
    <t xml:space="preserve"> 'pending_units': 5277</t>
  </si>
  <si>
    <t xml:space="preserve"> 'completed_units': 1740069</t>
  </si>
  <si>
    <t xml:space="preserve"> 'active_units': 675}</t>
  </si>
  <si>
    <t xml:space="preserve"> {'elapsed_ms': 623632</t>
  </si>
  <si>
    <t xml:space="preserve"> 'total_slot_ms': 396013018</t>
  </si>
  <si>
    <t xml:space="preserve"> 'pending_units': 5245</t>
  </si>
  <si>
    <t xml:space="preserve"> 'completed_units': 1740101</t>
  </si>
  <si>
    <t xml:space="preserve"> 'active_units': 634}</t>
  </si>
  <si>
    <t xml:space="preserve"> {'elapsed_ms': 624733</t>
  </si>
  <si>
    <t xml:space="preserve"> 'total_slot_ms': 397402499</t>
  </si>
  <si>
    <t xml:space="preserve"> 'pending_units': 5221</t>
  </si>
  <si>
    <t xml:space="preserve"> 'completed_units': 1740125</t>
  </si>
  <si>
    <t xml:space="preserve"> 'active_units': 611}</t>
  </si>
  <si>
    <t xml:space="preserve"> {'elapsed_ms': 626044</t>
  </si>
  <si>
    <t xml:space="preserve"> 'total_slot_ms': 398980283</t>
  </si>
  <si>
    <t xml:space="preserve"> 'pending_units': 5219</t>
  </si>
  <si>
    <t xml:space="preserve"> 'completed_units': 1740127</t>
  </si>
  <si>
    <t xml:space="preserve"> 'active_units': 599}</t>
  </si>
  <si>
    <t xml:space="preserve"> {'elapsed_ms': 627045</t>
  </si>
  <si>
    <t xml:space="preserve"> 'total_slot_ms': 400194348</t>
  </si>
  <si>
    <t xml:space="preserve"> 'active_units': 598}</t>
  </si>
  <si>
    <t xml:space="preserve"> {'elapsed_ms': 628048</t>
  </si>
  <si>
    <t xml:space="preserve"> 'total_slot_ms': 401409792</t>
  </si>
  <si>
    <t xml:space="preserve"> {'elapsed_ms': 630044</t>
  </si>
  <si>
    <t xml:space="preserve"> 'total_slot_ms': 403842117</t>
  </si>
  <si>
    <t xml:space="preserve"> {'elapsed_ms': 631044</t>
  </si>
  <si>
    <t xml:space="preserve"> 'total_slot_ms': 405082419</t>
  </si>
  <si>
    <t xml:space="preserve"> {'elapsed_ms': 633044</t>
  </si>
  <si>
    <t xml:space="preserve"> 'total_slot_ms': 407513816</t>
  </si>
  <si>
    <t xml:space="preserve"> {'elapsed_ms': 635044</t>
  </si>
  <si>
    <t xml:space="preserve"> 'total_slot_ms': 409942044</t>
  </si>
  <si>
    <t xml:space="preserve"> {'elapsed_ms': 637046</t>
  </si>
  <si>
    <t xml:space="preserve"> 'total_slot_ms': 412383440</t>
  </si>
  <si>
    <t xml:space="preserve"> {'elapsed_ms': 638045</t>
  </si>
  <si>
    <t xml:space="preserve"> 'total_slot_ms': 413588677</t>
  </si>
  <si>
    <t xml:space="preserve"> {'elapsed_ms': 640046</t>
  </si>
  <si>
    <t xml:space="preserve"> 'total_slot_ms': 415980928</t>
  </si>
  <si>
    <t xml:space="preserve"> {'elapsed_ms': 642045</t>
  </si>
  <si>
    <t xml:space="preserve"> 'total_slot_ms': 418360657</t>
  </si>
  <si>
    <t xml:space="preserve"> {'elapsed_ms': 643045</t>
  </si>
  <si>
    <t xml:space="preserve"> 'total_slot_ms': 419554433</t>
  </si>
  <si>
    <t xml:space="preserve"> {'elapsed_ms': 644047</t>
  </si>
  <si>
    <t xml:space="preserve"> 'total_slot_ms': 420759820</t>
  </si>
  <si>
    <t xml:space="preserve"> {'elapsed_ms': 646046</t>
  </si>
  <si>
    <t xml:space="preserve"> 'total_slot_ms': 423170311</t>
  </si>
  <si>
    <t xml:space="preserve"> {'elapsed_ms': 648046</t>
  </si>
  <si>
    <t xml:space="preserve"> 'total_slot_ms': 425600384</t>
  </si>
  <si>
    <t xml:space="preserve"> {'elapsed_ms': 649047</t>
  </si>
  <si>
    <t xml:space="preserve"> 'total_slot_ms': 426808460</t>
  </si>
  <si>
    <t xml:space="preserve"> {'elapsed_ms': 651047</t>
  </si>
  <si>
    <t xml:space="preserve"> 'total_slot_ms': 429155276</t>
  </si>
  <si>
    <t xml:space="preserve"> {'elapsed_ms': 652047</t>
  </si>
  <si>
    <t xml:space="preserve"> 'total_slot_ms': 430347444</t>
  </si>
  <si>
    <t xml:space="preserve"> {'elapsed_ms': 653047</t>
  </si>
  <si>
    <t xml:space="preserve"> 'total_slot_ms': 431558089</t>
  </si>
  <si>
    <t xml:space="preserve"> {'elapsed_ms': 655047</t>
  </si>
  <si>
    <t xml:space="preserve"> 'total_slot_ms': 433981906</t>
  </si>
  <si>
    <t xml:space="preserve"> {'elapsed_ms': 657047</t>
  </si>
  <si>
    <t xml:space="preserve"> 'total_slot_ms': 436416409</t>
  </si>
  <si>
    <t xml:space="preserve"> {'elapsed_ms': 659047</t>
  </si>
  <si>
    <t xml:space="preserve"> 'total_slot_ms': 438861668</t>
  </si>
  <si>
    <t xml:space="preserve"> {'elapsed_ms': 660047</t>
  </si>
  <si>
    <t xml:space="preserve"> 'total_slot_ms': 440082682</t>
  </si>
  <si>
    <t xml:space="preserve"> {'elapsed_ms': 662048</t>
  </si>
  <si>
    <t xml:space="preserve"> 'total_slot_ms': 442524981</t>
  </si>
  <si>
    <t xml:space="preserve"> {'elapsed_ms': 663047</t>
  </si>
  <si>
    <t xml:space="preserve"> 'total_slot_ms': 443763379</t>
  </si>
  <si>
    <t xml:space="preserve"> 'pending_units': 5218</t>
  </si>
  <si>
    <t xml:space="preserve"> 'completed_units': 1740128</t>
  </si>
  <si>
    <t xml:space="preserve"> 'active_units': 597}</t>
  </si>
  <si>
    <t xml:space="preserve"> {'elapsed_ms': 665047</t>
  </si>
  <si>
    <t xml:space="preserve"> 'total_slot_ms': 446204783</t>
  </si>
  <si>
    <t xml:space="preserve"> {'elapsed_ms': 666048</t>
  </si>
  <si>
    <t xml:space="preserve"> 'total_slot_ms': 447413504</t>
  </si>
  <si>
    <t xml:space="preserve"> 'pending_units': 5217</t>
  </si>
  <si>
    <t xml:space="preserve"> 'completed_units': 1740129</t>
  </si>
  <si>
    <t xml:space="preserve"> 'active_units': 596}</t>
  </si>
  <si>
    <t xml:space="preserve"> {'elapsed_ms': 667048</t>
  </si>
  <si>
    <t xml:space="preserve"> 'total_slot_ms': 448624355</t>
  </si>
  <si>
    <t xml:space="preserve"> {'elapsed_ms': 669048</t>
  </si>
  <si>
    <t xml:space="preserve"> 'total_slot_ms': 451024689</t>
  </si>
  <si>
    <t xml:space="preserve"> 'active_units': 593}</t>
  </si>
  <si>
    <t xml:space="preserve"> {'elapsed_ms': 671049</t>
  </si>
  <si>
    <t xml:space="preserve"> 'total_slot_ms': 453453451</t>
  </si>
  <si>
    <t xml:space="preserve"> {'elapsed_ms': 673049</t>
  </si>
  <si>
    <t xml:space="preserve"> 'total_slot_ms': 455912467</t>
  </si>
  <si>
    <t xml:space="preserve"> 'pending_units': 5215</t>
  </si>
  <si>
    <t xml:space="preserve"> 'completed_units': 1740131</t>
  </si>
  <si>
    <t xml:space="preserve"> 'active_units': 591}</t>
  </si>
  <si>
    <t xml:space="preserve"> {'elapsed_ms': 674620</t>
  </si>
  <si>
    <t xml:space="preserve"> 'total_slot_ms': 457809068</t>
  </si>
  <si>
    <t xml:space="preserve"> 'pending_units': 5211</t>
  </si>
  <si>
    <t xml:space="preserve"> 'completed_units': 1740135</t>
  </si>
  <si>
    <t xml:space="preserve"> 'active_units': 589}</t>
  </si>
  <si>
    <t xml:space="preserve"> {'elapsed_ms': 676049</t>
  </si>
  <si>
    <t xml:space="preserve"> 'total_slot_ms': 459540140</t>
  </si>
  <si>
    <t xml:space="preserve"> 'pending_units': 5205</t>
  </si>
  <si>
    <t xml:space="preserve"> 'completed_units': 1740141</t>
  </si>
  <si>
    <t xml:space="preserve"> 'active_units': 582}</t>
  </si>
  <si>
    <t xml:space="preserve"> {'elapsed_ms': 677852</t>
  </si>
  <si>
    <t xml:space="preserve"> 'total_slot_ms': 461695885</t>
  </si>
  <si>
    <t xml:space="preserve"> 'pending_units': 5201</t>
  </si>
  <si>
    <t xml:space="preserve"> 'completed_units': 1740145</t>
  </si>
  <si>
    <t xml:space="preserve"> 'active_units': 577}</t>
  </si>
  <si>
    <t xml:space="preserve"> {'elapsed_ms': 679052</t>
  </si>
  <si>
    <t xml:space="preserve"> 'total_slot_ms': 463116720</t>
  </si>
  <si>
    <t xml:space="preserve"> 'completed_units': 1740150</t>
  </si>
  <si>
    <t xml:space="preserve"> 'active_units': 571}</t>
  </si>
  <si>
    <t xml:space="preserve"> {'elapsed_ms': 680898</t>
  </si>
  <si>
    <t xml:space="preserve"> 'total_slot_ms': 465250012</t>
  </si>
  <si>
    <t xml:space="preserve"> 'pending_units': 5188</t>
  </si>
  <si>
    <t xml:space="preserve"> 'completed_units': 1740158</t>
  </si>
  <si>
    <t xml:space="preserve"> 'active_units': 566}</t>
  </si>
  <si>
    <t xml:space="preserve"> {'elapsed_ms': 681828</t>
  </si>
  <si>
    <t xml:space="preserve"> 'total_slot_ms': 466323545</t>
  </si>
  <si>
    <t xml:space="preserve"> 'pending_units': 5185</t>
  </si>
  <si>
    <t xml:space="preserve"> 'completed_units': 1740161</t>
  </si>
  <si>
    <t xml:space="preserve"> 'active_units': 557}</t>
  </si>
  <si>
    <t xml:space="preserve"> {'elapsed_ms': 683502</t>
  </si>
  <si>
    <t xml:space="preserve"> 'total_slot_ms': 468197203</t>
  </si>
  <si>
    <t xml:space="preserve"> 'pending_units': 5181</t>
  </si>
  <si>
    <t xml:space="preserve"> 'completed_units': 1740165</t>
  </si>
  <si>
    <t xml:space="preserve"> 'active_units': 554}</t>
  </si>
  <si>
    <t xml:space="preserve"> {'elapsed_ms': 684621</t>
  </si>
  <si>
    <t xml:space="preserve"> 'total_slot_ms': 469468611</t>
  </si>
  <si>
    <t xml:space="preserve"> 'pending_units': 5171</t>
  </si>
  <si>
    <t xml:space="preserve"> 'completed_units': 1740175</t>
  </si>
  <si>
    <t xml:space="preserve"> 'active_units': 552}</t>
  </si>
  <si>
    <t xml:space="preserve"> {'elapsed_ms': 685864</t>
  </si>
  <si>
    <t xml:space="preserve"> 'total_slot_ms': 470809811</t>
  </si>
  <si>
    <t xml:space="preserve"> 'pending_units': 5161</t>
  </si>
  <si>
    <t xml:space="preserve"> 'completed_units': 1740185</t>
  </si>
  <si>
    <t xml:space="preserve"> 'active_units': 539}</t>
  </si>
  <si>
    <t xml:space="preserve"> {'elapsed_ms': 687051</t>
  </si>
  <si>
    <t xml:space="preserve"> 'total_slot_ms': 472096528</t>
  </si>
  <si>
    <t xml:space="preserve"> 'pending_units': 5152</t>
  </si>
  <si>
    <t xml:space="preserve"> 'completed_units': 1740194</t>
  </si>
  <si>
    <t xml:space="preserve"> 'active_units': 529}</t>
  </si>
  <si>
    <t xml:space="preserve"> {'elapsed_ms': 688128</t>
  </si>
  <si>
    <t xml:space="preserve"> 'total_slot_ms': 473244553</t>
  </si>
  <si>
    <t xml:space="preserve"> 'pending_units': 5141</t>
  </si>
  <si>
    <t xml:space="preserve"> 'completed_units': 1740205</t>
  </si>
  <si>
    <t xml:space="preserve"> 'active_units': 517}</t>
  </si>
  <si>
    <t xml:space="preserve"> {'elapsed_ms': 689197</t>
  </si>
  <si>
    <t xml:space="preserve"> 'total_slot_ms': 474365750</t>
  </si>
  <si>
    <t xml:space="preserve"> 'pending_units': 5124</t>
  </si>
  <si>
    <t xml:space="preserve"> 'completed_units': 1740222</t>
  </si>
  <si>
    <t xml:space="preserve"> {'elapsed_ms': 690443</t>
  </si>
  <si>
    <t xml:space="preserve"> 'total_slot_ms': 475590328</t>
  </si>
  <si>
    <t xml:space="preserve"> 'pending_units': 5097</t>
  </si>
  <si>
    <t xml:space="preserve"> 'completed_units': 1740249</t>
  </si>
  <si>
    <t xml:space="preserve"> 'active_units': 485}</t>
  </si>
  <si>
    <t xml:space="preserve"> {'elapsed_ms': 691601</t>
  </si>
  <si>
    <t xml:space="preserve"> 'total_slot_ms': 476687137</t>
  </si>
  <si>
    <t xml:space="preserve"> 'pending_units': 5073</t>
  </si>
  <si>
    <t xml:space="preserve"> 'completed_units': 1740273</t>
  </si>
  <si>
    <t xml:space="preserve"> 'active_units': 457}</t>
  </si>
  <si>
    <t xml:space="preserve"> {'elapsed_ms': 692685</t>
  </si>
  <si>
    <t xml:space="preserve"> 'total_slot_ms': 477649380</t>
  </si>
  <si>
    <t xml:space="preserve"> 'pending_units': 5043</t>
  </si>
  <si>
    <t xml:space="preserve"> 'completed_units': 1740303</t>
  </si>
  <si>
    <t xml:space="preserve"> 'active_units': 429}</t>
  </si>
  <si>
    <t xml:space="preserve"> {'elapsed_ms': 693891</t>
  </si>
  <si>
    <t xml:space="preserve"> 'total_slot_ms': 478613495</t>
  </si>
  <si>
    <t xml:space="preserve"> 'pending_units': 5015</t>
  </si>
  <si>
    <t xml:space="preserve"> 'completed_units': 1740331</t>
  </si>
  <si>
    <t xml:space="preserve"> {'elapsed_ms': 694938</t>
  </si>
  <si>
    <t xml:space="preserve"> 'total_slot_ms': 479393414</t>
  </si>
  <si>
    <t xml:space="preserve"> 'pending_units': 4981</t>
  </si>
  <si>
    <t xml:space="preserve"> 'completed_units': 1740365</t>
  </si>
  <si>
    <t xml:space="preserve"> 'active_units': 377}</t>
  </si>
  <si>
    <t xml:space="preserve"> {'elapsed_ms': 695982</t>
  </si>
  <si>
    <t xml:space="preserve"> 'total_slot_ms': 480095311</t>
  </si>
  <si>
    <t xml:space="preserve"> 'pending_units': 4942</t>
  </si>
  <si>
    <t xml:space="preserve"> 'completed_units': 1740404</t>
  </si>
  <si>
    <t xml:space="preserve"> 'active_units': 332}</t>
  </si>
  <si>
    <t xml:space="preserve"> {'elapsed_ms': 697052</t>
  </si>
  <si>
    <t xml:space="preserve"> 'total_slot_ms': 480746727</t>
  </si>
  <si>
    <t xml:space="preserve"> 'pending_units': 4904</t>
  </si>
  <si>
    <t xml:space="preserve"> 'completed_units': 1740442</t>
  </si>
  <si>
    <t xml:space="preserve"> 'active_units': 297}</t>
  </si>
  <si>
    <t xml:space="preserve"> {'elapsed_ms': 698083</t>
  </si>
  <si>
    <t xml:space="preserve"> 'total_slot_ms': 481285470</t>
  </si>
  <si>
    <t xml:space="preserve"> 'pending_units': 4865</t>
  </si>
  <si>
    <t xml:space="preserve"> 'completed_units': 1740481</t>
  </si>
  <si>
    <t xml:space="preserve"> 'active_units': 257}</t>
  </si>
  <si>
    <t xml:space="preserve"> {'elapsed_ms': 699120</t>
  </si>
  <si>
    <t xml:space="preserve"> 'total_slot_ms': 481764230</t>
  </si>
  <si>
    <t xml:space="preserve"> 'pending_units': 4834</t>
  </si>
  <si>
    <t xml:space="preserve"> 'completed_units': 1740512</t>
  </si>
  <si>
    <t xml:space="preserve"> 'active_units': 223}</t>
  </si>
  <si>
    <t xml:space="preserve"> {'elapsed_ms': 700194</t>
  </si>
  <si>
    <t xml:space="preserve"> 'total_slot_ms': 482184013</t>
  </si>
  <si>
    <t xml:space="preserve"> 'pending_units': 4798</t>
  </si>
  <si>
    <t xml:space="preserve"> 'completed_units': 1740548</t>
  </si>
  <si>
    <t xml:space="preserve"> 'active_units': 186}</t>
  </si>
  <si>
    <t xml:space="preserve"> {'elapsed_ms': 701236</t>
  </si>
  <si>
    <t xml:space="preserve"> 'total_slot_ms': 482517307</t>
  </si>
  <si>
    <t xml:space="preserve"> 'pending_units': 4760</t>
  </si>
  <si>
    <t xml:space="preserve"> 'completed_units': 1740586</t>
  </si>
  <si>
    <t xml:space="preserve"> {'elapsed_ms': 702313</t>
  </si>
  <si>
    <t xml:space="preserve"> 'total_slot_ms': 482774425</t>
  </si>
  <si>
    <t xml:space="preserve"> 'pending_units': 4725</t>
  </si>
  <si>
    <t xml:space="preserve"> 'completed_units': 1740621</t>
  </si>
  <si>
    <t xml:space="preserve"> 'active_units': 112}</t>
  </si>
  <si>
    <t xml:space="preserve"> {'elapsed_ms': 703381</t>
  </si>
  <si>
    <t xml:space="preserve"> 'total_slot_ms': 482951118</t>
  </si>
  <si>
    <t xml:space="preserve"> 'pending_units': 4690</t>
  </si>
  <si>
    <t xml:space="preserve"> 'completed_units': 1740656</t>
  </si>
  <si>
    <t xml:space="preserve"> 'active_units': 75}</t>
  </si>
  <si>
    <t xml:space="preserve"> {'elapsed_ms': 704563</t>
  </si>
  <si>
    <t xml:space="preserve"> 'total_slot_ms': 483079668</t>
  </si>
  <si>
    <t xml:space="preserve"> 'pending_units': 4662</t>
  </si>
  <si>
    <t xml:space="preserve"> 'completed_units': 1740684</t>
  </si>
  <si>
    <t xml:space="preserve"> {'elapsed_ms': 705734</t>
  </si>
  <si>
    <t xml:space="preserve"> 'total_slot_ms': 483154999</t>
  </si>
  <si>
    <t xml:space="preserve"> 'pending_units': 4650</t>
  </si>
  <si>
    <t xml:space="preserve"> 'completed_units': 1740696</t>
  </si>
  <si>
    <t xml:space="preserve"> 'active_units': 30}</t>
  </si>
  <si>
    <t xml:space="preserve"> {'elapsed_ms': 706903</t>
  </si>
  <si>
    <t xml:space="preserve"> 'total_slot_ms': 483199745</t>
  </si>
  <si>
    <t xml:space="preserve"> 'pending_units': 4644</t>
  </si>
  <si>
    <t xml:space="preserve"> 'completed_units': 1740702</t>
  </si>
  <si>
    <t xml:space="preserve"> 'active_units': 21}</t>
  </si>
  <si>
    <t xml:space="preserve"> {'elapsed_ms': 708052</t>
  </si>
  <si>
    <t xml:space="preserve"> 'total_slot_ms': 483234047</t>
  </si>
  <si>
    <t xml:space="preserve"> 'pending_units': 4638</t>
  </si>
  <si>
    <t xml:space="preserve"> 'completed_units': 1740708</t>
  </si>
  <si>
    <t xml:space="preserve"> 'active_units': 16}</t>
  </si>
  <si>
    <t xml:space="preserve"> {'elapsed_ms': 709322</t>
  </si>
  <si>
    <t xml:space="preserve"> 'total_slot_ms': 483261345</t>
  </si>
  <si>
    <t xml:space="preserve"> 'pending_units': 4634</t>
  </si>
  <si>
    <t xml:space="preserve"> 'completed_units': 1740712</t>
  </si>
  <si>
    <t xml:space="preserve"> 'active_units': 13}</t>
  </si>
  <si>
    <t xml:space="preserve"> {'elapsed_ms': 710885</t>
  </si>
  <si>
    <t xml:space="preserve"> 'total_slot_ms': 483293664</t>
  </si>
  <si>
    <t xml:space="preserve"> 'pending_units': 4627</t>
  </si>
  <si>
    <t xml:space="preserve"> 'completed_units': 1740719</t>
  </si>
  <si>
    <t xml:space="preserve"> 'active_units': 11}</t>
  </si>
  <si>
    <t xml:space="preserve"> {'elapsed_ms': 712567</t>
  </si>
  <si>
    <t xml:space="preserve"> 'total_slot_ms': 483325614</t>
  </si>
  <si>
    <t xml:space="preserve"> {'elapsed_ms': 713761</t>
  </si>
  <si>
    <t xml:space="preserve"> 'total_slot_ms': 483352320</t>
  </si>
  <si>
    <t xml:space="preserve"> 'active_units': 12}</t>
  </si>
  <si>
    <t xml:space="preserve"> {'elapsed_ms': 714875</t>
  </si>
  <si>
    <t xml:space="preserve"> 'total_slot_ms': 483380641</t>
  </si>
  <si>
    <t xml:space="preserve"> 'pending_units': 4626</t>
  </si>
  <si>
    <t xml:space="preserve"> 'completed_units': 1740720</t>
  </si>
  <si>
    <t xml:space="preserve"> {'elapsed_ms': 716054</t>
  </si>
  <si>
    <t xml:space="preserve"> 'total_slot_ms': 483411885</t>
  </si>
  <si>
    <t xml:space="preserve"> {'elapsed_ms': 718054</t>
  </si>
  <si>
    <t xml:space="preserve"> 'total_slot_ms': 483463314</t>
  </si>
  <si>
    <t xml:space="preserve"> 'pending_units': 4625</t>
  </si>
  <si>
    <t xml:space="preserve"> 'completed_units': 1740721</t>
  </si>
  <si>
    <t xml:space="preserve"> 'active_units': 14}</t>
  </si>
  <si>
    <t xml:space="preserve"> {'elapsed_ms': 719726</t>
  </si>
  <si>
    <t xml:space="preserve"> 'total_slot_ms': 483506525</t>
  </si>
  <si>
    <t xml:space="preserve"> 'active_units': 15}</t>
  </si>
  <si>
    <t xml:space="preserve"> {'elapsed_ms': 721054</t>
  </si>
  <si>
    <t xml:space="preserve"> 'total_slot_ms': 483548511</t>
  </si>
  <si>
    <t xml:space="preserve"> {'elapsed_ms': 723011</t>
  </si>
  <si>
    <t xml:space="preserve"> 'total_slot_ms': 483609891</t>
  </si>
  <si>
    <t xml:space="preserve"> {'elapsed_ms': 725055</t>
  </si>
  <si>
    <t xml:space="preserve"> 'total_slot_ms': 483684186</t>
  </si>
  <si>
    <t xml:space="preserve"> 'active_units': 18}</t>
  </si>
  <si>
    <t xml:space="preserve"> {'elapsed_ms': 725644</t>
  </si>
  <si>
    <t xml:space="preserve"> 'total_slot_ms': 483704981</t>
  </si>
  <si>
    <t xml:space="preserve"> {'elapsed_ms': 726838</t>
  </si>
  <si>
    <t xml:space="preserve"> 'total_slot_ms': 483749556</t>
  </si>
  <si>
    <t xml:space="preserve"> 'active_units': 20}</t>
  </si>
  <si>
    <t xml:space="preserve"> {'elapsed_ms': 728031</t>
  </si>
  <si>
    <t xml:space="preserve"> 'total_slot_ms': 483802057</t>
  </si>
  <si>
    <t xml:space="preserve"> {'elapsed_ms': 729056</t>
  </si>
  <si>
    <t xml:space="preserve"> 'total_slot_ms': 483849080</t>
  </si>
  <si>
    <t xml:space="preserve"> 'active_units': 22}</t>
  </si>
  <si>
    <t xml:space="preserve"> {'elapsed_ms': 731056</t>
  </si>
  <si>
    <t xml:space="preserve"> 'total_slot_ms': 483942628</t>
  </si>
  <si>
    <t xml:space="preserve"> 'pending_units': 4623</t>
  </si>
  <si>
    <t xml:space="preserve"> 'completed_units': 1740723</t>
  </si>
  <si>
    <t xml:space="preserve"> {'elapsed_ms': 731611</t>
  </si>
  <si>
    <t xml:space="preserve"> 'total_slot_ms': 483966949</t>
  </si>
  <si>
    <t xml:space="preserve"> {'elapsed_ms': 732802</t>
  </si>
  <si>
    <t xml:space="preserve"> 'total_slot_ms': 484028400</t>
  </si>
  <si>
    <t xml:space="preserve"> 'pending_units': 4622</t>
  </si>
  <si>
    <t xml:space="preserve"> 'completed_units': 1740724</t>
  </si>
  <si>
    <t xml:space="preserve"> {'elapsed_ms': 733993</t>
  </si>
  <si>
    <t xml:space="preserve"> 'total_slot_ms': 484085017</t>
  </si>
  <si>
    <t xml:space="preserve"> 'active_units': 23}</t>
  </si>
  <si>
    <t xml:space="preserve"> {'elapsed_ms': 735038</t>
  </si>
  <si>
    <t xml:space="preserve"> 'total_slot_ms': 484137853</t>
  </si>
  <si>
    <t xml:space="preserve"> 'pending_units': 4620</t>
  </si>
  <si>
    <t xml:space="preserve"> 'completed_units': 1740726</t>
  </si>
  <si>
    <t xml:space="preserve"> {'elapsed_ms': 737057</t>
  </si>
  <si>
    <t xml:space="preserve"> 'total_slot_ms': 484238552</t>
  </si>
  <si>
    <t xml:space="preserve"> 'completed_units': 1740727</t>
  </si>
  <si>
    <t xml:space="preserve"> {'elapsed_ms': 738395</t>
  </si>
  <si>
    <t xml:space="preserve"> 'total_slot_ms': 484304332</t>
  </si>
  <si>
    <t xml:space="preserve"> 'pending_units': 4618</t>
  </si>
  <si>
    <t xml:space="preserve"> 'completed_units': 1740728</t>
  </si>
  <si>
    <t xml:space="preserve"> {'elapsed_ms': 739941</t>
  </si>
  <si>
    <t xml:space="preserve"> 'total_slot_ms': 484382804</t>
  </si>
  <si>
    <t xml:space="preserve"> 'pending_units': 4617</t>
  </si>
  <si>
    <t xml:space="preserve"> 'completed_units': 1740729</t>
  </si>
  <si>
    <t xml:space="preserve"> {'elapsed_ms': 741129</t>
  </si>
  <si>
    <t xml:space="preserve"> 'total_slot_ms': 484438396</t>
  </si>
  <si>
    <t xml:space="preserve"> 'pending_units': 4614</t>
  </si>
  <si>
    <t xml:space="preserve"> 'completed_units': 1740732</t>
  </si>
  <si>
    <t xml:space="preserve"> {'elapsed_ms': 742991</t>
  </si>
  <si>
    <t xml:space="preserve"> 'total_slot_ms': 484521008</t>
  </si>
  <si>
    <t xml:space="preserve"> 'pending_units': 4612</t>
  </si>
  <si>
    <t xml:space="preserve"> 'completed_units': 1740734</t>
  </si>
  <si>
    <t xml:space="preserve"> {'elapsed_ms': 744057</t>
  </si>
  <si>
    <t xml:space="preserve"> 'total_slot_ms': 484568225</t>
  </si>
  <si>
    <t xml:space="preserve"> 'pending_units': 4611</t>
  </si>
  <si>
    <t xml:space="preserve"> 'completed_units': 1740735</t>
  </si>
  <si>
    <t xml:space="preserve"> {'elapsed_ms': 744662</t>
  </si>
  <si>
    <t xml:space="preserve"> 'total_slot_ms': 484594184</t>
  </si>
  <si>
    <t xml:space="preserve"> 'pending_units': 4610</t>
  </si>
  <si>
    <t xml:space="preserve"> 'completed_units': 1740736</t>
  </si>
  <si>
    <t xml:space="preserve"> {'elapsed_ms': 745767</t>
  </si>
  <si>
    <t xml:space="preserve"> 'total_slot_ms': 484639564</t>
  </si>
  <si>
    <t xml:space="preserve"> 'pending_units': 4609</t>
  </si>
  <si>
    <t xml:space="preserve"> 'completed_units': 1740737</t>
  </si>
  <si>
    <t xml:space="preserve"> {'elapsed_ms': 747044</t>
  </si>
  <si>
    <t xml:space="preserve"> 'total_slot_ms': 484696429</t>
  </si>
  <si>
    <t xml:space="preserve"> {'elapsed_ms': 748058</t>
  </si>
  <si>
    <t xml:space="preserve"> 'total_slot_ms': 484744982</t>
  </si>
  <si>
    <t xml:space="preserve"> {'elapsed_ms': 749828</t>
  </si>
  <si>
    <t xml:space="preserve"> 'total_slot_ms': 484829173</t>
  </si>
  <si>
    <t xml:space="preserve"> 'pending_units': 4607</t>
  </si>
  <si>
    <t xml:space="preserve"> 'completed_units': 1740739</t>
  </si>
  <si>
    <t xml:space="preserve"> {'elapsed_ms': 751369</t>
  </si>
  <si>
    <t xml:space="preserve"> 'total_slot_ms': 484900060</t>
  </si>
  <si>
    <t xml:space="preserve"> 'pending_units': 4605</t>
  </si>
  <si>
    <t xml:space="preserve"> 'completed_units': 1740741</t>
  </si>
  <si>
    <t xml:space="preserve"> {'elapsed_ms': 752894</t>
  </si>
  <si>
    <t xml:space="preserve"> 'total_slot_ms': 484967451</t>
  </si>
  <si>
    <t xml:space="preserve"> 'pending_units': 4604</t>
  </si>
  <si>
    <t xml:space="preserve"> 'completed_units': 1740742</t>
  </si>
  <si>
    <t xml:space="preserve"> {'elapsed_ms': 754055</t>
  </si>
  <si>
    <t xml:space="preserve"> 'total_slot_ms': 485020429</t>
  </si>
  <si>
    <t xml:space="preserve"> 'pending_units': 4603</t>
  </si>
  <si>
    <t xml:space="preserve"> 'completed_units': 1740743</t>
  </si>
  <si>
    <t xml:space="preserve"> {'elapsed_ms': 755743</t>
  </si>
  <si>
    <t xml:space="preserve"> 'total_slot_ms': 485090216</t>
  </si>
  <si>
    <t xml:space="preserve"> 'pending_units': 4602</t>
  </si>
  <si>
    <t xml:space="preserve"> 'completed_units': 1740744</t>
  </si>
  <si>
    <t xml:space="preserve"> {'elapsed_ms': 757060</t>
  </si>
  <si>
    <t xml:space="preserve"> 'total_slot_ms': 485151362</t>
  </si>
  <si>
    <t xml:space="preserve"> 'pending_units': 4600</t>
  </si>
  <si>
    <t xml:space="preserve"> 'completed_units': 1740746</t>
  </si>
  <si>
    <t xml:space="preserve"> {'elapsed_ms': 758662</t>
  </si>
  <si>
    <t xml:space="preserve"> 'total_slot_ms': 485216994</t>
  </si>
  <si>
    <t xml:space="preserve"> {'elapsed_ms': 760058</t>
  </si>
  <si>
    <t xml:space="preserve"> 'total_slot_ms': 485284454</t>
  </si>
  <si>
    <t xml:space="preserve"> 'pending_units': 4599</t>
  </si>
  <si>
    <t xml:space="preserve"> 'completed_units': 1740747</t>
  </si>
  <si>
    <t xml:space="preserve"> {'elapsed_ms': 760712</t>
  </si>
  <si>
    <t xml:space="preserve"> 'total_slot_ms': 485310743</t>
  </si>
  <si>
    <t xml:space="preserve"> 'pending_units': 4597</t>
  </si>
  <si>
    <t xml:space="preserve"> 'completed_units': 1740749</t>
  </si>
  <si>
    <t xml:space="preserve"> {'elapsed_ms': 762629</t>
  </si>
  <si>
    <t xml:space="preserve"> 'total_slot_ms': 485396744</t>
  </si>
  <si>
    <t xml:space="preserve"> 'pending_units': 4596</t>
  </si>
  <si>
    <t xml:space="preserve"> 'completed_units': 1740750</t>
  </si>
  <si>
    <t xml:space="preserve"> {'elapsed_ms': 764060</t>
  </si>
  <si>
    <t xml:space="preserve"> 'total_slot_ms': 485465262</t>
  </si>
  <si>
    <t xml:space="preserve"> 'pending_units': 4595</t>
  </si>
  <si>
    <t xml:space="preserve"> 'completed_units': 1740751</t>
  </si>
  <si>
    <t xml:space="preserve"> {'elapsed_ms': 765625</t>
  </si>
  <si>
    <t xml:space="preserve"> 'total_slot_ms': 485542779</t>
  </si>
  <si>
    <t xml:space="preserve"> 'pending_units': 4593</t>
  </si>
  <si>
    <t xml:space="preserve"> 'completed_units': 1740753</t>
  </si>
  <si>
    <t xml:space="preserve"> {'elapsed_ms': 766605</t>
  </si>
  <si>
    <t xml:space="preserve"> 'total_slot_ms': 485591297</t>
  </si>
  <si>
    <t xml:space="preserve"> {'elapsed_ms': 767730</t>
  </si>
  <si>
    <t xml:space="preserve"> 'total_slot_ms': 485646509</t>
  </si>
  <si>
    <t xml:space="preserve"> 'pending_units': 4592</t>
  </si>
  <si>
    <t xml:space="preserve"> 'completed_units': 1740754</t>
  </si>
  <si>
    <t xml:space="preserve"> {'elapsed_ms': 769443</t>
  </si>
  <si>
    <t xml:space="preserve"> 'total_slot_ms': 485728868</t>
  </si>
  <si>
    <t xml:space="preserve"> 'pending_units': 4590</t>
  </si>
  <si>
    <t xml:space="preserve"> 'completed_units': 1740756</t>
  </si>
  <si>
    <t xml:space="preserve"> {'elapsed_ms': 769978</t>
  </si>
  <si>
    <t xml:space="preserve"> 'total_slot_ms': 485754569</t>
  </si>
  <si>
    <t xml:space="preserve"> {'elapsed_ms': 772060</t>
  </si>
  <si>
    <t xml:space="preserve"> 'total_slot_ms': 485863827</t>
  </si>
  <si>
    <t xml:space="preserve"> 'pending_units': 4588</t>
  </si>
  <si>
    <t xml:space="preserve"> 'completed_units': 1740758</t>
  </si>
  <si>
    <t xml:space="preserve"> {'elapsed_ms': 774060</t>
  </si>
  <si>
    <t xml:space="preserve"> 'total_slot_ms': 485957820</t>
  </si>
  <si>
    <t xml:space="preserve"> 'pending_units': 4582</t>
  </si>
  <si>
    <t xml:space="preserve"> 'completed_units': 1740764</t>
  </si>
  <si>
    <t xml:space="preserve"> {'elapsed_ms': 775548</t>
  </si>
  <si>
    <t xml:space="preserve"> 'total_slot_ms': 486023731</t>
  </si>
  <si>
    <t xml:space="preserve"> 'pending_units': 4581</t>
  </si>
  <si>
    <t xml:space="preserve"> 'completed_units': 1740765</t>
  </si>
  <si>
    <t xml:space="preserve"> {'elapsed_ms': 776646</t>
  </si>
  <si>
    <t xml:space="preserve"> 'total_slot_ms': 486073232</t>
  </si>
  <si>
    <t xml:space="preserve"> 'pending_units': 4579</t>
  </si>
  <si>
    <t xml:space="preserve"> 'completed_units': 1740767</t>
  </si>
  <si>
    <t xml:space="preserve"> {'elapsed_ms': 777744</t>
  </si>
  <si>
    <t xml:space="preserve"> 'total_slot_ms': 486124614</t>
  </si>
  <si>
    <t xml:space="preserve"> 'pending_units': 4578</t>
  </si>
  <si>
    <t xml:space="preserve"> 'completed_units': 1740768</t>
  </si>
  <si>
    <t xml:space="preserve"> {'elapsed_ms': 778838</t>
  </si>
  <si>
    <t xml:space="preserve"> 'total_slot_ms': 486171205</t>
  </si>
  <si>
    <t xml:space="preserve"> {'elapsed_ms': 779927</t>
  </si>
  <si>
    <t xml:space="preserve"> 'total_slot_ms': 486221567</t>
  </si>
  <si>
    <t xml:space="preserve"> 'pending_units': 4577</t>
  </si>
  <si>
    <t xml:space="preserve"> 'completed_units': 1740769</t>
  </si>
  <si>
    <t xml:space="preserve"> {'elapsed_ms': 781779</t>
  </si>
  <si>
    <t xml:space="preserve"> 'total_slot_ms': 486305133</t>
  </si>
  <si>
    <t xml:space="preserve"> 'pending_units': 4574</t>
  </si>
  <si>
    <t xml:space="preserve"> 'completed_units': 1740772</t>
  </si>
  <si>
    <t xml:space="preserve"> {'elapsed_ms': 782754</t>
  </si>
  <si>
    <t xml:space="preserve"> 'total_slot_ms': 486351613</t>
  </si>
  <si>
    <t xml:space="preserve"> 'pending_units': 4572</t>
  </si>
  <si>
    <t xml:space="preserve"> 'completed_units': 1740774</t>
  </si>
  <si>
    <t xml:space="preserve"> {'elapsed_ms': 785016</t>
  </si>
  <si>
    <t xml:space="preserve"> 'total_slot_ms': 486452104</t>
  </si>
  <si>
    <t xml:space="preserve"> 'pending_units': 4571</t>
  </si>
  <si>
    <t xml:space="preserve"> 'completed_units': 1740775</t>
  </si>
  <si>
    <t xml:space="preserve"> {'elapsed_ms': 786061</t>
  </si>
  <si>
    <t xml:space="preserve"> 'total_slot_ms': 486504265</t>
  </si>
  <si>
    <t xml:space="preserve"> 'pending_units': 4570</t>
  </si>
  <si>
    <t xml:space="preserve"> 'completed_units': 1740776</t>
  </si>
  <si>
    <t xml:space="preserve"> {'elapsed_ms': 787062</t>
  </si>
  <si>
    <t xml:space="preserve"> 'total_slot_ms': 486554346</t>
  </si>
  <si>
    <t xml:space="preserve"> {'elapsed_ms': 788621</t>
  </si>
  <si>
    <t xml:space="preserve"> 'total_slot_ms': 486630320</t>
  </si>
  <si>
    <t xml:space="preserve"> 'pending_units': 4567</t>
  </si>
  <si>
    <t xml:space="preserve"> 'completed_units': 1740779</t>
  </si>
  <si>
    <t xml:space="preserve"> {'elapsed_ms': 790657</t>
  </si>
  <si>
    <t xml:space="preserve"> 'total_slot_ms': 486716230</t>
  </si>
  <si>
    <t xml:space="preserve"> 'pending_units': 4565</t>
  </si>
  <si>
    <t xml:space="preserve"> 'completed_units': 1740781</t>
  </si>
  <si>
    <t xml:space="preserve"> {'elapsed_ms': 792335</t>
  </si>
  <si>
    <t xml:space="preserve"> 'total_slot_ms': 486790286</t>
  </si>
  <si>
    <t xml:space="preserve"> 'pending_units': 4564</t>
  </si>
  <si>
    <t xml:space="preserve"> 'completed_units': 1740782</t>
  </si>
  <si>
    <t xml:space="preserve"> {'elapsed_ms': 793817</t>
  </si>
  <si>
    <t xml:space="preserve"> 'total_slot_ms': 486852019</t>
  </si>
  <si>
    <t xml:space="preserve"> 'pending_units': 4561</t>
  </si>
  <si>
    <t xml:space="preserve"> 'completed_units': 1740785</t>
  </si>
  <si>
    <t xml:space="preserve"> {'elapsed_ms': 795461</t>
  </si>
  <si>
    <t xml:space="preserve"> 'total_slot_ms': 486905388</t>
  </si>
  <si>
    <t xml:space="preserve"> 'pending_units': 4558</t>
  </si>
  <si>
    <t xml:space="preserve"> 'completed_units': 1740788</t>
  </si>
  <si>
    <t xml:space="preserve"> {'elapsed_ms': 796904</t>
  </si>
  <si>
    <t xml:space="preserve"> 'total_slot_ms': 486946505</t>
  </si>
  <si>
    <t xml:space="preserve"> 'pending_units': 4557</t>
  </si>
  <si>
    <t xml:space="preserve"> 'completed_units': 1740789</t>
  </si>
  <si>
    <t xml:space="preserve"> {'elapsed_ms': 798470</t>
  </si>
  <si>
    <t xml:space="preserve"> 'total_slot_ms': 486985206</t>
  </si>
  <si>
    <t xml:space="preserve"> 'pending_units': 4554</t>
  </si>
  <si>
    <t xml:space="preserve"> 'completed_units': 1740792</t>
  </si>
  <si>
    <t xml:space="preserve"> {'elapsed_ms': 799952</t>
  </si>
  <si>
    <t xml:space="preserve"> 'total_slot_ms': 487018511</t>
  </si>
  <si>
    <t xml:space="preserve"> 'pending_units': 4551</t>
  </si>
  <si>
    <t xml:space="preserve"> 'completed_units': 1740795</t>
  </si>
  <si>
    <t xml:space="preserve"> 'active_units': 9}</t>
  </si>
  <si>
    <t xml:space="preserve"> {'elapsed_ms': 801962</t>
  </si>
  <si>
    <t xml:space="preserve"> 'total_slot_ms': 487056932</t>
  </si>
  <si>
    <t xml:space="preserve"> 'pending_units': 4549</t>
  </si>
  <si>
    <t xml:space="preserve"> 'completed_units': 1740797</t>
  </si>
  <si>
    <t xml:space="preserve"> 'active_units': 8}</t>
  </si>
  <si>
    <t xml:space="preserve"> {'elapsed_ms': 802624</t>
  </si>
  <si>
    <t xml:space="preserve"> 'total_slot_ms': 487068298</t>
  </si>
  <si>
    <t xml:space="preserve"> 'pending_units': 4548</t>
  </si>
  <si>
    <t xml:space="preserve"> 'completed_units': 1740798</t>
  </si>
  <si>
    <t xml:space="preserve"> {'elapsed_ms': 804807</t>
  </si>
  <si>
    <t xml:space="preserve"> 'total_slot_ms': 487111271</t>
  </si>
  <si>
    <t xml:space="preserve"> 'pending_units': 4546</t>
  </si>
  <si>
    <t xml:space="preserve"> 'completed_units': 1740800</t>
  </si>
  <si>
    <t xml:space="preserve"> {'elapsed_ms': 806887</t>
  </si>
  <si>
    <t xml:space="preserve"> 'total_slot_ms': 487150719</t>
  </si>
  <si>
    <t xml:space="preserve"> 'pending_units': 4544</t>
  </si>
  <si>
    <t xml:space="preserve"> 'completed_units': 1740802</t>
  </si>
  <si>
    <t xml:space="preserve"> {'elapsed_ms': 808809</t>
  </si>
  <si>
    <t xml:space="preserve"> 'total_slot_ms': 487190651</t>
  </si>
  <si>
    <t xml:space="preserve"> 'pending_units': 4543</t>
  </si>
  <si>
    <t xml:space="preserve"> 'completed_units': 1740803</t>
  </si>
  <si>
    <t xml:space="preserve"> {'elapsed_ms': 810365</t>
  </si>
  <si>
    <t xml:space="preserve"> 'total_slot_ms': 487224082</t>
  </si>
  <si>
    <t xml:space="preserve"> 'pending_units': 4542</t>
  </si>
  <si>
    <t xml:space="preserve"> 'completed_units': 1740804</t>
  </si>
  <si>
    <t xml:space="preserve"> 'active_units': 10}</t>
  </si>
  <si>
    <t xml:space="preserve"> {'elapsed_ms': 811740</t>
  </si>
  <si>
    <t xml:space="preserve"> 'total_slot_ms': 487256076</t>
  </si>
  <si>
    <t xml:space="preserve"> 'pending_units': 4540</t>
  </si>
  <si>
    <t xml:space="preserve"> 'completed_units': 1740806</t>
  </si>
  <si>
    <t xml:space="preserve"> {'elapsed_ms': 813273</t>
  </si>
  <si>
    <t xml:space="preserve"> 'total_slot_ms': 487289511</t>
  </si>
  <si>
    <t xml:space="preserve"> 'pending_units': 4539</t>
  </si>
  <si>
    <t xml:space="preserve"> 'completed_units': 1740807</t>
  </si>
  <si>
    <t xml:space="preserve"> {'elapsed_ms': 814657</t>
  </si>
  <si>
    <t xml:space="preserve"> 'total_slot_ms': 487316718</t>
  </si>
  <si>
    <t xml:space="preserve"> 'pending_units': 4537</t>
  </si>
  <si>
    <t xml:space="preserve"> 'completed_units': 1740809</t>
  </si>
  <si>
    <t xml:space="preserve"> {'elapsed_ms': 816526</t>
  </si>
  <si>
    <t xml:space="preserve"> 'total_slot_ms': 487355686</t>
  </si>
  <si>
    <t xml:space="preserve"> 'pending_units': 4534</t>
  </si>
  <si>
    <t xml:space="preserve"> 'completed_units': 1740812</t>
  </si>
  <si>
    <t xml:space="preserve"> {'elapsed_ms': 818065</t>
  </si>
  <si>
    <t xml:space="preserve"> 'total_slot_ms': 487385093</t>
  </si>
  <si>
    <t xml:space="preserve"> 'pending_units': 4533</t>
  </si>
  <si>
    <t xml:space="preserve"> 'completed_units': 1740813</t>
  </si>
  <si>
    <t xml:space="preserve"> {'elapsed_ms': 820017</t>
  </si>
  <si>
    <t xml:space="preserve"> 'total_slot_ms': 487427432</t>
  </si>
  <si>
    <t xml:space="preserve"> 'pending_units': 4532</t>
  </si>
  <si>
    <t xml:space="preserve"> 'completed_units': 1740814</t>
  </si>
  <si>
    <t xml:space="preserve"> {'elapsed_ms': 821840</t>
  </si>
  <si>
    <t xml:space="preserve"> 'total_slot_ms': 487470513</t>
  </si>
  <si>
    <t xml:space="preserve"> 'pending_units': 4529</t>
  </si>
  <si>
    <t xml:space="preserve"> 'completed_units': 1740817</t>
  </si>
  <si>
    <t xml:space="preserve"> {'elapsed_ms': 823067</t>
  </si>
  <si>
    <t xml:space="preserve"> 'total_slot_ms': 487497468</t>
  </si>
  <si>
    <t xml:space="preserve"> 'pending_units': 4528</t>
  </si>
  <si>
    <t xml:space="preserve"> 'completed_units': 1740818</t>
  </si>
  <si>
    <t xml:space="preserve"> {'elapsed_ms': 824917</t>
  </si>
  <si>
    <t xml:space="preserve"> 'total_slot_ms': 487538603</t>
  </si>
  <si>
    <t xml:space="preserve"> 'pending_units': 4527</t>
  </si>
  <si>
    <t xml:space="preserve"> 'completed_units': 1740819</t>
  </si>
  <si>
    <t xml:space="preserve"> {'elapsed_ms': 826989</t>
  </si>
  <si>
    <t xml:space="preserve"> 'total_slot_ms': 487589813</t>
  </si>
  <si>
    <t xml:space="preserve"> 'pending_units': 4520</t>
  </si>
  <si>
    <t xml:space="preserve"> 'completed_units': 1740826</t>
  </si>
  <si>
    <t xml:space="preserve"> {'elapsed_ms': 828596</t>
  </si>
  <si>
    <t xml:space="preserve"> 'total_slot_ms': 487622981</t>
  </si>
  <si>
    <t xml:space="preserve"> 'pending_units': 4518</t>
  </si>
  <si>
    <t xml:space="preserve"> 'completed_units': 1740828</t>
  </si>
  <si>
    <t xml:space="preserve"> {'elapsed_ms': 830067</t>
  </si>
  <si>
    <t xml:space="preserve"> 'total_slot_ms': 487653419</t>
  </si>
  <si>
    <t xml:space="preserve"> 'pending_units': 4517</t>
  </si>
  <si>
    <t xml:space="preserve"> 'completed_units': 1740829</t>
  </si>
  <si>
    <t xml:space="preserve"> {'elapsed_ms': 831322</t>
  </si>
  <si>
    <t xml:space="preserve"> 'total_slot_ms': 487683622</t>
  </si>
  <si>
    <t xml:space="preserve"> 'pending_units': 4515</t>
  </si>
  <si>
    <t xml:space="preserve"> 'completed_units': 1740831</t>
  </si>
  <si>
    <t xml:space="preserve"> {'elapsed_ms': 832546</t>
  </si>
  <si>
    <t xml:space="preserve"> 'total_slot_ms': 487706589</t>
  </si>
  <si>
    <t xml:space="preserve"> 'pending_units': 4514</t>
  </si>
  <si>
    <t xml:space="preserve"> 'completed_units': 1740832</t>
  </si>
  <si>
    <t xml:space="preserve"> {'elapsed_ms': 833932</t>
  </si>
  <si>
    <t xml:space="preserve"> 'total_slot_ms': 487735718</t>
  </si>
  <si>
    <t xml:space="preserve"> 'pending_units': 4512</t>
  </si>
  <si>
    <t xml:space="preserve"> 'completed_units': 1740834</t>
  </si>
  <si>
    <t xml:space="preserve"> {'elapsed_ms': 835275</t>
  </si>
  <si>
    <t xml:space="preserve"> 'total_slot_ms': 487761837</t>
  </si>
  <si>
    <t xml:space="preserve"> 'pending_units': 4511</t>
  </si>
  <si>
    <t xml:space="preserve"> 'completed_units': 1740835</t>
  </si>
  <si>
    <t xml:space="preserve"> {'elapsed_ms': 836859</t>
  </si>
  <si>
    <t xml:space="preserve"> 'total_slot_ms': 487797667</t>
  </si>
  <si>
    <t xml:space="preserve"> 'pending_units': 4509</t>
  </si>
  <si>
    <t xml:space="preserve"> 'completed_units': 1740837</t>
  </si>
  <si>
    <t xml:space="preserve"> {'elapsed_ms': 838901</t>
  </si>
  <si>
    <t xml:space="preserve"> 'total_slot_ms': 487845475</t>
  </si>
  <si>
    <t xml:space="preserve"> 'pending_units': 4508</t>
  </si>
  <si>
    <t xml:space="preserve"> 'completed_units': 1740838</t>
  </si>
  <si>
    <t xml:space="preserve"> {'elapsed_ms': 840710</t>
  </si>
  <si>
    <t xml:space="preserve"> 'total_slot_ms': 487886598</t>
  </si>
  <si>
    <t xml:space="preserve"> 'pending_units': 4506</t>
  </si>
  <si>
    <t xml:space="preserve"> 'completed_units': 1740840</t>
  </si>
  <si>
    <t xml:space="preserve"> {'elapsed_ms': 842069</t>
  </si>
  <si>
    <t xml:space="preserve"> 'total_slot_ms': 487912947</t>
  </si>
  <si>
    <t xml:space="preserve"> 'pending_units': 4503</t>
  </si>
  <si>
    <t xml:space="preserve"> 'completed_units': 1740843</t>
  </si>
  <si>
    <t xml:space="preserve"> {'elapsed_ms': 844068</t>
  </si>
  <si>
    <t xml:space="preserve"> 'total_slot_ms': 487952848</t>
  </si>
  <si>
    <t xml:space="preserve"> {'elapsed_ms': 844728</t>
  </si>
  <si>
    <t xml:space="preserve"> 'total_slot_ms': 487970472</t>
  </si>
  <si>
    <t xml:space="preserve"> 'pending_units': 4501</t>
  </si>
  <si>
    <t xml:space="preserve"> 'completed_units': 1740845</t>
  </si>
  <si>
    <t xml:space="preserve"> {'elapsed_ms': 846770</t>
  </si>
  <si>
    <t xml:space="preserve"> 'total_slot_ms': 488013818</t>
  </si>
  <si>
    <t xml:space="preserve"> 'pending_units': 4499</t>
  </si>
  <si>
    <t xml:space="preserve"> 'completed_units': 1740847</t>
  </si>
  <si>
    <t xml:space="preserve"> {'elapsed_ms': 848657</t>
  </si>
  <si>
    <t xml:space="preserve"> 'total_slot_ms': 488053163</t>
  </si>
  <si>
    <t xml:space="preserve"> 'pending_units': 4496</t>
  </si>
  <si>
    <t xml:space="preserve"> 'completed_units': 1740850</t>
  </si>
  <si>
    <t xml:space="preserve"> {'elapsed_ms': 850069</t>
  </si>
  <si>
    <t xml:space="preserve"> 'total_slot_ms': 488076186</t>
  </si>
  <si>
    <t xml:space="preserve"> 'pending_units': 4494</t>
  </si>
  <si>
    <t xml:space="preserve"> 'completed_units': 1740852</t>
  </si>
  <si>
    <t xml:space="preserve"> {'elapsed_ms': 852016</t>
  </si>
  <si>
    <t xml:space="preserve"> 'total_slot_ms': 488118231</t>
  </si>
  <si>
    <t xml:space="preserve"> 'pending_units': 4493</t>
  </si>
  <si>
    <t xml:space="preserve"> 'completed_units': 1740853</t>
  </si>
  <si>
    <t xml:space="preserve"> {'elapsed_ms': 853009</t>
  </si>
  <si>
    <t xml:space="preserve"> 'total_slot_ms': 488137571</t>
  </si>
  <si>
    <t xml:space="preserve"> 'pending_units': 4492</t>
  </si>
  <si>
    <t xml:space="preserve"> 'completed_units': 1740854</t>
  </si>
  <si>
    <t xml:space="preserve"> {'elapsed_ms': 854755</t>
  </si>
  <si>
    <t xml:space="preserve"> 'total_slot_ms': 488178465</t>
  </si>
  <si>
    <t xml:space="preserve"> 'pending_units': 4489</t>
  </si>
  <si>
    <t xml:space="preserve"> 'completed_units': 1740857</t>
  </si>
  <si>
    <t xml:space="preserve"> {'elapsed_ms': 856072</t>
  </si>
  <si>
    <t xml:space="preserve"> 'total_slot_ms': 488204117</t>
  </si>
  <si>
    <t xml:space="preserve"> 'pending_units': 4488</t>
  </si>
  <si>
    <t xml:space="preserve"> 'completed_units': 1740858</t>
  </si>
  <si>
    <t xml:space="preserve"> {'elapsed_ms': 857893</t>
  </si>
  <si>
    <t xml:space="preserve"> 'total_slot_ms': 488240014</t>
  </si>
  <si>
    <t xml:space="preserve"> 'pending_units': 4486</t>
  </si>
  <si>
    <t xml:space="preserve"> 'completed_units': 1740860</t>
  </si>
  <si>
    <t xml:space="preserve"> {'elapsed_ms': 859876</t>
  </si>
  <si>
    <t xml:space="preserve"> 'total_slot_ms': 488284904</t>
  </si>
  <si>
    <t xml:space="preserve"> {'elapsed_ms': 861214</t>
  </si>
  <si>
    <t xml:space="preserve"> 'total_slot_ms': 488316211</t>
  </si>
  <si>
    <t xml:space="preserve"> 'pending_units': 4482</t>
  </si>
  <si>
    <t xml:space="preserve"> 'completed_units': 1740864</t>
  </si>
  <si>
    <t xml:space="preserve"> {'elapsed_ms': 862726</t>
  </si>
  <si>
    <t xml:space="preserve"> 'total_slot_ms': 488348745</t>
  </si>
  <si>
    <t xml:space="preserve"> 'pending_units': 4481</t>
  </si>
  <si>
    <t xml:space="preserve"> 'completed_units': 1740865</t>
  </si>
  <si>
    <t xml:space="preserve"> {'elapsed_ms': 864072</t>
  </si>
  <si>
    <t xml:space="preserve"> 'total_slot_ms': 488373771</t>
  </si>
  <si>
    <t xml:space="preserve"> 'pending_units': 4479</t>
  </si>
  <si>
    <t xml:space="preserve"> 'completed_units': 1740867</t>
  </si>
  <si>
    <t xml:space="preserve"> {'elapsed_ms': 865831</t>
  </si>
  <si>
    <t xml:space="preserve"> 'total_slot_ms': 488414929</t>
  </si>
  <si>
    <t xml:space="preserve"> 'pending_units': 4478</t>
  </si>
  <si>
    <t xml:space="preserve"> 'completed_units': 1740868</t>
  </si>
  <si>
    <t xml:space="preserve"> {'elapsed_ms': 867288</t>
  </si>
  <si>
    <t xml:space="preserve"> 'total_slot_ms': 488445910</t>
  </si>
  <si>
    <t xml:space="preserve"> 'pending_units': 4476</t>
  </si>
  <si>
    <t xml:space="preserve"> 'completed_units': 1740870</t>
  </si>
  <si>
    <t xml:space="preserve"> {'elapsed_ms': 869055</t>
  </si>
  <si>
    <t xml:space="preserve"> 'total_slot_ms': 488480032</t>
  </si>
  <si>
    <t xml:space="preserve"> 'pending_units': 4474</t>
  </si>
  <si>
    <t xml:space="preserve"> 'completed_units': 1740872</t>
  </si>
  <si>
    <t xml:space="preserve"> {'elapsed_ms': 870844</t>
  </si>
  <si>
    <t xml:space="preserve"> 'total_slot_ms': 488522492</t>
  </si>
  <si>
    <t xml:space="preserve"> 'pending_units': 4473</t>
  </si>
  <si>
    <t xml:space="preserve"> 'completed_units': 1740873</t>
  </si>
  <si>
    <t xml:space="preserve"> {'elapsed_ms': 872073</t>
  </si>
  <si>
    <t xml:space="preserve"> 'total_slot_ms': 488548680</t>
  </si>
  <si>
    <t xml:space="preserve"> 'pending_units': 4470</t>
  </si>
  <si>
    <t xml:space="preserve"> 'completed_units': 1740876</t>
  </si>
  <si>
    <t xml:space="preserve"> {'elapsed_ms': 873621</t>
  </si>
  <si>
    <t xml:space="preserve"> 'total_slot_ms': 488583641</t>
  </si>
  <si>
    <t xml:space="preserve"> 'pending_units': 4467</t>
  </si>
  <si>
    <t xml:space="preserve"> 'completed_units': 1740879</t>
  </si>
  <si>
    <t xml:space="preserve"> {'elapsed_ms': 874983</t>
  </si>
  <si>
    <t xml:space="preserve"> 'total_slot_ms': 488610952</t>
  </si>
  <si>
    <t xml:space="preserve"> 'pending_units': 4463</t>
  </si>
  <si>
    <t xml:space="preserve"> 'completed_units': 1740883</t>
  </si>
  <si>
    <t xml:space="preserve"> {'elapsed_ms': 876615</t>
  </si>
  <si>
    <t xml:space="preserve"> 'total_slot_ms': 488652784</t>
  </si>
  <si>
    <t xml:space="preserve"> 'pending_units': 4462</t>
  </si>
  <si>
    <t xml:space="preserve"> 'completed_units': 1740884</t>
  </si>
  <si>
    <t xml:space="preserve"> {'elapsed_ms': 878074</t>
  </si>
  <si>
    <t xml:space="preserve"> 'total_slot_ms': 488685572</t>
  </si>
  <si>
    <t xml:space="preserve"> 'pending_units': 4460</t>
  </si>
  <si>
    <t xml:space="preserve"> 'completed_units': 1740886</t>
  </si>
  <si>
    <t xml:space="preserve"> {'elapsed_ms': 879866</t>
  </si>
  <si>
    <t xml:space="preserve"> 'total_slot_ms': 488728046</t>
  </si>
  <si>
    <t xml:space="preserve"> 'pending_units': 4456</t>
  </si>
  <si>
    <t xml:space="preserve"> 'completed_units': 1740890</t>
  </si>
  <si>
    <t xml:space="preserve"> {'elapsed_ms': 881504</t>
  </si>
  <si>
    <t xml:space="preserve"> 'total_slot_ms': 488766972</t>
  </si>
  <si>
    <t xml:space="preserve"> 'pending_units': 4455</t>
  </si>
  <si>
    <t xml:space="preserve"> 'completed_units': 1740891</t>
  </si>
  <si>
    <t xml:space="preserve"> {'elapsed_ms': 883067</t>
  </si>
  <si>
    <t xml:space="preserve"> 'total_slot_ms': 488807801</t>
  </si>
  <si>
    <t xml:space="preserve"> 'pending_units': 4453</t>
  </si>
  <si>
    <t xml:space="preserve"> 'completed_units': 1740893</t>
  </si>
  <si>
    <t xml:space="preserve"> {'elapsed_ms': 884673</t>
  </si>
  <si>
    <t xml:space="preserve"> 'total_slot_ms': 488843732</t>
  </si>
  <si>
    <t xml:space="preserve"> 'pending_units': 4451</t>
  </si>
  <si>
    <t xml:space="preserve"> 'completed_units': 1740895</t>
  </si>
  <si>
    <t xml:space="preserve"> {'elapsed_ms': 886075</t>
  </si>
  <si>
    <t xml:space="preserve"> 'total_slot_ms': 488874751</t>
  </si>
  <si>
    <t xml:space="preserve"> 'pending_units': 4449</t>
  </si>
  <si>
    <t xml:space="preserve"> 'completed_units': 1740897</t>
  </si>
  <si>
    <t xml:space="preserve"> {'elapsed_ms': 887824</t>
  </si>
  <si>
    <t xml:space="preserve"> 'total_slot_ms': 488914379</t>
  </si>
  <si>
    <t xml:space="preserve"> 'pending_units': 4447</t>
  </si>
  <si>
    <t xml:space="preserve"> 'completed_units': 1740899</t>
  </si>
  <si>
    <t xml:space="preserve"> {'elapsed_ms': 889075</t>
  </si>
  <si>
    <t xml:space="preserve"> 'total_slot_ms': 488938214</t>
  </si>
  <si>
    <t xml:space="preserve"> 'pending_units': 4445</t>
  </si>
  <si>
    <t xml:space="preserve"> 'completed_units': 1740901</t>
  </si>
  <si>
    <t xml:space="preserve"> {'elapsed_ms': 890958</t>
  </si>
  <si>
    <t xml:space="preserve"> 'total_slot_ms': 488978104</t>
  </si>
  <si>
    <t xml:space="preserve"> 'pending_units': 4443</t>
  </si>
  <si>
    <t xml:space="preserve"> 'completed_units': 1740903</t>
  </si>
  <si>
    <t xml:space="preserve"> {'elapsed_ms': 892538</t>
  </si>
  <si>
    <t xml:space="preserve"> 'total_slot_ms': 489015134</t>
  </si>
  <si>
    <t xml:space="preserve"> {'elapsed_ms': 893773</t>
  </si>
  <si>
    <t xml:space="preserve"> 'total_slot_ms': 489045931</t>
  </si>
  <si>
    <t xml:space="preserve"> 'pending_units': 4441</t>
  </si>
  <si>
    <t xml:space="preserve"> 'completed_units': 1740905</t>
  </si>
  <si>
    <t xml:space="preserve"> {'elapsed_ms': 895452</t>
  </si>
  <si>
    <t xml:space="preserve"> 'total_slot_ms': 489093920</t>
  </si>
  <si>
    <t xml:space="preserve"> 'pending_units': 4439</t>
  </si>
  <si>
    <t xml:space="preserve"> 'completed_units': 1740907</t>
  </si>
  <si>
    <t xml:space="preserve"> {'elapsed_ms': 895980</t>
  </si>
  <si>
    <t xml:space="preserve"> 'total_slot_ms': 489109036</t>
  </si>
  <si>
    <t xml:space="preserve"> 'pending_units': 4437</t>
  </si>
  <si>
    <t xml:space="preserve"> 'completed_units': 1740909</t>
  </si>
  <si>
    <t xml:space="preserve"> {'elapsed_ms': 897685</t>
  </si>
  <si>
    <t xml:space="preserve"> 'total_slot_ms': 489158693</t>
  </si>
  <si>
    <t xml:space="preserve"> 'pending_units': 4436</t>
  </si>
  <si>
    <t xml:space="preserve"> 'completed_units': 1740910</t>
  </si>
  <si>
    <t xml:space="preserve"> {'elapsed_ms': 899075</t>
  </si>
  <si>
    <t xml:space="preserve"> 'total_slot_ms': 489196682</t>
  </si>
  <si>
    <t xml:space="preserve"> 'pending_units': 4434</t>
  </si>
  <si>
    <t xml:space="preserve"> 'completed_units': 1740912</t>
  </si>
  <si>
    <t xml:space="preserve"> {'elapsed_ms': 900971</t>
  </si>
  <si>
    <t xml:space="preserve"> 'total_slot_ms': 489249379</t>
  </si>
  <si>
    <t xml:space="preserve"> 'pending_units': 4431</t>
  </si>
  <si>
    <t xml:space="preserve"> 'completed_units': 1740915</t>
  </si>
  <si>
    <t xml:space="preserve"> {'elapsed_ms': 902402</t>
  </si>
  <si>
    <t xml:space="preserve"> 'total_slot_ms': 489294590</t>
  </si>
  <si>
    <t xml:space="preserve"> 'pending_units': 4428</t>
  </si>
  <si>
    <t xml:space="preserve"> 'completed_units': 1740918</t>
  </si>
  <si>
    <t xml:space="preserve"> {'elapsed_ms': 904016</t>
  </si>
  <si>
    <t xml:space="preserve"> 'total_slot_ms': 489335769</t>
  </si>
  <si>
    <t xml:space="preserve"> 'pending_units': 4427</t>
  </si>
  <si>
    <t xml:space="preserve"> 'completed_units': 1740919</t>
  </si>
  <si>
    <t xml:space="preserve"> {'elapsed_ms': 905530</t>
  </si>
  <si>
    <t xml:space="preserve"> 'total_slot_ms': 489377010</t>
  </si>
  <si>
    <t xml:space="preserve"> 'pending_units': 4426</t>
  </si>
  <si>
    <t xml:space="preserve"> 'completed_units': 1740920</t>
  </si>
  <si>
    <t xml:space="preserve"> {'elapsed_ms': 906631</t>
  </si>
  <si>
    <t xml:space="preserve"> 'total_slot_ms': 489407028</t>
  </si>
  <si>
    <t xml:space="preserve"> 'pending_units': 4423</t>
  </si>
  <si>
    <t xml:space="preserve"> 'completed_units': 1740923</t>
  </si>
  <si>
    <t xml:space="preserve"> {'elapsed_ms': 908076</t>
  </si>
  <si>
    <t xml:space="preserve"> 'total_slot_ms': 489442306</t>
  </si>
  <si>
    <t xml:space="preserve"> 'pending_units': 4421</t>
  </si>
  <si>
    <t xml:space="preserve"> 'completed_units': 1740925</t>
  </si>
  <si>
    <t xml:space="preserve"> {'elapsed_ms': 910006</t>
  </si>
  <si>
    <t xml:space="preserve"> 'total_slot_ms': 489493579</t>
  </si>
  <si>
    <t xml:space="preserve"> 'pending_units': 4420</t>
  </si>
  <si>
    <t xml:space="preserve"> 'completed_units': 1740926</t>
  </si>
  <si>
    <t xml:space="preserve"> {'elapsed_ms': 911077</t>
  </si>
  <si>
    <t xml:space="preserve"> 'total_slot_ms': 489524531</t>
  </si>
  <si>
    <t xml:space="preserve"> 'pending_units': 4418</t>
  </si>
  <si>
    <t xml:space="preserve"> 'completed_units': 1740928</t>
  </si>
  <si>
    <t xml:space="preserve"> {'elapsed_ms': 911907</t>
  </si>
  <si>
    <t xml:space="preserve"> 'total_slot_ms': 489544198</t>
  </si>
  <si>
    <t xml:space="preserve"> 'completed_units': 1740930</t>
  </si>
  <si>
    <t xml:space="preserve"> {'elapsed_ms': 913721</t>
  </si>
  <si>
    <t xml:space="preserve"> 'total_slot_ms': 489593350</t>
  </si>
  <si>
    <t xml:space="preserve"> 'pending_units': 4414</t>
  </si>
  <si>
    <t xml:space="preserve"> 'completed_units': 1740932</t>
  </si>
  <si>
    <t xml:space="preserve"> {'elapsed_ms': 915078</t>
  </si>
  <si>
    <t xml:space="preserve"> 'total_slot_ms': 489631569</t>
  </si>
  <si>
    <t xml:space="preserve"> 'pending_units': 4409</t>
  </si>
  <si>
    <t xml:space="preserve"> 'completed_units': 1740937</t>
  </si>
  <si>
    <t xml:space="preserve"> {'elapsed_ms': 916665</t>
  </si>
  <si>
    <t xml:space="preserve"> 'total_slot_ms': 489672783</t>
  </si>
  <si>
    <t xml:space="preserve"> 'pending_units': 4407</t>
  </si>
  <si>
    <t xml:space="preserve"> 'completed_units': 1740939</t>
  </si>
  <si>
    <t xml:space="preserve"> {'elapsed_ms': 918025</t>
  </si>
  <si>
    <t xml:space="preserve"> 'total_slot_ms': 489713197</t>
  </si>
  <si>
    <t xml:space="preserve"> 'pending_units': 4404</t>
  </si>
  <si>
    <t xml:space="preserve"> 'completed_units': 1740942</t>
  </si>
  <si>
    <t xml:space="preserve"> {'elapsed_ms': 919479</t>
  </si>
  <si>
    <t xml:space="preserve"> 'total_slot_ms': 489749773</t>
  </si>
  <si>
    <t xml:space="preserve"> 'pending_units': 4403</t>
  </si>
  <si>
    <t xml:space="preserve"> 'completed_units': 1740943</t>
  </si>
  <si>
    <t xml:space="preserve"> {'elapsed_ms': 920925</t>
  </si>
  <si>
    <t xml:space="preserve"> 'total_slot_ms': 489792631</t>
  </si>
  <si>
    <t xml:space="preserve"> 'pending_units': 4400</t>
  </si>
  <si>
    <t xml:space="preserve"> 'completed_units': 1740946</t>
  </si>
  <si>
    <t xml:space="preserve"> {'elapsed_ms': 922364</t>
  </si>
  <si>
    <t xml:space="preserve"> 'total_slot_ms': 489837261</t>
  </si>
  <si>
    <t xml:space="preserve"> 'pending_units': 4399</t>
  </si>
  <si>
    <t xml:space="preserve"> 'completed_units': 1740947</t>
  </si>
  <si>
    <t xml:space="preserve"> {'elapsed_ms': 923800</t>
  </si>
  <si>
    <t xml:space="preserve"> 'total_slot_ms': 489881612</t>
  </si>
  <si>
    <t xml:space="preserve"> 'pending_units': 4398</t>
  </si>
  <si>
    <t xml:space="preserve"> 'completed_units': 1740948</t>
  </si>
  <si>
    <t xml:space="preserve"> {'elapsed_ms': 925025</t>
  </si>
  <si>
    <t xml:space="preserve"> 'total_slot_ms': 489915806</t>
  </si>
  <si>
    <t xml:space="preserve"> 'pending_units': 4394</t>
  </si>
  <si>
    <t xml:space="preserve"> 'completed_units': 1740952</t>
  </si>
  <si>
    <t xml:space="preserve"> {'elapsed_ms': 926586</t>
  </si>
  <si>
    <t xml:space="preserve"> 'total_slot_ms': 489955271</t>
  </si>
  <si>
    <t xml:space="preserve"> {'elapsed_ms': 927809</t>
  </si>
  <si>
    <t xml:space="preserve"> 'total_slot_ms': 489991719</t>
  </si>
  <si>
    <t xml:space="preserve"> 'pending_units': 4392</t>
  </si>
  <si>
    <t xml:space="preserve"> 'completed_units': 1740954</t>
  </si>
  <si>
    <t xml:space="preserve"> {'elapsed_ms': 929420</t>
  </si>
  <si>
    <t xml:space="preserve"> 'total_slot_ms': 490030238</t>
  </si>
  <si>
    <t xml:space="preserve"> 'pending_units': 4388</t>
  </si>
  <si>
    <t xml:space="preserve"> 'completed_units': 1740958</t>
  </si>
  <si>
    <t xml:space="preserve"> {'elapsed_ms': 930784</t>
  </si>
  <si>
    <t xml:space="preserve"> 'total_slot_ms': 490061834</t>
  </si>
  <si>
    <t xml:space="preserve"> 'pending_units': 4386</t>
  </si>
  <si>
    <t xml:space="preserve"> 'completed_units': 1740960</t>
  </si>
  <si>
    <t xml:space="preserve"> {'elapsed_ms': 932079</t>
  </si>
  <si>
    <t xml:space="preserve"> 'total_slot_ms': 490089952</t>
  </si>
  <si>
    <t xml:space="preserve"> {'elapsed_ms': 933567</t>
  </si>
  <si>
    <t xml:space="preserve"> 'total_slot_ms': 490128262</t>
  </si>
  <si>
    <t xml:space="preserve"> 'pending_units': 4384</t>
  </si>
  <si>
    <t xml:space="preserve"> 'completed_units': 1740962</t>
  </si>
  <si>
    <t xml:space="preserve"> {'elapsed_ms': 934750</t>
  </si>
  <si>
    <t xml:space="preserve"> 'total_slot_ms': 490161252</t>
  </si>
  <si>
    <t xml:space="preserve"> 'pending_units': 4382</t>
  </si>
  <si>
    <t xml:space="preserve"> 'completed_units': 1740964</t>
  </si>
  <si>
    <t xml:space="preserve"> {'elapsed_ms': 936351</t>
  </si>
  <si>
    <t xml:space="preserve"> 'total_slot_ms': 490213401</t>
  </si>
  <si>
    <t xml:space="preserve"> 'pending_units': 4379</t>
  </si>
  <si>
    <t xml:space="preserve"> 'completed_units': 1740967</t>
  </si>
  <si>
    <t xml:space="preserve"> {'elapsed_ms': 937737</t>
  </si>
  <si>
    <t xml:space="preserve"> 'total_slot_ms': 490249353</t>
  </si>
  <si>
    <t xml:space="preserve"> 'pending_units': 4378</t>
  </si>
  <si>
    <t xml:space="preserve"> 'completed_units': 1740968</t>
  </si>
  <si>
    <t xml:space="preserve"> {'elapsed_ms': 938979</t>
  </si>
  <si>
    <t xml:space="preserve"> 'total_slot_ms': 490290195</t>
  </si>
  <si>
    <t xml:space="preserve"> 'pending_units': 4375</t>
  </si>
  <si>
    <t xml:space="preserve"> 'completed_units': 1740971</t>
  </si>
  <si>
    <t xml:space="preserve"> {'elapsed_ms': 940492</t>
  </si>
  <si>
    <t xml:space="preserve"> 'total_slot_ms': 490332206</t>
  </si>
  <si>
    <t xml:space="preserve"> 'pending_units': 4373</t>
  </si>
  <si>
    <t xml:space="preserve"> 'completed_units': 1740973</t>
  </si>
  <si>
    <t xml:space="preserve"> {'elapsed_ms': 941856</t>
  </si>
  <si>
    <t xml:space="preserve"> 'total_slot_ms': 490370665</t>
  </si>
  <si>
    <t xml:space="preserve"> 'pending_units': 4372</t>
  </si>
  <si>
    <t xml:space="preserve"> 'completed_units': 1740974</t>
  </si>
  <si>
    <t xml:space="preserve"> {'elapsed_ms': 943080</t>
  </si>
  <si>
    <t xml:space="preserve"> 'total_slot_ms': 490404186</t>
  </si>
  <si>
    <t xml:space="preserve"> 'pending_units': 4370</t>
  </si>
  <si>
    <t xml:space="preserve"> 'completed_units': 1740976</t>
  </si>
  <si>
    <t xml:space="preserve"> {'elapsed_ms': 944547</t>
  </si>
  <si>
    <t xml:space="preserve"> 'total_slot_ms': 490451502</t>
  </si>
  <si>
    <t xml:space="preserve"> 'pending_units': 4367</t>
  </si>
  <si>
    <t xml:space="preserve"> 'completed_units': 1740979</t>
  </si>
  <si>
    <t xml:space="preserve"> {'elapsed_ms': 945928</t>
  </si>
  <si>
    <t xml:space="preserve"> 'total_slot_ms': 490494251</t>
  </si>
  <si>
    <t xml:space="preserve"> 'pending_units': 4364</t>
  </si>
  <si>
    <t xml:space="preserve"> 'completed_units': 1740982</t>
  </si>
  <si>
    <t xml:space="preserve"> {'elapsed_ms': 947271</t>
  </si>
  <si>
    <t xml:space="preserve"> 'total_slot_ms': 490527578</t>
  </si>
  <si>
    <t xml:space="preserve"> 'pending_units': 4362</t>
  </si>
  <si>
    <t xml:space="preserve"> 'completed_units': 1740984</t>
  </si>
  <si>
    <t xml:space="preserve"> {'elapsed_ms': 948607</t>
  </si>
  <si>
    <t xml:space="preserve"> 'total_slot_ms': 490563329</t>
  </si>
  <si>
    <t xml:space="preserve"> 'pending_units': 4361</t>
  </si>
  <si>
    <t xml:space="preserve"> 'completed_units': 1740985</t>
  </si>
  <si>
    <t xml:space="preserve"> {'elapsed_ms': 949935</t>
  </si>
  <si>
    <t xml:space="preserve"> 'total_slot_ms': 490598328</t>
  </si>
  <si>
    <t xml:space="preserve"> 'pending_units': 4359</t>
  </si>
  <si>
    <t xml:space="preserve"> 'completed_units': 1740987</t>
  </si>
  <si>
    <t xml:space="preserve"> {'elapsed_ms': 951124</t>
  </si>
  <si>
    <t xml:space="preserve"> 'total_slot_ms': 490629711</t>
  </si>
  <si>
    <t xml:space="preserve"> 'pending_units': 4357</t>
  </si>
  <si>
    <t xml:space="preserve"> 'completed_units': 1740989</t>
  </si>
  <si>
    <t xml:space="preserve"> {'elapsed_ms': 952422</t>
  </si>
  <si>
    <t xml:space="preserve"> 'total_slot_ms': 490662034</t>
  </si>
  <si>
    <t xml:space="preserve"> 'pending_units': 4351</t>
  </si>
  <si>
    <t xml:space="preserve"> 'completed_units': 1740995</t>
  </si>
  <si>
    <t xml:space="preserve"> {'elapsed_ms': 953806</t>
  </si>
  <si>
    <t xml:space="preserve"> 'total_slot_ms': 490705497</t>
  </si>
  <si>
    <t xml:space="preserve"> 'pending_units': 4350</t>
  </si>
  <si>
    <t xml:space="preserve"> 'completed_units': 1740996</t>
  </si>
  <si>
    <t xml:space="preserve"> {'elapsed_ms': 955083</t>
  </si>
  <si>
    <t xml:space="preserve"> 'total_slot_ms': 490748709</t>
  </si>
  <si>
    <t xml:space="preserve"> 'pending_units': 4348</t>
  </si>
  <si>
    <t xml:space="preserve"> 'completed_units': 1740998</t>
  </si>
  <si>
    <t xml:space="preserve"> {'elapsed_ms': 956601</t>
  </si>
  <si>
    <t xml:space="preserve"> 'total_slot_ms': 490807346</t>
  </si>
  <si>
    <t xml:space="preserve"> 'pending_units': 4345</t>
  </si>
  <si>
    <t xml:space="preserve"> 'completed_units': 1741001</t>
  </si>
  <si>
    <t xml:space="preserve"> {'elapsed_ms': 957748</t>
  </si>
  <si>
    <t xml:space="preserve"> 'total_slot_ms': 490852547</t>
  </si>
  <si>
    <t xml:space="preserve"> 'pending_units': 4342</t>
  </si>
  <si>
    <t xml:space="preserve"> 'completed_units': 1741004</t>
  </si>
  <si>
    <t xml:space="preserve"> {'elapsed_ms': 959324</t>
  </si>
  <si>
    <t xml:space="preserve"> 'total_slot_ms': 490909811</t>
  </si>
  <si>
    <t xml:space="preserve"> 'pending_units': 4340</t>
  </si>
  <si>
    <t xml:space="preserve"> 'completed_units': 1741006</t>
  </si>
  <si>
    <t xml:space="preserve"> {'elapsed_ms': 960445</t>
  </si>
  <si>
    <t xml:space="preserve"> 'total_slot_ms': 490954598</t>
  </si>
  <si>
    <t xml:space="preserve"> 'pending_units': 4338</t>
  </si>
  <si>
    <t xml:space="preserve"> 'completed_units': 1741008</t>
  </si>
  <si>
    <t xml:space="preserve"> {'elapsed_ms': 961598</t>
  </si>
  <si>
    <t xml:space="preserve"> 'total_slot_ms': 491004201</t>
  </si>
  <si>
    <t xml:space="preserve"> {'elapsed_ms': 962786</t>
  </si>
  <si>
    <t xml:space="preserve"> 'total_slot_ms': 491052486</t>
  </si>
  <si>
    <t xml:space="preserve"> 'pending_units': 4332</t>
  </si>
  <si>
    <t xml:space="preserve"> 'completed_units': 1741014</t>
  </si>
  <si>
    <t xml:space="preserve"> {'elapsed_ms': 963998</t>
  </si>
  <si>
    <t xml:space="preserve"> 'total_slot_ms': 491095840</t>
  </si>
  <si>
    <t xml:space="preserve"> 'pending_units': 4330</t>
  </si>
  <si>
    <t xml:space="preserve"> 'completed_units': 1741016</t>
  </si>
  <si>
    <t xml:space="preserve"> {'elapsed_ms': 965197</t>
  </si>
  <si>
    <t xml:space="preserve"> 'total_slot_ms': 491140813</t>
  </si>
  <si>
    <t xml:space="preserve"> 'pending_units': 4327</t>
  </si>
  <si>
    <t xml:space="preserve"> 'completed_units': 1741019</t>
  </si>
  <si>
    <t xml:space="preserve"> {'elapsed_ms': 966394</t>
  </si>
  <si>
    <t xml:space="preserve"> 'total_slot_ms': 491179833</t>
  </si>
  <si>
    <t xml:space="preserve"> 'pending_units': 4326</t>
  </si>
  <si>
    <t xml:space="preserve"> 'completed_units': 1741020</t>
  </si>
  <si>
    <t xml:space="preserve"> {'elapsed_ms': 967585</t>
  </si>
  <si>
    <t xml:space="preserve"> 'total_slot_ms': 491228770</t>
  </si>
  <si>
    <t xml:space="preserve"> 'pending_units': 4324</t>
  </si>
  <si>
    <t xml:space="preserve"> 'completed_units': 1741022</t>
  </si>
  <si>
    <t xml:space="preserve"> {'elapsed_ms': 968778</t>
  </si>
  <si>
    <t xml:space="preserve"> 'total_slot_ms': 491272694</t>
  </si>
  <si>
    <t xml:space="preserve"> 'pending_units': 4320</t>
  </si>
  <si>
    <t xml:space="preserve"> 'completed_units': 1741026</t>
  </si>
  <si>
    <t xml:space="preserve"> {'elapsed_ms': 969959</t>
  </si>
  <si>
    <t xml:space="preserve"> 'total_slot_ms': 491311524</t>
  </si>
  <si>
    <t xml:space="preserve"> 'pending_units': 4319</t>
  </si>
  <si>
    <t xml:space="preserve"> 'completed_units': 1741027</t>
  </si>
  <si>
    <t xml:space="preserve"> {'elapsed_ms': 971085</t>
  </si>
  <si>
    <t xml:space="preserve"> 'total_slot_ms': 491352517</t>
  </si>
  <si>
    <t xml:space="preserve"> 'pending_units': 4317</t>
  </si>
  <si>
    <t xml:space="preserve"> 'completed_units': 1741029</t>
  </si>
  <si>
    <t xml:space="preserve"> {'elapsed_ms': 972233</t>
  </si>
  <si>
    <t xml:space="preserve"> 'total_slot_ms': 491390327</t>
  </si>
  <si>
    <t xml:space="preserve"> 'completed_units': 1741030</t>
  </si>
  <si>
    <t xml:space="preserve"> {'elapsed_ms': 973484</t>
  </si>
  <si>
    <t xml:space="preserve"> 'total_slot_ms': 491432344</t>
  </si>
  <si>
    <t xml:space="preserve"> 'pending_units': 4314</t>
  </si>
  <si>
    <t xml:space="preserve"> 'completed_units': 1741032</t>
  </si>
  <si>
    <t xml:space="preserve"> {'elapsed_ms': 974653</t>
  </si>
  <si>
    <t xml:space="preserve"> 'total_slot_ms': 491475763</t>
  </si>
  <si>
    <t xml:space="preserve"> 'pending_units': 4311</t>
  </si>
  <si>
    <t xml:space="preserve"> 'completed_units': 1741035</t>
  </si>
  <si>
    <t xml:space="preserve"> {'elapsed_ms': 975821</t>
  </si>
  <si>
    <t xml:space="preserve"> 'total_slot_ms': 491514278</t>
  </si>
  <si>
    <t xml:space="preserve"> 'pending_units': 4308</t>
  </si>
  <si>
    <t xml:space="preserve"> 'completed_units': 1741038</t>
  </si>
  <si>
    <t xml:space="preserve"> {'elapsed_ms': 976975</t>
  </si>
  <si>
    <t xml:space="preserve"> 'total_slot_ms': 491548647</t>
  </si>
  <si>
    <t xml:space="preserve"> {'elapsed_ms': 978097</t>
  </si>
  <si>
    <t xml:space="preserve"> 'total_slot_ms': 491584052</t>
  </si>
  <si>
    <t xml:space="preserve"> 'pending_units': 4304</t>
  </si>
  <si>
    <t xml:space="preserve"> 'completed_units': 1741042</t>
  </si>
  <si>
    <t xml:space="preserve"> {'elapsed_ms': 979573</t>
  </si>
  <si>
    <t xml:space="preserve"> 'total_slot_ms': 491630817</t>
  </si>
  <si>
    <t xml:space="preserve"> 'pending_units': 4300</t>
  </si>
  <si>
    <t xml:space="preserve"> 'completed_units': 1741046</t>
  </si>
  <si>
    <t xml:space="preserve"> {'elapsed_ms': 980768</t>
  </si>
  <si>
    <t xml:space="preserve"> 'total_slot_ms': 491677421</t>
  </si>
  <si>
    <t xml:space="preserve"> 'pending_units': 4297</t>
  </si>
  <si>
    <t xml:space="preserve"> 'completed_units': 1741049</t>
  </si>
  <si>
    <t xml:space="preserve"> {'elapsed_ms': 981992</t>
  </si>
  <si>
    <t xml:space="preserve"> 'total_slot_ms': 491724138</t>
  </si>
  <si>
    <t xml:space="preserve"> 'pending_units': 4295</t>
  </si>
  <si>
    <t xml:space="preserve"> 'completed_units': 1741051</t>
  </si>
  <si>
    <t xml:space="preserve"> {'elapsed_ms': 983194</t>
  </si>
  <si>
    <t xml:space="preserve"> 'total_slot_ms': 491776791</t>
  </si>
  <si>
    <t xml:space="preserve"> 'pending_units': 4294</t>
  </si>
  <si>
    <t xml:space="preserve"> 'completed_units': 1741052</t>
  </si>
  <si>
    <t xml:space="preserve"> {'elapsed_ms': 984263</t>
  </si>
  <si>
    <t xml:space="preserve"> 'total_slot_ms': 491829444</t>
  </si>
  <si>
    <t xml:space="preserve"> 'pending_units': 4293</t>
  </si>
  <si>
    <t xml:space="preserve"> 'completed_units': 1741053</t>
  </si>
  <si>
    <t xml:space="preserve"> 'active_units': 25}</t>
  </si>
  <si>
    <t xml:space="preserve"> {'elapsed_ms': 985375</t>
  </si>
  <si>
    <t xml:space="preserve"> 'total_slot_ms': 491890516</t>
  </si>
  <si>
    <t xml:space="preserve"> 'pending_units': 4289</t>
  </si>
  <si>
    <t xml:space="preserve"> 'completed_units': 1741057</t>
  </si>
  <si>
    <t xml:space="preserve"> {'elapsed_ms': 986737</t>
  </si>
  <si>
    <t xml:space="preserve"> 'total_slot_ms': 491964255</t>
  </si>
  <si>
    <t xml:space="preserve"> 'pending_units': 4285</t>
  </si>
  <si>
    <t xml:space="preserve"> 'completed_units': 1741061</t>
  </si>
  <si>
    <t xml:space="preserve"> {'elapsed_ms': 988086</t>
  </si>
  <si>
    <t xml:space="preserve"> 'total_slot_ms': 492038974</t>
  </si>
  <si>
    <t xml:space="preserve"> 'pending_units': 4283</t>
  </si>
  <si>
    <t xml:space="preserve"> 'completed_units': 1741063</t>
  </si>
  <si>
    <t xml:space="preserve"> 'active_units': 27}</t>
  </si>
  <si>
    <t xml:space="preserve"> {'elapsed_ms': 989142</t>
  </si>
  <si>
    <t xml:space="preserve"> 'total_slot_ms': 492099676</t>
  </si>
  <si>
    <t xml:space="preserve"> 'pending_units': 4280</t>
  </si>
  <si>
    <t xml:space="preserve"> 'completed_units': 1741066</t>
  </si>
  <si>
    <t xml:space="preserve"> {'elapsed_ms': 990496</t>
  </si>
  <si>
    <t xml:space="preserve"> 'total_slot_ms': 492181372</t>
  </si>
  <si>
    <t xml:space="preserve"> 'completed_units': 1741072</t>
  </si>
  <si>
    <t xml:space="preserve"> 'active_units': 26}</t>
  </si>
  <si>
    <t xml:space="preserve"> {'elapsed_ms': 991770</t>
  </si>
  <si>
    <t xml:space="preserve"> 'total_slot_ms': 492255335</t>
  </si>
  <si>
    <t xml:space="preserve"> 'pending_units': 4273</t>
  </si>
  <si>
    <t xml:space="preserve"> 'completed_units': 1741073</t>
  </si>
  <si>
    <t xml:space="preserve"> {'elapsed_ms': 993008</t>
  </si>
  <si>
    <t xml:space="preserve"> 'total_slot_ms': 492329693</t>
  </si>
  <si>
    <t xml:space="preserve"> 'pending_units': 4269</t>
  </si>
  <si>
    <t xml:space="preserve"> 'completed_units': 1741077</t>
  </si>
  <si>
    <t xml:space="preserve"> {'elapsed_ms': 994089</t>
  </si>
  <si>
    <t xml:space="preserve"> 'total_slot_ms': 492390647</t>
  </si>
  <si>
    <t xml:space="preserve"> 'pending_units': 4264</t>
  </si>
  <si>
    <t xml:space="preserve"> 'completed_units': 1741082</t>
  </si>
  <si>
    <t xml:space="preserve"> 'active_units': 24}</t>
  </si>
  <si>
    <t xml:space="preserve"> {'elapsed_ms': 995252</t>
  </si>
  <si>
    <t xml:space="preserve"> 'total_slot_ms': 492449243</t>
  </si>
  <si>
    <t xml:space="preserve"> 'pending_units': 4260</t>
  </si>
  <si>
    <t xml:space="preserve"> 'completed_units': 1741086</t>
  </si>
  <si>
    <t xml:space="preserve"> {'elapsed_ms': 996544</t>
  </si>
  <si>
    <t xml:space="preserve"> 'total_slot_ms': 492511667</t>
  </si>
  <si>
    <t xml:space="preserve"> 'pending_units': 4258</t>
  </si>
  <si>
    <t xml:space="preserve"> 'completed_units': 1741088</t>
  </si>
  <si>
    <t xml:space="preserve"> {'elapsed_ms': 997619</t>
  </si>
  <si>
    <t xml:space="preserve"> 'total_slot_ms': 492562066</t>
  </si>
  <si>
    <t xml:space="preserve"> 'pending_units': 4254</t>
  </si>
  <si>
    <t xml:space="preserve"> 'completed_units': 1741092</t>
  </si>
  <si>
    <t xml:space="preserve"> {'elapsed_ms': 998687</t>
  </si>
  <si>
    <t xml:space="preserve"> 'total_slot_ms': 492605097</t>
  </si>
  <si>
    <t xml:space="preserve"> 'pending_units': 4250</t>
  </si>
  <si>
    <t xml:space="preserve"> 'completed_units': 1741096</t>
  </si>
  <si>
    <t xml:space="preserve"> {'elapsed_ms': 999752</t>
  </si>
  <si>
    <t xml:space="preserve"> 'total_slot_ms': 492641687</t>
  </si>
  <si>
    <t xml:space="preserve"> 'pending_units': 4246</t>
  </si>
  <si>
    <t xml:space="preserve"> 'completed_units': 1741100</t>
  </si>
  <si>
    <t xml:space="preserve"> {'elapsed_ms': 1000803</t>
  </si>
  <si>
    <t xml:space="preserve"> 'total_slot_ms': 492679389</t>
  </si>
  <si>
    <t xml:space="preserve"> 'pending_units': 4241</t>
  </si>
  <si>
    <t xml:space="preserve"> 'completed_units': 1741105</t>
  </si>
  <si>
    <t xml:space="preserve"> {'elapsed_ms': 1001848</t>
  </si>
  <si>
    <t xml:space="preserve"> 'total_slot_ms': 492718706</t>
  </si>
  <si>
    <t xml:space="preserve"> 'pending_units': 4237</t>
  </si>
  <si>
    <t xml:space="preserve"> 'completed_units': 1741109</t>
  </si>
  <si>
    <t xml:space="preserve"> {'elapsed_ms': 1003089</t>
  </si>
  <si>
    <t xml:space="preserve"> 'total_slot_ms': 492758168</t>
  </si>
  <si>
    <t xml:space="preserve"> 'pending_units': 4235</t>
  </si>
  <si>
    <t xml:space="preserve"> 'completed_units': 1741111</t>
  </si>
  <si>
    <t xml:space="preserve"> {'elapsed_ms': 1004413</t>
  </si>
  <si>
    <t xml:space="preserve"> 'total_slot_ms': 492807060</t>
  </si>
  <si>
    <t xml:space="preserve"> 'pending_units': 4232</t>
  </si>
  <si>
    <t xml:space="preserve"> 'completed_units': 1741114</t>
  </si>
  <si>
    <t xml:space="preserve"> {'elapsed_ms': 1005445</t>
  </si>
  <si>
    <t xml:space="preserve"> 'total_slot_ms': 492842495</t>
  </si>
  <si>
    <t xml:space="preserve"> 'pending_units': 4231</t>
  </si>
  <si>
    <t xml:space="preserve"> 'completed_units': 1741115</t>
  </si>
  <si>
    <t xml:space="preserve"> {'elapsed_ms': 1006473</t>
  </si>
  <si>
    <t xml:space="preserve"> 'total_slot_ms': 492878588</t>
  </si>
  <si>
    <t xml:space="preserve"> {'elapsed_ms': 1007512</t>
  </si>
  <si>
    <t xml:space="preserve"> 'total_slot_ms': 492916589</t>
  </si>
  <si>
    <t xml:space="preserve"> 'pending_units': 4228</t>
  </si>
  <si>
    <t xml:space="preserve"> 'completed_units': 1741118</t>
  </si>
  <si>
    <t xml:space="preserve"> {'elapsed_ms': 1009037</t>
  </si>
  <si>
    <t xml:space="preserve"> 'total_slot_ms': 492973559</t>
  </si>
  <si>
    <t xml:space="preserve"> 'pending_units': 4224</t>
  </si>
  <si>
    <t xml:space="preserve"> 'completed_units': 1741122</t>
  </si>
  <si>
    <t xml:space="preserve"> {'elapsed_ms': 1010055</t>
  </si>
  <si>
    <t xml:space="preserve"> 'total_slot_ms': 493008253</t>
  </si>
  <si>
    <t xml:space="preserve"> 'pending_units': 4223</t>
  </si>
  <si>
    <t xml:space="preserve"> 'completed_units': 1741123</t>
  </si>
  <si>
    <t xml:space="preserve"> {'elapsed_ms': 1011072</t>
  </si>
  <si>
    <t xml:space="preserve"> 'total_slot_ms': 493041637</t>
  </si>
  <si>
    <t xml:space="preserve"> 'pending_units': 4220</t>
  </si>
  <si>
    <t xml:space="preserve"> 'completed_units': 1741126</t>
  </si>
  <si>
    <t xml:space="preserve"> {'elapsed_ms': 1012089</t>
  </si>
  <si>
    <t xml:space="preserve"> 'total_slot_ms': 493076942</t>
  </si>
  <si>
    <t xml:space="preserve"> 'pending_units': 4219</t>
  </si>
  <si>
    <t xml:space="preserve"> 'completed_units': 1741127</t>
  </si>
  <si>
    <t xml:space="preserve"> {'elapsed_ms': 1013591</t>
  </si>
  <si>
    <t xml:space="preserve"> 'total_slot_ms': 493127006</t>
  </si>
  <si>
    <t xml:space="preserve"> 'pending_units': 4217</t>
  </si>
  <si>
    <t xml:space="preserve"> 'completed_units': 1741129</t>
  </si>
  <si>
    <t xml:space="preserve"> {'elapsed_ms': 1015091</t>
  </si>
  <si>
    <t xml:space="preserve"> 'total_slot_ms': 493181591</t>
  </si>
  <si>
    <t xml:space="preserve"> 'pending_units': 4215</t>
  </si>
  <si>
    <t xml:space="preserve"> 'completed_units': 1741131</t>
  </si>
  <si>
    <t xml:space="preserve"> {'elapsed_ms': 1016380</t>
  </si>
  <si>
    <t xml:space="preserve"> 'total_slot_ms': 493229166</t>
  </si>
  <si>
    <t xml:space="preserve"> 'pending_units': 4212</t>
  </si>
  <si>
    <t xml:space="preserve"> 'completed_units': 1741134</t>
  </si>
  <si>
    <t xml:space="preserve"> {'elapsed_ms': 1017601</t>
  </si>
  <si>
    <t xml:space="preserve"> 'total_slot_ms': 493272292</t>
  </si>
  <si>
    <t xml:space="preserve"> 'pending_units': 4209</t>
  </si>
  <si>
    <t xml:space="preserve"> 'completed_units': 1741137</t>
  </si>
  <si>
    <t xml:space="preserve"> {'elapsed_ms': 1019091</t>
  </si>
  <si>
    <t xml:space="preserve"> 'total_slot_ms': 493323643</t>
  </si>
  <si>
    <t xml:space="preserve"> 'pending_units': 4207</t>
  </si>
  <si>
    <t xml:space="preserve"> 'completed_units': 1741139</t>
  </si>
  <si>
    <t xml:space="preserve"> {'elapsed_ms': 1020827</t>
  </si>
  <si>
    <t xml:space="preserve"> 'total_slot_ms': 493387034</t>
  </si>
  <si>
    <t xml:space="preserve"> 'pending_units': 4203</t>
  </si>
  <si>
    <t xml:space="preserve"> 'completed_units': 1741143</t>
  </si>
  <si>
    <t xml:space="preserve"> {'elapsed_ms': 1022091</t>
  </si>
  <si>
    <t xml:space="preserve"> 'total_slot_ms': 493437336</t>
  </si>
  <si>
    <t xml:space="preserve"> 'pending_units': 4202</t>
  </si>
  <si>
    <t xml:space="preserve"> 'completed_units': 1741144</t>
  </si>
  <si>
    <t xml:space="preserve"> {'elapsed_ms': 1023431</t>
  </si>
  <si>
    <t xml:space="preserve"> 'total_slot_ms': 493494313</t>
  </si>
  <si>
    <t xml:space="preserve"> 'pending_units': 4198</t>
  </si>
  <si>
    <t xml:space="preserve"> 'completed_units': 1741148</t>
  </si>
  <si>
    <t xml:space="preserve"> {'elapsed_ms': 1024516</t>
  </si>
  <si>
    <t xml:space="preserve"> 'total_slot_ms': 493535983</t>
  </si>
  <si>
    <t xml:space="preserve"> 'pending_units': 4196</t>
  </si>
  <si>
    <t xml:space="preserve"> 'completed_units': 1741150</t>
  </si>
  <si>
    <t xml:space="preserve"> {'elapsed_ms': 1025941</t>
  </si>
  <si>
    <t xml:space="preserve"> 'total_slot_ms': 493595070</t>
  </si>
  <si>
    <t xml:space="preserve"> 'pending_units': 4195</t>
  </si>
  <si>
    <t xml:space="preserve"> 'completed_units': 1741151</t>
  </si>
  <si>
    <t xml:space="preserve"> {'elapsed_ms': 1026973</t>
  </si>
  <si>
    <t xml:space="preserve"> 'total_slot_ms': 493641970</t>
  </si>
  <si>
    <t xml:space="preserve"> 'pending_units': 4188</t>
  </si>
  <si>
    <t xml:space="preserve"> 'completed_units': 1741158</t>
  </si>
  <si>
    <t xml:space="preserve"> {'elapsed_ms': 1028397</t>
  </si>
  <si>
    <t xml:space="preserve"> 'total_slot_ms': 493703571</t>
  </si>
  <si>
    <t xml:space="preserve"> 'pending_units': 4185</t>
  </si>
  <si>
    <t xml:space="preserve"> 'completed_units': 1741161</t>
  </si>
  <si>
    <t xml:space="preserve"> {'elapsed_ms': 1029832</t>
  </si>
  <si>
    <t xml:space="preserve"> 'total_slot_ms': 493765627</t>
  </si>
  <si>
    <t xml:space="preserve"> 'pending_units': 4182</t>
  </si>
  <si>
    <t xml:space="preserve"> 'completed_units': 1741164</t>
  </si>
  <si>
    <t xml:space="preserve"> {'elapsed_ms': 1031497</t>
  </si>
  <si>
    <t xml:space="preserve"> 'total_slot_ms': 493837413</t>
  </si>
  <si>
    <t xml:space="preserve"> 'pending_units': 4177</t>
  </si>
  <si>
    <t xml:space="preserve"> 'completed_units': 1741169</t>
  </si>
  <si>
    <t xml:space="preserve"> {'elapsed_ms': 1032690</t>
  </si>
  <si>
    <t xml:space="preserve"> 'total_slot_ms': 493884113</t>
  </si>
  <si>
    <t xml:space="preserve"> 'pending_units': 4175</t>
  </si>
  <si>
    <t xml:space="preserve"> 'completed_units': 1741171</t>
  </si>
  <si>
    <t xml:space="preserve"> {'elapsed_ms': 1034013</t>
  </si>
  <si>
    <t xml:space="preserve"> 'total_slot_ms': 493941481</t>
  </si>
  <si>
    <t xml:space="preserve"> 'pending_units': 4170</t>
  </si>
  <si>
    <t xml:space="preserve"> 'completed_units': 1741176</t>
  </si>
  <si>
    <t xml:space="preserve"> {'elapsed_ms': 1035088</t>
  </si>
  <si>
    <t xml:space="preserve"> 'total_slot_ms': 493983066</t>
  </si>
  <si>
    <t xml:space="preserve"> 'pending_units': 4168</t>
  </si>
  <si>
    <t xml:space="preserve"> 'completed_units': 1741178</t>
  </si>
  <si>
    <t xml:space="preserve"> {'elapsed_ms': 1036385</t>
  </si>
  <si>
    <t xml:space="preserve"> 'total_slot_ms': 494032016</t>
  </si>
  <si>
    <t xml:space="preserve"> 'pending_units': 4167</t>
  </si>
  <si>
    <t xml:space="preserve"> 'completed_units': 1741179</t>
  </si>
  <si>
    <t xml:space="preserve"> {'elapsed_ms': 1037586</t>
  </si>
  <si>
    <t xml:space="preserve"> 'total_slot_ms': 494085553</t>
  </si>
  <si>
    <t xml:space="preserve"> 'pending_units': 4163</t>
  </si>
  <si>
    <t xml:space="preserve"> 'completed_units': 1741183</t>
  </si>
  <si>
    <t xml:space="preserve"> {'elapsed_ms': 1038631</t>
  </si>
  <si>
    <t xml:space="preserve"> 'total_slot_ms': 494130512</t>
  </si>
  <si>
    <t xml:space="preserve"> 'pending_units': 4162</t>
  </si>
  <si>
    <t xml:space="preserve"> 'completed_units': 1741184</t>
  </si>
  <si>
    <t xml:space="preserve"> {'elapsed_ms': 1039920</t>
  </si>
  <si>
    <t xml:space="preserve"> 'total_slot_ms': 494191170</t>
  </si>
  <si>
    <t xml:space="preserve"> 'pending_units': 4160</t>
  </si>
  <si>
    <t xml:space="preserve"> 'completed_units': 1741186</t>
  </si>
  <si>
    <t xml:space="preserve"> {'elapsed_ms': 1041076</t>
  </si>
  <si>
    <t xml:space="preserve"> 'total_slot_ms': 494258067</t>
  </si>
  <si>
    <t xml:space="preserve"> 'pending_units': 4156</t>
  </si>
  <si>
    <t xml:space="preserve"> 'completed_units': 1741190</t>
  </si>
  <si>
    <t xml:space="preserve"> {'elapsed_ms': 1042208</t>
  </si>
  <si>
    <t xml:space="preserve"> 'total_slot_ms': 494315672</t>
  </si>
  <si>
    <t xml:space="preserve"> 'pending_units': 4153</t>
  </si>
  <si>
    <t xml:space="preserve"> 'completed_units': 1741193</t>
  </si>
  <si>
    <t xml:space="preserve"> {'elapsed_ms': 1043489</t>
  </si>
  <si>
    <t xml:space="preserve"> 'total_slot_ms': 494392257</t>
  </si>
  <si>
    <t xml:space="preserve"> 'pending_units': 4152</t>
  </si>
  <si>
    <t xml:space="preserve"> 'completed_units': 1741194</t>
  </si>
  <si>
    <t xml:space="preserve"> 'active_units': 28}</t>
  </si>
  <si>
    <t xml:space="preserve"> {'elapsed_ms': 1044704</t>
  </si>
  <si>
    <t xml:space="preserve"> 'total_slot_ms': 494475074</t>
  </si>
  <si>
    <t xml:space="preserve"> 'pending_units': 4149</t>
  </si>
  <si>
    <t xml:space="preserve"> 'completed_units': 1741197</t>
  </si>
  <si>
    <t xml:space="preserve"> {'elapsed_ms': 1045830</t>
  </si>
  <si>
    <t xml:space="preserve"> 'total_slot_ms': 494551625</t>
  </si>
  <si>
    <t xml:space="preserve"> 'pending_units': 4141</t>
  </si>
  <si>
    <t xml:space="preserve"> 'completed_units': 1741205</t>
  </si>
  <si>
    <t xml:space="preserve"> {'elapsed_ms': 1046959</t>
  </si>
  <si>
    <t xml:space="preserve"> 'total_slot_ms': 494631133</t>
  </si>
  <si>
    <t xml:space="preserve"> 'pending_units': 4138</t>
  </si>
  <si>
    <t xml:space="preserve"> 'completed_units': 1741208</t>
  </si>
  <si>
    <t xml:space="preserve"> 'active_units': 34}</t>
  </si>
  <si>
    <t xml:space="preserve"> {'elapsed_ms': 1048162</t>
  </si>
  <si>
    <t xml:space="preserve"> 'total_slot_ms': 494726520</t>
  </si>
  <si>
    <t xml:space="preserve"> 'pending_units': 4132</t>
  </si>
  <si>
    <t xml:space="preserve"> 'completed_units': 1741214</t>
  </si>
  <si>
    <t xml:space="preserve"> {'elapsed_ms': 1049293</t>
  </si>
  <si>
    <t xml:space="preserve"> 'total_slot_ms': 494813857</t>
  </si>
  <si>
    <t xml:space="preserve"> 'pending_units': 4130</t>
  </si>
  <si>
    <t xml:space="preserve"> 'completed_units': 1741216</t>
  </si>
  <si>
    <t xml:space="preserve"> {'elapsed_ms': 1050413</t>
  </si>
  <si>
    <t xml:space="preserve"> 'total_slot_ms': 494910818</t>
  </si>
  <si>
    <t xml:space="preserve"> 'pending_units': 4126</t>
  </si>
  <si>
    <t xml:space="preserve"> 'completed_units': 1741220</t>
  </si>
  <si>
    <t xml:space="preserve"> {'elapsed_ms': 1051563</t>
  </si>
  <si>
    <t xml:space="preserve"> 'total_slot_ms': 495014320</t>
  </si>
  <si>
    <t xml:space="preserve"> 'pending_units': 4122</t>
  </si>
  <si>
    <t xml:space="preserve"> 'completed_units': 1741224</t>
  </si>
  <si>
    <t xml:space="preserve"> {'elapsed_ms': 1052735</t>
  </si>
  <si>
    <t xml:space="preserve"> 'total_slot_ms': 495133804</t>
  </si>
  <si>
    <t xml:space="preserve"> 'pending_units': 4120</t>
  </si>
  <si>
    <t xml:space="preserve"> 'completed_units': 1741226</t>
  </si>
  <si>
    <t xml:space="preserve"> {'elapsed_ms': 1053909</t>
  </si>
  <si>
    <t xml:space="preserve"> 'total_slot_ms': 495262239</t>
  </si>
  <si>
    <t xml:space="preserve"> 'pending_units': 4114</t>
  </si>
  <si>
    <t xml:space="preserve"> 'completed_units': 1741232</t>
  </si>
  <si>
    <t xml:space="preserve"> {'elapsed_ms': 1054922</t>
  </si>
  <si>
    <t xml:space="preserve"> 'total_slot_ms': 495376029</t>
  </si>
  <si>
    <t xml:space="preserve"> 'pending_units': 4100</t>
  </si>
  <si>
    <t xml:space="preserve"> 'completed_units': 1741246</t>
  </si>
  <si>
    <t xml:space="preserve"> {'elapsed_ms': 1056095</t>
  </si>
  <si>
    <t xml:space="preserve"> 'total_slot_ms': 495493082</t>
  </si>
  <si>
    <t xml:space="preserve"> 'pending_units': 4097</t>
  </si>
  <si>
    <t xml:space="preserve"> 'completed_units': 1741249</t>
  </si>
  <si>
    <t xml:space="preserve"> {'elapsed_ms': 1057279</t>
  </si>
  <si>
    <t xml:space="preserve"> 'total_slot_ms': 495635123</t>
  </si>
  <si>
    <t xml:space="preserve"> 'pending_units': 4093</t>
  </si>
  <si>
    <t xml:space="preserve"> 'completed_units': 1741253</t>
  </si>
  <si>
    <t xml:space="preserve"> 'active_units': 55}</t>
  </si>
  <si>
    <t xml:space="preserve"> {'elapsed_ms': 1058427</t>
  </si>
  <si>
    <t xml:space="preserve"> 'total_slot_ms': 495780251</t>
  </si>
  <si>
    <t xml:space="preserve"> 'pending_units': 4083</t>
  </si>
  <si>
    <t xml:space="preserve"> 'completed_units': 1741263</t>
  </si>
  <si>
    <t xml:space="preserve"> {'elapsed_ms': 1059563</t>
  </si>
  <si>
    <t xml:space="preserve"> 'total_slot_ms': 495919044</t>
  </si>
  <si>
    <t xml:space="preserve"> 'pending_units': 4079</t>
  </si>
  <si>
    <t xml:space="preserve"> 'completed_units': 1741267</t>
  </si>
  <si>
    <t xml:space="preserve"> 'active_units': 57}</t>
  </si>
  <si>
    <t xml:space="preserve"> {'elapsed_ms': 1060698</t>
  </si>
  <si>
    <t xml:space="preserve"> 'total_slot_ms': 496060124</t>
  </si>
  <si>
    <t xml:space="preserve"> 'pending_units': 4072</t>
  </si>
  <si>
    <t xml:space="preserve"> 'completed_units': 1741274</t>
  </si>
  <si>
    <t xml:space="preserve"> {'elapsed_ms': 1061757</t>
  </si>
  <si>
    <t xml:space="preserve"> 'total_slot_ms': 496199312</t>
  </si>
  <si>
    <t xml:space="preserve"> 'pending_units': 4065</t>
  </si>
  <si>
    <t xml:space="preserve"> 'completed_units': 1741281</t>
  </si>
  <si>
    <t xml:space="preserve"> 'active_units': 59}</t>
  </si>
  <si>
    <t xml:space="preserve"> {'elapsed_ms': 1062898</t>
  </si>
  <si>
    <t xml:space="preserve"> 'total_slot_ms': 496358181</t>
  </si>
  <si>
    <t xml:space="preserve"> 'pending_units': 4054</t>
  </si>
  <si>
    <t xml:space="preserve"> 'completed_units': 1741292</t>
  </si>
  <si>
    <t xml:space="preserve"> 'active_units': 61}</t>
  </si>
  <si>
    <t xml:space="preserve"> {'elapsed_ms': 1064011</t>
  </si>
  <si>
    <t xml:space="preserve"> 'total_slot_ms': 496508226</t>
  </si>
  <si>
    <t xml:space="preserve"> 'pending_units': 4045</t>
  </si>
  <si>
    <t xml:space="preserve"> 'completed_units': 1741301</t>
  </si>
  <si>
    <t xml:space="preserve"> 'active_units': 60}</t>
  </si>
  <si>
    <t xml:space="preserve"> {'elapsed_ms': 1065096</t>
  </si>
  <si>
    <t xml:space="preserve"> 'total_slot_ms': 496657357</t>
  </si>
  <si>
    <t xml:space="preserve"> 'pending_units': 4039</t>
  </si>
  <si>
    <t xml:space="preserve"> 'completed_units': 1741307</t>
  </si>
  <si>
    <t xml:space="preserve"> {'elapsed_ms': 1066127</t>
  </si>
  <si>
    <t xml:space="preserve"> 'total_slot_ms': 496799196</t>
  </si>
  <si>
    <t xml:space="preserve"> 'pending_units': 4032</t>
  </si>
  <si>
    <t xml:space="preserve"> 'completed_units': 1741314</t>
  </si>
  <si>
    <t xml:space="preserve"> {'elapsed_ms': 1067261</t>
  </si>
  <si>
    <t xml:space="preserve"> 'total_slot_ms': 496958347</t>
  </si>
  <si>
    <t xml:space="preserve"> 'pending_units': 4026</t>
  </si>
  <si>
    <t xml:space="preserve"> 'completed_units': 1741320</t>
  </si>
  <si>
    <t xml:space="preserve"> {'elapsed_ms': 1068329</t>
  </si>
  <si>
    <t xml:space="preserve"> 'total_slot_ms': 497110234</t>
  </si>
  <si>
    <t xml:space="preserve"> 'pending_units': 4018</t>
  </si>
  <si>
    <t xml:space="preserve"> 'completed_units': 1741328</t>
  </si>
  <si>
    <t xml:space="preserve"> {'elapsed_ms': 1069377</t>
  </si>
  <si>
    <t xml:space="preserve"> 'total_slot_ms': 497260961</t>
  </si>
  <si>
    <t xml:space="preserve"> 'pending_units': 4009</t>
  </si>
  <si>
    <t xml:space="preserve"> 'completed_units': 1741337</t>
  </si>
  <si>
    <t xml:space="preserve"> {'elapsed_ms': 1070436</t>
  </si>
  <si>
    <t xml:space="preserve"> 'total_slot_ms': 497412545</t>
  </si>
  <si>
    <t xml:space="preserve"> 'completed_units': 1741351</t>
  </si>
  <si>
    <t xml:space="preserve"> {'elapsed_ms': 1071468</t>
  </si>
  <si>
    <t xml:space="preserve"> 'total_slot_ms': 497553816</t>
  </si>
  <si>
    <t xml:space="preserve"> 'pending_units': 3991</t>
  </si>
  <si>
    <t xml:space="preserve"> 'completed_units': 1741355</t>
  </si>
  <si>
    <t xml:space="preserve"> {'elapsed_ms': 1072508</t>
  </si>
  <si>
    <t xml:space="preserve"> 'total_slot_ms': 497702346</t>
  </si>
  <si>
    <t xml:space="preserve"> 'pending_units': 3983</t>
  </si>
  <si>
    <t xml:space="preserve"> 'completed_units': 1741363</t>
  </si>
  <si>
    <t xml:space="preserve"> {'elapsed_ms': 1073638</t>
  </si>
  <si>
    <t xml:space="preserve"> 'total_slot_ms': 497870451</t>
  </si>
  <si>
    <t xml:space="preserve"> 'pending_units': 3977</t>
  </si>
  <si>
    <t xml:space="preserve"> 'completed_units': 1741369</t>
  </si>
  <si>
    <t xml:space="preserve"> {'elapsed_ms': 1074682</t>
  </si>
  <si>
    <t xml:space="preserve"> 'total_slot_ms': 498026226</t>
  </si>
  <si>
    <t xml:space="preserve"> 'pending_units': 3969</t>
  </si>
  <si>
    <t xml:space="preserve"> 'completed_units': 1741377</t>
  </si>
  <si>
    <t xml:space="preserve"> {'elapsed_ms': 1075789</t>
  </si>
  <si>
    <t xml:space="preserve"> 'total_slot_ms': 498196009</t>
  </si>
  <si>
    <t xml:space="preserve"> 'pending_units': 3957</t>
  </si>
  <si>
    <t xml:space="preserve"> 'completed_units': 1741389</t>
  </si>
  <si>
    <t xml:space="preserve"> {'elapsed_ms': 1076961</t>
  </si>
  <si>
    <t xml:space="preserve"> 'total_slot_ms': 498371228</t>
  </si>
  <si>
    <t xml:space="preserve"> 'pending_units': 3943</t>
  </si>
  <si>
    <t xml:space="preserve"> 'completed_units': 1741403</t>
  </si>
  <si>
    <t xml:space="preserve"> {'elapsed_ms': 1078005</t>
  </si>
  <si>
    <t xml:space="preserve"> 'total_slot_ms': 498525825</t>
  </si>
  <si>
    <t xml:space="preserve"> 'pending_units': 3938</t>
  </si>
  <si>
    <t xml:space="preserve"> 'completed_units': 1741408</t>
  </si>
  <si>
    <t xml:space="preserve"> {'elapsed_ms': 1079077</t>
  </si>
  <si>
    <t xml:space="preserve"> 'total_slot_ms': 498690642</t>
  </si>
  <si>
    <t xml:space="preserve"> 'pending_units': 3926</t>
  </si>
  <si>
    <t xml:space="preserve"> 'completed_units': 1741420</t>
  </si>
  <si>
    <t xml:space="preserve"> {'elapsed_ms': 1080187</t>
  </si>
  <si>
    <t xml:space="preserve"> 'total_slot_ms': 498860404</t>
  </si>
  <si>
    <t xml:space="preserve"> 'pending_units': 3918</t>
  </si>
  <si>
    <t xml:space="preserve"> 'completed_units': 1741428</t>
  </si>
  <si>
    <t xml:space="preserve"> {'elapsed_ms': 1081231</t>
  </si>
  <si>
    <t xml:space="preserve"> 'total_slot_ms': 499016095</t>
  </si>
  <si>
    <t xml:space="preserve"> 'pending_units': 3912</t>
  </si>
  <si>
    <t xml:space="preserve"> 'completed_units': 1741434</t>
  </si>
  <si>
    <t xml:space="preserve"> {'elapsed_ms': 1082346</t>
  </si>
  <si>
    <t xml:space="preserve"> 'total_slot_ms': 499184577</t>
  </si>
  <si>
    <t xml:space="preserve"> 'pending_units': 3900</t>
  </si>
  <si>
    <t xml:space="preserve"> 'completed_units': 1741446</t>
  </si>
  <si>
    <t xml:space="preserve"> {'elapsed_ms': 1083382</t>
  </si>
  <si>
    <t xml:space="preserve"> 'total_slot_ms': 499341168</t>
  </si>
  <si>
    <t xml:space="preserve"> 'pending_units': 3891</t>
  </si>
  <si>
    <t xml:space="preserve"> 'completed_units': 1741455</t>
  </si>
  <si>
    <t xml:space="preserve"> {'elapsed_ms': 1084450</t>
  </si>
  <si>
    <t xml:space="preserve"> 'total_slot_ms': 499506388</t>
  </si>
  <si>
    <t xml:space="preserve"> 'pending_units': 3881</t>
  </si>
  <si>
    <t xml:space="preserve"> 'completed_units': 1741465</t>
  </si>
  <si>
    <t xml:space="preserve"> {'elapsed_ms': 1085611</t>
  </si>
  <si>
    <t xml:space="preserve"> 'total_slot_ms': 499687341</t>
  </si>
  <si>
    <t xml:space="preserve"> 'pending_units': 3874</t>
  </si>
  <si>
    <t xml:space="preserve"> 'completed_units': 1741472</t>
  </si>
  <si>
    <t xml:space="preserve"> {'elapsed_ms': 1086629</t>
  </si>
  <si>
    <t xml:space="preserve"> 'total_slot_ms': 499849706</t>
  </si>
  <si>
    <t xml:space="preserve"> 'pending_units': 3866</t>
  </si>
  <si>
    <t xml:space="preserve"> 'completed_units': 1741480</t>
  </si>
  <si>
    <t xml:space="preserve"> {'elapsed_ms': 1087821</t>
  </si>
  <si>
    <t xml:space="preserve"> 'total_slot_ms': 500036884</t>
  </si>
  <si>
    <t xml:space="preserve"> 'pending_units': 3856</t>
  </si>
  <si>
    <t xml:space="preserve"> 'completed_units': 1741490</t>
  </si>
  <si>
    <t xml:space="preserve"> {'elapsed_ms': 1088917</t>
  </si>
  <si>
    <t xml:space="preserve"> 'total_slot_ms': 500214742</t>
  </si>
  <si>
    <t xml:space="preserve"> 'pending_units': 3848</t>
  </si>
  <si>
    <t xml:space="preserve"> 'completed_units': 1741498</t>
  </si>
  <si>
    <t xml:space="preserve"> {'elapsed_ms': 1090098</t>
  </si>
  <si>
    <t xml:space="preserve"> 'total_slot_ms': 500413850</t>
  </si>
  <si>
    <t xml:space="preserve"> 'pending_units': 3836</t>
  </si>
  <si>
    <t xml:space="preserve"> 'completed_units': 1741510</t>
  </si>
  <si>
    <t xml:space="preserve"> {'elapsed_ms': 1091170</t>
  </si>
  <si>
    <t xml:space="preserve"> 'total_slot_ms': 500597233</t>
  </si>
  <si>
    <t xml:space="preserve"> 'pending_units': 3824</t>
  </si>
  <si>
    <t xml:space="preserve"> 'completed_units': 1741522</t>
  </si>
  <si>
    <t xml:space="preserve"> {'elapsed_ms': 1092314</t>
  </si>
  <si>
    <t xml:space="preserve"> 'total_slot_ms': 500785681</t>
  </si>
  <si>
    <t xml:space="preserve"> 'pending_units': 3814</t>
  </si>
  <si>
    <t xml:space="preserve"> 'completed_units': 1741532</t>
  </si>
  <si>
    <t xml:space="preserve"> {'elapsed_ms': 1093367</t>
  </si>
  <si>
    <t xml:space="preserve"> 'total_slot_ms': 500954594</t>
  </si>
  <si>
    <t xml:space="preserve"> 'pending_units': 3804</t>
  </si>
  <si>
    <t xml:space="preserve"> 'completed_units': 1741542</t>
  </si>
  <si>
    <t xml:space="preserve"> {'elapsed_ms': 1094481</t>
  </si>
  <si>
    <t xml:space="preserve"> 'total_slot_ms': 501137560</t>
  </si>
  <si>
    <t xml:space="preserve"> 'pending_units': 3797</t>
  </si>
  <si>
    <t xml:space="preserve"> 'completed_units': 1741549</t>
  </si>
  <si>
    <t xml:space="preserve"> {'elapsed_ms': 1095581</t>
  </si>
  <si>
    <t xml:space="preserve"> 'total_slot_ms': 501322630</t>
  </si>
  <si>
    <t xml:space="preserve"> 'pending_units': 3786</t>
  </si>
  <si>
    <t xml:space="preserve"> 'completed_units': 1741560</t>
  </si>
  <si>
    <t xml:space="preserve"> {'elapsed_ms': 1096608</t>
  </si>
  <si>
    <t xml:space="preserve"> 'total_slot_ms': 501490685</t>
  </si>
  <si>
    <t xml:space="preserve"> 'pending_units': 3778</t>
  </si>
  <si>
    <t xml:space="preserve"> 'completed_units': 1741568</t>
  </si>
  <si>
    <t xml:space="preserve"> {'elapsed_ms': 1097678</t>
  </si>
  <si>
    <t xml:space="preserve"> 'total_slot_ms': 501676022</t>
  </si>
  <si>
    <t xml:space="preserve"> 'pending_units': 3767</t>
  </si>
  <si>
    <t xml:space="preserve"> 'completed_units': 1741579</t>
  </si>
  <si>
    <t xml:space="preserve"> {'elapsed_ms': 1098804</t>
  </si>
  <si>
    <t xml:space="preserve"> 'total_slot_ms': 501863431</t>
  </si>
  <si>
    <t xml:space="preserve"> 'pending_units': 3759</t>
  </si>
  <si>
    <t xml:space="preserve"> 'completed_units': 1741587</t>
  </si>
  <si>
    <t xml:space="preserve"> {'elapsed_ms': 1099905</t>
  </si>
  <si>
    <t xml:space="preserve"> 'total_slot_ms': 502063421</t>
  </si>
  <si>
    <t xml:space="preserve"> 'pending_units': 3751</t>
  </si>
  <si>
    <t xml:space="preserve"> 'completed_units': 1741595</t>
  </si>
  <si>
    <t xml:space="preserve"> {'elapsed_ms': 1100985</t>
  </si>
  <si>
    <t xml:space="preserve"> 'total_slot_ms': 502253271</t>
  </si>
  <si>
    <t xml:space="preserve"> 'pending_units': 3737</t>
  </si>
  <si>
    <t xml:space="preserve"> 'completed_units': 1741609</t>
  </si>
  <si>
    <t xml:space="preserve"> {'elapsed_ms': 1102039</t>
  </si>
  <si>
    <t xml:space="preserve"> 'total_slot_ms': 502435128</t>
  </si>
  <si>
    <t xml:space="preserve"> 'pending_units': 3726</t>
  </si>
  <si>
    <t xml:space="preserve"> 'completed_units': 1741620</t>
  </si>
  <si>
    <t xml:space="preserve"> {'elapsed_ms': 1103065</t>
  </si>
  <si>
    <t xml:space="preserve"> 'total_slot_ms': 502614663</t>
  </si>
  <si>
    <t xml:space="preserve"> 'pending_units': 3718</t>
  </si>
  <si>
    <t xml:space="preserve"> 'completed_units': 1741628</t>
  </si>
  <si>
    <t xml:space="preserve"> 'active_units': 83}</t>
  </si>
  <si>
    <t xml:space="preserve"> {'elapsed_ms': 1104150</t>
  </si>
  <si>
    <t xml:space="preserve"> 'total_slot_ms': 502822749</t>
  </si>
  <si>
    <t xml:space="preserve"> 'pending_units': 3706</t>
  </si>
  <si>
    <t xml:space="preserve"> 'completed_units': 1741640</t>
  </si>
  <si>
    <t xml:space="preserve"> 'active_units': 84}</t>
  </si>
  <si>
    <t xml:space="preserve"> {'elapsed_ms': 1105241</t>
  </si>
  <si>
    <t xml:space="preserve"> 'total_slot_ms': 503024010</t>
  </si>
  <si>
    <t xml:space="preserve"> 'pending_units': 3698</t>
  </si>
  <si>
    <t xml:space="preserve"> 'completed_units': 1741648</t>
  </si>
  <si>
    <t xml:space="preserve"> {'elapsed_ms': 1106281</t>
  </si>
  <si>
    <t xml:space="preserve"> 'total_slot_ms': 503222964</t>
  </si>
  <si>
    <t xml:space="preserve"> 'pending_units': 3680</t>
  </si>
  <si>
    <t xml:space="preserve"> 'completed_units': 1741666</t>
  </si>
  <si>
    <t xml:space="preserve"> 'active_units': 85}</t>
  </si>
  <si>
    <t xml:space="preserve"> {'elapsed_ms': 1107321</t>
  </si>
  <si>
    <t xml:space="preserve"> 'total_slot_ms': 503416171</t>
  </si>
  <si>
    <t xml:space="preserve"> 'pending_units': 3672</t>
  </si>
  <si>
    <t xml:space="preserve"> 'completed_units': 1741674</t>
  </si>
  <si>
    <t xml:space="preserve"> {'elapsed_ms': 1108418</t>
  </si>
  <si>
    <t xml:space="preserve"> 'total_slot_ms': 503619887</t>
  </si>
  <si>
    <t xml:space="preserve"> 'pending_units': 3661</t>
  </si>
  <si>
    <t xml:space="preserve"> 'completed_units': 1741685</t>
  </si>
  <si>
    <t xml:space="preserve"> {'elapsed_ms': 1109577</t>
  </si>
  <si>
    <t xml:space="preserve"> 'total_slot_ms': 503846833</t>
  </si>
  <si>
    <t xml:space="preserve"> 'pending_units': 3653</t>
  </si>
  <si>
    <t xml:space="preserve"> 'completed_units': 1741693</t>
  </si>
  <si>
    <t xml:space="preserve"> {'elapsed_ms': 1110611</t>
  </si>
  <si>
    <t xml:space="preserve"> 'total_slot_ms': 504052005</t>
  </si>
  <si>
    <t xml:space="preserve"> 'pending_units': 3641</t>
  </si>
  <si>
    <t xml:space="preserve"> 'completed_units': 1741705</t>
  </si>
  <si>
    <t xml:space="preserve"> 'active_units': 88}</t>
  </si>
  <si>
    <t xml:space="preserve"> {'elapsed_ms': 1111689</t>
  </si>
  <si>
    <t xml:space="preserve"> 'total_slot_ms': 504280465</t>
  </si>
  <si>
    <t xml:space="preserve"> 'pending_units': 3628</t>
  </si>
  <si>
    <t xml:space="preserve"> 'completed_units': 1741718</t>
  </si>
  <si>
    <t xml:space="preserve"> {'elapsed_ms': 1112805</t>
  </si>
  <si>
    <t xml:space="preserve"> 'total_slot_ms': 504485435</t>
  </si>
  <si>
    <t xml:space="preserve"> 'pending_units': 3614</t>
  </si>
  <si>
    <t xml:space="preserve"> 'completed_units': 1741732</t>
  </si>
  <si>
    <t xml:space="preserve"> 'active_units': 89}</t>
  </si>
  <si>
    <t xml:space="preserve"> {'elapsed_ms': 1113885</t>
  </si>
  <si>
    <t xml:space="preserve"> 'total_slot_ms': 504694351</t>
  </si>
  <si>
    <t xml:space="preserve"> 'pending_units': 3600</t>
  </si>
  <si>
    <t xml:space="preserve"> 'completed_units': 1741746</t>
  </si>
  <si>
    <t xml:space="preserve"> {'elapsed_ms': 1114937</t>
  </si>
  <si>
    <t xml:space="preserve"> 'total_slot_ms': 504891937</t>
  </si>
  <si>
    <t xml:space="preserve"> 'pending_units': 3593</t>
  </si>
  <si>
    <t xml:space="preserve"> 'completed_units': 1741753</t>
  </si>
  <si>
    <t xml:space="preserve"> {'elapsed_ms': 1115997</t>
  </si>
  <si>
    <t xml:space="preserve"> 'total_slot_ms': 505108517</t>
  </si>
  <si>
    <t xml:space="preserve"> 'completed_units': 1741769</t>
  </si>
  <si>
    <t xml:space="preserve"> {'elapsed_ms': 1117048</t>
  </si>
  <si>
    <t xml:space="preserve"> 'total_slot_ms': 505319092</t>
  </si>
  <si>
    <t xml:space="preserve"> 'pending_units': 3565</t>
  </si>
  <si>
    <t xml:space="preserve"> 'completed_units': 1741781</t>
  </si>
  <si>
    <t xml:space="preserve"> {'elapsed_ms': 1118104</t>
  </si>
  <si>
    <t xml:space="preserve"> 'total_slot_ms': 505528624</t>
  </si>
  <si>
    <t xml:space="preserve"> 'pending_units': 3556</t>
  </si>
  <si>
    <t xml:space="preserve"> 'completed_units': 1741790</t>
  </si>
  <si>
    <t xml:space="preserve"> 'active_units': 94}</t>
  </si>
  <si>
    <t xml:space="preserve"> {'elapsed_ms': 1119170</t>
  </si>
  <si>
    <t xml:space="preserve"> 'total_slot_ms': 505749406</t>
  </si>
  <si>
    <t xml:space="preserve"> 'pending_units': 3542</t>
  </si>
  <si>
    <t xml:space="preserve"> 'completed_units': 1741804</t>
  </si>
  <si>
    <t xml:space="preserve"> 'active_units': 93}</t>
  </si>
  <si>
    <t xml:space="preserve"> {'elapsed_ms': 1120227</t>
  </si>
  <si>
    <t xml:space="preserve"> 'total_slot_ms': 505966972</t>
  </si>
  <si>
    <t xml:space="preserve"> 'pending_units': 3532</t>
  </si>
  <si>
    <t xml:space="preserve"> 'completed_units': 1741814</t>
  </si>
  <si>
    <t xml:space="preserve"> {'elapsed_ms': 1121250</t>
  </si>
  <si>
    <t xml:space="preserve"> 'total_slot_ms': 506178252</t>
  </si>
  <si>
    <t xml:space="preserve"> 'pending_units': 3513</t>
  </si>
  <si>
    <t xml:space="preserve"> 'completed_units': 1741833</t>
  </si>
  <si>
    <t xml:space="preserve"> {'elapsed_ms': 1122341</t>
  </si>
  <si>
    <t xml:space="preserve"> 'total_slot_ms': 506402300</t>
  </si>
  <si>
    <t xml:space="preserve"> 'pending_units': 3504</t>
  </si>
  <si>
    <t xml:space="preserve"> 'completed_units': 1741842</t>
  </si>
  <si>
    <t xml:space="preserve"> {'elapsed_ms': 1123502</t>
  </si>
  <si>
    <t xml:space="preserve"> 'total_slot_ms': 506645827</t>
  </si>
  <si>
    <t xml:space="preserve"> 'pending_units': 3490</t>
  </si>
  <si>
    <t xml:space="preserve"> 'completed_units': 1741856</t>
  </si>
  <si>
    <t xml:space="preserve"> {'elapsed_ms': 1124515</t>
  </si>
  <si>
    <t xml:space="preserve"> 'total_slot_ms': 506869170</t>
  </si>
  <si>
    <t xml:space="preserve"> 'pending_units': 3478</t>
  </si>
  <si>
    <t xml:space="preserve"> 'completed_units': 1741868</t>
  </si>
  <si>
    <t xml:space="preserve"> 'active_units': 98}</t>
  </si>
  <si>
    <t xml:space="preserve"> {'elapsed_ms': 1125537</t>
  </si>
  <si>
    <t xml:space="preserve"> 'total_slot_ms': 507092742</t>
  </si>
  <si>
    <t xml:space="preserve"> 'pending_units': 3465</t>
  </si>
  <si>
    <t xml:space="preserve"> 'completed_units': 1741881</t>
  </si>
  <si>
    <t xml:space="preserve"> {'elapsed_ms': 1126577</t>
  </si>
  <si>
    <t xml:space="preserve"> 'total_slot_ms': 507326275</t>
  </si>
  <si>
    <t xml:space="preserve"> 'pending_units': 3452</t>
  </si>
  <si>
    <t xml:space="preserve"> 'completed_units': 1741894</t>
  </si>
  <si>
    <t xml:space="preserve"> {'elapsed_ms': 1127627</t>
  </si>
  <si>
    <t xml:space="preserve"> 'total_slot_ms': 507557439</t>
  </si>
  <si>
    <t xml:space="preserve"> 'pending_units': 3441</t>
  </si>
  <si>
    <t xml:space="preserve"> 'completed_units': 1741905</t>
  </si>
  <si>
    <t xml:space="preserve"> {'elapsed_ms': 1128670</t>
  </si>
  <si>
    <t xml:space="preserve"> 'total_slot_ms': 507791489</t>
  </si>
  <si>
    <t xml:space="preserve"> 'pending_units': 3429</t>
  </si>
  <si>
    <t xml:space="preserve"> 'completed_units': 1741917</t>
  </si>
  <si>
    <t xml:space="preserve"> {'elapsed_ms': 1129777</t>
  </si>
  <si>
    <t xml:space="preserve"> 'total_slot_ms': 508038714</t>
  </si>
  <si>
    <t xml:space="preserve"> 'pending_units': 3414</t>
  </si>
  <si>
    <t xml:space="preserve"> 'completed_units': 1741932</t>
  </si>
  <si>
    <t xml:space="preserve"> {'elapsed_ms': 1130872</t>
  </si>
  <si>
    <t xml:space="preserve"> 'total_slot_ms': 508294400</t>
  </si>
  <si>
    <t xml:space="preserve"> 'pending_units': 3400</t>
  </si>
  <si>
    <t xml:space="preserve"> 'completed_units': 1741946</t>
  </si>
  <si>
    <t xml:space="preserve"> {'elapsed_ms': 1131921</t>
  </si>
  <si>
    <t xml:space="preserve"> 'total_slot_ms': 508541150</t>
  </si>
  <si>
    <t xml:space="preserve"> 'pending_units': 3385</t>
  </si>
  <si>
    <t xml:space="preserve"> 'completed_units': 1741961</t>
  </si>
  <si>
    <t xml:space="preserve"> 'active_units': 105}</t>
  </si>
  <si>
    <t xml:space="preserve"> {'elapsed_ms': 1133029</t>
  </si>
  <si>
    <t xml:space="preserve"> 'total_slot_ms': 508795607</t>
  </si>
  <si>
    <t xml:space="preserve"> 'pending_units': 3373</t>
  </si>
  <si>
    <t xml:space="preserve"> 'completed_units': 1741973</t>
  </si>
  <si>
    <t xml:space="preserve"> {'elapsed_ms': 1134086</t>
  </si>
  <si>
    <t xml:space="preserve"> 'total_slot_ms': 509044985</t>
  </si>
  <si>
    <t xml:space="preserve"> 'pending_units': 3356</t>
  </si>
  <si>
    <t xml:space="preserve"> 'completed_units': 1741990</t>
  </si>
  <si>
    <t xml:space="preserve"> {'elapsed_ms': 1135103</t>
  </si>
  <si>
    <t xml:space="preserve"> 'total_slot_ms': 509282376</t>
  </si>
  <si>
    <t xml:space="preserve"> 'pending_units': 3345</t>
  </si>
  <si>
    <t xml:space="preserve"> 'completed_units': 1742001</t>
  </si>
  <si>
    <t xml:space="preserve"> {'elapsed_ms': 1136188</t>
  </si>
  <si>
    <t xml:space="preserve"> 'total_slot_ms': 509547404</t>
  </si>
  <si>
    <t xml:space="preserve"> 'pending_units': 3328</t>
  </si>
  <si>
    <t xml:space="preserve"> 'completed_units': 1742018</t>
  </si>
  <si>
    <t xml:space="preserve"> {'elapsed_ms': 1137228</t>
  </si>
  <si>
    <t xml:space="preserve"> 'total_slot_ms': 509796400</t>
  </si>
  <si>
    <t xml:space="preserve"> 'pending_units': 3320</t>
  </si>
  <si>
    <t xml:space="preserve"> 'completed_units': 1742026</t>
  </si>
  <si>
    <t xml:space="preserve"> 'active_units': 114}</t>
  </si>
  <si>
    <t xml:space="preserve"> {'elapsed_ms': 1138266</t>
  </si>
  <si>
    <t xml:space="preserve"> 'total_slot_ms': 510061896</t>
  </si>
  <si>
    <t xml:space="preserve"> 'pending_units': 3296</t>
  </si>
  <si>
    <t xml:space="preserve"> 'completed_units': 1742050</t>
  </si>
  <si>
    <t xml:space="preserve"> {'elapsed_ms': 1139301</t>
  </si>
  <si>
    <t xml:space="preserve"> 'total_slot_ms': 510309279</t>
  </si>
  <si>
    <t xml:space="preserve"> 'pending_units': 3285</t>
  </si>
  <si>
    <t xml:space="preserve"> 'completed_units': 1742061</t>
  </si>
  <si>
    <t xml:space="preserve"> {'elapsed_ms': 1140329</t>
  </si>
  <si>
    <t xml:space="preserve"> 'total_slot_ms': 510567345</t>
  </si>
  <si>
    <t xml:space="preserve"> 'pending_units': 3275</t>
  </si>
  <si>
    <t xml:space="preserve"> 'completed_units': 1742071</t>
  </si>
  <si>
    <t xml:space="preserve"> {'elapsed_ms': 1141355</t>
  </si>
  <si>
    <t xml:space="preserve"> 'total_slot_ms': 510827279</t>
  </si>
  <si>
    <t xml:space="preserve"> 'pending_units': 3255</t>
  </si>
  <si>
    <t xml:space="preserve"> 'completed_units': 1742091</t>
  </si>
  <si>
    <t xml:space="preserve"> {'elapsed_ms': 1142376</t>
  </si>
  <si>
    <t xml:space="preserve"> 'total_slot_ms': 511082165</t>
  </si>
  <si>
    <t xml:space="preserve"> 'pending_units': 3240</t>
  </si>
  <si>
    <t xml:space="preserve"> 'completed_units': 1742106</t>
  </si>
  <si>
    <t xml:space="preserve"> {'elapsed_ms': 1143400</t>
  </si>
  <si>
    <t xml:space="preserve"> 'total_slot_ms': 511340325</t>
  </si>
  <si>
    <t xml:space="preserve"> 'pending_units': 3227</t>
  </si>
  <si>
    <t xml:space="preserve"> 'completed_units': 1742119</t>
  </si>
  <si>
    <t xml:space="preserve"> {'elapsed_ms': 1144547</t>
  </si>
  <si>
    <t xml:space="preserve"> 'total_slot_ms': 511640453</t>
  </si>
  <si>
    <t xml:space="preserve"> 'pending_units': 3211</t>
  </si>
  <si>
    <t xml:space="preserve"> 'completed_units': 1742135</t>
  </si>
  <si>
    <t xml:space="preserve"> {'elapsed_ms': 1145597</t>
  </si>
  <si>
    <t xml:space="preserve"> 'total_slot_ms': 511913296</t>
  </si>
  <si>
    <t xml:space="preserve"> 'pending_units': 3198</t>
  </si>
  <si>
    <t xml:space="preserve"> 'completed_units': 1742148</t>
  </si>
  <si>
    <t xml:space="preserve"> 'active_units': 119}</t>
  </si>
  <si>
    <t xml:space="preserve"> {'elapsed_ms': 1146629</t>
  </si>
  <si>
    <t xml:space="preserve"> 'total_slot_ms': 512181162</t>
  </si>
  <si>
    <t xml:space="preserve"> 'pending_units': 3180</t>
  </si>
  <si>
    <t xml:space="preserve"> 'completed_units': 1742166</t>
  </si>
  <si>
    <t xml:space="preserve"> 'active_units': 117}</t>
  </si>
  <si>
    <t xml:space="preserve"> {'elapsed_ms': 1147765</t>
  </si>
  <si>
    <t xml:space="preserve"> 'total_slot_ms': 512477688</t>
  </si>
  <si>
    <t xml:space="preserve"> 'pending_units': 3168</t>
  </si>
  <si>
    <t xml:space="preserve"> 'completed_units': 1742178</t>
  </si>
  <si>
    <t xml:space="preserve"> 'active_units': 120}</t>
  </si>
  <si>
    <t xml:space="preserve"> {'elapsed_ms': 1148819</t>
  </si>
  <si>
    <t xml:space="preserve"> 'total_slot_ms': 512743034</t>
  </si>
  <si>
    <t xml:space="preserve"> 'pending_units': 3150</t>
  </si>
  <si>
    <t xml:space="preserve"> 'completed_units': 1742196</t>
  </si>
  <si>
    <t xml:space="preserve"> 'active_units': 116}</t>
  </si>
  <si>
    <t xml:space="preserve"> {'elapsed_ms': 1149893</t>
  </si>
  <si>
    <t xml:space="preserve"> 'total_slot_ms': 513017476</t>
  </si>
  <si>
    <t xml:space="preserve"> 'pending_units': 3139</t>
  </si>
  <si>
    <t xml:space="preserve"> 'completed_units': 1742207</t>
  </si>
  <si>
    <t xml:space="preserve"> 'active_units': 125}</t>
  </si>
  <si>
    <t xml:space="preserve"> {'elapsed_ms': 1150948</t>
  </si>
  <si>
    <t xml:space="preserve"> 'total_slot_ms': 513297362</t>
  </si>
  <si>
    <t xml:space="preserve"> 'pending_units': 3120</t>
  </si>
  <si>
    <t xml:space="preserve"> 'completed_units': 1742226</t>
  </si>
  <si>
    <t xml:space="preserve"> {'elapsed_ms': 1152051</t>
  </si>
  <si>
    <t xml:space="preserve"> 'total_slot_ms': 513582912</t>
  </si>
  <si>
    <t xml:space="preserve"> 'pending_units': 3099</t>
  </si>
  <si>
    <t xml:space="preserve"> 'completed_units': 1742247</t>
  </si>
  <si>
    <t xml:space="preserve"> {'elapsed_ms': 1153071</t>
  </si>
  <si>
    <t xml:space="preserve"> 'total_slot_ms': 513849895</t>
  </si>
  <si>
    <t xml:space="preserve"> 'pending_units': 3084</t>
  </si>
  <si>
    <t xml:space="preserve"> 'completed_units': 1742262</t>
  </si>
  <si>
    <t xml:space="preserve"> {'elapsed_ms': 1154106</t>
  </si>
  <si>
    <t xml:space="preserve"> 'total_slot_ms': 514123941</t>
  </si>
  <si>
    <t xml:space="preserve"> 'pending_units': 3069</t>
  </si>
  <si>
    <t xml:space="preserve"> 'completed_units': 1742277</t>
  </si>
  <si>
    <t xml:space="preserve"> {'elapsed_ms': 1155191</t>
  </si>
  <si>
    <t xml:space="preserve"> 'total_slot_ms': 514421658</t>
  </si>
  <si>
    <t xml:space="preserve"> 'pending_units': 3053</t>
  </si>
  <si>
    <t xml:space="preserve"> 'completed_units': 1742293</t>
  </si>
  <si>
    <t xml:space="preserve"> {'elapsed_ms': 1156228</t>
  </si>
  <si>
    <t xml:space="preserve"> 'total_slot_ms': 514705982</t>
  </si>
  <si>
    <t xml:space="preserve"> 'pending_units': 3042</t>
  </si>
  <si>
    <t xml:space="preserve"> 'completed_units': 1742304</t>
  </si>
  <si>
    <t xml:space="preserve"> 'active_units': 124}</t>
  </si>
  <si>
    <t xml:space="preserve"> {'elapsed_ms': 1157255</t>
  </si>
  <si>
    <t xml:space="preserve"> 'total_slot_ms': 514992320</t>
  </si>
  <si>
    <t xml:space="preserve"> 'pending_units': 3021</t>
  </si>
  <si>
    <t xml:space="preserve"> 'completed_units': 1742325</t>
  </si>
  <si>
    <t xml:space="preserve"> {'elapsed_ms': 1158318</t>
  </si>
  <si>
    <t xml:space="preserve"> 'total_slot_ms': 515277119</t>
  </si>
  <si>
    <t xml:space="preserve"> 'pending_units': 3009</t>
  </si>
  <si>
    <t xml:space="preserve"> 'completed_units': 1742337</t>
  </si>
  <si>
    <t xml:space="preserve"> {'elapsed_ms': 1159445</t>
  </si>
  <si>
    <t xml:space="preserve"> 'total_slot_ms': 515603419</t>
  </si>
  <si>
    <t xml:space="preserve"> 'pending_units': 2994</t>
  </si>
  <si>
    <t xml:space="preserve"> 'completed_units': 1742352</t>
  </si>
  <si>
    <t xml:space="preserve"> 'active_units': 126}</t>
  </si>
  <si>
    <t xml:space="preserve"> {'elapsed_ms': 1160499</t>
  </si>
  <si>
    <t xml:space="preserve"> 'total_slot_ms': 515898739</t>
  </si>
  <si>
    <t xml:space="preserve"> 'pending_units': 2977</t>
  </si>
  <si>
    <t xml:space="preserve"> 'completed_units': 1742369</t>
  </si>
  <si>
    <t xml:space="preserve"> {'elapsed_ms': 1161540</t>
  </si>
  <si>
    <t xml:space="preserve"> 'total_slot_ms': 516166613</t>
  </si>
  <si>
    <t xml:space="preserve"> 'pending_units': 3156</t>
  </si>
  <si>
    <t xml:space="preserve"> 'completed_units': 1742390</t>
  </si>
  <si>
    <t xml:space="preserve"> {'elapsed_ms': 1162596</t>
  </si>
  <si>
    <t xml:space="preserve"> 'total_slot_ms': 516426546</t>
  </si>
  <si>
    <t xml:space="preserve"> 'pending_units': 3141</t>
  </si>
  <si>
    <t xml:space="preserve"> 'completed_units': 1742405</t>
  </si>
  <si>
    <t xml:space="preserve"> {'elapsed_ms': 1163633</t>
  </si>
  <si>
    <t xml:space="preserve"> 'total_slot_ms': 516684071</t>
  </si>
  <si>
    <t xml:space="preserve"> 'pending_units': 3124</t>
  </si>
  <si>
    <t xml:space="preserve"> 'completed_units': 1742422</t>
  </si>
  <si>
    <t xml:space="preserve"> {'elapsed_ms': 1164739</t>
  </si>
  <si>
    <t xml:space="preserve"> 'total_slot_ms': 516967701</t>
  </si>
  <si>
    <t xml:space="preserve"> 'pending_units': 3108</t>
  </si>
  <si>
    <t xml:space="preserve"> 'completed_units': 1742438</t>
  </si>
  <si>
    <t xml:space="preserve"> {'elapsed_ms': 1165793</t>
  </si>
  <si>
    <t xml:space="preserve"> 'total_slot_ms': 517223553</t>
  </si>
  <si>
    <t xml:space="preserve"> 'pending_units': 3095</t>
  </si>
  <si>
    <t xml:space="preserve"> 'completed_units': 1742451</t>
  </si>
  <si>
    <t xml:space="preserve"> {'elapsed_ms': 1166848</t>
  </si>
  <si>
    <t xml:space="preserve"> 'total_slot_ms': 517493211</t>
  </si>
  <si>
    <t xml:space="preserve"> 'pending_units': 3076</t>
  </si>
  <si>
    <t xml:space="preserve"> 'completed_units': 1742470</t>
  </si>
  <si>
    <t xml:space="preserve"> {'elapsed_ms': 1167959</t>
  </si>
  <si>
    <t xml:space="preserve"> 'total_slot_ms': 517767350</t>
  </si>
  <si>
    <t xml:space="preserve"> 'pending_units': 3064</t>
  </si>
  <si>
    <t xml:space="preserve"> 'completed_units': 1742482</t>
  </si>
  <si>
    <t xml:space="preserve"> {'elapsed_ms': 1168979</t>
  </si>
  <si>
    <t xml:space="preserve"> 'total_slot_ms': 518030813</t>
  </si>
  <si>
    <t xml:space="preserve"> 'pending_units': 3050</t>
  </si>
  <si>
    <t xml:space="preserve"> 'completed_units': 1742496</t>
  </si>
  <si>
    <t xml:space="preserve"> {'elapsed_ms': 1170059</t>
  </si>
  <si>
    <t xml:space="preserve"> 'total_slot_ms': 518320750</t>
  </si>
  <si>
    <t xml:space="preserve"> 'pending_units': 3038</t>
  </si>
  <si>
    <t xml:space="preserve"> 'completed_units': 1742508</t>
  </si>
  <si>
    <t xml:space="preserve"> {'elapsed_ms': 1171112</t>
  </si>
  <si>
    <t xml:space="preserve"> 'total_slot_ms': 518600072</t>
  </si>
  <si>
    <t xml:space="preserve"> 'pending_units': 3018</t>
  </si>
  <si>
    <t xml:space="preserve"> 'completed_units': 1742528</t>
  </si>
  <si>
    <t xml:space="preserve"> {'elapsed_ms': 1172148</t>
  </si>
  <si>
    <t xml:space="preserve"> 'total_slot_ms': 518882545</t>
  </si>
  <si>
    <t xml:space="preserve"> 'pending_units': 3003</t>
  </si>
  <si>
    <t xml:space="preserve"> 'completed_units': 1742543</t>
  </si>
  <si>
    <t xml:space="preserve"> {'elapsed_ms': 1173201</t>
  </si>
  <si>
    <t xml:space="preserve"> 'total_slot_ms': 519159488</t>
  </si>
  <si>
    <t xml:space="preserve"> 'pending_units': 2988</t>
  </si>
  <si>
    <t xml:space="preserve"> 'completed_units': 1742558</t>
  </si>
  <si>
    <t xml:space="preserve"> {'elapsed_ms': 1174264</t>
  </si>
  <si>
    <t xml:space="preserve"> 'total_slot_ms': 519433493</t>
  </si>
  <si>
    <t xml:space="preserve"> 'pending_units': 2974</t>
  </si>
  <si>
    <t xml:space="preserve"> 'completed_units': 1742572</t>
  </si>
  <si>
    <t xml:space="preserve"> {'elapsed_ms': 1175330</t>
  </si>
  <si>
    <t xml:space="preserve"> 'total_slot_ms': 519707832</t>
  </si>
  <si>
    <t xml:space="preserve"> 'pending_units': 2957</t>
  </si>
  <si>
    <t xml:space="preserve"> 'completed_units': 1742589</t>
  </si>
  <si>
    <t xml:space="preserve"> {'elapsed_ms': 1176409</t>
  </si>
  <si>
    <t xml:space="preserve"> 'total_slot_ms': 519988188</t>
  </si>
  <si>
    <t xml:space="preserve"> 'pending_units': 2939</t>
  </si>
  <si>
    <t xml:space="preserve"> 'completed_units': 1742607</t>
  </si>
  <si>
    <t xml:space="preserve"> {'elapsed_ms': 1177463</t>
  </si>
  <si>
    <t xml:space="preserve"> 'total_slot_ms': 520271092</t>
  </si>
  <si>
    <t xml:space="preserve"> 'pending_units': 2927</t>
  </si>
  <si>
    <t xml:space="preserve"> 'completed_units': 1742619</t>
  </si>
  <si>
    <t xml:space="preserve"> {'elapsed_ms': 1178514</t>
  </si>
  <si>
    <t xml:space="preserve"> 'total_slot_ms': 520557311</t>
  </si>
  <si>
    <t xml:space="preserve"> 'pending_units': 2908</t>
  </si>
  <si>
    <t xml:space="preserve"> 'completed_units': 1742638</t>
  </si>
  <si>
    <t xml:space="preserve"> {'elapsed_ms': 1179559</t>
  </si>
  <si>
    <t xml:space="preserve"> 'total_slot_ms': 520838257</t>
  </si>
  <si>
    <t xml:space="preserve"> 'pending_units': 2891</t>
  </si>
  <si>
    <t xml:space="preserve"> 'completed_units': 1742655</t>
  </si>
  <si>
    <t xml:space="preserve"> {'elapsed_ms': 1180638</t>
  </si>
  <si>
    <t xml:space="preserve"> 'total_slot_ms': 521103800</t>
  </si>
  <si>
    <t xml:space="preserve"> 'pending_units': 2875</t>
  </si>
  <si>
    <t xml:space="preserve"> 'completed_units': 1742671</t>
  </si>
  <si>
    <t xml:space="preserve"> {'elapsed_ms': 1181671</t>
  </si>
  <si>
    <t xml:space="preserve"> 'total_slot_ms': 521351002</t>
  </si>
  <si>
    <t xml:space="preserve"> 'pending_units': 2861</t>
  </si>
  <si>
    <t xml:space="preserve"> 'completed_units': 1742685</t>
  </si>
  <si>
    <t xml:space="preserve"> {'elapsed_ms': 1182770</t>
  </si>
  <si>
    <t xml:space="preserve"> 'total_slot_ms': 521613374</t>
  </si>
  <si>
    <t xml:space="preserve"> 'pending_units': 2848</t>
  </si>
  <si>
    <t xml:space="preserve"> 'completed_units': 1742698</t>
  </si>
  <si>
    <t xml:space="preserve"> {'elapsed_ms': 1183884</t>
  </si>
  <si>
    <t xml:space="preserve"> 'total_slot_ms': 521881404</t>
  </si>
  <si>
    <t xml:space="preserve"> 'pending_units': 2827</t>
  </si>
  <si>
    <t xml:space="preserve"> 'completed_units': 1742719</t>
  </si>
  <si>
    <t xml:space="preserve"> {'elapsed_ms': 1184910</t>
  </si>
  <si>
    <t xml:space="preserve"> 'total_slot_ms': 522114660</t>
  </si>
  <si>
    <t xml:space="preserve"> 'pending_units': 2817</t>
  </si>
  <si>
    <t xml:space="preserve"> 'completed_units': 1742729</t>
  </si>
  <si>
    <t xml:space="preserve"> {'elapsed_ms': 1185993</t>
  </si>
  <si>
    <t xml:space="preserve"> 'total_slot_ms': 522375894</t>
  </si>
  <si>
    <t xml:space="preserve"> 'pending_units': 2798</t>
  </si>
  <si>
    <t xml:space="preserve"> 'completed_units': 1742748</t>
  </si>
  <si>
    <t xml:space="preserve"> {'elapsed_ms': 1187076</t>
  </si>
  <si>
    <t xml:space="preserve"> 'total_slot_ms': 522627094</t>
  </si>
  <si>
    <t xml:space="preserve"> 'pending_units': 2782</t>
  </si>
  <si>
    <t xml:space="preserve"> 'completed_units': 1742764</t>
  </si>
  <si>
    <t xml:space="preserve"> {'elapsed_ms': 1188095</t>
  </si>
  <si>
    <t xml:space="preserve"> 'total_slot_ms': 522864868</t>
  </si>
  <si>
    <t xml:space="preserve"> 'pending_units': 2772</t>
  </si>
  <si>
    <t xml:space="preserve"> 'completed_units': 1742774</t>
  </si>
  <si>
    <t xml:space="preserve"> {'elapsed_ms': 1189111</t>
  </si>
  <si>
    <t xml:space="preserve"> 'total_slot_ms': 523105912</t>
  </si>
  <si>
    <t xml:space="preserve"> 'pending_units': 2759</t>
  </si>
  <si>
    <t xml:space="preserve"> 'completed_units': 1742787</t>
  </si>
  <si>
    <t xml:space="preserve"> {'elapsed_ms': 1190126</t>
  </si>
  <si>
    <t xml:space="preserve"> 'total_slot_ms': 523362255</t>
  </si>
  <si>
    <t xml:space="preserve"> 'pending_units': 2748</t>
  </si>
  <si>
    <t xml:space="preserve"> 'completed_units': 1742798</t>
  </si>
  <si>
    <t xml:space="preserve"> {'elapsed_ms': 1191195</t>
  </si>
  <si>
    <t xml:space="preserve"> 'total_slot_ms': 523643623</t>
  </si>
  <si>
    <t xml:space="preserve"> 'pending_units': 2740</t>
  </si>
  <si>
    <t xml:space="preserve"> 'completed_units': 1742806</t>
  </si>
  <si>
    <t xml:space="preserve"> {'elapsed_ms': 1192247</t>
  </si>
  <si>
    <t xml:space="preserve"> 'total_slot_ms': 523936232</t>
  </si>
  <si>
    <t xml:space="preserve"> 'pending_units': 2720</t>
  </si>
  <si>
    <t xml:space="preserve"> 'completed_units': 1742826</t>
  </si>
  <si>
    <t xml:space="preserve"> {'elapsed_ms': 1193327</t>
  </si>
  <si>
    <t xml:space="preserve"> 'total_slot_ms': 524231741</t>
  </si>
  <si>
    <t xml:space="preserve"> 'pending_units': 2707</t>
  </si>
  <si>
    <t xml:space="preserve"> 'completed_units': 1742839</t>
  </si>
  <si>
    <t xml:space="preserve"> 'active_units': 127}</t>
  </si>
  <si>
    <t xml:space="preserve"> {'elapsed_ms': 1194448</t>
  </si>
  <si>
    <t xml:space="preserve"> 'total_slot_ms': 524550212</t>
  </si>
  <si>
    <t xml:space="preserve"> 'pending_units': 2692</t>
  </si>
  <si>
    <t xml:space="preserve"> 'completed_units': 1742854</t>
  </si>
  <si>
    <t xml:space="preserve"> {'elapsed_ms': 1195474</t>
  </si>
  <si>
    <t xml:space="preserve"> 'total_slot_ms': 524845914</t>
  </si>
  <si>
    <t xml:space="preserve"> 'pending_units': 2678</t>
  </si>
  <si>
    <t xml:space="preserve"> 'completed_units': 1742868</t>
  </si>
  <si>
    <t xml:space="preserve"> {'elapsed_ms': 1196542</t>
  </si>
  <si>
    <t xml:space="preserve"> 'total_slot_ms': 525147534</t>
  </si>
  <si>
    <t xml:space="preserve"> 'completed_units': 1742885</t>
  </si>
  <si>
    <t xml:space="preserve"> {'elapsed_ms': 1197616</t>
  </si>
  <si>
    <t xml:space="preserve"> 'total_slot_ms': 525461492</t>
  </si>
  <si>
    <t xml:space="preserve"> 'pending_units': 2644</t>
  </si>
  <si>
    <t xml:space="preserve"> 'completed_units': 1742902</t>
  </si>
  <si>
    <t xml:space="preserve"> {'elapsed_ms': 1198726</t>
  </si>
  <si>
    <t xml:space="preserve"> 'total_slot_ms': 525790082</t>
  </si>
  <si>
    <t xml:space="preserve"> 'pending_units': 2620</t>
  </si>
  <si>
    <t xml:space="preserve"> 'completed_units': 1742926</t>
  </si>
  <si>
    <t xml:space="preserve"> {'elapsed_ms': 1199831</t>
  </si>
  <si>
    <t xml:space="preserve"> 'total_slot_ms': 526112631</t>
  </si>
  <si>
    <t xml:space="preserve"> 'pending_units': 2604</t>
  </si>
  <si>
    <t xml:space="preserve"> 'completed_units': 1742942</t>
  </si>
  <si>
    <t xml:space="preserve"> {'elapsed_ms': 1200930</t>
  </si>
  <si>
    <t xml:space="preserve"> 'total_slot_ms': 526415862</t>
  </si>
  <si>
    <t xml:space="preserve"> 'pending_units': 2584</t>
  </si>
  <si>
    <t xml:space="preserve"> 'completed_units': 1742962</t>
  </si>
  <si>
    <t xml:space="preserve"> {'elapsed_ms': 1202031</t>
  </si>
  <si>
    <t xml:space="preserve"> 'total_slot_ms': 526739293</t>
  </si>
  <si>
    <t xml:space="preserve"> 'pending_units': 2571</t>
  </si>
  <si>
    <t xml:space="preserve"> 'completed_units': 1742975</t>
  </si>
  <si>
    <t xml:space="preserve"> {'elapsed_ms': 1203111</t>
  </si>
  <si>
    <t xml:space="preserve"> 'total_slot_ms': 527049801</t>
  </si>
  <si>
    <t xml:space="preserve"> 'pending_units': 2554</t>
  </si>
  <si>
    <t xml:space="preserve"> 'completed_units': 1742992</t>
  </si>
  <si>
    <t xml:space="preserve"> {'elapsed_ms': 1204149</t>
  </si>
  <si>
    <t xml:space="preserve"> 'total_slot_ms': 527349767</t>
  </si>
  <si>
    <t xml:space="preserve"> 'pending_units': 2533</t>
  </si>
  <si>
    <t xml:space="preserve"> 'completed_units': 1743013</t>
  </si>
  <si>
    <t xml:space="preserve"> {'elapsed_ms': 1205173</t>
  </si>
  <si>
    <t xml:space="preserve"> 'total_slot_ms': 527641058</t>
  </si>
  <si>
    <t xml:space="preserve"> 'pending_units': 2520</t>
  </si>
  <si>
    <t xml:space="preserve"> 'completed_units': 1743026</t>
  </si>
  <si>
    <t xml:space="preserve"> {'elapsed_ms': 1206195</t>
  </si>
  <si>
    <t xml:space="preserve"> 'total_slot_ms': 527939693</t>
  </si>
  <si>
    <t xml:space="preserve"> 'pending_units': 2499</t>
  </si>
  <si>
    <t xml:space="preserve"> 'completed_units': 1743047</t>
  </si>
  <si>
    <t xml:space="preserve"> {'elapsed_ms': 1207272</t>
  </si>
  <si>
    <t xml:space="preserve"> 'total_slot_ms': 528254082</t>
  </si>
  <si>
    <t xml:space="preserve"> 'pending_units': 2480</t>
  </si>
  <si>
    <t xml:space="preserve"> 'completed_units': 1743066</t>
  </si>
  <si>
    <t xml:space="preserve"> 'active_units': 130}</t>
  </si>
  <si>
    <t xml:space="preserve"> {'elapsed_ms': 1208345</t>
  </si>
  <si>
    <t xml:space="preserve"> 'total_slot_ms': 528564137</t>
  </si>
  <si>
    <t xml:space="preserve"> 'pending_units': 2466</t>
  </si>
  <si>
    <t xml:space="preserve"> 'completed_units': 1743080</t>
  </si>
  <si>
    <t xml:space="preserve"> {'elapsed_ms': 1209414</t>
  </si>
  <si>
    <t xml:space="preserve"> 'total_slot_ms': 528875197</t>
  </si>
  <si>
    <t xml:space="preserve"> 'pending_units': 2450</t>
  </si>
  <si>
    <t xml:space="preserve"> 'completed_units': 1743096</t>
  </si>
  <si>
    <t xml:space="preserve"> {'elapsed_ms': 1210476</t>
  </si>
  <si>
    <t xml:space="preserve"> 'total_slot_ms': 529172484</t>
  </si>
  <si>
    <t xml:space="preserve"> 'pending_units': 2434</t>
  </si>
  <si>
    <t xml:space="preserve"> 'completed_units': 1743112</t>
  </si>
  <si>
    <t xml:space="preserve"> 'active_units': 136}</t>
  </si>
  <si>
    <t xml:space="preserve"> {'elapsed_ms': 1211518</t>
  </si>
  <si>
    <t xml:space="preserve"> 'total_slot_ms': 529485726</t>
  </si>
  <si>
    <t xml:space="preserve"> 'pending_units': 2415</t>
  </si>
  <si>
    <t xml:space="preserve"> 'completed_units': 1743131</t>
  </si>
  <si>
    <t xml:space="preserve"> 'active_units': 135}</t>
  </si>
  <si>
    <t xml:space="preserve"> {'elapsed_ms': 1212602</t>
  </si>
  <si>
    <t xml:space="preserve"> 'total_slot_ms': 529793828</t>
  </si>
  <si>
    <t xml:space="preserve"> 'pending_units': 2396</t>
  </si>
  <si>
    <t xml:space="preserve"> 'completed_units': 1743150</t>
  </si>
  <si>
    <t xml:space="preserve"> {'elapsed_ms': 1213638</t>
  </si>
  <si>
    <t xml:space="preserve"> 'total_slot_ms': 530096920</t>
  </si>
  <si>
    <t xml:space="preserve"> 'pending_units': 2378</t>
  </si>
  <si>
    <t xml:space="preserve"> 'completed_units': 1743168</t>
  </si>
  <si>
    <t xml:space="preserve"> {'elapsed_ms': 1214709</t>
  </si>
  <si>
    <t xml:space="preserve"> 'total_slot_ms': 530399065</t>
  </si>
  <si>
    <t xml:space="preserve"> 'pending_units': 2362</t>
  </si>
  <si>
    <t xml:space="preserve"> 'completed_units': 1743184</t>
  </si>
  <si>
    <t xml:space="preserve"> {'elapsed_ms': 1215746</t>
  </si>
  <si>
    <t xml:space="preserve"> 'total_slot_ms': 530705739</t>
  </si>
  <si>
    <t xml:space="preserve"> 'pending_units': 2341</t>
  </si>
  <si>
    <t xml:space="preserve"> 'completed_units': 1743205</t>
  </si>
  <si>
    <t xml:space="preserve"> {'elapsed_ms': 1216800</t>
  </si>
  <si>
    <t xml:space="preserve"> 'total_slot_ms': 531013324</t>
  </si>
  <si>
    <t xml:space="preserve"> 'pending_units': 2324</t>
  </si>
  <si>
    <t xml:space="preserve"> 'completed_units': 1743222</t>
  </si>
  <si>
    <t xml:space="preserve"> {'elapsed_ms': 1217842</t>
  </si>
  <si>
    <t xml:space="preserve"> 'total_slot_ms': 531306295</t>
  </si>
  <si>
    <t xml:space="preserve"> 'pending_units': 2305</t>
  </si>
  <si>
    <t xml:space="preserve"> 'completed_units': 1743241</t>
  </si>
  <si>
    <t xml:space="preserve"> {'elapsed_ms': 1218880</t>
  </si>
  <si>
    <t xml:space="preserve"> 'total_slot_ms': 531593870</t>
  </si>
  <si>
    <t xml:space="preserve"> 'pending_units': 2286</t>
  </si>
  <si>
    <t xml:space="preserve"> 'completed_units': 1743260</t>
  </si>
  <si>
    <t xml:space="preserve"> {'elapsed_ms': 1219914</t>
  </si>
  <si>
    <t xml:space="preserve"> 'total_slot_ms': 531877903</t>
  </si>
  <si>
    <t xml:space="preserve"> 'pending_units': 2271</t>
  </si>
  <si>
    <t xml:space="preserve"> 'completed_units': 1743275</t>
  </si>
  <si>
    <t xml:space="preserve"> {'elapsed_ms': 1220942</t>
  </si>
  <si>
    <t xml:space="preserve"> 'total_slot_ms': 532180393</t>
  </si>
  <si>
    <t xml:space="preserve"> 'pending_units': 2254</t>
  </si>
  <si>
    <t xml:space="preserve"> 'completed_units': 1743292</t>
  </si>
  <si>
    <t xml:space="preserve"> {'elapsed_ms': 1221964</t>
  </si>
  <si>
    <t xml:space="preserve"> 'total_slot_ms': 532484213</t>
  </si>
  <si>
    <t xml:space="preserve"> 'pending_units': 2246</t>
  </si>
  <si>
    <t xml:space="preserve"> 'completed_units': 1743300</t>
  </si>
  <si>
    <t xml:space="preserve"> {'elapsed_ms': 1222989</t>
  </si>
  <si>
    <t xml:space="preserve"> 'total_slot_ms': 532797278</t>
  </si>
  <si>
    <t xml:space="preserve"> 'pending_units': 2221</t>
  </si>
  <si>
    <t xml:space="preserve"> 'completed_units': 1743325</t>
  </si>
  <si>
    <t xml:space="preserve"> {'elapsed_ms': 1224016</t>
  </si>
  <si>
    <t xml:space="preserve"> 'total_slot_ms': 533114632</t>
  </si>
  <si>
    <t xml:space="preserve"> 'completed_units': 1743343</t>
  </si>
  <si>
    <t xml:space="preserve"> {'elapsed_ms': 1225033</t>
  </si>
  <si>
    <t xml:space="preserve"> 'total_slot_ms': 533423447</t>
  </si>
  <si>
    <t xml:space="preserve"> 'pending_units': 2184</t>
  </si>
  <si>
    <t xml:space="preserve"> 'completed_units': 1743362</t>
  </si>
  <si>
    <t xml:space="preserve"> {'elapsed_ms': 1226046</t>
  </si>
  <si>
    <t xml:space="preserve"> 'total_slot_ms': 533724223</t>
  </si>
  <si>
    <t xml:space="preserve"> 'pending_units': 2163</t>
  </si>
  <si>
    <t xml:space="preserve"> 'completed_units': 1743383</t>
  </si>
  <si>
    <t xml:space="preserve"> {'elapsed_ms': 1227059</t>
  </si>
  <si>
    <t xml:space="preserve"> 'total_slot_ms': 534015632</t>
  </si>
  <si>
    <t xml:space="preserve"> 'pending_units': 2140</t>
  </si>
  <si>
    <t xml:space="preserve"> 'completed_units': 1743406</t>
  </si>
  <si>
    <t xml:space="preserve"> {'elapsed_ms': 1228102</t>
  </si>
  <si>
    <t xml:space="preserve"> 'total_slot_ms': 534300579</t>
  </si>
  <si>
    <t xml:space="preserve"> 'pending_units': 2124</t>
  </si>
  <si>
    <t xml:space="preserve"> 'completed_units': 1743422</t>
  </si>
  <si>
    <t xml:space="preserve"> {'elapsed_ms': 1229179</t>
  </si>
  <si>
    <t xml:space="preserve"> 'total_slot_ms': 534602109</t>
  </si>
  <si>
    <t xml:space="preserve"> 'pending_units': 2110</t>
  </si>
  <si>
    <t xml:space="preserve"> 'completed_units': 1743436</t>
  </si>
  <si>
    <t xml:space="preserve"> {'elapsed_ms': 1230289</t>
  </si>
  <si>
    <t xml:space="preserve"> 'total_slot_ms': 534943709</t>
  </si>
  <si>
    <t xml:space="preserve"> 'pending_units': 2097</t>
  </si>
  <si>
    <t xml:space="preserve"> 'completed_units': 1743449</t>
  </si>
  <si>
    <t xml:space="preserve"> {'elapsed_ms': 1231341</t>
  </si>
  <si>
    <t xml:space="preserve"> 'total_slot_ms': 535274360</t>
  </si>
  <si>
    <t xml:space="preserve"> 'pending_units': 2075</t>
  </si>
  <si>
    <t xml:space="preserve"> 'completed_units': 1743471</t>
  </si>
  <si>
    <t xml:space="preserve"> {'elapsed_ms': 1232392</t>
  </si>
  <si>
    <t xml:space="preserve"> 'total_slot_ms': 535603783</t>
  </si>
  <si>
    <t xml:space="preserve"> 'pending_units': 2058</t>
  </si>
  <si>
    <t xml:space="preserve"> 'completed_units': 1743488</t>
  </si>
  <si>
    <t xml:space="preserve"> {'elapsed_ms': 1233427</t>
  </si>
  <si>
    <t xml:space="preserve"> 'total_slot_ms': 535946201</t>
  </si>
  <si>
    <t xml:space="preserve"> 'pending_units': 2037</t>
  </si>
  <si>
    <t xml:space="preserve"> 'completed_units': 1743509</t>
  </si>
  <si>
    <t xml:space="preserve"> {'elapsed_ms': 1234451</t>
  </si>
  <si>
    <t xml:space="preserve"> 'total_slot_ms': 536278123</t>
  </si>
  <si>
    <t xml:space="preserve"> 'pending_units': 2015</t>
  </si>
  <si>
    <t xml:space="preserve"> 'completed_units': 1743531</t>
  </si>
  <si>
    <t xml:space="preserve"> {'elapsed_ms': 1235518</t>
  </si>
  <si>
    <t xml:space="preserve"> 'total_slot_ms': 536620918</t>
  </si>
  <si>
    <t xml:space="preserve"> 'pending_units': 1998</t>
  </si>
  <si>
    <t xml:space="preserve"> 'completed_units': 1743548</t>
  </si>
  <si>
    <t xml:space="preserve"> {'elapsed_ms': 1236610</t>
  </si>
  <si>
    <t xml:space="preserve"> 'total_slot_ms': 536965711</t>
  </si>
  <si>
    <t xml:space="preserve"> 'pending_units': 1980</t>
  </si>
  <si>
    <t xml:space="preserve"> 'completed_units': 1743566</t>
  </si>
  <si>
    <t xml:space="preserve"> {'elapsed_ms': 1237631</t>
  </si>
  <si>
    <t xml:space="preserve"> 'total_slot_ms': 537296693</t>
  </si>
  <si>
    <t xml:space="preserve"> 'pending_units': 1964</t>
  </si>
  <si>
    <t xml:space="preserve"> 'completed_units': 1743582</t>
  </si>
  <si>
    <t xml:space="preserve"> {'elapsed_ms': 1238725</t>
  </si>
  <si>
    <t xml:space="preserve"> 'total_slot_ms': 537665246</t>
  </si>
  <si>
    <t xml:space="preserve"> 'pending_units': 1941</t>
  </si>
  <si>
    <t xml:space="preserve"> 'completed_units': 1743605</t>
  </si>
  <si>
    <t xml:space="preserve"> {'elapsed_ms': 1239790</t>
  </si>
  <si>
    <t xml:space="preserve"> 'total_slot_ms': 538008087</t>
  </si>
  <si>
    <t xml:space="preserve"> 'pending_units': 1923</t>
  </si>
  <si>
    <t xml:space="preserve"> 'completed_units': 1743623</t>
  </si>
  <si>
    <t xml:space="preserve"> {'elapsed_ms': 1240869</t>
  </si>
  <si>
    <t xml:space="preserve"> 'total_slot_ms': 538354987</t>
  </si>
  <si>
    <t xml:space="preserve"> 'pending_units': 1902</t>
  </si>
  <si>
    <t xml:space="preserve"> 'completed_units': 1743644</t>
  </si>
  <si>
    <t xml:space="preserve"> {'elapsed_ms': 1241903</t>
  </si>
  <si>
    <t xml:space="preserve"> 'total_slot_ms': 538682665</t>
  </si>
  <si>
    <t xml:space="preserve"> 'pending_units': 1885</t>
  </si>
  <si>
    <t xml:space="preserve"> 'completed_units': 1743661</t>
  </si>
  <si>
    <t xml:space="preserve"> {'elapsed_ms': 1242935</t>
  </si>
  <si>
    <t xml:space="preserve"> 'total_slot_ms': 539021158</t>
  </si>
  <si>
    <t xml:space="preserve"> 'pending_units': 1867</t>
  </si>
  <si>
    <t xml:space="preserve"> 'completed_units': 1743679</t>
  </si>
  <si>
    <t xml:space="preserve"> {'elapsed_ms': 1243981</t>
  </si>
  <si>
    <t xml:space="preserve"> 'total_slot_ms': 539362588</t>
  </si>
  <si>
    <t xml:space="preserve"> 'pending_units': 1849</t>
  </si>
  <si>
    <t xml:space="preserve"> 'completed_units': 1743697</t>
  </si>
  <si>
    <t xml:space="preserve"> {'elapsed_ms': 1245034</t>
  </si>
  <si>
    <t xml:space="preserve"> 'total_slot_ms': 539687783</t>
  </si>
  <si>
    <t xml:space="preserve"> 'pending_units': 1824</t>
  </si>
  <si>
    <t xml:space="preserve"> 'completed_units': 1743722</t>
  </si>
  <si>
    <t xml:space="preserve"> {'elapsed_ms': 1246104</t>
  </si>
  <si>
    <t xml:space="preserve"> 'total_slot_ms': 540025643</t>
  </si>
  <si>
    <t xml:space="preserve"> 'pending_units': 1803</t>
  </si>
  <si>
    <t xml:space="preserve"> 'completed_units': 1743743</t>
  </si>
  <si>
    <t xml:space="preserve"> {'elapsed_ms': 1247159</t>
  </si>
  <si>
    <t xml:space="preserve"> 'total_slot_ms': 540369096</t>
  </si>
  <si>
    <t xml:space="preserve"> 'pending_units': 1787</t>
  </si>
  <si>
    <t xml:space="preserve"> 'completed_units': 1743759</t>
  </si>
  <si>
    <t xml:space="preserve"> {'elapsed_ms': 1248213</t>
  </si>
  <si>
    <t xml:space="preserve"> 'total_slot_ms': 540710221</t>
  </si>
  <si>
    <t xml:space="preserve"> 'pending_units': 1767</t>
  </si>
  <si>
    <t xml:space="preserve"> 'completed_units': 1743779</t>
  </si>
  <si>
    <t xml:space="preserve"> {'elapsed_ms': 1249261</t>
  </si>
  <si>
    <t xml:space="preserve"> 'total_slot_ms': 541045075</t>
  </si>
  <si>
    <t xml:space="preserve"> 'pending_units': 1749</t>
  </si>
  <si>
    <t xml:space="preserve"> 'completed_units': 1743797</t>
  </si>
  <si>
    <t xml:space="preserve"> {'elapsed_ms': 1250308</t>
  </si>
  <si>
    <t xml:space="preserve"> 'total_slot_ms': 541370052</t>
  </si>
  <si>
    <t xml:space="preserve"> 'pending_units': 1730</t>
  </si>
  <si>
    <t xml:space="preserve"> 'completed_units': 1743816</t>
  </si>
  <si>
    <t xml:space="preserve"> {'elapsed_ms': 1251355</t>
  </si>
  <si>
    <t xml:space="preserve"> 'total_slot_ms': 541704621</t>
  </si>
  <si>
    <t xml:space="preserve"> 'pending_units': 1710</t>
  </si>
  <si>
    <t xml:space="preserve"> 'completed_units': 1743836</t>
  </si>
  <si>
    <t xml:space="preserve"> {'elapsed_ms': 1252393</t>
  </si>
  <si>
    <t xml:space="preserve"> 'total_slot_ms': 542032758</t>
  </si>
  <si>
    <t xml:space="preserve"> 'pending_units': 1696</t>
  </si>
  <si>
    <t xml:space="preserve"> 'completed_units': 1743850</t>
  </si>
  <si>
    <t xml:space="preserve"> {'elapsed_ms': 1253428</t>
  </si>
  <si>
    <t xml:space="preserve"> 'total_slot_ms': 542382814</t>
  </si>
  <si>
    <t xml:space="preserve"> 'pending_units': 1668</t>
  </si>
  <si>
    <t xml:space="preserve"> 'completed_units': 1743878</t>
  </si>
  <si>
    <t xml:space="preserve"> {'elapsed_ms': 1254452</t>
  </si>
  <si>
    <t xml:space="preserve"> 'total_slot_ms': 542727227</t>
  </si>
  <si>
    <t xml:space="preserve"> 'pending_units': 1649</t>
  </si>
  <si>
    <t xml:space="preserve"> 'completed_units': 1743897</t>
  </si>
  <si>
    <t xml:space="preserve"> {'elapsed_ms': 1255488</t>
  </si>
  <si>
    <t xml:space="preserve"> 'total_slot_ms': 543065583</t>
  </si>
  <si>
    <t xml:space="preserve"> 'pending_units': 1632</t>
  </si>
  <si>
    <t xml:space="preserve"> 'completed_units': 1743914</t>
  </si>
  <si>
    <t xml:space="preserve"> {'elapsed_ms': 1256521</t>
  </si>
  <si>
    <t xml:space="preserve"> 'total_slot_ms': 543412191</t>
  </si>
  <si>
    <t xml:space="preserve"> 'pending_units': 1617</t>
  </si>
  <si>
    <t xml:space="preserve"> 'completed_units': 1743929</t>
  </si>
  <si>
    <t xml:space="preserve"> {'elapsed_ms': 1257546</t>
  </si>
  <si>
    <t xml:space="preserve"> 'total_slot_ms': 543759389</t>
  </si>
  <si>
    <t xml:space="preserve"> 'pending_units': 1596</t>
  </si>
  <si>
    <t xml:space="preserve"> 'completed_units': 1743950</t>
  </si>
  <si>
    <t xml:space="preserve"> {'elapsed_ms': 1258567</t>
  </si>
  <si>
    <t xml:space="preserve"> 'total_slot_ms': 544128765</t>
  </si>
  <si>
    <t xml:space="preserve"> 'pending_units': 1577</t>
  </si>
  <si>
    <t xml:space="preserve"> 'completed_units': 1743969</t>
  </si>
  <si>
    <t xml:space="preserve"> {'elapsed_ms': 1259586</t>
  </si>
  <si>
    <t xml:space="preserve"> 'total_slot_ms': 544489007</t>
  </si>
  <si>
    <t xml:space="preserve"> 'pending_units': 1552</t>
  </si>
  <si>
    <t xml:space="preserve"> 'completed_units': 1743994</t>
  </si>
  <si>
    <t xml:space="preserve"> {'elapsed_ms': 1260604</t>
  </si>
  <si>
    <t xml:space="preserve"> 'total_slot_ms': 544849366</t>
  </si>
  <si>
    <t xml:space="preserve"> 'pending_units': 1536</t>
  </si>
  <si>
    <t xml:space="preserve"> 'completed_units': 1744010</t>
  </si>
  <si>
    <t xml:space="preserve"> {'elapsed_ms': 1261620</t>
  </si>
  <si>
    <t xml:space="preserve"> 'total_slot_ms': 545198070</t>
  </si>
  <si>
    <t xml:space="preserve"> 'pending_units': 1511</t>
  </si>
  <si>
    <t xml:space="preserve"> 'completed_units': 1744035</t>
  </si>
  <si>
    <t xml:space="preserve"> {'elapsed_ms': 1262690</t>
  </si>
  <si>
    <t xml:space="preserve"> 'total_slot_ms': 545549510</t>
  </si>
  <si>
    <t xml:space="preserve"> 'pending_units': 1488</t>
  </si>
  <si>
    <t xml:space="preserve"> 'completed_units': 1744058</t>
  </si>
  <si>
    <t xml:space="preserve"> {'elapsed_ms': 1263748</t>
  </si>
  <si>
    <t xml:space="preserve"> 'total_slot_ms': 545896098</t>
  </si>
  <si>
    <t xml:space="preserve"> 'pending_units': 1471</t>
  </si>
  <si>
    <t xml:space="preserve"> 'completed_units': 1744075</t>
  </si>
  <si>
    <t xml:space="preserve"> {'elapsed_ms': 1264793</t>
  </si>
  <si>
    <t xml:space="preserve"> 'total_slot_ms': 546263689</t>
  </si>
  <si>
    <t xml:space="preserve"> 'pending_units': 1443</t>
  </si>
  <si>
    <t xml:space="preserve"> 'completed_units': 1744103</t>
  </si>
  <si>
    <t xml:space="preserve"> {'elapsed_ms': 1265882</t>
  </si>
  <si>
    <t xml:space="preserve"> 'total_slot_ms': 546619817</t>
  </si>
  <si>
    <t xml:space="preserve"> 'pending_units': 1426</t>
  </si>
  <si>
    <t xml:space="preserve"> 'completed_units': 1744120</t>
  </si>
  <si>
    <t xml:space="preserve"> {'elapsed_ms': 1266934</t>
  </si>
  <si>
    <t xml:space="preserve"> 'total_slot_ms': 546981763</t>
  </si>
  <si>
    <t xml:space="preserve"> 'pending_units': 1404</t>
  </si>
  <si>
    <t xml:space="preserve"> 'completed_units': 1744142</t>
  </si>
  <si>
    <t xml:space="preserve"> {'elapsed_ms': 1268023</t>
  </si>
  <si>
    <t xml:space="preserve"> 'total_slot_ms': 547356580</t>
  </si>
  <si>
    <t xml:space="preserve"> 'pending_units': 1388</t>
  </si>
  <si>
    <t xml:space="preserve"> 'completed_units': 1744158</t>
  </si>
  <si>
    <t xml:space="preserve"> {'elapsed_ms': 1269058</t>
  </si>
  <si>
    <t xml:space="preserve"> 'total_slot_ms': 547709697</t>
  </si>
  <si>
    <t xml:space="preserve"> 'pending_units': 1366</t>
  </si>
  <si>
    <t xml:space="preserve"> 'completed_units': 1744180</t>
  </si>
  <si>
    <t xml:space="preserve"> {'elapsed_ms': 1270107</t>
  </si>
  <si>
    <t xml:space="preserve"> 'total_slot_ms': 548076466</t>
  </si>
  <si>
    <t xml:space="preserve"> 'pending_units': 1341</t>
  </si>
  <si>
    <t xml:space="preserve"> 'completed_units': 1744205</t>
  </si>
  <si>
    <t xml:space="preserve"> {'elapsed_ms': 1271142</t>
  </si>
  <si>
    <t xml:space="preserve"> 'total_slot_ms': 548420582</t>
  </si>
  <si>
    <t xml:space="preserve"> 'pending_units': 1323</t>
  </si>
  <si>
    <t xml:space="preserve"> 'completed_units': 1744223</t>
  </si>
  <si>
    <t xml:space="preserve"> {'elapsed_ms': 1272205</t>
  </si>
  <si>
    <t xml:space="preserve"> 'total_slot_ms': 548787365</t>
  </si>
  <si>
    <t xml:space="preserve"> 'pending_units': 1302</t>
  </si>
  <si>
    <t xml:space="preserve"> 'completed_units': 1744244</t>
  </si>
  <si>
    <t xml:space="preserve"> {'elapsed_ms': 1273251</t>
  </si>
  <si>
    <t xml:space="preserve"> 'total_slot_ms': 549147449</t>
  </si>
  <si>
    <t xml:space="preserve"> 'pending_units': 1280</t>
  </si>
  <si>
    <t xml:space="preserve"> 'completed_units': 1744266</t>
  </si>
  <si>
    <t xml:space="preserve"> {'elapsed_ms': 1274327</t>
  </si>
  <si>
    <t xml:space="preserve"> 'total_slot_ms': 549513026</t>
  </si>
  <si>
    <t xml:space="preserve"> 'pending_units': 1264</t>
  </si>
  <si>
    <t xml:space="preserve"> 'completed_units': 1744282</t>
  </si>
  <si>
    <t xml:space="preserve"> 'active_units': 162}</t>
  </si>
  <si>
    <t xml:space="preserve"> {'elapsed_ms': 1275391</t>
  </si>
  <si>
    <t xml:space="preserve"> 'total_slot_ms': 549879921</t>
  </si>
  <si>
    <t xml:space="preserve"> 'pending_units': 1243</t>
  </si>
  <si>
    <t xml:space="preserve"> 'completed_units': 1744303</t>
  </si>
  <si>
    <t xml:space="preserve"> 'active_units': 163}</t>
  </si>
  <si>
    <t xml:space="preserve"> {'elapsed_ms': 1276405</t>
  </si>
  <si>
    <t xml:space="preserve"> 'total_slot_ms': 550230470</t>
  </si>
  <si>
    <t xml:space="preserve"> 'pending_units': 1220</t>
  </si>
  <si>
    <t xml:space="preserve"> 'completed_units': 1744326</t>
  </si>
  <si>
    <t xml:space="preserve"> {'elapsed_ms': 1277460</t>
  </si>
  <si>
    <t xml:space="preserve"> 'total_slot_ms': 550591302</t>
  </si>
  <si>
    <t xml:space="preserve"> 'pending_units': 1202</t>
  </si>
  <si>
    <t xml:space="preserve"> 'completed_units': 1744344</t>
  </si>
  <si>
    <t xml:space="preserve"> 'active_units': 164}</t>
  </si>
  <si>
    <t xml:space="preserve"> {'elapsed_ms': 1278481</t>
  </si>
  <si>
    <t xml:space="preserve"> 'total_slot_ms': 550953264</t>
  </si>
  <si>
    <t xml:space="preserve"> 'pending_units': 1187</t>
  </si>
  <si>
    <t xml:space="preserve"> 'completed_units': 1744359</t>
  </si>
  <si>
    <t xml:space="preserve"> 'active_units': 171}</t>
  </si>
  <si>
    <t xml:space="preserve"> {'elapsed_ms': 1279544</t>
  </si>
  <si>
    <t xml:space="preserve"> 'total_slot_ms': 551327857</t>
  </si>
  <si>
    <t xml:space="preserve"> 'pending_units': 1165</t>
  </si>
  <si>
    <t xml:space="preserve"> 'completed_units': 1744381</t>
  </si>
  <si>
    <t xml:space="preserve"> {'elapsed_ms': 1280618</t>
  </si>
  <si>
    <t xml:space="preserve"> 'total_slot_ms': 551725295</t>
  </si>
  <si>
    <t xml:space="preserve"> 'pending_units': 1136</t>
  </si>
  <si>
    <t xml:space="preserve"> 'completed_units': 1744410</t>
  </si>
  <si>
    <t xml:space="preserve"> 'active_units': 165}</t>
  </si>
  <si>
    <t xml:space="preserve"> {'elapsed_ms': 1281669</t>
  </si>
  <si>
    <t xml:space="preserve"> 'total_slot_ms': 552089223</t>
  </si>
  <si>
    <t xml:space="preserve"> 'pending_units': 1102</t>
  </si>
  <si>
    <t xml:space="preserve"> 'completed_units': 1744444</t>
  </si>
  <si>
    <t xml:space="preserve"> {'elapsed_ms': 1282722</t>
  </si>
  <si>
    <t xml:space="preserve"> 'total_slot_ms': 552424972</t>
  </si>
  <si>
    <t xml:space="preserve"> 'pending_units': 1076</t>
  </si>
  <si>
    <t xml:space="preserve"> 'completed_units': 1744470</t>
  </si>
  <si>
    <t xml:space="preserve"> {'elapsed_ms': 1283765</t>
  </si>
  <si>
    <t xml:space="preserve"> 'total_slot_ms': 552743264</t>
  </si>
  <si>
    <t xml:space="preserve"> 'pending_units': 1029</t>
  </si>
  <si>
    <t xml:space="preserve"> 'completed_units': 1744517</t>
  </si>
  <si>
    <t xml:space="preserve"> {'elapsed_ms': 1284778</t>
  </si>
  <si>
    <t xml:space="preserve"> 'total_slot_ms': 552996507</t>
  </si>
  <si>
    <t xml:space="preserve"> 'pending_units': 997</t>
  </si>
  <si>
    <t xml:space="preserve"> 'completed_units': 1744549</t>
  </si>
  <si>
    <t xml:space="preserve"> {'elapsed_ms': 1285812</t>
  </si>
  <si>
    <t xml:space="preserve"> 'total_slot_ms': 553213730</t>
  </si>
  <si>
    <t xml:space="preserve"> 'pending_units': 944</t>
  </si>
  <si>
    <t xml:space="preserve"> 'completed_units': 1744602</t>
  </si>
  <si>
    <t xml:space="preserve"> {'elapsed_ms': 1286832</t>
  </si>
  <si>
    <t xml:space="preserve"> 'total_slot_ms': 553373817</t>
  </si>
  <si>
    <t xml:space="preserve"> 'pending_units': 914</t>
  </si>
  <si>
    <t xml:space="preserve"> 'completed_units': 1744632</t>
  </si>
  <si>
    <t xml:space="preserve"> {'elapsed_ms': 1287882</t>
  </si>
  <si>
    <t xml:space="preserve"> 'total_slot_ms': 553531367</t>
  </si>
  <si>
    <t xml:space="preserve"> 'pending_units': 894</t>
  </si>
  <si>
    <t xml:space="preserve"> 'completed_units': 1744652</t>
  </si>
  <si>
    <t xml:space="preserve"> {'elapsed_ms': 1288924</t>
  </si>
  <si>
    <t xml:space="preserve"> 'total_slot_ms': 553688520</t>
  </si>
  <si>
    <t xml:space="preserve"> 'pending_units': 864</t>
  </si>
  <si>
    <t xml:space="preserve"> 'completed_units': 1744682</t>
  </si>
  <si>
    <t xml:space="preserve"> {'elapsed_ms': 1289936</t>
  </si>
  <si>
    <t xml:space="preserve"> 'total_slot_ms': 553912886</t>
  </si>
  <si>
    <t xml:space="preserve"> 'pending_units': 843</t>
  </si>
  <si>
    <t xml:space="preserve"> 'completed_units': 1744703</t>
  </si>
  <si>
    <t xml:space="preserve"> 'active_units': 179}</t>
  </si>
  <si>
    <t xml:space="preserve"> {'elapsed_ms': 1290948</t>
  </si>
  <si>
    <t xml:space="preserve"> 'total_slot_ms': 554356982</t>
  </si>
  <si>
    <t xml:space="preserve"> 'pending_units': 817</t>
  </si>
  <si>
    <t xml:space="preserve"> 'completed_units': 1744729</t>
  </si>
  <si>
    <t xml:space="preserve"> 'active_units': 277}</t>
  </si>
  <si>
    <t xml:space="preserve"> {'elapsed_ms': 1291961</t>
  </si>
  <si>
    <t xml:space="preserve"> 'total_slot_ms': 554999003</t>
  </si>
  <si>
    <t xml:space="preserve"> 'pending_units': 763</t>
  </si>
  <si>
    <t xml:space="preserve"> 'completed_units': 1744783</t>
  </si>
  <si>
    <t xml:space="preserve"> {'elapsed_ms': 1292983</t>
  </si>
  <si>
    <t xml:space="preserve"> 'total_slot_ms': 555784824</t>
  </si>
  <si>
    <t xml:space="preserve"> 'pending_units': 662</t>
  </si>
  <si>
    <t xml:space="preserve"> 'completed_units': 1744884</t>
  </si>
  <si>
    <t xml:space="preserve"> {'elapsed_ms': 1294009</t>
  </si>
  <si>
    <t xml:space="preserve"> 'total_slot_ms': 556650584</t>
  </si>
  <si>
    <t xml:space="preserve"> 'pending_units': 525</t>
  </si>
  <si>
    <t xml:space="preserve"> 'completed_units': 1745021</t>
  </si>
  <si>
    <t xml:space="preserve"> {'elapsed_ms': 1295034</t>
  </si>
  <si>
    <t xml:space="preserve"> 'total_slot_ms': 557485482</t>
  </si>
  <si>
    <t xml:space="preserve"> 'pending_units': 386</t>
  </si>
  <si>
    <t xml:space="preserve"> 'completed_units': 1745160</t>
  </si>
  <si>
    <t xml:space="preserve"> {'elapsed_ms': 1296054</t>
  </si>
  <si>
    <t xml:space="preserve"> 'total_slot_ms': 558234943</t>
  </si>
  <si>
    <t xml:space="preserve"> 'pending_units': 228</t>
  </si>
  <si>
    <t xml:space="preserve"> 'completed_units': 1745318</t>
  </si>
  <si>
    <t xml:space="preserve"> 'active_units': 326}</t>
  </si>
  <si>
    <t xml:space="preserve"> {'elapsed_ms': 1297088</t>
  </si>
  <si>
    <t xml:space="preserve"> 'total_slot_ms': 558496153</t>
  </si>
  <si>
    <t xml:space="preserve"> 'pending_units': 1019</t>
  </si>
  <si>
    <t xml:space="preserve"> 'completed_units': 1745527</t>
  </si>
  <si>
    <t xml:space="preserve"> {'elapsed_ms': 1298105</t>
  </si>
  <si>
    <t xml:space="preserve"> 'total_slot_ms': 558669123</t>
  </si>
  <si>
    <t xml:space="preserve"> 'pending_units': 1003</t>
  </si>
  <si>
    <t xml:space="preserve"> 'completed_units': 1745543</t>
  </si>
  <si>
    <t xml:space="preserve"> {'elapsed_ms': 1299152</t>
  </si>
  <si>
    <t xml:space="preserve"> 'total_slot_ms': 559082090</t>
  </si>
  <si>
    <t xml:space="preserve"> 'pending_units': 905</t>
  </si>
  <si>
    <t xml:space="preserve"> 'completed_units': 1745641</t>
  </si>
  <si>
    <t xml:space="preserve"> 'active_units': 239}</t>
  </si>
  <si>
    <t xml:space="preserve"> {'elapsed_ms': 1300175</t>
  </si>
  <si>
    <t xml:space="preserve"> 'total_slot_ms': 559733990</t>
  </si>
  <si>
    <t xml:space="preserve"> 'pending_units': 977</t>
  </si>
  <si>
    <t xml:space="preserve"> 'completed_units': 1745769</t>
  </si>
  <si>
    <t xml:space="preserve"> {'elapsed_ms': 1301306</t>
  </si>
  <si>
    <t xml:space="preserve"> 'total_slot_ms': 560792074</t>
  </si>
  <si>
    <t xml:space="preserve"> 'pending_units': 661</t>
  </si>
  <si>
    <t xml:space="preserve"> 'completed_units': 1746085</t>
  </si>
  <si>
    <t xml:space="preserve"> {'elapsed_ms': 1302345</t>
  </si>
  <si>
    <t xml:space="preserve"> 'total_slot_ms': 561756647</t>
  </si>
  <si>
    <t xml:space="preserve"> 'pending_units': 1300</t>
  </si>
  <si>
    <t xml:space="preserve"> 'completed_units': 1746446</t>
  </si>
  <si>
    <t xml:space="preserve"> 'active_units': 418}</t>
  </si>
  <si>
    <t xml:space="preserve"> {'elapsed_ms': 1303428</t>
  </si>
  <si>
    <t xml:space="preserve"> 'total_slot_ms': 562343671</t>
  </si>
  <si>
    <t xml:space="preserve"> 'pending_units': 1008</t>
  </si>
  <si>
    <t xml:space="preserve"> 'completed_units': 1746738</t>
  </si>
  <si>
    <t xml:space="preserve"> 'active_units': 203}</t>
  </si>
  <si>
    <t xml:space="preserve"> {'elapsed_ms': 1304638</t>
  </si>
  <si>
    <t xml:space="preserve"> 'total_slot_ms': 563127704</t>
  </si>
  <si>
    <t xml:space="preserve"> 'pending_units': 873</t>
  </si>
  <si>
    <t xml:space="preserve"> 'completed_units': 1746873</t>
  </si>
  <si>
    <t xml:space="preserve"> {'elapsed_ms': 1306011</t>
  </si>
  <si>
    <t xml:space="preserve"> 'total_slot_ms': 564959465</t>
  </si>
  <si>
    <t xml:space="preserve"> 'pending_units': 462</t>
  </si>
  <si>
    <t xml:space="preserve"> 'completed_units': 1747384</t>
  </si>
  <si>
    <t xml:space="preserve"> 'active_units': 641}</t>
  </si>
  <si>
    <t xml:space="preserve"> {'elapsed_ms': 1307032</t>
  </si>
  <si>
    <t xml:space="preserve"> 'total_slot_ms': 565710615</t>
  </si>
  <si>
    <t xml:space="preserve"> 'pending_units': 107</t>
  </si>
  <si>
    <t xml:space="preserve"> 'completed_units': 1747739</t>
  </si>
  <si>
    <t xml:space="preserve"> 'active_units': 235}</t>
  </si>
  <si>
    <t xml:space="preserve"> {'elapsed_ms': 1308125</t>
  </si>
  <si>
    <t xml:space="preserve"> 'total_slot_ms': 565961172</t>
  </si>
  <si>
    <t xml:space="preserve"> 'pending_units': 100</t>
  </si>
  <si>
    <t xml:space="preserve"> 'completed_units': 1747746</t>
  </si>
  <si>
    <t xml:space="preserve"> {'elapsed_ms': 1309144</t>
  </si>
  <si>
    <t xml:space="preserve"> 'total_slot_ms': 566163960</t>
  </si>
  <si>
    <t xml:space="preserve"> 'pending_units': 60</t>
  </si>
  <si>
    <t xml:space="preserve"> 'completed_units': 1747786</t>
  </si>
  <si>
    <t xml:space="preserve"> {'elapsed_ms': 1310277</t>
  </si>
  <si>
    <t xml:space="preserve"> 'total_slot_ms': 566263200</t>
  </si>
  <si>
    <t xml:space="preserve"> 'completed_units': 1747845</t>
  </si>
  <si>
    <t xml:space="preserve"> {'elapsed_ms': 1311817</t>
  </si>
  <si>
    <t xml:space="preserve"> 'total_slot_ms': 566818343</t>
  </si>
  <si>
    <t xml:space="preserve"> 'pending_units': 1500</t>
  </si>
  <si>
    <t xml:space="preserve"> 'completed_units': 1749347</t>
  </si>
  <si>
    <t xml:space="preserve"> 'active_units': 780}</t>
  </si>
  <si>
    <t xml:space="preserve"> {'elapsed_ms': 1313027</t>
  </si>
  <si>
    <t xml:space="preserve"> 'total_slot_ms': 569243176</t>
  </si>
  <si>
    <t xml:space="preserve"> 'pending_units': 23</t>
  </si>
  <si>
    <t xml:space="preserve"> 'completed_units': 1750824</t>
  </si>
  <si>
    <t xml:space="preserve"> 'active_units': 1088}</t>
  </si>
  <si>
    <t xml:space="preserve"> {'elapsed_ms': 1314126</t>
  </si>
  <si>
    <t xml:space="preserve"> 'total_slot_ms': 569268408</t>
  </si>
  <si>
    <t xml:space="preserve"> 'pending_units': 2</t>
  </si>
  <si>
    <t xml:space="preserve"> 'completed_units': 1750845</t>
  </si>
  <si>
    <t xml:space="preserve"> 'active_units': 7}</t>
  </si>
  <si>
    <t xml:space="preserve"> {'elapsed_ms': 1314740</t>
  </si>
  <si>
    <t xml:space="preserve"> 'total_slot_ms': 569271058</t>
  </si>
  <si>
    <t xml:space="preserve"> 'pending_units': 3107</t>
  </si>
  <si>
    <t xml:space="preserve"> 'completed_units': 1750847</t>
  </si>
  <si>
    <t xml:space="preserve"> 'active_units': 0}</t>
  </si>
  <si>
    <t xml:space="preserve"> {'elapsed_ms': 1316998</t>
  </si>
  <si>
    <t xml:space="preserve"> 'total_slot_ms': 570046763</t>
  </si>
  <si>
    <t xml:space="preserve"> 'pending_units': 3073</t>
  </si>
  <si>
    <t xml:space="preserve"> 'completed_units': 1750881</t>
  </si>
  <si>
    <t xml:space="preserve"> 'active_units': 935}</t>
  </si>
  <si>
    <t xml:space="preserve"> {'elapsed_ms': 1318168</t>
  </si>
  <si>
    <t xml:space="preserve"> 'total_slot_ms': 572559280</t>
  </si>
  <si>
    <t xml:space="preserve"> 'pending_units': 2906</t>
  </si>
  <si>
    <t xml:space="preserve"> 'completed_units': 1751048</t>
  </si>
  <si>
    <t xml:space="preserve"> 'active_units': 1510}</t>
  </si>
  <si>
    <t xml:space="preserve"> {'elapsed_ms': 1319464</t>
  </si>
  <si>
    <t xml:space="preserve"> 'total_slot_ms': 576147690</t>
  </si>
  <si>
    <t xml:space="preserve"> 'pending_units': 2451</t>
  </si>
  <si>
    <t xml:space="preserve"> 'completed_units': 1751503</t>
  </si>
  <si>
    <t xml:space="preserve"> 'active_units': 1584}</t>
  </si>
  <si>
    <t xml:space="preserve"> {'elapsed_ms': 1320570</t>
  </si>
  <si>
    <t xml:space="preserve"> 'total_slot_ms': 578895752</t>
  </si>
  <si>
    <t xml:space="preserve"> 'completed_units': 1752069</t>
  </si>
  <si>
    <t xml:space="preserve"> 'active_units': 1400}</t>
  </si>
  <si>
    <t xml:space="preserve"> {'elapsed_ms': 1321618</t>
  </si>
  <si>
    <t xml:space="preserve"> 'total_slot_ms': 580893183</t>
  </si>
  <si>
    <t xml:space="preserve"> 'pending_units': 1410</t>
  </si>
  <si>
    <t xml:space="preserve"> 'completed_units': 1752544</t>
  </si>
  <si>
    <t xml:space="preserve"> 'active_units': 1016}</t>
  </si>
  <si>
    <t xml:space="preserve"> {'elapsed_ms': 1322666</t>
  </si>
  <si>
    <t xml:space="preserve"> 'total_slot_ms': 582538530</t>
  </si>
  <si>
    <t xml:space="preserve"> 'pending_units': 1089</t>
  </si>
  <si>
    <t xml:space="preserve"> 'completed_units': 1752865</t>
  </si>
  <si>
    <t xml:space="preserve"> 'active_units': 846}</t>
  </si>
  <si>
    <t xml:space="preserve"> {'elapsed_ms': 1323724</t>
  </si>
  <si>
    <t xml:space="preserve"> 'total_slot_ms': 583961597</t>
  </si>
  <si>
    <t xml:space="preserve"> 'completed_units': 1753111</t>
  </si>
  <si>
    <t xml:space="preserve"> 'active_units': 745}</t>
  </si>
  <si>
    <t xml:space="preserve"> {'elapsed_ms': 1324763</t>
  </si>
  <si>
    <t xml:space="preserve"> 'total_slot_ms': 585322005</t>
  </si>
  <si>
    <t xml:space="preserve"> 'pending_units': 643</t>
  </si>
  <si>
    <t xml:space="preserve"> 'completed_units': 1753311</t>
  </si>
  <si>
    <t xml:space="preserve"> 'active_units': 706}</t>
  </si>
  <si>
    <t xml:space="preserve"> {'elapsed_ms': 1325799</t>
  </si>
  <si>
    <t xml:space="preserve"> 'total_slot_ms': 586437685</t>
  </si>
  <si>
    <t xml:space="preserve"> 'pending_units': 463</t>
  </si>
  <si>
    <t xml:space="preserve"> 'completed_units': 1753491</t>
  </si>
  <si>
    <t xml:space="preserve"> 'active_units': 558}</t>
  </si>
  <si>
    <t xml:space="preserve"> {'elapsed_ms': 1326836</t>
  </si>
  <si>
    <t xml:space="preserve"> 'total_slot_ms': 587340333</t>
  </si>
  <si>
    <t xml:space="preserve"> 'pending_units': 334</t>
  </si>
  <si>
    <t xml:space="preserve"> 'completed_units': 1753620</t>
  </si>
  <si>
    <t xml:space="preserve"> 'active_units': 487}</t>
  </si>
  <si>
    <t xml:space="preserve"> {'elapsed_ms': 1327865</t>
  </si>
  <si>
    <t xml:space="preserve"> 'total_slot_ms': 588096208</t>
  </si>
  <si>
    <t xml:space="preserve"> 'pending_units': 229</t>
  </si>
  <si>
    <t xml:space="preserve"> 'completed_units': 1753725</t>
  </si>
  <si>
    <t xml:space="preserve"> 'active_units': 393}</t>
  </si>
  <si>
    <t xml:space="preserve"> {'elapsed_ms': 1328925</t>
  </si>
  <si>
    <t xml:space="preserve"> 'total_slot_ms': 588663716</t>
  </si>
  <si>
    <t xml:space="preserve"> 'pending_units': 131</t>
  </si>
  <si>
    <t xml:space="preserve"> 'completed_units': 1753823</t>
  </si>
  <si>
    <t xml:space="preserve"> 'active_units': 311}</t>
  </si>
  <si>
    <t xml:space="preserve"> {'elapsed_ms': 1329983</t>
  </si>
  <si>
    <t xml:space="preserve"> 'total_slot_ms': 589000265</t>
  </si>
  <si>
    <t xml:space="preserve"> 'pending_units': 64</t>
  </si>
  <si>
    <t xml:space="preserve"> 'completed_units': 1753890</t>
  </si>
  <si>
    <t xml:space="preserve"> 'active_units': 187}</t>
  </si>
  <si>
    <t xml:space="preserve"> {'elapsed_ms': 1331003</t>
  </si>
  <si>
    <t xml:space="preserve"> 'total_slot_ms': 589164978</t>
  </si>
  <si>
    <t xml:space="preserve"> 'pending_units': 32</t>
  </si>
  <si>
    <t xml:space="preserve"> 'completed_units': 1753922</t>
  </si>
  <si>
    <t xml:space="preserve"> {'elapsed_ms': 1332119</t>
  </si>
  <si>
    <t xml:space="preserve"> 'total_slot_ms': 589273640</t>
  </si>
  <si>
    <t xml:space="preserve"> 'completed_units': 1753935</t>
  </si>
  <si>
    <t xml:space="preserve"> {'elapsed_ms': 1333694</t>
  </si>
  <si>
    <t xml:space="preserve"> 'total_slot_ms': 589369038</t>
  </si>
  <si>
    <t xml:space="preserve"> 'pending_units': 8</t>
  </si>
  <si>
    <t xml:space="preserve"> 'completed_units': 1753946</t>
  </si>
  <si>
    <t xml:space="preserve"> {'elapsed_ms': 1334846</t>
  </si>
  <si>
    <t xml:space="preserve"> 'total_slot_ms': 589404815</t>
  </si>
  <si>
    <t xml:space="preserve"> 'pending_units': 5</t>
  </si>
  <si>
    <t xml:space="preserve"> 'completed_units': 1753949</t>
  </si>
  <si>
    <t xml:space="preserve"> {'elapsed_ms': 1336127</t>
  </si>
  <si>
    <t xml:space="preserve"> 'total_slot_ms': 589424120</t>
  </si>
  <si>
    <t xml:space="preserve"> 'completed_units': 1753951</t>
  </si>
  <si>
    <t xml:space="preserve"> {'elapsed_ms': 1337760</t>
  </si>
  <si>
    <t xml:space="preserve"> 'total_slot_ms': 589446306</t>
  </si>
  <si>
    <t xml:space="preserve"> 'completed_units': 1753952</t>
  </si>
  <si>
    <t xml:space="preserve"> {'elapsed_ms': 1339916</t>
  </si>
  <si>
    <t xml:space="preserve"> 'total_slot_ms': 589464925</t>
  </si>
  <si>
    <t xml:space="preserve"> 'completed_units': 1753953</t>
  </si>
  <si>
    <t xml:space="preserve"> 'active_units': 6}</t>
  </si>
  <si>
    <t xml:space="preserve"> {'elapsed_ms': 1341127</t>
  </si>
  <si>
    <t xml:space="preserve"> 'total_slot_ms': 589470375</t>
  </si>
  <si>
    <t xml:space="preserve"> 'pending_units': 0</t>
  </si>
  <si>
    <t xml:space="preserve"> 'completed_units': 1753954</t>
  </si>
  <si>
    <t xml:space="preserve"> {'elapsed_ms': 1343128</t>
  </si>
  <si>
    <t xml:space="preserve"> {'elapsed_ms': 1344127</t>
  </si>
  <si>
    <t xml:space="preserve"> {'elapsed_ms': 1360285</t>
  </si>
  <si>
    <t xml:space="preserve"> 'active_units': 0}]"</t>
  </si>
  <si>
    <t>[{'name': 'S00: Input', 'id': 0, 'start_ms': 1636761721693, 'end_ms': 1636761732673, 'input_stages': [], 'wait_ratio_avg': 0.014425660677150268, 'wait_ms_avg': 9878, 'wait_ratio_max': 0.015953221020164964, 'wait_ms_max': 10924, 'read_ratio_avg': 1.7524592845292894e-05, 'read_ms_avg': 12, 'read_ratio_max': 0.0002730915718391476, 'read_ms_max': 187, 'compute_ratio_avg': 8.762296422646447e-06, 'compute_ms_avg': 6, 'compute_ratio_max': 1.7524592845292894e-05, 'compute_ms_max': 12, 'write_ratio_avg': 4.3811482113232235e-06, 'write_ms_avg': 3, 'write_ratio_max': 7.593990232960254e-05, 'write_ms_max': 52, 'shuffle_output_bytes': 22967, 'shuffle_output_bytes_spilled': 0, 'records_read': 81968, 'records_written': 716, 'parallel_inputs': 1776, 'completed_parallel_inputs': 1776, 'status': 'COMPLETE', 'steps': [{'kind': 'READ', 'substeps': ['$130:receiver, $131:dt, $132:_PARTITIONTIME', 'FROM world-fishing-827.gfw_research.pipe_v20201001_satellite_timing', 'WHERE and(greater_or_equal(date($132), 17167), less_or_equal(date($132), 18943), greater(abs($131), 60))']}, {'kind': 'COMPUTE', 'substeps': ['$1020 := 1']}, {'kind': 'WRITE', 'substeps': ['$130, $1020', 'TO __stage00_output']}], 'slot_ms': 495743}, {'name': 'S01: Input', 'id': 1, 'start_ms': 1636761721614, 'end_ms': 1636761732809, 'input_stages': [], 'wait_ratio_avg': 0.015136867070121738, 'wait_ms_avg': 10365, 'wait_ratio_max': 0.016115323503983925, 'wait_ms_max': 11035, 'read_ratio_avg': 1.6064210108185154e-05, 'read_ms_avg': 11, 'read_ratio_max': 0.00010514755707175736, 'read_ms_max': 72, 'compute_ratio_avg': 7.301913685538706e-06, 'compute_ms_avg': 5, 'compute_ratio_max': 1.8984975582400634e-05, 'compute_ms_max': 13, 'write_ratio_avg': 2.9207654742154826e-06, 'write_ms_avg': 2, 'write_ratio_max': 8.470219875224898e-05, 'write_ms_max': 58, 'shuffle_output_bytes': 4303, 'shuffle_output_bytes_spilled': 0, 'records_read': 81968, 'records_written': 1775, 'parallel_inputs': 1776, 'completed_parallel_inputs': 1776, 'status': 'COMPLETE', 'steps': [{'kind': 'READ', 'substeps': ['$110:receiver, $111:dt, $112:_PARTITIONTIME', 'FROM world-fishing-827.gfw_research.pipe_v20201001_satellite_timing', 'WHERE and(greater_or_equal(date($112), 17167), less_or_equal(date($112), 18943), greater(abs($111), 60))']}, {'kind': 'AGGREGATE', 'substeps': ['$970 := SUM($990)']}, {'kind': 'COMPUTE', 'substeps': ['$990 := if(is_null($110), 1, 0)']}, {'kind': 'WRITE', 'substeps': ['$970', 'TO __stage01_output']}], 'slot_ms': 375987}, {'name': 'S02: Input', 'id': 2, 'start_ms': 1636761721596, 'end_ms': 1636761721722, 'input_stages': [], 'wait_ratio_avg': 3.212842021637031e-05, 'wait_ms_avg': 22, 'wait_ratio_max': 3.212842021637031e-05, 'wait_ms_max': 22, 'read_ratio_avg': 1.6064210108185154e-05, 'read_ms_avg': 11, 'read_ratio_max': 1.6064210108185154e-05, 'read_ms_max': 11, 'compute_ratio_avg': 7.301913685538706e-06, 'compute_ms_avg': 5, 'compute_ratio_max': 7.301913685538706e-06, 'compute_ms_max': 5, 'write_ratio_avg': 4.3811482113232235e-06, 'write_ms_avg': 3, 'write_ratio_max': 4.3811482113232235e-06, 'write_ms_max': 3, 'shuffle_output_bytes': 0, 'shuffle_output_bytes_spilled': 0, 'records_read': 2, 'records_written': 0, 'parallel_inputs': 1776, 'completed_parallel_inputs': 1776, 'status': 'COMPLETE', 'steps': [{'kind': 'READ', 'substeps': ['$100:receiver, $101:dt, $102:_PARTITIONTIME', 'FROM world-fishing-827.gfw_research.pipe_v20201001_satellite_timing', 'WHERE and(greater(abs($101), 60), equal($102, 1483142400.000000000))']}, {'kind': 'COMPUTE', 'substeps': ['$960 := 1']}, {'kind': 'WRITE', 'substeps': ['$100, $960', 'TO __stage02_output']}], 'slot_ms': 120}, {'name': 'S03: Input', 'id': 3, 'start_ms': 1636761721611, 'end_ms': 1636761721817, 'input_stages': [], 'wait_ratio_avg': 5.257377853587868e-05, 'wait_ms_avg': 36, 'wait_ratio_max': 5.257377853587868e-05, 'wait_ms_max': 36, 'read_ratio_avg': 1.0222679159754189e-05, 'read_ms_avg': 7, 'read_ratio_max': 1.0222679159754189e-05, 'read_ms_max': 7, 'compute_ratio_avg': 8.762296422646447e-06, 'compute_ms_avg': 6, 'compute_ratio_max': 8.762296422646447e-06, 'compute_ms_max': 6, 'write_ratio_avg': 4.3811482113232235e-06, 'write_ms_avg': 3, 'write_ratio_max': 4.3811482113232235e-06, 'write_ms_max': 3, 'shuffle_output_bytes': 1, 'shuffle_output_bytes_spilled': 0, 'records_read': 2, 'records_written': 1, 'parallel_inputs': 1776, 'completed_parallel_inputs': 1776, 'status': 'COMPLETE', 'steps': [{'kind': 'READ', 'substeps': ['$80:receiver, $81:dt, $82:_PARTITIONTIME', 'FROM world-fishing-827.gfw_research.pipe_v20201001_satellite_timing', 'WHERE and(greater(abs($81), 60), equal($82, 1483142400.000000000))']}, {'kind': 'AGGREGATE', 'substeps': ['$860 := SUM($900)']}, {'kind': 'COMPUTE', 'substeps': ['$900 := if(is_null($80), 1, 0)']}, {'kind': 'WRITE', 'substeps': ['$860', 'TO __stage03_output']}], 'slot_ms': 72208}, {'name': 'S04: Input', 'id': 4, 'start_ms': 1636761721800, 'end_ms': 1636761732824, 'input_stages': [], 'wait_ratio_avg': 0.01391306633642545, 'wait_ms_avg': 9527, 'wait_ratio_max': 0.016129927331355, 'wait_ms_max': 11045, 'read_ratio_avg': 1.6064210108185154e-05, 'read_ms_avg': 11, 'read_ratio_max': 0.00020299320045797604, 'read_ms_max': 139, 'compute_ratio_avg': 8.762296422646447e-06, 'compute_ms_avg': 6, 'compute_ratio_max': 6.425684043274062e-05, 'compute_ms_max': 44, 'write_ratio_avg': 5.841530948430965e-06, 'write_ms_avg': 4, 'write_ratio_max': 9.346449517489544e-05, 'write_ms_max': 64, 'shuffle_output_bytes': 22967, 'shuffle_output_bytes_spilled': 0, 'records_read': 81968, 'records_written': 716, 'parallel_inputs': 1776, 'completed_parallel_inputs': 1776, 'status': 'COMPLETE', 'steps': [{'kind': 'READ', 'substeps': ['$70:receiver, $71:dt, $72:_PARTITIONTIME', 'FROM world-fishing-827.gfw_research.pipe_v20201001_satellite_timing', 'WHERE and(greater_or_equal(date($72), 17167), less_or_equal(date($72), 18943), greater(abs($71), 60))']}, {'kind': 'COMPUTE', 'substeps': ['$630 := 1']}, {'kind': 'WRITE', 'substeps': ['$70, $630', 'TO __stage04_output']}], 'slot_ms': 473048}, {'name': 'S05: Input', 'id': 5, 'start_ms': 1636761721701, 'end_ms': 1636761732859, 'input_stages': [], 'wait_ratio_avg': 0.015218648503399771, 'wait_ms_avg': 10421, 'wait_ratio_max': 0.016200025702736175, 'wait_ms_max': 11093, 'read_ratio_avg': 1.7524592845292894e-05, 'read_ms_avg': 12, 'read_ratio_max': 0.0003504918569058579, 'read_ms_max': 240, 'compute_ratio_avg': 7.301913685538706e-06, 'compute_ms_avg': 5, 'compute_ratio_max': 2.628688926793934e-05, 'compute_ms_max': 18, 'write_ratio_avg': 4.3811482113232235e-06, 'write_ms_avg': 3, 'write_ratio_max': 0.00017524592845292894, 'write_ms_max': 120, 'shuffle_output_bytes': 4303, 'shuffle_output_bytes_spilled': 0, 'records_read': 81968, 'records_written': 1775, 'parallel_inputs': 1776, 'completed_parallel_inputs': 1776, 'status': 'COMPLETE', 'steps': [{'kind': 'READ', 'substeps': ['$40:receiver, $41:dt, $42:_PARTITIONTIME', 'FROM world-fishing-827.gfw_research.pipe_v20201001_satellite_timing', 'WHERE and(greater_or_equal(date($42), 17167), less_or_equal(date($42), 18943), greater(abs($41), 60))']}, {'kind': 'AGGREGATE', 'substeps': ['$460 := SUM($490)']}, {'kind': 'COMPUTE', 'substeps': ['$490 := if(is_null($40), 1, 0)']}, {'kind': 'WRITE', 'substeps': ['$460', 'TO __stage05_output']}], 'slot_ms': 621216}, {'name': 'S06: Input', 'id': 6, 'start_ms': 1636761721636, 'end_ms': 1636761721817, 'input_stages': [], 'wait_ratio_avg': 6.863798864406383e-05, 'wait_ms_avg': 47, 'wait_ratio_max': 6.863798864406383e-05, 'wait_ms_max': 47, 'read_ratio_avg': 4.3811482113232235e-05, 'read_ms_avg': 30, 'read_ratio_max': 4.3811482113232235e-05, 'read_ms_max': 30, 'compute_ratio_avg': 0.00024388391709699277, 'compute_ms_avg': 167, 'compute_ratio_max': 0.00024388391709699277, 'compute_ms_max': 167, 'write_ratio_avg': 3.504918569058579e-05, 'write_ms_avg': 24, 'write_ratio_max': 3.504918569058579e-05, 'write_ms_max': 24, 'shuffle_output_bytes': 2246040, 'shuffle_output_bytes_spilled': 832296, 'records_read': 197460, 'records_written': 66060, 'parallel_inputs': 1, 'completed_parallel_inputs': 1, 'status': 'COMPLETE', 'steps': [{'kind': 'READ', 'substeps': ['$30:day, $31:lat, $32:sunrise', 'FROM world-fishing-827.pipe_static.sunrise']}, {'kind': 'AGGREGATE', 'substeps': ['GROUP BY $1320 := $31, $1321 := $30', '$350 := SHARD_AVG($32)']}, {'kind': 'WRITE', 'substeps': ['$1321, $1320, $350', 'TO __stage06_output', 'BY HASH($1320, $1321)']}], 'slot_ms': 235}, {'name': 'S07: Input', 'id': 7, 'start_ms': 1636761721661, 'end_ms': 1636761732123, 'input_stages': [], 'wait_ratio_avg': 8.616258148935673e-05, 'wait_ms_avg': 59, 'wait_ratio_max': 8.616258148935673e-05, 'wait_ms_max': 59, 'read_ratio_avg': 4.527186485033998e-05, 'read_ms_avg': 31, 'read_ratio_max': 4.527186485033998e-05, 'read_ms_max': 31, 'compute_ratio_avg': 0.01821973502815618, 'compute_ms_avg': 12476, 'compute_ratio_max': 0.01821973502815618, 'compute_ms_max': 12476, 'write_ratio_avg': 3.796995116480127e-05, 'write_ms_avg': 26, 'write_ratio_max': 3.796995116480127e-05, 'write_ms_max': 26, 'shuffle_output_bytes': 273715200, 'shuffle_output_bytes_spilled': 195338010, 'records_read': 4147200, 'records_written': 4147200, 'parallel_inputs': 1, 'completed_parallel_inputs': 1, 'status': 'COMPLETE', 'steps': [{'kind': 'READ', 'substeps': ['$20:norad_id, $21:lat, $22:lon, $23:timestamp, $24:altitude, $25:_TABLE_SUFFIX', 'FROM world-fishing-827.satellite_positions_v20190208.satellite_positions_one_second_resolution_*', "WHERE equal($25, '20170101')"]}, {'kind': 'AGGREGATE', 'substeps': ['GROUP BY $1560 := $20, $1561 := $23', '$200 := SHARD_AVG($21)', '$201 := SHARD_AVG($22)', '$202 := SHARD_AVG($24)']}, {'kind': 'WRITE', 'substeps': ['$1560, $1561, $200, $201, $202', 'TO __stage07_output', 'BY HASH($1560, $1561)']}], 'slot_ms': 18839}, {'name': 'S08: Input', 'id': 8, 'start_ms': 1636761721713, 'end_ms': 1636761732089, 'input_stages': [], 'wait_ratio_avg': 0.0001591817183447438, 'wait_ms_avg': 109, 'wait_ratio_max': 0.0001591817183447438, 'wait_ms_max': 109, 'read_ratio_avg': 2.336612379372386e-05, 'read_ms_avg': 16, 'read_ratio_max': 2.336612379372386e-05, 'read_ms_max': 16, 'compute_ratio_avg': 7.593990232960254e-05, 'compute_ms_avg': 52, 'compute_ratio_max': 7.593990232960254e-05, 'compute_ms_max': 52, 'write_ratio_avg': 1.6064210108185154e-05, 'write_ms_avg': 11, 'write_ratio_max': 1.6064210108185154e-05, 'write_ms_max': 11, 'shuffle_output_bytes': 2856884, 'shuffle_output_bytes_spilled': 0, 'records_read': 4, 'records_written': 1, 'parallel_inputs': 1, 'completed_parallel_inputs': 1, 'status': 'COMPLETE', 'steps': [{'kind': 'READ', 'substeps': ['$2:geog, $1:rgn', 'FROM benioff-ocean-initiative.whalesafe_v4.rgns', "WHERE equal($1, 'USA-East')"]}, {'kind': 'AGGREGATE', 'substeps': ['$170 := ANY_AND_CHECK($2)']}, {'kind': 'WRITE', 'substeps': ['$170', 'TO __stage08_output']}], 'slot_ms': 19422}, {'name': 'S09: Aggregate', 'id': 9, 'start_ms': 1636761732786, 'end_ms': 1636761732986, 'input_stages': [1], 'wait_ratio_avg': 0.016154753837885834, 'wait_ms_avg': 11062, 'wait_ratio_max': 0.016154753837885834, 'wait_ms_max': 11062, 'read_ratio_avg': 0.0, 'read_ms_avg': 0, 'read_ratio_max': 0.0, 'read_ms_max': 0, 'compute_ratio_avg': 1.7524592845292894e-05, 'compute_ms_avg': 12, 'compute_ratio_max': 1.7524592845292894e-05, 'compute_ms_max': 12, 'write_ratio_avg': 4.3811482113232235e-06, 'write_ms_avg': 3, 'write_ratio_max': 4.3811482113232235e-06, 'write_ms_max': 3, 'shuffle_output_bytes': 9, 'shuffle_output_bytes_spilled': 0, 'records_read': 1775, 'records_written': 1, 'parallel_inputs': 1, 'completed_parallel_inputs': 1, 'status': 'COMPLETE', 'steps': [{'kind': 'READ', 'substeps': ['$970', 'FROM __stage01_output']}, {'kind': 'AGGREGATE', 'substeps': ['$930 := SUM($970)']}, {'kind': 'WRITE', 'substeps': ['$930', 'TO __stage09_output']}], 'slot_ms': 368}, {'name': 'S0A: Aggregate', 'id': 10, 'start_ms': 1636761732070, 'end_ms': 1636761732275, 'input_stages': [3], 'wait_ratio_avg': 0.00047316400682290816, 'wait_ms_avg': 324, 'wait_ratio_max': 0.00047316400682290816, 'wait_ms_max': 324, 'read_ratio_avg': 0.0, 'read_ms_avg': 0, 'read_ratio_max': 0.0, 'read_ms_max': 0, 'compute_ratio_avg': 7.301913685538706e-06, 'compute_ms_avg': 5, 'compute_ratio_max': 7.301913685538706e-06, 'compute_ms_max': 5, 'write_ratio_avg': 3.796995116480127e-05, 'write_ms_avg': 26, 'write_ratio_max': 3.796995116480127e-05, 'write_ms_max': 26, 'shuffle_output_bytes': 1, 'shuffle_output_bytes_spilled': 0, 'records_read': 1, 'records_written': 1, 'parallel_inputs': 1, 'completed_parallel_inputs': 1, 'status': 'COMPLETE', 'steps': [{'kind': 'READ', 'substeps': ['$860', 'FROM __stage03_output']}, {'kind': 'AGGREGATE', 'substeps': ['$760 := SUM($860)']}, {'kind': 'WRITE', 'substeps': ['$760', 'TO __stage0A_output']}], 'slot_ms': 246}, {'name': 'S0B: Aggregate', 'id': 11, 'start_ms': 1636761732824, 'end_ms': 1636761732924, 'input_stages': [5], 'wait_ratio_avg': 0.01627304483959156, 'wait_ms_avg': 11143, 'wait_ratio_max': 0.01627304483959156, 'wait_ms_max': 11143, 'read_ratio_avg': 0.0, 'read_ms_avg': 0, 'read_ratio_max': 0.0, 'read_ms_max': 0, 'compute_ratio_avg': 1.6064210108185154e-05, 'compute_ms_avg': 11, 'compute_ratio_max': 1.6064210108185154e-05, 'compute_ms_max': 11, 'write_ratio_avg': 8.762296422646447e-06, 'write_ms_avg': 6, 'write_ratio_max': 8.762296422646447e-06, 'write_ms_max': 6, 'shuffle_output_bytes': 9, 'shuffle_output_bytes_spilled': 0, 'records_read': 1775, 'records_written': 1, 'parallel_inputs': 1, 'completed_parallel_inputs': 1, 'status': 'COMPLETE', 'steps': [{'kind': 'READ', 'substeps': ['$460', 'FROM __stage05_output']}, {'kind': 'AGGREGATE', 'substeps': ['$400 := SUM($460)']}, {'kind': 'WRITE', 'substeps': ['$400', 'TO __stage0B_output']}], 'slot_ms': 219}, {'name': 'S0C: Coalesce', 'id': 12, 'start_ms': 1636761721801, 'end_ms': 1636761732124, 'input_stages': [2], 'wait_ratio_avg': 2.0445358319508377e-05, 'wait_ms_avg': 14, 'wait_ratio_max': 0.00011829100170572704, 'wait_ms_max': 81, 'read_ratio_avg': 0.0, 'read_ms_avg': 0, 'read_ratio_max': 0.0, 'read_ms_max': 0, 'compute_ratio_avg': 8.762296422646447e-06, 'compute_ms_avg': 6, 'compute_ratio_max': 1.4603827371077412e-05, 'compute_ms_max': 10, 'write_ratio_avg': 6.863798864406383e-05, 'write_ms_avg': 47, 'write_ratio_max': 8.762296422646447e-05, 'write_ms_max': 60, 'shuffle_output_bytes': 0, 'shuffle_output_bytes_spilled': 0, 'records_read': 0, 'records_written': 0, 'parallel_inputs': 100, 'completed_parallel_inputs': 100, 'status': 'COMPLETE', 'steps': [{'kind': 'READ', 'substeps': ['FROM __stage02_output']}], 'slot_ms': 1538764}, {'name': 'S0D: Join+', 'id': 13, 'start_ms': 1636761732068, 'end_ms': 1636761732271, 'input_stages': [12], 'wait_ratio_avg': 0.00023804238614856182, 'wait_ms_avg': 163, 'wait_ratio_max': 0.0003928429562819824, 'wait_ms_max': 269, 'read_ratio_avg': 5.1113395798770945e-05, 'read_ms_avg': 35, 'read_ratio_max': 0.00016794401476739025, 'read_ms_max': 115, 'compute_ratio_avg': 0.00011829100170572704, 'compute_ms_avg': 81, 'compute_ratio_max': 0.00015334018739631282, 'compute_ms_max': 105, 'write_ratio_avg': 1.0222679159754189e-05, 'write_ms_avg': 7, 'write_ratio_max': 3.212842021637031e-05, 'write_ms_max': 22, 'shuffle_output_bytes': 46773169, 'shuffle_output_bytes_spilled': 0, 'records_read': 12926551, 'records_written': 287729, 'parallel_inputs': 567582, 'completed_parallel_inputs': 567582, 'status': 'COMPLETE', 'steps': [{'kind': 'READ', 'substeps': ['$90:seg_id, $91:msgid, $92:timestamp, $93:lon, $94:lat, $95:receiver, $96:_TABLE_SUFFIX', 'FROM world-fishing-827.pipe_production_v20201001.messages_scored_*', 'WHERE and(less($94, 90), greater($94, -90), less($93, 180), greater_or_equal($93, -81.824890000000011), ...)']}, {'kind': 'READ', 'substeps': ['$100, $960', 'FROM __stage0C_output']}, {'kind': 'AGGREGATE', 'substeps': ['GROUP BY $1160 := $1156', '$870 := ANY_VALUE($910)', '$871 := ANY_VALUE($1150)', '$872 := ANY_VALUE($1151)', '$873 := ANY_VALUE($1152)', '$874 := ANY_VALUE($1153)', '$875 := ANY_VALUE($1154)', '$876 := ANY_VALUE($1155)']}, {'kind': 'COMPUTE', 'substeps': ['$910 := not(is_null($1157))']}, {'kind': 'JOIN', 'substeps': ['LEFT OUTER HASH JOIN EACH  WITH ALL  ON $95 = $100']}, {'kind': 'COMPUTE', 'substeps': ['$950 := UNIQUE_ROW_ID()']}, {'kind': 'WRITE', 'substeps': ['$870, $871, $872, $873, $874, $875, $876, $1160', 'TO __stage0D_output', 'BY HASH($1160)']}], 'slot_ms': 51861}, {'name': 'S0E: Repartition', 'id': 14, 'start_ms': 1636761732170, 'end_ms': 1636761733247, 'input_stages': [7], 'wait_ratio_avg': 0.00014603827371077413, 'wait_ms_avg': 100, 'wait_ratio_max': 0.00014603827371077413, 'wait_ms_max': 100, 'read_ratio_avg': 0.0, 'read_ms_avg': 0, 'read_ratio_max': 0.0, 'read_ms_max': 0, 'compute_ratio_avg': 0.0029937846110708695, 'compute_ms_avg': 2050, 'compute_ratio_max': 0.0029937846110708695, 'compute_ms_max': 2050, 'write_ratio_avg': 2.0445358319508377e-05, 'write_ms_avg': 14, 'write_ratio_max': 2.0445358319508377e-05, 'write_ms_max': 14, 'shuffle_output_bytes': 106958016, 'shuffle_output_bytes_spilled': 0, 'records_read': 1620576, 'records_written': 1620576, 'parallel_inputs': 1, 'completed_parallel_inputs': 1, 'status': 'COMPLETE', 'steps': [{'kind': 'READ', 'substeps': ['FROM __stage07_output']}], 'slot_ms': 2126}, {'name': 'S0F: Coalesce', 'id': 15, 'start_ms': 1636761732978, 'end_ms': 1636761733261, 'input_stages': [0], 'wait_ratio_avg': 2.1905741056616117e-05, 'wait_ms_avg': 15, 'wait_ratio_max': 4.235109937612449e-05, 'wait_ms_max': 29, 'read_ratio_avg': 0.0, 'read_ms_avg': 0, 'read_ratio_max': 0.0, 'read_ms_max': 0, 'compute_ratio_avg': 1.168306189686193e-05, 'compute_ms_avg': 8, 'compute_ratio_max': 1.7524592845292894e-05, 'compute_ms_max': 12, 'write_ratio_avg': 8.762296422646447e-06, 'write_ms_avg': 6, 'write_ratio_max': 2.48265065308316e-05, 'write_ms_max': 17, 'shuffle_output_bytes': 22967, 'shuffle_output_bytes_spilled': 0, 'records_read': 716, 'records_written': 716, 'parallel_inputs': 100, 'completed_parallel_inputs': 100, 'status': 'COMPLETE', 'steps': [{'kind': 'READ', 'substeps': ['FROM __stage00_output']}], 'slot_ms': 26613}, {'name': 'S10: Join+', 'id': 16, 'start_ms': 1636761733181, 'end_ms': 1636761883022, 'input_stages': [15], 'wait_ratio_avg': 0.09985513003247891, 'wait_ms_avg': 68376, 'wait_ratio_max': 0.21708589387106572, 'wait_ms_max': 148650, 'read_ratio_avg': 4.3811482113232235e-05, 'read_ms_avg': 30, 'read_ratio_max': 0.0016823609131481178, 'read_ms_max': 1152, 'compute_ratio_avg': 0.00012559291539126574, 'compute_ms_avg': 86, 'compute_ratio_max': 0.00036947683248825854, 'compute_ms_max': 253, 'write_ratio_avg': 1.7524592845292894e-05, 'write_ms_avg': 12, 'write_ratio_max': 0.12290143000677618, 'write_ms_max': 84157, 'shuffle_output_bytes': 126475696946, 'shuffle_output_bytes_spilled': 0, 'records_read': 71238550383, 'records_written': 825978780, 'parallel_inputs': 567582, 'completed_parallel_inputs': 567582, 'status': 'COMPLETE', 'steps': [{'kind': 'READ', 'substeps': ['$120:seg_id, $121:msgid, $123:timestamp, $124:lon, $125:lat, $126:receiver, $122:source, $127:_TABLE_SUFFIX', 'FROM world-fishing-827.pipe_production_v20201001.messages_scored_*', "WHERE and(equal($122, 'spire'), less(abs($125), 90), less(abs($124), 180), greater_or_equal($124, -81.824890000000011), ...)"]}, {'kind': 'READ', 'substeps': ['$130, $1020', 'FROM __stage0F_output']}, {'kind': 'AGGREGATE', 'substeps': ['GROUP BY $1070 := $1066', '$980 := ANY_VALUE($1000)', '$981 := ANY_VALUE($1060)', '$982 := ANY_VALUE($1061)', '$983 := ANY_VALUE($1062)', '$984 := ANY_VALUE($1063)', '$985 := ANY_VALUE($1064)', '$986 := ANY_VALUE($1065)']}, {'kind': 'COMPUTE', 'substeps': ['$1000 := not(is_null($1067))']}, {'kind': 'JOIN', 'substeps': ['LEFT OUTER HASH JOIN EACH  WITH ALL  ON $126 = $130']}, {'kind': 'COMPUTE', 'substeps': ['$1010 := UNIQUE_ROW_ID()']}, {'kind': 'WRITE', 'substeps': ['$980, $981, $982, $983, $984, $985, $986, $1070', 'TO __stage10_output', 'BY HASH($1070)']}], 'slot_ms': 121587935}, {'name': 'S11: Coalesce', 'id': 17, 'start_ms': 1636761733602, 'end_ms': 1636761734941, 'input_stages': [4], 'wait_ratio_avg': 0.00011098908802018834, 'wait_ms_avg': 76, 'wait_ratio_max': 0.00023658200341145408, 'wait_ms_max': 162, 'read_ratio_avg': 0.0, 'read_ms_avg': 0, 'read_ratio_max': 0.0, 'read_ms_max': 0, 'compute_ratio_avg': 1.0222679159754189e-05, 'compute_ms_avg': 7, 'compute_ratio_max': 1.7524592845292894e-05, 'compute_ms_max': 12, 'write_ratio_avg': 7.301913685538706e-06, 'write_ms_avg': 5, 'write_ratio_max': 4.3811482113232235e-05, 'write_ms_max': 30, 'shuffle_output_bytes': 22967, 'shuffle_output_bytes_spilled': 0, 'records_read': 716, 'records_written': 716, 'parallel_inputs': 100, 'completed_parallel_inputs': 100, 'status': 'COMPLETE', 'steps': [{'kind': 'READ', 'substeps': ['FROM __stage04_output']}], 'slot_ms': 34576}, {'name': 'S12: Join+', 'id': 18, 'start_ms': 1636761734000, 'end_ms': 1636762107807, 'input_stages': [17], 'wait_ratio_avg': 0.37709564922774963, 'wait_ms_avg': 258217, 'wait_ratio_max': 0.5459188144028787, 'wait_ms_max': 373819, 'read_ratio_avg': 4.0890716639016755e-05, 'read_ms_avg': 28, 'read_ratio_max': 0.019709325420006075, 'read_ms_max': 13496, 'compute_ratio_avg': 0.00018546860761268314, 'compute_ms_avg': 127, 'compute_ratio_max': 0.0006338061079047597, 'compute_ms_max': 434, 'write_ratio_avg': 2.0445358319508377e-05, 'write_ms_avg': 14, 'write_ratio_max': 0.03132520971096105, 'write_ms_max': 21450, 'shuffle_output_bytes': 225654435434, 'shuffle_output_bytes_spilled': 364667141252, 'records_read': 71238550383, 'records_written': 825978780, 'parallel_inputs': 567582, 'completed_parallel_inputs': 567582, 'status': 'COMPLETE', 'steps': [{'kind': 'READ', 'substeps': ['$50:seg_id, $51:msgid, $52:source, $53:type, $54:ssvid, $55:timestamp, $56:lon, $57:lat, $58:speed, $59:course, $60:heading, $61:receiver_type, $62:receiver, $63:elevation_m, $64:distance_from_shore_m, $65:distance_from_port_m', 'FROM world-fishing-827.pipe_production_v20201001.messages_scored_*', "WHERE and(equal($52, 'spire'), less(abs($57), 90), less(abs($56), 180), greater_or_equal($56, -81.824890000000011), ...)"]}, {'kind': 'READ', 'substeps': ['$70, $630', 'FROM __stage11_output']}, {'kind': 'AGGREGATE', 'substeps': ['GROUP BY $1390 := $1388', '$470 := ANY_VALUE($500)', '$471 := ANY_VALUE($1370)', '$472 := ANY_VALUE($1371)', '$473 := ANY_VALUE($1372)', '$474 := ANY_VALUE($1373)', '$475 := ANY_VALUE($1374)', '$476 := ANY_VALUE($1375)', '$477 := ANY_VALUE($1376)', '$478 := ANY_VALUE($1377)', '$479 := ANY_VALUE($1378)', '$480 := ANY_VALUE($1379)', '$481 := ANY_VALUE($1380)', '$482 := ANY_VALUE($1381)', '$483 := ANY_VALUE($1382)', '$484 := ANY_VALUE($1383)', '$485 := ANY_VALUE($1384)']}, {'kind': 'COMPUTE', 'substeps': ['$500 := not(is_null($1389))']}, {'kind': 'JOIN', 'substeps': ['LEFT OUTER HASH JOIN EACH  WITH ALL  ON $62 = $70']}, {'kind': 'COMPUTE', 'substeps': ['$620 := UNIQUE_ROW_ID()']}, {'kind': 'WRITE', 'substeps': ['$470, $471, $472, $473, $474, $475, $476, $477, $478, $479, $480, $481, $482, $483, $484, $485', 'TO __stage12_output', 'BY HASH($1390)']}], 'slot_ms': 148546689}, {'name': 'S13: Repartition', 'id': 19, 'start_ms': 1636761881721, 'end_ms': 1636761887285, 'input_stages': [16], 'wait_ratio_avg': 0.11419170736266561, 'wait_ms_avg': 78193, 'wait_ratio_max': 0.1159646120055144, 'wait_ms_max': 79407, 'read_ratio_avg': 0.0, 'read_ms_avg': 0, 'read_ratio_max': 0.0, 'read_ms_max': 0, 'compute_ratio_avg': 0.003983924106829918, 'compute_ms_avg': 2728, 'compute_ratio_max': 0.005308491249386639, 'compute_ms_max': 3635, 'write_ratio_avg': 5.841530948430965e-05, 'write_ms_avg': 40, 'write_ratio_max': 0.0019145617683482487, 'write_ms_max': 1311, 'shuffle_output_bytes': 15917799099, 'shuffle_output_bytes_spilled': 0, 'records_read': 103983734, 'records_written': 103983734, 'parallel_inputs': 251, 'completed_parallel_inputs': 251, 'status': 'COMPLETE', 'steps': [{'kind': 'READ', 'substeps': ['FROM __stage10_output']}], 'slot_ms': 1173403}, {'name': 'S14: Repartition', 'id': 20, 'start_ms': 1636761884380, 'end_ms': 1636761889760, 'input_stages': [16, 19], 'wait_ratio_avg': 0.10619611187700072, 'wait_ms_avg': 72718, 'wait_ratio_max': 0.10814718321377667, 'wait_ms_max': 74054, 'read_ratio_avg': 0.0, 'read_ms_avg': 0, 'read_ratio_max': 0.0, 'read_ms_max': 0, 'compute_ratio_avg': 0.00426723835782882, 'compute_ms_avg': 2922, 'compute_ratio_max': 0.005547994018272309, 'compute_ms_max': 3799, 'write_ratio_avg': 3.943033390190901e-05, 'write_ms_avg': 27, 'write_ratio_max': 0.0007637801715073486, 'write_ms_max': 523, 'shuffle_output_bytes': 18060773703, 'shuffle_output_bytes_spilled': 0, 'records_read': 117964382, 'records_written': 117964382, 'parallel_inputs': 254, 'completed_parallel_inputs': 254, 'status': 'COMPLETE', 'steps': [{'kind': 'READ', 'substeps': ['FROM __stage10_output']}], 'slot_ms': 1378849}, {'name': 'S15: Repartition', 'id': 21, 'start_ms': 1636761886669, 'end_ms': 1636761892699, 'input_stages': [16, 20], 'wait_ratio_avg': 0.09824140710797485, 'wait_ms_avg': 67271, 'wait_ratio_max': 0.10048455499217235, 'wait_ms_max': 68807, 'read_ratio_avg': 0.0, 'read_ms_avg': 0, 'read_ratio_max': 0.0, 'read_ms_max': 0, 'compute_ratio_avg': 0.004519884571348459, 'compute_ms_avg': 3095, 'compute_ratio_max': 0.005606409327756618, 'compute_ms_max': 3839, 'write_ratio_avg': 6.279645769563287e-05, 'write_ms_avg': 43, 'write_ratio_max': 0.0011201135593616376, 'write_ms_max': 767, 'shuffle_output_bytes': 19703081733, 'shuffle_output_bytes_spilled': 0, 'records_read': 128670909, 'records_written': 128670909, 'parallel_inputs': 255, 'completed_parallel_inputs': 255, 'status': 'COMPLETE', 'steps': [{'kind': 'READ', 'substeps': ['FROM __stage10_output']}], 'slot_ms': 1463995}, {'name': 'S16: Repartition', 'id': 22, 'start_ms': 1636761889529, 'end_ms': 1636761894064, 'input_stages': [21, 16], 'wait_ratio_avg': 0.054110101175316026, 'wait_ms_avg': 37052, 'wait_ratio_max': 0.05582313012594341, 'wait_ms_max': 38225, 'read_ratio_avg': 0.0, 'read_ms_avg': 0, 'read_ratio_max': 0.0, 'read_ms_max': 0, 'compute_ratio_avg': 0.004835327242563731, 'compute_ms_avg': 3311, 'compute_ratio_max': 0.006849195037035306, 'compute_ms_max': 4690, 'write_ratio_avg': 9.20041124377877e-05, 'write_ms_avg': 63, 'write_ratio_max': 0.0018970371755029558, 'write_ms_max': 1299, 'shuffle_output_bytes': 20926173598, 'shuffle_output_bytes_spilled': 0, 'records_read': 136689965, 'records_written': 136689965, 'parallel_inputs': 240, 'completed_parallel_inputs': 240, 'status': 'COMPLETE', 'steps': [{'kind': 'READ', 'substeps': ['FROM __stage15_output']}], 'slot_ms': 1292099}, {'name': 'S17: Aggregate+', 'id': 23, 'start_ms': 1636761894142, 'end_ms': 1636761944274, 'input_stages': [16, 9, 22], 'wait_ratio_avg': 0.035206907026193425, 'wait_ms_avg': 24108, 'wait_ratio_max': 0.06990414047713625, 'wait_ms_max': 47867, 'read_ratio_avg': 0.0, 'read_ms_avg': 0, 'read_ratio_max': 0.0, 'read_ms_max': 0, 'compute_ratio_avg': 0.0018371614832815384, 'compute_ms_avg': 1258, 'compute_ratio_max': 0.0028638105474682804, 'compute_ms_max': 1961, 'write_ratio_avg': 4.3811482113232235e-05, 'write_ms_avg': 30, 'write_ratio_max': 0.0073763932051312, 'write_ms_max': 5051, 'shuffle_output_bytes': 100709428581, 'shuffle_output_bytes_spilled': 95724027716, 'records_read': 825988780, 'records_written': 786794691, 'parallel_inputs': 10000, 'completed_parallel_inputs': 10000, 'status': 'COMPLETE', 'steps': [{'kind': 'READ', 'substeps': ['$930', 'FROM __stage09_output']}, {'kind': 'READ', 'substeps': ['$980, $981, $982, $983, $984, $985, $986, $1070', 'FROM __stage10_output']}, {'kind': 'COMPUTE', 'substeps': ['$850 := CAST(multiply($945, 1000000) AS INT64)', '$851 := CAST(multiply($944, 1000000) AS INT64)']}, {'kind': 'FILTER', 'substeps': ['or(is_null($946), not(if($940, 1, if(or(is_null($930), and(equal($930, 0), not(is_null($946)))), 0, NULL))))']}, {'kind': 'AGGREGATE', 'substeps': ['GROUP BY $1080 := $1070', '$940 := ANY_VALUE($980)', '$941 := ANY_VALUE($981)', '$942 := ANY_VALUE($982)', '$943 := ANY_VALUE($983)', '$944 := ANY_VALUE($984)', '$945 := ANY_VALUE($985)', '$946 := ANY_VALUE($986)']}, {'kind': 'WRITE', 'substeps': ['$850, $851, $941, $942, $943, $944, $945', 'TO __stage17_output']}], 'slot_ms': 25890328}, {'name': 'S18: Repartition', 'id': 24, 'start_ms': 1636761942028, 'end_ms': 1636761946855, 'input_stages': [23], 'wait_ratio_avg': 0.054885564408720236, 'wait_ms_avg': 37583, 'wait_ratio_max': 0.05494251933546744, 'wait_ms_max': 37622, 'read_ratio_avg': 0.0, 'read_ms_avg': 0, 'read_ratio_max': 0.0, 'read_ms_max': 0, 'compute_ratio_avg': 0.0061613547678575605, 'compute_ms_avg': 4219, 'compute_ratio_max': 0.0073179778956468915, 'compute_ms_max': 5011, 'write_ratio_avg': 6.133607495852513e-05, 'write_ms_avg': 42, 'write_ratio_max': 0.00013727597728812766, 'write_ms_max': 94, 'shuffle_output_bytes': 4796816774, 'shuffle_output_bytes_spilled': 0, 'records_read': 37475243, 'records_written': 37475243, 'parallel_inputs': 26, 'completed_parallel_inputs': 26, 'status': 'COMPLETE', 'steps': [{'kind': 'READ', 'substeps': ['FROM __stage17_output']}], 'slot_ms': 215616}, {'name': 'S19: Repartition', 'id': 25, 'start_ms': 1636761942106, 'end_ms': 1636761947103, 'input_stages': [23, 24], 'wait_ratio_avg': 0.054394875809052036, 'wait_ms_avg': 37247, 'wait_ratio_max': 0.05445329111853635, 'wait_ms_max': 37287, 'read_ratio_avg': 0.0, 'read_ms_avg': 0, 'read_ratio_max': 0.0, 'read_ms_max': 0, 'compute_ratio_avg': 0.006592167675304344, 'compute_ms_avg': 4514, 'compute_ratio_max': 0.007893368694067341, 'compute_ms_max': 5405, 'write_ratio_avg': 0.00013727597728812766, 'write_ms_avg': 94, 'write_ratio_max': 0.0010427132742949273, 'write_ms_max': 714, 'shuffle_output_bytes': 5749786730, 'shuffle_output_bytes_spilled': 0, 'records_read': 44920336, 'records_written': 44920336, 'parallel_inputs': 29, 'completed_parallel_inputs': 29, 'status': 'COMPLETE', 'steps': [{'kind': 'READ', 'substeps': ['FROM __stage17_output']}], 'slot_ms': 197221}, {'name': 'S1A: Repartition', 'id': 26, 'start_ms': 1636761942199, 'end_ms': 1636761947901, 'input_stages': [25, 23], 'wait_ratio_avg': 0.05367636750239503, 'wait_ms_avg': 36755, 'wait_ratio_max': 0.0537464658737762, 'wait_ms_max': 36803, 'read_ratio_avg': 0.0, 'read_ms_avg': 0, 'read_ratio_max': 0.0, 'read_ms_max': 0, 'compute_ratio_avg': 0.0068243685305044745, 'compute_ms_avg': 4673, 'compute_ratio_max': 0.00825554361287006, 'compute_ms_max': 5653, 'write_ratio_avg': 9.346449517489544e-05, 'write_ms_avg': 64, 'write_ratio_max': 0.00030229922658130245, 'write_ms_max': 207, 'shuffle_output_bytes': 5842625620, 'shuffle_output_bytes_spilled': 0, 'records_read': 45645645, 'records_written': 45645645, 'parallel_inputs': 28, 'completed_parallel_inputs': 28, 'status': 'COMPLETE', 'steps': [{'kind': 'READ', 'substeps': ['FROM __stage19_output']}], 'slot_ms': 212902}, {'name': 'S1B: Repartition', 'id': 27, 'start_ms': 1636761942298, 'end_ms': 1636761950481, 'input_stages': [26, 23], 'wait_ratio_avg': 0.049866228941280934, 'wait_ms_avg': 34146, 'wait_ratio_max': 0.050018108745940135, 'wait_ms_max': 34250, 'read_ratio_avg': 0.0, 'read_ms_avg': 0, 'read_ratio_max': 0.0, 'read_ms_max': 0, 'compute_ratio_avg': 0.0077093604691917655, 'compute_ms_avg': 5279, 'compute_ratio_max': 0.009188728181881907, 'compute_ms_max': 6292, 'write_ratio_avg': 0.00014749865644788187, 'write_ms_avg': 101, 'write_ratio_max': 0.0004921489824053088, 'write_ms_max': 337, 'shuffle_output_bytes': 3943512042, 'shuffle_output_bytes_spilled': 0, 'records_read': 30808778, 'records_written': 30808778, 'parallel_inputs': 17, 'completed_parallel_inputs': 17, 'status': 'COMPLETE', 'steps': [{'kind': 'READ', 'substeps': ['FROM __stage1A_output']}], 'slot_ms': 149284}, {'name': 'S1C: Sort+', 'id': 28, 'start_ms': 1636761950538, 'end_ms': 1636761966298, 'input_stages': [13, 23, 27, 10], 'wait_ratio_avg': 0.0028623501647311728, 'wait_ms_avg': 1960, 'wait_ratio_max': 0.015428943617543286, 'wait_ms_max': 10565, 'read_ratio_avg': 0.0, 'read_ms_avg': 0, 'read_ratio_max': 0.0, 'read_ms_max': 0, 'compute_ratio_avg': 0.006060588358997126, 'compute_ms_avg': 4150, 'compute_ratio_max': 0.01797439072832208, 'compute_ms_max': 12308, 'write_ratio_avg': 3.504918569058579e-05, 'write_ms_avg': 24, 'write_ratio_max': 0.001185830782531486, 'write_ms_max': 812, 'shuffle_output_bytes': 93662234318, 'shuffle_output_bytes_spilled': 86068997398, 'records_read': 787084421, 'records_written': 787080066, 'parallel_inputs': 2001, 'completed_parallel_inputs': 2001, 'status': 'COMPLETE', 'steps': [{'kind': 'READ', 'substeps': ['$850, $851, $941, $942, $943, $944, $9</t>
  </si>
  <si>
    <t>5'</t>
  </si>
  <si>
    <t xml:space="preserve"> 'substeps': ['$1107'</t>
  </si>
  <si>
    <t xml:space="preserve"> 'FROM __BROADCAST2']}</t>
  </si>
  <si>
    <t xml:space="preserve"> 'substeps': ['$890</t>
  </si>
  <si>
    <t xml:space="preserve"> $896'</t>
  </si>
  <si>
    <t xml:space="preserve"> 'FROM __SHUFFLE2']}</t>
  </si>
  <si>
    <t xml:space="preserve"> 'substeps': ['$760'</t>
  </si>
  <si>
    <t xml:space="preserve"> 'FROM __stage0A_output']}</t>
  </si>
  <si>
    <t xml:space="preserve"> 'substeps': ['$870</t>
  </si>
  <si>
    <t xml:space="preserve"> $1160'</t>
  </si>
  <si>
    <t xml:space="preserve"> 'FROM __stage0D_output']}</t>
  </si>
  <si>
    <t xml:space="preserve"> 'substeps': ['$640 := add(add(multiply(extract($651</t>
  </si>
  <si>
    <t xml:space="preserve"> 5)</t>
  </si>
  <si>
    <t xml:space="preserve"> 100000)</t>
  </si>
  <si>
    <t xml:space="preserve"> multiply(extract($651</t>
  </si>
  <si>
    <t xml:space="preserve"> 7)</t>
  </si>
  <si>
    <t xml:space="preserve"> 100))</t>
  </si>
  <si>
    <t xml:space="preserve"> extract($651</t>
  </si>
  <si>
    <t xml:space="preserve"> 8))']}</t>
  </si>
  <si>
    <t xml:space="preserve"> 'substeps': ['equal($750</t>
  </si>
  <si>
    <t xml:space="preserve"> 'substeps': ['$810 := ROW_NUMBER() OVER (PARTITION BY $1092</t>
  </si>
  <si>
    <t xml:space="preserve"> $1091 ORDER BY $1094 ASC</t>
  </si>
  <si>
    <t xml:space="preserve"> $1096 ASC</t>
  </si>
  <si>
    <t xml:space="preserve"> $1095 ASC)']}</t>
  </si>
  <si>
    <t xml:space="preserve"> 'substeps': ['$922 ASC</t>
  </si>
  <si>
    <t xml:space="preserve"> $923 ASC</t>
  </si>
  <si>
    <t xml:space="preserve"> $924 ASC</t>
  </si>
  <si>
    <t xml:space="preserve"> $920 ASC</t>
  </si>
  <si>
    <t xml:space="preserve"> $921 ASC</t>
  </si>
  <si>
    <t xml:space="preserve"> $926 ASC</t>
  </si>
  <si>
    <t xml:space="preserve"> $925 ASC']}</t>
  </si>
  <si>
    <t xml:space="preserve"> 'substeps': ['$820 := ROW_NUMBER($1107) OVER (PARTITION BY $1112</t>
  </si>
  <si>
    <t xml:space="preserve"> $1111 ORDER BY $1114 ASC</t>
  </si>
  <si>
    <t xml:space="preserve"> $1116 ASC</t>
  </si>
  <si>
    <t xml:space="preserve"> $1115 ASC)']}</t>
  </si>
  <si>
    <t xml:space="preserve"> 'substeps': ['$892 ASC</t>
  </si>
  <si>
    <t xml:space="preserve"> $893 ASC</t>
  </si>
  <si>
    <t xml:space="preserve"> $894 ASC</t>
  </si>
  <si>
    <t xml:space="preserve"> $890 ASC</t>
  </si>
  <si>
    <t xml:space="preserve"> $891 ASC</t>
  </si>
  <si>
    <t xml:space="preserve"> $896 ASC</t>
  </si>
  <si>
    <t xml:space="preserve"> $895 ASC']}</t>
  </si>
  <si>
    <t xml:space="preserve"> 'substeps': ['or(is_null($776)</t>
  </si>
  <si>
    <t xml:space="preserve"> not(if($770</t>
  </si>
  <si>
    <t xml:space="preserve"> if(or(is_null($760)</t>
  </si>
  <si>
    <t xml:space="preserve"> and(equal($760</t>
  </si>
  <si>
    <t xml:space="preserve"> not(is_null($776))))</t>
  </si>
  <si>
    <t xml:space="preserve"> NULL))))']}</t>
  </si>
  <si>
    <t xml:space="preserve"> 'substeps': ['GROUP BY $1170 := $1160'</t>
  </si>
  <si>
    <t xml:space="preserve"> '$770 := ANY_VALUE($870)'</t>
  </si>
  <si>
    <t xml:space="preserve"> '$771 := ANY_VALUE($871)'</t>
  </si>
  <si>
    <t xml:space="preserve"> '$772 := ANY_VALUE($872)'</t>
  </si>
  <si>
    <t xml:space="preserve"> '$773 := ANY_VALUE($873)'</t>
  </si>
  <si>
    <t xml:space="preserve"> '$774 := ANY_VALUE($874)'</t>
  </si>
  <si>
    <t xml:space="preserve"> '$775 := ANY_VALUE($875)'</t>
  </si>
  <si>
    <t xml:space="preserve"> '$776 := ANY_VALUE($876)']}</t>
  </si>
  <si>
    <t xml:space="preserve"> 'substeps': ['$640</t>
  </si>
  <si>
    <t xml:space="preserve"> $654'</t>
  </si>
  <si>
    <t xml:space="preserve"> 'TO __stage1C_output']}]</t>
  </si>
  <si>
    <t xml:space="preserve"> 'slot_ms': 8961687}</t>
  </si>
  <si>
    <t xml:space="preserve"> {'name': 'S1D: Repartition'</t>
  </si>
  <si>
    <t xml:space="preserve"> 'start_ms': 1636761961155</t>
  </si>
  <si>
    <t xml:space="preserve"> 'end_ms': 1636761967098</t>
  </si>
  <si>
    <t xml:space="preserve"> 'input_stages': [28]</t>
  </si>
  <si>
    <t xml:space="preserve"> 'wait_ratio_avg': 0.010695843166577096</t>
  </si>
  <si>
    <t xml:space="preserve"> 'wait_ms_avg': 7324</t>
  </si>
  <si>
    <t xml:space="preserve"> 'wait_ratio_max': 0.010821436081968363</t>
  </si>
  <si>
    <t xml:space="preserve"> 'wait_ms_max': 7410</t>
  </si>
  <si>
    <t xml:space="preserve"> 'compute_ratio_avg': 0.005504182536159076</t>
  </si>
  <si>
    <t xml:space="preserve"> 'compute_ms_avg': 3769</t>
  </si>
  <si>
    <t xml:space="preserve"> 'compute_ratio_max': 0.006535212748557142</t>
  </si>
  <si>
    <t xml:space="preserve"> 'compute_ms_max': 4475</t>
  </si>
  <si>
    <t xml:space="preserve"> 'write_ratio_avg': 0.00015772133560763605</t>
  </si>
  <si>
    <t xml:space="preserve"> 'write_ms_avg': 108</t>
  </si>
  <si>
    <t xml:space="preserve"> 'write_ratio_max': 0.0004191298455499217</t>
  </si>
  <si>
    <t xml:space="preserve"> 'write_ms_max': 287</t>
  </si>
  <si>
    <t xml:space="preserve"> 'shuffle_output_bytes': 5095659742</t>
  </si>
  <si>
    <t xml:space="preserve"> 'records_read': 42820766</t>
  </si>
  <si>
    <t xml:space="preserve"> 'records_written': 42820766</t>
  </si>
  <si>
    <t xml:space="preserve"> 'substeps': ['FROM __stage1C_output']}]</t>
  </si>
  <si>
    <t xml:space="preserve"> 'slot_ms': 181152}</t>
  </si>
  <si>
    <t xml:space="preserve"> {'name': 'S1E: Repartition'</t>
  </si>
  <si>
    <t xml:space="preserve"> 'start_ms': 1636761961306</t>
  </si>
  <si>
    <t xml:space="preserve"> 'end_ms': 1636761965506</t>
  </si>
  <si>
    <t xml:space="preserve"> 28]</t>
  </si>
  <si>
    <t xml:space="preserve"> 'wait_ratio_avg': 0.010863787181344486</t>
  </si>
  <si>
    <t xml:space="preserve"> 'wait_ms_avg': 7439</t>
  </si>
  <si>
    <t xml:space="preserve"> 'wait_ratio_max': 0.010973315886627567</t>
  </si>
  <si>
    <t xml:space="preserve"> 'wait_ms_max': 7514</t>
  </si>
  <si>
    <t xml:space="preserve"> 'compute_ratio_avg': 0.005907248171600813</t>
  </si>
  <si>
    <t xml:space="preserve"> 'compute_ms_avg': 4045</t>
  </si>
  <si>
    <t xml:space="preserve"> 'compute_ratio_max': 0.006757190924597519</t>
  </si>
  <si>
    <t xml:space="preserve"> 'compute_ms_max': 4627</t>
  </si>
  <si>
    <t xml:space="preserve"> 'write_ratio_avg': 0.00019277052129822183</t>
  </si>
  <si>
    <t xml:space="preserve"> 'write_ms_avg': 132</t>
  </si>
  <si>
    <t xml:space="preserve"> 'write_ratio_max': 0.0006484099352758371</t>
  </si>
  <si>
    <t xml:space="preserve"> 'write_ms_max': 444</t>
  </si>
  <si>
    <t xml:space="preserve"> 'shuffle_output_bytes': 5430391568</t>
  </si>
  <si>
    <t xml:space="preserve"> 'records_read': 45633643</t>
  </si>
  <si>
    <t xml:space="preserve"> 'records_written': 45633643</t>
  </si>
  <si>
    <t xml:space="preserve"> 'slot_ms': 185286}</t>
  </si>
  <si>
    <t xml:space="preserve"> {'name': 'S1F: Repartition'</t>
  </si>
  <si>
    <t xml:space="preserve"> 'start_ms': 1636761961454</t>
  </si>
  <si>
    <t xml:space="preserve"> 'end_ms': 1636761965321</t>
  </si>
  <si>
    <t xml:space="preserve"> 'input_stages': [28</t>
  </si>
  <si>
    <t xml:space="preserve"> 30]</t>
  </si>
  <si>
    <t xml:space="preserve"> 'wait_ratio_avg': 0.011028810430637661</t>
  </si>
  <si>
    <t xml:space="preserve"> 'wait_ms_avg': 7552</t>
  </si>
  <si>
    <t xml:space="preserve"> 'wait_ratio_max': 0.011128116456760987</t>
  </si>
  <si>
    <t xml:space="preserve"> 'wait_ms_max': 7620</t>
  </si>
  <si>
    <t xml:space="preserve"> 'compute_ratio_avg': 0.006088335631002173</t>
  </si>
  <si>
    <t xml:space="preserve"> 'compute_ms_avg': 4169</t>
  </si>
  <si>
    <t xml:space="preserve"> 'compute_ratio_max': 0.007404140477136248</t>
  </si>
  <si>
    <t xml:space="preserve"> 'compute_ms_max': 5070</t>
  </si>
  <si>
    <t xml:space="preserve"> 'write_ratio_avg': 0.0001913101385611141</t>
  </si>
  <si>
    <t xml:space="preserve"> 'write_ms_avg': 131</t>
  </si>
  <si>
    <t xml:space="preserve"> 'write_ratio_max': 0.0003417295604832114</t>
  </si>
  <si>
    <t xml:space="preserve"> 'write_ms_max': 234</t>
  </si>
  <si>
    <t xml:space="preserve"> 'shuffle_output_bytes': 5647741251</t>
  </si>
  <si>
    <t xml:space="preserve"> 'records_read': 47460116</t>
  </si>
  <si>
    <t xml:space="preserve"> 'records_written': 47460116</t>
  </si>
  <si>
    <t xml:space="preserve"> 'slot_ms': 186531}</t>
  </si>
  <si>
    <t xml:space="preserve"> {'name': 'S20: Repartition'</t>
  </si>
  <si>
    <t xml:space="preserve"> 'start_ms': 1636761961603</t>
  </si>
  <si>
    <t xml:space="preserve"> 'end_ms': 1636761968858</t>
  </si>
  <si>
    <t xml:space="preserve"> 31]</t>
  </si>
  <si>
    <t xml:space="preserve"> 'wait_ratio_avg': 0.010847722971236302</t>
  </si>
  <si>
    <t xml:space="preserve"> 'wait_ms_avg': 7428</t>
  </si>
  <si>
    <t xml:space="preserve"> 'wait_ratio_max': 0.011198214828142159</t>
  </si>
  <si>
    <t xml:space="preserve"> 'wait_ms_max': 7668</t>
  </si>
  <si>
    <t xml:space="preserve"> 'compute_ratio_avg': 0.006282566535037503</t>
  </si>
  <si>
    <t xml:space="preserve"> 'compute_ms_avg': 4302</t>
  </si>
  <si>
    <t xml:space="preserve"> 'compute_ratio_max': 0.00861771853167278</t>
  </si>
  <si>
    <t xml:space="preserve"> 'compute_ms_max': 5901</t>
  </si>
  <si>
    <t xml:space="preserve"> 'write_ratio_avg': 0.00017816669392714443</t>
  </si>
  <si>
    <t xml:space="preserve"> 'write_ms_avg': 122</t>
  </si>
  <si>
    <t xml:space="preserve"> 'write_ratio_max': 0.0004074467836530598</t>
  </si>
  <si>
    <t xml:space="preserve"> 'write_ms_max': 279</t>
  </si>
  <si>
    <t xml:space="preserve"> 'shuffle_output_bytes': 5148995699</t>
  </si>
  <si>
    <t xml:space="preserve"> 'records_read': 43268963</t>
  </si>
  <si>
    <t xml:space="preserve"> 'records_written': 43268963</t>
  </si>
  <si>
    <t xml:space="preserve"> 'parallel_inputs': 22</t>
  </si>
  <si>
    <t xml:space="preserve"> 'completed_parallel_inputs': 22</t>
  </si>
  <si>
    <t xml:space="preserve"> 'slot_ms': 161282}</t>
  </si>
  <si>
    <t xml:space="preserve"> {'name': 'S21: Sort+'</t>
  </si>
  <si>
    <t xml:space="preserve"> 'start_ms': 1636761968888</t>
  </si>
  <si>
    <t xml:space="preserve"> 'end_ms': 1636761976401</t>
  </si>
  <si>
    <t xml:space="preserve"> 32]</t>
  </si>
  <si>
    <t xml:space="preserve"> 'wait_ratio_avg': 0.0021306984134401943</t>
  </si>
  <si>
    <t xml:space="preserve"> 'wait_ms_avg': 1459</t>
  </si>
  <si>
    <t xml:space="preserve"> 'wait_ratio_max': 0.007101841250554945</t>
  </si>
  <si>
    <t xml:space="preserve"> 'wait_ms_max': 4863</t>
  </si>
  <si>
    <t xml:space="preserve"> 'compute_ratio_avg': 0.00549542023973643</t>
  </si>
  <si>
    <t xml:space="preserve"> 'compute_ms_avg': 3763</t>
  </si>
  <si>
    <t xml:space="preserve"> 'compute_ratio_max': 0.00839866112110662</t>
  </si>
  <si>
    <t xml:space="preserve"> 'compute_ms_max': 5751</t>
  </si>
  <si>
    <t xml:space="preserve"> 'write_ratio_avg': 4.3811482113232235e-05</t>
  </si>
  <si>
    <t xml:space="preserve"> 'write_ms_avg': 30</t>
  </si>
  <si>
    <t xml:space="preserve"> 'write_ratio_max': 0.0006703156763324533</t>
  </si>
  <si>
    <t xml:space="preserve"> 'write_ms_max': 459</t>
  </si>
  <si>
    <t xml:space="preserve"> 'shuffle_output_bytes': 66736966040</t>
  </si>
  <si>
    <t xml:space="preserve"> 'shuffle_output_bytes_spilled': 52356416278</t>
  </si>
  <si>
    <t xml:space="preserve"> 'records_read': 787080066</t>
  </si>
  <si>
    <t xml:space="preserve"> 'records_written': 606702298</t>
  </si>
  <si>
    <t xml:space="preserve"> 'substeps': ['$1197'</t>
  </si>
  <si>
    <t xml:space="preserve"> 'FROM __BROADCAST4']}</t>
  </si>
  <si>
    <t xml:space="preserve"> 'substeps': ['$660</t>
  </si>
  <si>
    <t xml:space="preserve"> $665'</t>
  </si>
  <si>
    <t xml:space="preserve"> 'FROM __SHUFFLE5']}</t>
  </si>
  <si>
    <t xml:space="preserve"> 'substeps': ['equal($520</t>
  </si>
  <si>
    <t xml:space="preserve"> 'substeps': ['$560 := ROW_NUMBER() OVER (PARTITION BY $1183</t>
  </si>
  <si>
    <t xml:space="preserve"> $1180 ORDER BY $1182 ASC</t>
  </si>
  <si>
    <t xml:space="preserve"> $1184 ASC</t>
  </si>
  <si>
    <t xml:space="preserve"> $1185 ASC)']}</t>
  </si>
  <si>
    <t xml:space="preserve"> 'substeps': ['$693 ASC</t>
  </si>
  <si>
    <t xml:space="preserve"> $690 ASC</t>
  </si>
  <si>
    <t xml:space="preserve"> $692 ASC</t>
  </si>
  <si>
    <t xml:space="preserve"> $694 ASC</t>
  </si>
  <si>
    <t xml:space="preserve"> $695 ASC']}</t>
  </si>
  <si>
    <t xml:space="preserve"> 'substeps': ['$570 := ROW_NUMBER($1197) OVER (PARTITION BY $1203</t>
  </si>
  <si>
    <t xml:space="preserve"> $1200 ORDER BY $1202 ASC</t>
  </si>
  <si>
    <t xml:space="preserve"> $1204 ASC</t>
  </si>
  <si>
    <t xml:space="preserve"> $1205 ASC)']}</t>
  </si>
  <si>
    <t xml:space="preserve"> 'substeps': ['$663 ASC</t>
  </si>
  <si>
    <t xml:space="preserve"> $660 ASC</t>
  </si>
  <si>
    <t xml:space="preserve"> $662 ASC</t>
  </si>
  <si>
    <t xml:space="preserve"> $664 ASC</t>
  </si>
  <si>
    <t xml:space="preserve"> $665 ASC']}</t>
  </si>
  <si>
    <t xml:space="preserve"> 'slot_ms': 4074402}</t>
  </si>
  <si>
    <t xml:space="preserve"> {'name': 'S22: Repartition'</t>
  </si>
  <si>
    <t xml:space="preserve"> 'start_ms': 1636761973752</t>
  </si>
  <si>
    <t xml:space="preserve"> 'end_ms': 1636761976084</t>
  </si>
  <si>
    <t xml:space="preserve"> 'wait_ratio_avg': 0.0048937425520480405</t>
  </si>
  <si>
    <t xml:space="preserve"> 'wait_ms_avg': 3351</t>
  </si>
  <si>
    <t xml:space="preserve"> 'wait_ratio_max': 0.005012033553753768</t>
  </si>
  <si>
    <t xml:space="preserve"> 'wait_ms_max': 3432</t>
  </si>
  <si>
    <t xml:space="preserve"> 'compute_ratio_avg': 0.004776911933079421</t>
  </si>
  <si>
    <t xml:space="preserve"> 'compute_ms_avg': 3271</t>
  </si>
  <si>
    <t xml:space="preserve"> 'compute_ratio_max': 0.006546895810454004</t>
  </si>
  <si>
    <t xml:space="preserve"> 'compute_ms_max': 4483</t>
  </si>
  <si>
    <t xml:space="preserve"> 'write_ratio_avg': 6.717760590695609e-05</t>
  </si>
  <si>
    <t xml:space="preserve"> 'write_ratio_max': 0.0001416571254994509</t>
  </si>
  <si>
    <t xml:space="preserve"> 'write_ms_max': 97</t>
  </si>
  <si>
    <t xml:space="preserve"> 'shuffle_output_bytes': 5512960876</t>
  </si>
  <si>
    <t xml:space="preserve"> 'records_read': 50117968</t>
  </si>
  <si>
    <t xml:space="preserve"> 'records_written': 50117968</t>
  </si>
  <si>
    <t xml:space="preserve"> 'substeps': ['FROM __stage21_output']}]</t>
  </si>
  <si>
    <t xml:space="preserve"> 'slot_ms': 114848}</t>
  </si>
  <si>
    <t xml:space="preserve"> 'start_ms': 1636761973941</t>
  </si>
  <si>
    <t xml:space="preserve"> 'end_ms': 1636761976408</t>
  </si>
  <si>
    <t xml:space="preserve"> 'wait_ratio_avg': 0.005076290394186509</t>
  </si>
  <si>
    <t xml:space="preserve"> 'wait_ms_avg': 3476</t>
  </si>
  <si>
    <t xml:space="preserve"> 'wait_ratio_max': 0.00522378905063439</t>
  </si>
  <si>
    <t xml:space="preserve"> 'wait_ms_max': 3577</t>
  </si>
  <si>
    <t xml:space="preserve"> 'compute_ratio_avg': 0.00514638876556768</t>
  </si>
  <si>
    <t xml:space="preserve"> 'compute_ms_avg': 3524</t>
  </si>
  <si>
    <t xml:space="preserve"> 'compute_ratio_max': 0.0062650419421922095</t>
  </si>
  <si>
    <t xml:space="preserve"> 'compute_ms_max': 4290</t>
  </si>
  <si>
    <t xml:space="preserve"> 'write_ratio_avg': 7.593990232960254e-05</t>
  </si>
  <si>
    <t xml:space="preserve"> 'write_ms_avg': 52</t>
  </si>
  <si>
    <t xml:space="preserve"> 'write_ratio_max': 0.0004702432413486927</t>
  </si>
  <si>
    <t xml:space="preserve"> 'write_ms_max': 322</t>
  </si>
  <si>
    <t xml:space="preserve"> 'shuffle_output_bytes': 5490309760</t>
  </si>
  <si>
    <t xml:space="preserve"> 'records_read': 49911988</t>
  </si>
  <si>
    <t xml:space="preserve"> 'records_written': 49911988</t>
  </si>
  <si>
    <t xml:space="preserve"> 'slot_ms': 94834}</t>
  </si>
  <si>
    <t xml:space="preserve"> 'start_ms': 1636761974124</t>
  </si>
  <si>
    <t xml:space="preserve"> 'end_ms': 1636761976319</t>
  </si>
  <si>
    <t xml:space="preserve"> 'wait_ratio_avg': 0.005215026754211744</t>
  </si>
  <si>
    <t xml:space="preserve"> 'wait_ms_avg': 3571</t>
  </si>
  <si>
    <t xml:space="preserve"> 'wait_ratio_max': 0.005320174311283501</t>
  </si>
  <si>
    <t xml:space="preserve"> 'wait_ms_max': 3643</t>
  </si>
  <si>
    <t xml:space="preserve"> 'compute_ratio_avg': 0.005070448863238077</t>
  </si>
  <si>
    <t xml:space="preserve"> 'compute_ms_avg': 3472</t>
  </si>
  <si>
    <t xml:space="preserve"> 'compute_ratio_max': 0.0063263780171507345</t>
  </si>
  <si>
    <t xml:space="preserve"> 'compute_ms_max': 4332</t>
  </si>
  <si>
    <t xml:space="preserve"> 'write_ratio_avg': 8.178143327803351e-05</t>
  </si>
  <si>
    <t xml:space="preserve"> 'write_ms_avg': 56</t>
  </si>
  <si>
    <t xml:space="preserve"> 'write_ratio_max': 0.0004936093651424165</t>
  </si>
  <si>
    <t xml:space="preserve"> 'write_ms_max': 338</t>
  </si>
  <si>
    <t xml:space="preserve"> 'shuffle_output_bytes': 5530555219</t>
  </si>
  <si>
    <t xml:space="preserve"> 'records_read': 50277973</t>
  </si>
  <si>
    <t xml:space="preserve"> 'records_written': 50277973</t>
  </si>
  <si>
    <t xml:space="preserve"> 'slot_ms': 100203}</t>
  </si>
  <si>
    <t xml:space="preserve"> 'start_ms': 1636761974252</t>
  </si>
  <si>
    <t xml:space="preserve"> 'end_ms': 1636761977797</t>
  </si>
  <si>
    <t xml:space="preserve"> 'input_stages': [36</t>
  </si>
  <si>
    <t xml:space="preserve"> 33]</t>
  </si>
  <si>
    <t xml:space="preserve"> 'wait_ratio_avg': 0.00517851718578405</t>
  </si>
  <si>
    <t xml:space="preserve"> 'wait_ms_avg': 3546</t>
  </si>
  <si>
    <t xml:space="preserve"> 'wait_ratio_max': 0.0054413860784634435</t>
  </si>
  <si>
    <t xml:space="preserve"> 'wait_ms_max': 3726</t>
  </si>
  <si>
    <t xml:space="preserve"> 'compute_ratio_avg': 0.00517851718578405</t>
  </si>
  <si>
    <t xml:space="preserve"> 'compute_ms_avg': 3546</t>
  </si>
  <si>
    <t xml:space="preserve"> 'compute_ratio_max': 0.005880961282332874</t>
  </si>
  <si>
    <t xml:space="preserve"> 'compute_ms_max': 4027</t>
  </si>
  <si>
    <t xml:space="preserve"> 'write_ratio_avg': 0.0001168306189686193</t>
  </si>
  <si>
    <t xml:space="preserve"> 'write_ms_avg': 80</t>
  </si>
  <si>
    <t xml:space="preserve"> 'write_ratio_max': 0.0005856134775802042</t>
  </si>
  <si>
    <t xml:space="preserve"> 'write_ms_max': 401</t>
  </si>
  <si>
    <t xml:space="preserve"> 'shuffle_output_bytes': 4460726883</t>
  </si>
  <si>
    <t xml:space="preserve"> 'records_read': 40552205</t>
  </si>
  <si>
    <t xml:space="preserve"> 'records_written': 40552205</t>
  </si>
  <si>
    <t xml:space="preserve"> 'substeps': ['FROM __stage24_output']}]</t>
  </si>
  <si>
    <t xml:space="preserve"> 'slot_ms': 81106}</t>
  </si>
  <si>
    <t xml:space="preserve"> 'start_ms': 1636762107461</t>
  </si>
  <si>
    <t xml:space="preserve"> 'end_ms': 1636762111441</t>
  </si>
  <si>
    <t xml:space="preserve"> 'input_stages': [18]</t>
  </si>
  <si>
    <t xml:space="preserve"> 'wait_ratio_avg': 0.17869681286071454</t>
  </si>
  <si>
    <t xml:space="preserve"> 'wait_ms_avg': 122363</t>
  </si>
  <si>
    <t xml:space="preserve"> 'wait_ratio_max': 0.17899911208729583</t>
  </si>
  <si>
    <t xml:space="preserve"> 'wait_ms_max': 122570</t>
  </si>
  <si>
    <t xml:space="preserve"> 'compute_ratio_avg': 0.006551276958665327</t>
  </si>
  <si>
    <t xml:space="preserve"> 'compute_ms_avg': 4486</t>
  </si>
  <si>
    <t xml:space="preserve"> 'compute_ratio_max': 0.010013844428347782</t>
  </si>
  <si>
    <t xml:space="preserve"> 'compute_ms_max': 6857</t>
  </si>
  <si>
    <t xml:space="preserve"> 'write_ratio_avg': 4.819263032455546e-05</t>
  </si>
  <si>
    <t xml:space="preserve"> 'write_ms_avg': 33</t>
  </si>
  <si>
    <t xml:space="preserve"> 'write_ratio_max': 0.00015041942192209736</t>
  </si>
  <si>
    <t xml:space="preserve"> 'write_ms_max': 103</t>
  </si>
  <si>
    <t xml:space="preserve"> 'shuffle_output_bytes': 19118149471</t>
  </si>
  <si>
    <t xml:space="preserve"> 'records_read': 70051408</t>
  </si>
  <si>
    <t xml:space="preserve"> 'records_written': 70051408</t>
  </si>
  <si>
    <t xml:space="preserve"> 'parallel_inputs': 255</t>
  </si>
  <si>
    <t xml:space="preserve"> 'completed_parallel_inputs': 255</t>
  </si>
  <si>
    <t xml:space="preserve"> 'substeps': ['FROM __stage12_output']}]</t>
  </si>
  <si>
    <t xml:space="preserve"> 'slot_ms': 1244052}</t>
  </si>
  <si>
    <t xml:space="preserve"> 'start_ms': 1636762107726</t>
  </si>
  <si>
    <t xml:space="preserve"> 'end_ms': 1636762111455</t>
  </si>
  <si>
    <t xml:space="preserve"> 'input_stages': [18</t>
  </si>
  <si>
    <t xml:space="preserve"> 'wait_ratio_avg': 0.17335765357384864</t>
  </si>
  <si>
    <t xml:space="preserve"> 'wait_ms_avg': 118707</t>
  </si>
  <si>
    <t xml:space="preserve"> 'wait_ratio_max': 0.17420175479589692</t>
  </si>
  <si>
    <t xml:space="preserve"> 'wait_ms_max': 119285</t>
  </si>
  <si>
    <t xml:space="preserve"> 'compute_ratio_avg': 0.006692934084164778</t>
  </si>
  <si>
    <t xml:space="preserve"> 'compute_ms_avg': 4583</t>
  </si>
  <si>
    <t xml:space="preserve"> 'compute_ratio_max': 0.008220494427179476</t>
  </si>
  <si>
    <t xml:space="preserve"> 'compute_ms_max': 5629</t>
  </si>
  <si>
    <t xml:space="preserve"> 'write_ratio_avg': 7.155875411827932e-05</t>
  </si>
  <si>
    <t xml:space="preserve"> 'write_ms_avg': 49</t>
  </si>
  <si>
    <t xml:space="preserve"> 'write_ratio_max': 0.00020445358319508378</t>
  </si>
  <si>
    <t xml:space="preserve"> 'write_ms_max': 140</t>
  </si>
  <si>
    <t xml:space="preserve"> 'shuffle_output_bytes': 20870794965</t>
  </si>
  <si>
    <t xml:space="preserve"> 'records_read': 76495142</t>
  </si>
  <si>
    <t xml:space="preserve"> 'records_written': 76495142</t>
  </si>
  <si>
    <t xml:space="preserve"> 'parallel_inputs': 251</t>
  </si>
  <si>
    <t xml:space="preserve"> 'completed_parallel_inputs': 251</t>
  </si>
  <si>
    <t xml:space="preserve"> 'slot_ms': 1259342}</t>
  </si>
  <si>
    <t xml:space="preserve"> 'start_ms': 1636762108641</t>
  </si>
  <si>
    <t xml:space="preserve"> 'end_ms': 1636762128143</t>
  </si>
  <si>
    <t xml:space="preserve"> 39]</t>
  </si>
  <si>
    <t xml:space="preserve"> 'wait_ratio_avg': 0.18053397434399607</t>
  </si>
  <si>
    <t xml:space="preserve"> 'wait_ms_avg': 123621</t>
  </si>
  <si>
    <t xml:space="preserve"> 'wait_ratio_max': 0.19041638432600416</t>
  </si>
  <si>
    <t xml:space="preserve"> 'wait_ms_max': 130388</t>
  </si>
  <si>
    <t xml:space="preserve"> 'compute_ratio_avg': 0.0068930065191485385</t>
  </si>
  <si>
    <t xml:space="preserve"> 'compute_ms_avg': 4720</t>
  </si>
  <si>
    <t xml:space="preserve"> 'compute_ratio_max': 0.008328562749725448</t>
  </si>
  <si>
    <t xml:space="preserve"> 'compute_ms_max': 5703</t>
  </si>
  <si>
    <t xml:space="preserve"> 'write_ratio_avg': 7.301913685538706e-05</t>
  </si>
  <si>
    <t xml:space="preserve"> 'write_ms_avg': 50</t>
  </si>
  <si>
    <t xml:space="preserve"> 'write_ratio_max': 0.0003548730051171811</t>
  </si>
  <si>
    <t xml:space="preserve"> 'write_ms_max': 243</t>
  </si>
  <si>
    <t xml:space="preserve"> 'shuffle_output_bytes': 22418579273</t>
  </si>
  <si>
    <t xml:space="preserve"> 'records_read': 82153999</t>
  </si>
  <si>
    <t xml:space="preserve"> 'records_written': 82153999</t>
  </si>
  <si>
    <t xml:space="preserve"> 'slot_ms': 1483196}</t>
  </si>
  <si>
    <t xml:space="preserve"> {'name': 'S29: Repartition'</t>
  </si>
  <si>
    <t xml:space="preserve"> 'start_ms': 1636762124542</t>
  </si>
  <si>
    <t xml:space="preserve"> 'end_ms': 1636762135180</t>
  </si>
  <si>
    <t xml:space="preserve"> 40]</t>
  </si>
  <si>
    <t xml:space="preserve"> 'wait_ratio_avg': 0.16432810711031148</t>
  </si>
  <si>
    <t xml:space="preserve"> 'wait_ms_avg': 112524</t>
  </si>
  <si>
    <t xml:space="preserve"> 'wait_ratio_max': 0.1690466037339066</t>
  </si>
  <si>
    <t xml:space="preserve"> 'wait_ms_max': 115755</t>
  </si>
  <si>
    <t xml:space="preserve"> 'compute_ratio_avg': 0.007142731967193962</t>
  </si>
  <si>
    <t xml:space="preserve"> 'compute_ms_avg': 4891</t>
  </si>
  <si>
    <t xml:space="preserve"> 'compute_ratio_max': 0.008537397481131855</t>
  </si>
  <si>
    <t xml:space="preserve"> 'compute_ms_max': 5846</t>
  </si>
  <si>
    <t xml:space="preserve"> 'write_ratio_avg': 5.987569222141739e-05</t>
  </si>
  <si>
    <t xml:space="preserve"> 'write_ms_avg': 41</t>
  </si>
  <si>
    <t xml:space="preserve"> 'write_ratio_max': 0.00028915578194733276</t>
  </si>
  <si>
    <t xml:space="preserve"> 'write_ms_max': 198</t>
  </si>
  <si>
    <t xml:space="preserve"> 'shuffle_output_bytes': 24186113927</t>
  </si>
  <si>
    <t xml:space="preserve"> 'records_read': 88588315</t>
  </si>
  <si>
    <t xml:space="preserve"> 'records_written': 88588315</t>
  </si>
  <si>
    <t xml:space="preserve"> 'parallel_inputs': 243</t>
  </si>
  <si>
    <t xml:space="preserve"> 'completed_parallel_inputs': 243</t>
  </si>
  <si>
    <t xml:space="preserve"> 'slot_ms': 1519073}</t>
  </si>
  <si>
    <t xml:space="preserve"> {'name': 'S2A: Aggregate+'</t>
  </si>
  <si>
    <t xml:space="preserve"> 'start_ms': 1636762135729</t>
  </si>
  <si>
    <t xml:space="preserve"> 'end_ms': 1636762276863</t>
  </si>
  <si>
    <t xml:space="preserve"> 'wait_ratio_avg': 0.12560897960137393</t>
  </si>
  <si>
    <t xml:space="preserve"> 'wait_ms_avg': 86011</t>
  </si>
  <si>
    <t xml:space="preserve"> 'wait_ratio_max': 0.20380809402528213</t>
  </si>
  <si>
    <t xml:space="preserve"> 'wait_ms_max': 139558</t>
  </si>
  <si>
    <t xml:space="preserve"> 'compute_ratio_avg': 0.0032376685281678623</t>
  </si>
  <si>
    <t xml:space="preserve"> 'compute_ms_avg': 2217</t>
  </si>
  <si>
    <t xml:space="preserve"> 'compute_ratio_max': 0.006340981844521813</t>
  </si>
  <si>
    <t xml:space="preserve"> 'compute_ms_max': 4342</t>
  </si>
  <si>
    <t xml:space="preserve"> 'write_ratio_avg': 6.425684043274062e-05</t>
  </si>
  <si>
    <t xml:space="preserve"> 'write_ratio_max': 0.001647311727457532</t>
  </si>
  <si>
    <t xml:space="preserve"> 'write_ms_max': 1128</t>
  </si>
  <si>
    <t xml:space="preserve"> 'shuffle_output_bytes': 197396958398</t>
  </si>
  <si>
    <t xml:space="preserve"> 'records_read': 825988780</t>
  </si>
  <si>
    <t xml:space="preserve"> 'records_written': 786794691</t>
  </si>
  <si>
    <t xml:space="preserve"> 'parallel_inputs': 10000</t>
  </si>
  <si>
    <t xml:space="preserve"> 'completed_parallel_inputs': 10000</t>
  </si>
  <si>
    <t xml:space="preserve"> 'substeps': ['$400'</t>
  </si>
  <si>
    <t xml:space="preserve"> 'FROM __stage0B_output']}</t>
  </si>
  <si>
    <t xml:space="preserve"> 'substeps': ['$470</t>
  </si>
  <si>
    <t xml:space="preserve"> $485'</t>
  </si>
  <si>
    <t xml:space="preserve"> 'FROM __stage12_output']}</t>
  </si>
  <si>
    <t xml:space="preserve"> 'substeps': ['$320 := CAST(multiply($418</t>
  </si>
  <si>
    <t xml:space="preserve"> 1000000) AS INT64)'</t>
  </si>
  <si>
    <t xml:space="preserve"> '$321 := CAST(multiply($417</t>
  </si>
  <si>
    <t xml:space="preserve"> 1000000) AS INT64)']}</t>
  </si>
  <si>
    <t xml:space="preserve"> 'substeps': ['or(is_null($423)</t>
  </si>
  <si>
    <t xml:space="preserve"> not(if($410</t>
  </si>
  <si>
    <t xml:space="preserve"> if(or(is_null($400)</t>
  </si>
  <si>
    <t xml:space="preserve"> and(equal($400</t>
  </si>
  <si>
    <t xml:space="preserve"> not(is_null($423))))</t>
  </si>
  <si>
    <t xml:space="preserve"> 'substeps': ['GROUP BY $1400 := $1390'</t>
  </si>
  <si>
    <t xml:space="preserve"> '$410 := ANY_VALUE($470)'</t>
  </si>
  <si>
    <t xml:space="preserve"> '$411 := ANY_VALUE($471)'</t>
  </si>
  <si>
    <t xml:space="preserve"> '$412 := ANY_VALUE($472)'</t>
  </si>
  <si>
    <t xml:space="preserve"> '$413 := ANY_VALUE($473)'</t>
  </si>
  <si>
    <t xml:space="preserve"> '$414 := ANY_VALUE($474)'</t>
  </si>
  <si>
    <t xml:space="preserve"> '$415 := ANY_VALUE($475)'</t>
  </si>
  <si>
    <t xml:space="preserve"> '$416 := ANY_VALUE($476)'</t>
  </si>
  <si>
    <t xml:space="preserve"> '$417 := ANY_VALUE($477)'</t>
  </si>
  <si>
    <t xml:space="preserve"> '$418 := ANY_VALUE($478)'</t>
  </si>
  <si>
    <t xml:space="preserve"> '$419 := ANY_VALUE($479)'</t>
  </si>
  <si>
    <t xml:space="preserve"> '$420 := ANY_VALUE($480)'</t>
  </si>
  <si>
    <t xml:space="preserve"> '$421 := ANY_VALUE($481)'</t>
  </si>
  <si>
    <t xml:space="preserve"> '$422 := ANY_VALUE($482)'</t>
  </si>
  <si>
    <t xml:space="preserve"> '$423 := ANY_VALUE($483)'</t>
  </si>
  <si>
    <t xml:space="preserve"> '$424 := ANY_VALUE($484)'</t>
  </si>
  <si>
    <t xml:space="preserve"> '$425 := ANY_VALUE($485)']}</t>
  </si>
  <si>
    <t xml:space="preserve"> 'slot_ms': 30951858}</t>
  </si>
  <si>
    <t xml:space="preserve"> {'name': 'S2B: Repartition'</t>
  </si>
  <si>
    <t xml:space="preserve"> 'start_ms': 1636762274815</t>
  </si>
  <si>
    <t xml:space="preserve"> 'end_ms': 1636762277605</t>
  </si>
  <si>
    <t xml:space="preserve"> 'wait_ratio_avg': 0.16479835035166016</t>
  </si>
  <si>
    <t xml:space="preserve"> 'wait_ms_avg': 112846</t>
  </si>
  <si>
    <t xml:space="preserve"> 'wait_ratio_max': 0.16492540364978853</t>
  </si>
  <si>
    <t xml:space="preserve"> 'wait_ms_max': 112933</t>
  </si>
  <si>
    <t xml:space="preserve"> 'compute_ratio_avg': 0.004611888683786247</t>
  </si>
  <si>
    <t xml:space="preserve"> 'compute_ms_avg': 3158</t>
  </si>
  <si>
    <t xml:space="preserve"> 'compute_ratio_max': 0.005788957169895086</t>
  </si>
  <si>
    <t xml:space="preserve"> 'compute_ms_max': 3964</t>
  </si>
  <si>
    <t xml:space="preserve"> 'write_ratio_max': 0.0002190574105661612</t>
  </si>
  <si>
    <t xml:space="preserve"> 'write_ms_max': 150</t>
  </si>
  <si>
    <t xml:space="preserve"> 'shuffle_output_bytes': 4970440093</t>
  </si>
  <si>
    <t xml:space="preserve"> 'records_read': 19811360</t>
  </si>
  <si>
    <t xml:space="preserve"> 'records_written': 19811360</t>
  </si>
  <si>
    <t xml:space="preserve"> 'parallel_inputs': 27</t>
  </si>
  <si>
    <t xml:space="preserve"> 'completed_parallel_inputs': 27</t>
  </si>
  <si>
    <t xml:space="preserve"> 'substeps': ['FROM __stage2A_output']}]</t>
  </si>
  <si>
    <t xml:space="preserve"> 'slot_ms': 148954}</t>
  </si>
  <si>
    <t xml:space="preserve"> {'name': 'S2C: Repartition'</t>
  </si>
  <si>
    <t xml:space="preserve"> 'start_ms': 1636762275023</t>
  </si>
  <si>
    <t xml:space="preserve"> 'end_ms': 1636762277727</t>
  </si>
  <si>
    <t xml:space="preserve"> 'input_stages': [42</t>
  </si>
  <si>
    <t xml:space="preserve"> 43]</t>
  </si>
  <si>
    <t xml:space="preserve"> 'wait_ratio_avg': 0.16362858377923686</t>
  </si>
  <si>
    <t xml:space="preserve"> 'wait_ms_avg': 112045</t>
  </si>
  <si>
    <t xml:space="preserve"> 'wait_ratio_max': 0.16384472042432882</t>
  </si>
  <si>
    <t xml:space="preserve"> 'wait_ms_max': 112193</t>
  </si>
  <si>
    <t xml:space="preserve"> 'compute_ratio_avg': 0.005090894221557586</t>
  </si>
  <si>
    <t xml:space="preserve"> 'compute_ms_avg': 3486</t>
  </si>
  <si>
    <t xml:space="preserve"> 'compute_ratio_max': 0.006110241372058789</t>
  </si>
  <si>
    <t xml:space="preserve"> 'compute_ms_max': 4184</t>
  </si>
  <si>
    <t xml:space="preserve"> 'write_ratio_avg': 8.762296422646447e-05</t>
  </si>
  <si>
    <t xml:space="preserve"> 'write_ms_avg': 60</t>
  </si>
  <si>
    <t xml:space="preserve"> 'write_ratio_max': 0.0005111339579877094</t>
  </si>
  <si>
    <t xml:space="preserve"> 'write_ms_max': 350</t>
  </si>
  <si>
    <t xml:space="preserve"> 'shuffle_output_bytes': 5644360944</t>
  </si>
  <si>
    <t xml:space="preserve"> 'records_read': 22497454</t>
  </si>
  <si>
    <t xml:space="preserve"> 'records_written': 22497454</t>
  </si>
  <si>
    <t xml:space="preserve"> 'parallel_inputs': 29</t>
  </si>
  <si>
    <t xml:space="preserve"> 'completed_parallel_inputs': 29</t>
  </si>
  <si>
    <t xml:space="preserve"> 'slot_ms': 144740}</t>
  </si>
  <si>
    <t xml:space="preserve"> {'name': 'S2D: Repartition'</t>
  </si>
  <si>
    <t xml:space="preserve"> 'start_ms': 1636762275314</t>
  </si>
  <si>
    <t xml:space="preserve"> 'end_ms': 1636762277693</t>
  </si>
  <si>
    <t xml:space="preserve"> 44]</t>
  </si>
  <si>
    <t xml:space="preserve"> 'wait_ratio_avg': 0.16091373227095357</t>
  </si>
  <si>
    <t xml:space="preserve"> 'wait_ms_avg': 110186</t>
  </si>
  <si>
    <t xml:space="preserve"> 'wait_ratio_max': 0.1610524686309788</t>
  </si>
  <si>
    <t xml:space="preserve"> 'wait_ms_max': 110281</t>
  </si>
  <si>
    <t xml:space="preserve"> 'compute_ratio_avg': 0.005045622356707246</t>
  </si>
  <si>
    <t xml:space="preserve"> 'compute_ms_avg': 3455</t>
  </si>
  <si>
    <t xml:space="preserve"> 'compute_ratio_max': 0.005943757740028506</t>
  </si>
  <si>
    <t xml:space="preserve"> 'compute_ms_max': 4070</t>
  </si>
  <si>
    <t xml:space="preserve"> 'write_ratio_avg': 0.00012559291539126574</t>
  </si>
  <si>
    <t xml:space="preserve"> 'write_ms_avg': 86</t>
  </si>
  <si>
    <t xml:space="preserve"> 'write_ratio_max': 0.0006966025656003925</t>
  </si>
  <si>
    <t xml:space="preserve"> 'write_ms_max': 477</t>
  </si>
  <si>
    <t xml:space="preserve"> 'shuffle_output_bytes': 5581113114</t>
  </si>
  <si>
    <t xml:space="preserve"> 'records_read': 22245537</t>
  </si>
  <si>
    <t xml:space="preserve"> 'records_written': 22245537</t>
  </si>
  <si>
    <t xml:space="preserve"> 'slot_ms': 119335}</t>
  </si>
  <si>
    <t xml:space="preserve"> {'name': 'S2E: Repartition'</t>
  </si>
  <si>
    <t xml:space="preserve"> 'start_ms': 1636762275501</t>
  </si>
  <si>
    <t xml:space="preserve"> 'end_ms': 1636762278001</t>
  </si>
  <si>
    <t xml:space="preserve"> 'input_stages': [45</t>
  </si>
  <si>
    <t xml:space="preserve"> 'wait_ratio_avg': 0.15098020889314673</t>
  </si>
  <si>
    <t xml:space="preserve"> 'wait_ms_avg': 103384</t>
  </si>
  <si>
    <t xml:space="preserve"> 'wait_ratio_max': 0.1512985723298362</t>
  </si>
  <si>
    <t xml:space="preserve"> 'wait_ms_max': 103602</t>
  </si>
  <si>
    <t xml:space="preserve"> 'compute_ratio_avg': 0.005730541860410776</t>
  </si>
  <si>
    <t xml:space="preserve"> 'compute_ms_avg': 3924</t>
  </si>
  <si>
    <t xml:space="preserve"> 'compute_ratio_max': 0.0065790242306703745</t>
  </si>
  <si>
    <t xml:space="preserve"> 'compute_ms_max': 4505</t>
  </si>
  <si>
    <t xml:space="preserve"> 'write_ratio_avg': 0.00011244947075729607</t>
  </si>
  <si>
    <t xml:space="preserve"> 'write_ms_avg': 77</t>
  </si>
  <si>
    <t xml:space="preserve"> 'write_ratio_max': 0.0006367268733789752</t>
  </si>
  <si>
    <t xml:space="preserve"> 'write_ms_max': 436</t>
  </si>
  <si>
    <t xml:space="preserve"> 'shuffle_output_bytes': 3827899577</t>
  </si>
  <si>
    <t xml:space="preserve"> 'records_read': 15257651</t>
  </si>
  <si>
    <t xml:space="preserve"> 'records_written': 15257651</t>
  </si>
  <si>
    <t xml:space="preserve"> 'parallel_inputs': 17</t>
  </si>
  <si>
    <t xml:space="preserve"> 'completed_parallel_inputs': 17</t>
  </si>
  <si>
    <t xml:space="preserve"> 'substeps': ['FROM __stage2D_output']}]</t>
  </si>
  <si>
    <t xml:space="preserve"> 'slot_ms': 78063}</t>
  </si>
  <si>
    <t xml:space="preserve"> {'name': 'S2F: Repartition'</t>
  </si>
  <si>
    <t xml:space="preserve"> 'id': 47</t>
  </si>
  <si>
    <t xml:space="preserve"> 'start_ms': 1636762276750</t>
  </si>
  <si>
    <t xml:space="preserve"> 'end_ms': 1636762281298</t>
  </si>
  <si>
    <t xml:space="preserve"> 'input_stages': [46</t>
  </si>
  <si>
    <t xml:space="preserve"> 'wait_ratio_avg': 0.0025235413697221767</t>
  </si>
  <si>
    <t xml:space="preserve"> 'wait_ms_avg': 1728</t>
  </si>
  <si>
    <t xml:space="preserve"> 'wait_ratio_max': 0.004527186485033998</t>
  </si>
  <si>
    <t xml:space="preserve"> 'wait_ms_max': 3100</t>
  </si>
  <si>
    <t xml:space="preserve"> 'compute_ratio_avg': 0.004600205621889385</t>
  </si>
  <si>
    <t xml:space="preserve"> 'compute_ms_avg': 3150</t>
  </si>
  <si>
    <t xml:space="preserve"> 'compute_ratio_max': 0.005761209897890039</t>
  </si>
  <si>
    <t xml:space="preserve"> 'compute_ms_max': 3945</t>
  </si>
  <si>
    <t xml:space="preserve"> 'write_ratio_avg': 7.009837138117158e-05</t>
  </si>
  <si>
    <t xml:space="preserve"> 'write_ms_avg': 48</t>
  </si>
  <si>
    <t xml:space="preserve"> 'write_ratio_max': 0.0002906161646844405</t>
  </si>
  <si>
    <t xml:space="preserve"> 'write_ms_max': 199</t>
  </si>
  <si>
    <t xml:space="preserve"> 'shuffle_output_bytes': 46349262716</t>
  </si>
  <si>
    <t xml:space="preserve"> 'records_read': 184741240</t>
  </si>
  <si>
    <t xml:space="preserve"> 'records_written': 184741240</t>
  </si>
  <si>
    <t xml:space="preserve"> 'substeps': ['FROM __stage2E_output']}]</t>
  </si>
  <si>
    <t xml:space="preserve"> 'slot_ms': 1014706}</t>
  </si>
  <si>
    <t xml:space="preserve"> {'name': 'S30: Repartition'</t>
  </si>
  <si>
    <t xml:space="preserve"> 'id': 48</t>
  </si>
  <si>
    <t xml:space="preserve"> 'start_ms': 1636762281752</t>
  </si>
  <si>
    <t xml:space="preserve"> 'end_ms': 1636762286244</t>
  </si>
  <si>
    <t xml:space="preserve"> 'input_stages': [47</t>
  </si>
  <si>
    <t xml:space="preserve"> 'wait_ratio_avg': 0.0009696941374395401</t>
  </si>
  <si>
    <t xml:space="preserve"> 'wait_ms_avg': 664</t>
  </si>
  <si>
    <t xml:space="preserve"> 'wait_ratio_max': 0.0013187256116082902</t>
  </si>
  <si>
    <t xml:space="preserve"> 'wait_ms_max': 903</t>
  </si>
  <si>
    <t xml:space="preserve"> 'compute_ratio_avg': 0.0049244105895273034</t>
  </si>
  <si>
    <t xml:space="preserve"> 'compute_ms_avg': 3372</t>
  </si>
  <si>
    <t xml:space="preserve"> 'compute_ratio_max': 0.005842991331168073</t>
  </si>
  <si>
    <t xml:space="preserve"> 'compute_ms_max': 4001</t>
  </si>
  <si>
    <t xml:space="preserve"> 'write_ratio_max': 0.0003227445849008108</t>
  </si>
  <si>
    <t xml:space="preserve"> 'write_ms_max': 221</t>
  </si>
  <si>
    <t xml:space="preserve"> 'shuffle_output_bytes': 29255893093</t>
  </si>
  <si>
    <t xml:space="preserve"> 'records_read': 116609538</t>
  </si>
  <si>
    <t xml:space="preserve"> 'records_written': 116609538</t>
  </si>
  <si>
    <t xml:space="preserve"> 'parallel_inputs': 151</t>
  </si>
  <si>
    <t xml:space="preserve"> 'completed_parallel_inputs': 151</t>
  </si>
  <si>
    <t xml:space="preserve"> 'substeps': ['FROM __stage2F_output']}]</t>
  </si>
  <si>
    <t xml:space="preserve"> 'slot_ms': 719717}</t>
  </si>
  <si>
    <t xml:space="preserve"> {'name': 'S31: Aggregate'</t>
  </si>
  <si>
    <t xml:space="preserve"> 'id': 49</t>
  </si>
  <si>
    <t xml:space="preserve"> 'start_ms': 1636762286753</t>
  </si>
  <si>
    <t xml:space="preserve"> 'end_ms': 1636762287585</t>
  </si>
  <si>
    <t xml:space="preserve"> 'input_stages': [7</t>
  </si>
  <si>
    <t xml:space="preserve"> 14]</t>
  </si>
  <si>
    <t xml:space="preserve"> 'wait_ratio_avg': 0.0007185083066570087</t>
  </si>
  <si>
    <t xml:space="preserve"> 'wait_ms_avg': 492</t>
  </si>
  <si>
    <t xml:space="preserve"> 'wait_ratio_max': 0.0007185083066570087</t>
  </si>
  <si>
    <t xml:space="preserve"> 'wait_ms_max': 492</t>
  </si>
  <si>
    <t xml:space="preserve"> 'compute_ratio_avg': 0.0018517653106526158</t>
  </si>
  <si>
    <t xml:space="preserve"> 'compute_ms_avg': 1268</t>
  </si>
  <si>
    <t xml:space="preserve"> 'compute_ratio_max': 0.0021788910437647497</t>
  </si>
  <si>
    <t xml:space="preserve"> 'compute_ms_max': 1492</t>
  </si>
  <si>
    <t xml:space="preserve"> 'write_ratio_max': 8.762296422646447e-05</t>
  </si>
  <si>
    <t xml:space="preserve"> 'TO __stage31_output'</t>
  </si>
  <si>
    <t xml:space="preserve"> 'slot_ms': 15610}</t>
  </si>
  <si>
    <t xml:space="preserve"> {'name': 'S32: Input'</t>
  </si>
  <si>
    <t xml:space="preserve"> 'id': 50</t>
  </si>
  <si>
    <t xml:space="preserve"> 'start_ms': 1636762286754</t>
  </si>
  <si>
    <t xml:space="preserve"> 'end_ms': 1636762286836</t>
  </si>
  <si>
    <t xml:space="preserve"> 'wait_ratio_avg': 0.0006922214173890693</t>
  </si>
  <si>
    <t xml:space="preserve"> 'wait_ms_avg': 474</t>
  </si>
  <si>
    <t xml:space="preserve"> 'wait_ratio_max': 0.0006922214173890693</t>
  </si>
  <si>
    <t xml:space="preserve"> 'wait_ms_max': 474</t>
  </si>
  <si>
    <t xml:space="preserve"> 'read_ratio_avg': 1.168306189686193e-05</t>
  </si>
  <si>
    <t xml:space="preserve"> 'read_ms_avg': 8</t>
  </si>
  <si>
    <t xml:space="preserve"> 'read_ratio_max': 1.168306189686193e-05</t>
  </si>
  <si>
    <t xml:space="preserve"> 'read_ms_max': 8</t>
  </si>
  <si>
    <t xml:space="preserve"> 'compute_ratio_avg': 1.168306189686193e-05</t>
  </si>
  <si>
    <t xml:space="preserve"> 'compute_ms_avg': 8</t>
  </si>
  <si>
    <t xml:space="preserve"> 'compute_ratio_max': 1.168306189686193e-05</t>
  </si>
  <si>
    <t xml:space="preserve"> 'write_ratio_avg': 3.650956842769353e-05</t>
  </si>
  <si>
    <t xml:space="preserve"> 'write_ms_avg': 25</t>
  </si>
  <si>
    <t xml:space="preserve"> 'write_ratio_max': 3.650956842769353e-05</t>
  </si>
  <si>
    <t xml:space="preserve"> 'write_ms_max': 25</t>
  </si>
  <si>
    <t xml:space="preserve"> 'TO __stage32_output'</t>
  </si>
  <si>
    <t xml:space="preserve"> 'slot_ms': 128}</t>
  </si>
  <si>
    <t xml:space="preserve"> {'name': 'S33: Sort+'</t>
  </si>
  <si>
    <t xml:space="preserve"> 'id': 51</t>
  </si>
  <si>
    <t xml:space="preserve"> 'end_ms': 1636762965902</t>
  </si>
  <si>
    <t xml:space="preserve"> 'input_stages': [48</t>
  </si>
  <si>
    <t xml:space="preserve"> 'wait_ratio_avg': 0.5948898287263126</t>
  </si>
  <si>
    <t xml:space="preserve"> 'wait_ms_avg': 407352</t>
  </si>
  <si>
    <t xml:space="preserve"> 'wait_ratio_max': 0.9782972521438419</t>
  </si>
  <si>
    <t xml:space="preserve"> 'wait_ms_max': 669891</t>
  </si>
  <si>
    <t xml:space="preserve"> 'compute_ratio_avg': 0.05339159286865902</t>
  </si>
  <si>
    <t xml:space="preserve"> 'compute_ms_avg': 36560</t>
  </si>
  <si>
    <t xml:space="preserve"> 'compute_ratio_max': 0.29676291562492696</t>
  </si>
  <si>
    <t xml:space="preserve"> 'compute_ms_max': 203209</t>
  </si>
  <si>
    <t xml:space="preserve"> 'write_ratio_avg': 7.886066780381802e-05</t>
  </si>
  <si>
    <t xml:space="preserve"> 'write_ms_avg': 54</t>
  </si>
  <si>
    <t xml:space="preserve"> 'write_ratio_max': 0.14285756010935347</t>
  </si>
  <si>
    <t xml:space="preserve"> 'write_ms_max': 97822</t>
  </si>
  <si>
    <t xml:space="preserve"> 'shuffle_output_bytes': 74972828887</t>
  </si>
  <si>
    <t xml:space="preserve"> 'records_read': 786799310</t>
  </si>
  <si>
    <t xml:space="preserve"> 'records_written': 321127509</t>
  </si>
  <si>
    <t xml:space="preserve"> 'parallel_inputs': 4619</t>
  </si>
  <si>
    <t xml:space="preserve"> 'completed_parallel_inputs': 4619</t>
  </si>
  <si>
    <t xml:space="preserve"> 'TO __stage33_output'</t>
  </si>
  <si>
    <t xml:space="preserve"> 'slot_ms': 181054050}</t>
  </si>
  <si>
    <t xml:space="preserve"> {'name': 'S34: Aggregate+'</t>
  </si>
  <si>
    <t xml:space="preserve"> 'id': 52</t>
  </si>
  <si>
    <t xml:space="preserve"> 'start_ms': 1636762286802</t>
  </si>
  <si>
    <t xml:space="preserve"> 'end_ms': 1636762286974</t>
  </si>
  <si>
    <t xml:space="preserve"> 'wait_ratio_avg': 0.0007141271584456854</t>
  </si>
  <si>
    <t xml:space="preserve"> 'wait_ms_avg': 489</t>
  </si>
  <si>
    <t xml:space="preserve"> 'wait_ratio_max': 0.0007141271584456854</t>
  </si>
  <si>
    <t xml:space="preserve"> 'wait_ms_max': 489</t>
  </si>
  <si>
    <t xml:space="preserve"> 'compute_ratio_avg': 0.00024680468257120826</t>
  </si>
  <si>
    <t xml:space="preserve"> 'compute_ms_avg': 169</t>
  </si>
  <si>
    <t xml:space="preserve"> 'compute_ratio_max': 0.00024680468257120826</t>
  </si>
  <si>
    <t xml:space="preserve"> 'compute_ms_max': 169</t>
  </si>
  <si>
    <t xml:space="preserve"> 'write_ratio_avg': 9.054372970067996e-05</t>
  </si>
  <si>
    <t xml:space="preserve"> 'write_ms_avg': 62</t>
  </si>
  <si>
    <t xml:space="preserve"> 'write_ratio_max': 9.054372970067996e-05</t>
  </si>
  <si>
    <t xml:space="preserve"> 'TO __stage34_output'</t>
  </si>
  <si>
    <t xml:space="preserve"> 'slot_ms': 277}</t>
  </si>
  <si>
    <t xml:space="preserve"> {'name': 'S35: Input'</t>
  </si>
  <si>
    <t xml:space="preserve"> 'id': 53</t>
  </si>
  <si>
    <t xml:space="preserve"> 'start_ms': 1636762286805</t>
  </si>
  <si>
    <t xml:space="preserve"> 'end_ms': 1636762286898</t>
  </si>
  <si>
    <t xml:space="preserve"> 'wait_ratio_avg': 0.0006980629483375003</t>
  </si>
  <si>
    <t xml:space="preserve"> 'wait_ms_avg': 478</t>
  </si>
  <si>
    <t xml:space="preserve"> 'wait_ratio_max': 0.0006980629483375003</t>
  </si>
  <si>
    <t xml:space="preserve"> 'wait_ms_max': 478</t>
  </si>
  <si>
    <t xml:space="preserve"> 'compute_ratio_avg': 7.301913685538706e-06</t>
  </si>
  <si>
    <t xml:space="preserve"> 'compute_ratio_max': 7.301913685538706e-06</t>
  </si>
  <si>
    <t xml:space="preserve"> 'compute_ms_max': 5</t>
  </si>
  <si>
    <t xml:space="preserve"> 'write_ratio_max': 4.819263032455546e-05</t>
  </si>
  <si>
    <t xml:space="preserve"> 'write_ms_max': 33</t>
  </si>
  <si>
    <t xml:space="preserve"> 'TO __stage35_output'</t>
  </si>
  <si>
    <t xml:space="preserve"> 'slot_ms': 219}</t>
  </si>
  <si>
    <t xml:space="preserve"> {'name': 'S36: Coalesce'</t>
  </si>
  <si>
    <t xml:space="preserve"> 'id': 54</t>
  </si>
  <si>
    <t xml:space="preserve"> 'start_ms': 1636762286958</t>
  </si>
  <si>
    <t xml:space="preserve"> 'end_ms': 1636762754225</t>
  </si>
  <si>
    <t xml:space="preserve"> 'input_stages': [53]</t>
  </si>
  <si>
    <t xml:space="preserve"> 'wait_ratio_avg': 0.1998562983386686</t>
  </si>
  <si>
    <t xml:space="preserve"> 'wait_ms_avg': 136852</t>
  </si>
  <si>
    <t xml:space="preserve"> 'wait_ratio_max': 0.682376977358226</t>
  </si>
  <si>
    <t xml:space="preserve"> 'wait_ms_max': 467259</t>
  </si>
  <si>
    <t xml:space="preserve"> 'compute_ratio_avg': 5.841530948430965e-06</t>
  </si>
  <si>
    <t xml:space="preserve"> 'compute_ratio_max': 1.0222679159754189e-05</t>
  </si>
  <si>
    <t xml:space="preserve"> 'write_ratio_avg': 1.4603827371077413e-06</t>
  </si>
  <si>
    <t xml:space="preserve"> 'write_ratio_max': 4.3811482113232235e-06</t>
  </si>
  <si>
    <t xml:space="preserve"> 'write_ms_max': 3</t>
  </si>
  <si>
    <t xml:space="preserve"> 'substeps': ['FROM __stage35_output']}]</t>
  </si>
  <si>
    <t xml:space="preserve"> 'slot_ms': 3659}</t>
  </si>
  <si>
    <t xml:space="preserve"> {'name': 'S37: Coalesce'</t>
  </si>
  <si>
    <t xml:space="preserve"> 'id': 55</t>
  </si>
  <si>
    <t xml:space="preserve"> 'start_ms': 1636762287118</t>
  </si>
  <si>
    <t xml:space="preserve"> 'end_ms': 1636762834291</t>
  </si>
  <si>
    <t xml:space="preserve"> 'input_stages': [52]</t>
  </si>
  <si>
    <t xml:space="preserve"> 'wait_ratio_avg': 0.5712783606327546</t>
  </si>
  <si>
    <t xml:space="preserve"> 'wait_ms_avg': 391184</t>
  </si>
  <si>
    <t xml:space="preserve"> 'wait_ratio_max': 0.7991360375727271</t>
  </si>
  <si>
    <t xml:space="preserve"> 'wait_ms_max': 547210</t>
  </si>
  <si>
    <t xml:space="preserve"> 'substeps': ['FROM __stage34_output']}]</t>
  </si>
  <si>
    <t xml:space="preserve"> 'slot_ms': 2595}</t>
  </si>
  <si>
    <t xml:space="preserve"> {'name': 'S38: Join+'</t>
  </si>
  <si>
    <t xml:space="preserve"> 'id': 56</t>
  </si>
  <si>
    <t xml:space="preserve"> 'start_ms': 1636762834292</t>
  </si>
  <si>
    <t xml:space="preserve"> 'end_ms': 1636762976643</t>
  </si>
  <si>
    <t xml:space="preserve"> 'input_stages': [55</t>
  </si>
  <si>
    <t xml:space="preserve"> 37]</t>
  </si>
  <si>
    <t xml:space="preserve"> 'wait_ratio_avg': 0.975519604177863</t>
  </si>
  <si>
    <t xml:space="preserve"> 'wait_ms_avg': 667989</t>
  </si>
  <si>
    <t xml:space="preserve"> 'wait_ratio_max': 1.0</t>
  </si>
  <si>
    <t xml:space="preserve"> 'wait_ms_max': 684752</t>
  </si>
  <si>
    <t xml:space="preserve"> 'compute_ratio_avg': 0.008781281398228848</t>
  </si>
  <si>
    <t xml:space="preserve"> 'compute_ms_avg': 6013</t>
  </si>
  <si>
    <t xml:space="preserve"> 'compute_ratio_max': 0.01905799471925602</t>
  </si>
  <si>
    <t xml:space="preserve"> 'compute_ms_max': 13050</t>
  </si>
  <si>
    <t xml:space="preserve"> 'write_ratio_avg': 6.571722316984836e-05</t>
  </si>
  <si>
    <t xml:space="preserve"> 'write_ms_avg': 45</t>
  </si>
  <si>
    <t xml:space="preserve"> 'write_ratio_max': 0.0007827651470897493</t>
  </si>
  <si>
    <t xml:space="preserve"> 'write_ms_max': 536</t>
  </si>
  <si>
    <t xml:space="preserve"> 'shuffle_output_bytes': 53358550016</t>
  </si>
  <si>
    <t xml:space="preserve"> 'records_read': 672828358</t>
  </si>
  <si>
    <t xml:space="preserve"> 'records_written': 606438974</t>
  </si>
  <si>
    <t xml:space="preserve"> 'FROM __stage36_output']}</t>
  </si>
  <si>
    <t xml:space="preserve"> 'FROM __stage37_output']}</t>
  </si>
  <si>
    <t xml:space="preserve"> 'TO __stage38_output'</t>
  </si>
  <si>
    <t xml:space="preserve"> 'slot_ms': 6689123}</t>
  </si>
  <si>
    <t xml:space="preserve"> {'name': 'S39: Repartition'</t>
  </si>
  <si>
    <t xml:space="preserve"> 'id': 57</t>
  </si>
  <si>
    <t xml:space="preserve"> 'start_ms': 1636762971931</t>
  </si>
  <si>
    <t xml:space="preserve"> 'end_ms': 1636762974283</t>
  </si>
  <si>
    <t xml:space="preserve"> 'input_stages': [56]</t>
  </si>
  <si>
    <t xml:space="preserve"> 'wait_ratio_avg': 0.19449231254527186</t>
  </si>
  <si>
    <t xml:space="preserve"> 'wait_ms_avg': 133179</t>
  </si>
  <si>
    <t xml:space="preserve"> 'wait_ratio_max': 0.19595999719606513</t>
  </si>
  <si>
    <t xml:space="preserve"> 'wait_ms_max': 134184</t>
  </si>
  <si>
    <t xml:space="preserve"> 'compute_ratio_avg': 9.93060261233264e-05</t>
  </si>
  <si>
    <t xml:space="preserve"> 'compute_ms_avg': 68</t>
  </si>
  <si>
    <t xml:space="preserve"> 'compute_ratio_max': 0.00012851368086548123</t>
  </si>
  <si>
    <t xml:space="preserve"> 'compute_ms_max': 88</t>
  </si>
  <si>
    <t xml:space="preserve"> 'write_ratio_avg': 5.1113395798770945e-05</t>
  </si>
  <si>
    <t xml:space="preserve"> 'write_ratio_max': 0.00010514755707175736</t>
  </si>
  <si>
    <t xml:space="preserve"> 'shuffle_output_bytes': 201777384</t>
  </si>
  <si>
    <t xml:space="preserve"> 'records_read': 2293353</t>
  </si>
  <si>
    <t xml:space="preserve"> 'records_written': 2293353</t>
  </si>
  <si>
    <t xml:space="preserve"> 'substeps': ['FROM __stage38_output']}]</t>
  </si>
  <si>
    <t xml:space="preserve"> 'slot_ms': 344180}</t>
  </si>
  <si>
    <t xml:space="preserve"> {'name': 'S3A: Repartition'</t>
  </si>
  <si>
    <t xml:space="preserve"> 'id': 58</t>
  </si>
  <si>
    <t xml:space="preserve"> 'start_ms': 1636762957596</t>
  </si>
  <si>
    <t xml:space="preserve"> 'end_ms': 1636762974727</t>
  </si>
  <si>
    <t xml:space="preserve"> 'input_stages': [51]</t>
  </si>
  <si>
    <t xml:space="preserve"> 'wait_ratio_avg': 0.193043612870061</t>
  </si>
  <si>
    <t xml:space="preserve"> 'wait_ms_avg': 132187</t>
  </si>
  <si>
    <t xml:space="preserve"> 'wait_ratio_max': 0.19587091384910157</t>
  </si>
  <si>
    <t xml:space="preserve"> 'wait_ms_max': 134123</t>
  </si>
  <si>
    <t xml:space="preserve"> 'compute_ratio_avg': 0.0033851671846157443</t>
  </si>
  <si>
    <t xml:space="preserve"> 'compute_ms_avg': 2318</t>
  </si>
  <si>
    <t xml:space="preserve"> 'compute_ratio_max': 0.004465850410075472</t>
  </si>
  <si>
    <t xml:space="preserve"> 'compute_ms_max': 3058</t>
  </si>
  <si>
    <t xml:space="preserve"> 'write_ratio_max': 0.00041766946281281397</t>
  </si>
  <si>
    <t xml:space="preserve"> 'write_ms_max': 286</t>
  </si>
  <si>
    <t xml:space="preserve"> 'shuffle_output_bytes': 14531048600</t>
  </si>
  <si>
    <t xml:space="preserve"> 'records_read': 62365345</t>
  </si>
  <si>
    <t xml:space="preserve"> 'records_written': 62365345</t>
  </si>
  <si>
    <t xml:space="preserve"> 'substeps': ['FROM __stage33_output']}]</t>
  </si>
  <si>
    <t xml:space="preserve"> 'slot_ms': 328408}</t>
  </si>
  <si>
    <t xml:space="preserve"> {'name': 'S3B: Join'</t>
  </si>
  <si>
    <t xml:space="preserve"> 'id': 59</t>
  </si>
  <si>
    <t xml:space="preserve"> 'start_ms': 1636762974868</t>
  </si>
  <si>
    <t xml:space="preserve"> 'end_ms': 1636762981578</t>
  </si>
  <si>
    <t xml:space="preserve"> 'input_stages': [50</t>
  </si>
  <si>
    <t xml:space="preserve"> 51]</t>
  </si>
  <si>
    <t xml:space="preserve"> 'wait_ratio_avg': 0.004287683716148328</t>
  </si>
  <si>
    <t xml:space="preserve"> 'wait_ms_avg': 2936</t>
  </si>
  <si>
    <t xml:space="preserve"> 'wait_ratio_max': 0.007090158188658083</t>
  </si>
  <si>
    <t xml:space="preserve"> 'wait_ms_max': 4855</t>
  </si>
  <si>
    <t xml:space="preserve"> 'compute_ratio_avg': 0.004194219220973433</t>
  </si>
  <si>
    <t xml:space="preserve"> 'compute_ms_avg': 2872</t>
  </si>
  <si>
    <t xml:space="preserve"> 'compute_ratio_max': 0.005825466738322779</t>
  </si>
  <si>
    <t xml:space="preserve"> 'compute_ms_max': 3989</t>
  </si>
  <si>
    <t xml:space="preserve"> 'write_ratio_avg': 5.4034161272986425e-05</t>
  </si>
  <si>
    <t xml:space="preserve"> 'shuffle_output_bytes': 67041645653</t>
  </si>
  <si>
    <t xml:space="preserve"> 'records_read': 927689483</t>
  </si>
  <si>
    <t xml:space="preserve"> 'records_written': 254121972</t>
  </si>
  <si>
    <t xml:space="preserve"> 'parallel_inputs': 1000</t>
  </si>
  <si>
    <t xml:space="preserve"> 'completed_parallel_inputs': 1000</t>
  </si>
  <si>
    <t xml:space="preserve"> 'FROM __stage38_output']}</t>
  </si>
  <si>
    <t xml:space="preserve"> 'FROM __stage33_output']}</t>
  </si>
  <si>
    <t xml:space="preserve"> 'FROM __stage32_output']}</t>
  </si>
  <si>
    <t xml:space="preserve"> 'TO __stage3B_output'</t>
  </si>
  <si>
    <t xml:space="preserve"> 'slot_ms': 3415985}</t>
  </si>
  <si>
    <t xml:space="preserve"> {'name': 'S3C: Repartition'</t>
  </si>
  <si>
    <t xml:space="preserve"> 'id': 60</t>
  </si>
  <si>
    <t xml:space="preserve"> 'start_ms': 1636762979614</t>
  </si>
  <si>
    <t xml:space="preserve"> 'end_ms': 1636762981338</t>
  </si>
  <si>
    <t xml:space="preserve"> 'input_stages': [59]</t>
  </si>
  <si>
    <t xml:space="preserve"> 'wait_ratio_avg': 0.0032537327382760476</t>
  </si>
  <si>
    <t xml:space="preserve"> 'wait_ms_avg': 2228</t>
  </si>
  <si>
    <t xml:space="preserve"> 'wait_ratio_max': 0.0033267518751314345</t>
  </si>
  <si>
    <t xml:space="preserve"> 'wait_ms_max': 2278</t>
  </si>
  <si>
    <t xml:space="preserve"> 'compute_ratio_avg': 0.0030843283407715493</t>
  </si>
  <si>
    <t xml:space="preserve"> 'compute_ms_avg': 2112</t>
  </si>
  <si>
    <t xml:space="preserve"> 'compute_ratio_max': 0.003696228707619693</t>
  </si>
  <si>
    <t xml:space="preserve"> 'compute_ms_max': 2531</t>
  </si>
  <si>
    <t xml:space="preserve"> 'write_ratio_max': 0.0001168306189686193</t>
  </si>
  <si>
    <t xml:space="preserve"> 'write_ms_max': 80</t>
  </si>
  <si>
    <t xml:space="preserve"> 'shuffle_output_bytes': 3356822766</t>
  </si>
  <si>
    <t xml:space="preserve"> 'records_read': 12724519</t>
  </si>
  <si>
    <t xml:space="preserve"> 'records_written': 12724519</t>
  </si>
  <si>
    <t xml:space="preserve"> 'substeps': ['FROM __stage3B_output']}]</t>
  </si>
  <si>
    <t xml:space="preserve"> 'slot_ms': 87826}</t>
  </si>
  <si>
    <t xml:space="preserve"> {'name': 'S3D: Repartition'</t>
  </si>
  <si>
    <t xml:space="preserve"> 'id': 61</t>
  </si>
  <si>
    <t xml:space="preserve"> 'start_ms': 1636762977632</t>
  </si>
  <si>
    <t xml:space="preserve"> 'end_ms': 1636762979815</t>
  </si>
  <si>
    <t xml:space="preserve"> 'input_stages': [49]</t>
  </si>
  <si>
    <t xml:space="preserve"> 'wait_ratio_avg': 0.0022825782180993996</t>
  </si>
  <si>
    <t xml:space="preserve"> 'wait_ms_avg': 1563</t>
  </si>
  <si>
    <t xml:space="preserve"> 'wait_ratio_max': 0.003383706801878636</t>
  </si>
  <si>
    <t xml:space="preserve"> 'wait_ms_max': 2317</t>
  </si>
  <si>
    <t xml:space="preserve"> 'compute_ratio_avg': 8.032105054092577e-05</t>
  </si>
  <si>
    <t xml:space="preserve"> 'compute_ms_avg': 55</t>
  </si>
  <si>
    <t xml:space="preserve"> 'compute_ratio_max': 0.00010222679159754189</t>
  </si>
  <si>
    <t xml:space="preserve"> 'compute_ms_max': 70</t>
  </si>
  <si>
    <t xml:space="preserve"> 'write_ratio_avg': 3.212842021637031e-05</t>
  </si>
  <si>
    <t xml:space="preserve"> 'write_ratio_max': 4.527186485033998e-05</t>
  </si>
  <si>
    <t xml:space="preserve"> 'write_ms_max': 31</t>
  </si>
  <si>
    <t xml:space="preserve"> 'shuffle_output_bytes': 52257375</t>
  </si>
  <si>
    <t xml:space="preserve"> 'records_read': 1161275</t>
  </si>
  <si>
    <t xml:space="preserve"> 'records_written': 1161275</t>
  </si>
  <si>
    <t xml:space="preserve"> 'substeps': ['FROM __stage31_output']}]</t>
  </si>
  <si>
    <t xml:space="preserve"> 'slot_ms': 2770}</t>
  </si>
  <si>
    <t xml:space="preserve"> {'name': 'S3E: Repartition'</t>
  </si>
  <si>
    <t xml:space="preserve"> 'id': 62</t>
  </si>
  <si>
    <t xml:space="preserve"> 'start_ms': 1636762979753</t>
  </si>
  <si>
    <t xml:space="preserve"> 'end_ms': 1636762979881</t>
  </si>
  <si>
    <t xml:space="preserve"> 'input_stages': [49</t>
  </si>
  <si>
    <t xml:space="preserve"> 61]</t>
  </si>
  <si>
    <t xml:space="preserve"> 'wait_ratio_avg': 0.0033092272822861416</t>
  </si>
  <si>
    <t xml:space="preserve"> 'wait_ms_avg': 2266</t>
  </si>
  <si>
    <t xml:space="preserve"> 'wait_ratio_max': 0.003363261443559128</t>
  </si>
  <si>
    <t xml:space="preserve"> 'wait_ms_max': 2303</t>
  </si>
  <si>
    <t xml:space="preserve"> 'compute_ratio_max': 0.00010514755707175736</t>
  </si>
  <si>
    <t xml:space="preserve"> 'compute_ms_max': 72</t>
  </si>
  <si>
    <t xml:space="preserve"> 'write_ratio_avg': 2.1905741056616117e-05</t>
  </si>
  <si>
    <t xml:space="preserve"> 'write_ms_avg': 15</t>
  </si>
  <si>
    <t xml:space="preserve"> 'write_ratio_max': 5.6954926747201905e-05</t>
  </si>
  <si>
    <t xml:space="preserve"> 'write_ms_max': 39</t>
  </si>
  <si>
    <t xml:space="preserve"> 'shuffle_output_bytes': 48496905</t>
  </si>
  <si>
    <t xml:space="preserve"> 'records_read': 1077709</t>
  </si>
  <si>
    <t xml:space="preserve"> 'records_written': 1077709</t>
  </si>
  <si>
    <t xml:space="preserve"> 'slot_ms': 2901}</t>
  </si>
  <si>
    <t xml:space="preserve"> {'name': 'S3F: Repartition'</t>
  </si>
  <si>
    <t xml:space="preserve"> 'id': 63</t>
  </si>
  <si>
    <t xml:space="preserve"> 'start_ms': 1636762979774</t>
  </si>
  <si>
    <t xml:space="preserve"> 'end_ms': 1636762981280</t>
  </si>
  <si>
    <t xml:space="preserve"> 'input_stages': [59</t>
  </si>
  <si>
    <t xml:space="preserve"> 60]</t>
  </si>
  <si>
    <t xml:space="preserve"> 'wait_ratio_avg': 0.003380786036404421</t>
  </si>
  <si>
    <t xml:space="preserve"> 'wait_ms_avg': 2315</t>
  </si>
  <si>
    <t xml:space="preserve"> 'wait_ratio_max': 0.003398310629249714</t>
  </si>
  <si>
    <t xml:space="preserve"> 'wait_ms_max': 2327</t>
  </si>
  <si>
    <t xml:space="preserve"> 'compute_ratio_avg': 0.003363261443559128</t>
  </si>
  <si>
    <t xml:space="preserve"> 'compute_ms_avg': 2303</t>
  </si>
  <si>
    <t xml:space="preserve"> 'compute_ratio_max': 0.003989765637778349</t>
  </si>
  <si>
    <t xml:space="preserve"> 'compute_ms_max': 2732</t>
  </si>
  <si>
    <t xml:space="preserve"> 'write_ratio_avg': 4.235109937612449e-05</t>
  </si>
  <si>
    <t xml:space="preserve"> 'write_ms_avg': 29</t>
  </si>
  <si>
    <t xml:space="preserve"> 'write_ratio_max': 8.908334696357221e-05</t>
  </si>
  <si>
    <t xml:space="preserve"> 'shuffle_output_bytes': 3396004556</t>
  </si>
  <si>
    <t xml:space="preserve"> 'records_read': 12873003</t>
  </si>
  <si>
    <t xml:space="preserve"> 'records_written': 12873003</t>
  </si>
  <si>
    <t xml:space="preserve"> 'slot_ms': 73897}</t>
  </si>
  <si>
    <t xml:space="preserve"> {'name': 'S40: Repartition'</t>
  </si>
  <si>
    <t xml:space="preserve"> 'id': 64</t>
  </si>
  <si>
    <t xml:space="preserve"> 'start_ms': 1636762979849</t>
  </si>
  <si>
    <t xml:space="preserve"> 'end_ms': 1636762981767</t>
  </si>
  <si>
    <t xml:space="preserve"> 63]</t>
  </si>
  <si>
    <t xml:space="preserve"> 'wait_ratio_avg': 0.003282940393018202</t>
  </si>
  <si>
    <t xml:space="preserve"> 'wait_ms_avg': 2248</t>
  </si>
  <si>
    <t xml:space="preserve"> 'wait_ratio_max': 0.003336974554291189</t>
  </si>
  <si>
    <t xml:space="preserve"> 'wait_ms_max': 2285</t>
  </si>
  <si>
    <t xml:space="preserve"> 'compute_ratio_avg': 0.0036787041147744</t>
  </si>
  <si>
    <t xml:space="preserve"> 'compute_ms_avg': 2519</t>
  </si>
  <si>
    <t xml:space="preserve"> 'compute_ratio_max': 0.004232189172138234</t>
  </si>
  <si>
    <t xml:space="preserve"> 'compute_ms_max': 2898</t>
  </si>
  <si>
    <t xml:space="preserve"> 'shuffle_output_bytes': 3641365521</t>
  </si>
  <si>
    <t xml:space="preserve"> 'records_read': 13803250</t>
  </si>
  <si>
    <t xml:space="preserve"> 'records_written': 13803250</t>
  </si>
  <si>
    <t xml:space="preserve"> 'slot_ms': 82875}</t>
  </si>
  <si>
    <t xml:space="preserve"> {'name': 'S41: Repartition'</t>
  </si>
  <si>
    <t xml:space="preserve"> 'id': 65</t>
  </si>
  <si>
    <t xml:space="preserve"> 'start_ms': 1636762979904</t>
  </si>
  <si>
    <t xml:space="preserve"> 'end_ms': 1636762980030</t>
  </si>
  <si>
    <t xml:space="preserve"> 62]</t>
  </si>
  <si>
    <t xml:space="preserve"> 'wait_ratio_avg': 0.0033851671846157443</t>
  </si>
  <si>
    <t xml:space="preserve"> 'wait_ms_avg': 2318</t>
  </si>
  <si>
    <t xml:space="preserve"> 'wait_ratio_max': 0.0034231371357805454</t>
  </si>
  <si>
    <t xml:space="preserve"> 'wait_ms_max': 2344</t>
  </si>
  <si>
    <t xml:space="preserve"> 'compute_ratio_avg': 7.44795195924948e-05</t>
  </si>
  <si>
    <t xml:space="preserve"> 'compute_ms_avg': 51</t>
  </si>
  <si>
    <t xml:space="preserve"> 'compute_ratio_max': 9.492487791200317e-05</t>
  </si>
  <si>
    <t xml:space="preserve"> 'compute_ms_max': 65</t>
  </si>
  <si>
    <t xml:space="preserve"> 'write_ratio_avg': 2.336612379372386e-05</t>
  </si>
  <si>
    <t xml:space="preserve"> 'write_ratio_max': 4.673224758744772e-05</t>
  </si>
  <si>
    <t xml:space="preserve"> 'shuffle_output_bytes': 48533310</t>
  </si>
  <si>
    <t xml:space="preserve"> 'records_read': 1078518</t>
  </si>
  <si>
    <t xml:space="preserve"> 'records_written': 1078518</t>
  </si>
  <si>
    <t xml:space="preserve"> 'slot_ms': 2344}</t>
  </si>
  <si>
    <t xml:space="preserve"> {'name': 'S42: Repartition'</t>
  </si>
  <si>
    <t xml:space="preserve"> 'id': 66</t>
  </si>
  <si>
    <t xml:space="preserve"> 'start_ms': 1636762979977</t>
  </si>
  <si>
    <t xml:space="preserve"> 'end_ms': 1636762981590</t>
  </si>
  <si>
    <t xml:space="preserve"> 'input_stages': [64</t>
  </si>
  <si>
    <t xml:space="preserve"> 59]</t>
  </si>
  <si>
    <t xml:space="preserve"> 'wait_ratio_avg': 0.0030390564759212096</t>
  </si>
  <si>
    <t xml:space="preserve"> 'wait_ms_avg': 2081</t>
  </si>
  <si>
    <t xml:space="preserve"> 'wait_ratio_max': 0.0030609622169778254</t>
  </si>
  <si>
    <t xml:space="preserve"> 'wait_ms_max': 2096</t>
  </si>
  <si>
    <t xml:space="preserve"> 'compute_ratio_avg': 0.003815980092062528</t>
  </si>
  <si>
    <t xml:space="preserve"> 'compute_ms_avg': 2613</t>
  </si>
  <si>
    <t xml:space="preserve"> 'compute_ratio_max': 0.0048294857116153</t>
  </si>
  <si>
    <t xml:space="preserve"> 'compute_ms_max': 3307</t>
  </si>
  <si>
    <t xml:space="preserve"> 'write_ratio_avg': 4.0890716639016755e-05</t>
  </si>
  <si>
    <t xml:space="preserve"> 'write_ms_avg': 28</t>
  </si>
  <si>
    <t xml:space="preserve"> 'write_ratio_max': 8.178143327803351e-05</t>
  </si>
  <si>
    <t xml:space="preserve"> 'shuffle_output_bytes': 3089734859</t>
  </si>
  <si>
    <t xml:space="preserve"> 'records_read': 11712121</t>
  </si>
  <si>
    <t xml:space="preserve"> 'records_written': 11712121</t>
  </si>
  <si>
    <t xml:space="preserve"> 'substeps': ['FROM __stage40_output']}]</t>
  </si>
  <si>
    <t xml:space="preserve"> 'slot_ms': 58072}</t>
  </si>
  <si>
    <t xml:space="preserve"> {'name': 'S43: Repartition'</t>
  </si>
  <si>
    <t xml:space="preserve"> 'id': 67</t>
  </si>
  <si>
    <t xml:space="preserve"> 'start_ms': 1636762980009</t>
  </si>
  <si>
    <t xml:space="preserve"> 'end_ms': 1636762980115</t>
  </si>
  <si>
    <t xml:space="preserve"> 'input_stages': [65</t>
  </si>
  <si>
    <t xml:space="preserve"> 49]</t>
  </si>
  <si>
    <t xml:space="preserve"> 'wait_ratio_avg': 0.003093090637194196</t>
  </si>
  <si>
    <t xml:space="preserve"> 'wait_ms_avg': 2118</t>
  </si>
  <si>
    <t xml:space="preserve"> 'wait_ratio_max': 0.0031266794401476738</t>
  </si>
  <si>
    <t xml:space="preserve"> 'wait_ms_max': 2141</t>
  </si>
  <si>
    <t xml:space="preserve"> 'write_ratio_avg': 1.7524592845292894e-05</t>
  </si>
  <si>
    <t xml:space="preserve"> 'write_ms_avg': 12</t>
  </si>
  <si>
    <t xml:space="preserve"> 'shuffle_output_bytes': 37336410</t>
  </si>
  <si>
    <t xml:space="preserve"> 'records_read': 829698</t>
  </si>
  <si>
    <t xml:space="preserve"> 'records_written': 829698</t>
  </si>
  <si>
    <t xml:space="preserve"> 'substeps': ['FROM __stage41_output']}]</t>
  </si>
  <si>
    <t xml:space="preserve"> 'slot_ms': 1891}</t>
  </si>
  <si>
    <t xml:space="preserve"> {'name': 'S44: Join+'</t>
  </si>
  <si>
    <t xml:space="preserve"> 'id': 68</t>
  </si>
  <si>
    <t xml:space="preserve"> 'start_ms': 1636762980133</t>
  </si>
  <si>
    <t xml:space="preserve"> 'end_ms': 1636762985314</t>
  </si>
  <si>
    <t xml:space="preserve"> 66]</t>
  </si>
  <si>
    <t xml:space="preserve"> 'wait_ratio_avg': 0.003097471785405519</t>
  </si>
  <si>
    <t xml:space="preserve"> 'wait_ms_avg': 2121</t>
  </si>
  <si>
    <t xml:space="preserve"> 'wait_ratio_max': 0.005001810874594013</t>
  </si>
  <si>
    <t xml:space="preserve"> 'wait_ms_max': 3425</t>
  </si>
  <si>
    <t xml:space="preserve"> 'compute_ratio_avg': 0.004021894057994719</t>
  </si>
  <si>
    <t xml:space="preserve"> 'compute_ms_avg': 2754</t>
  </si>
  <si>
    <t xml:space="preserve"> 'compute_ratio_max': 0.006402317919480338</t>
  </si>
  <si>
    <t xml:space="preserve"> 'compute_ms_max': 4384</t>
  </si>
  <si>
    <t xml:space="preserve"> 'write_ratio_avg': 7.44795195924948e-05</t>
  </si>
  <si>
    <t xml:space="preserve"> 'write_ratio_max': 0.0007301913685538706</t>
  </si>
  <si>
    <t xml:space="preserve"> 'write_ms_max': 500</t>
  </si>
  <si>
    <t xml:space="preserve"> 'shuffle_output_bytes': 79079030762</t>
  </si>
  <si>
    <t xml:space="preserve"> 'records_read': 258270172</t>
  </si>
  <si>
    <t xml:space="preserve"> 'FROM __stage3B_output']}</t>
  </si>
  <si>
    <t xml:space="preserve"> 'FROM __stage31_output']}</t>
  </si>
  <si>
    <t xml:space="preserve"> 'substeps': [""$140 := 'USA-East'""</t>
  </si>
  <si>
    <t xml:space="preserve"> 'TO __stage44_output']}]</t>
  </si>
  <si>
    <t xml:space="preserve"> 'slot_ms': 3222260}</t>
  </si>
  <si>
    <t xml:space="preserve"> {'name': 'S45: Repartition'</t>
  </si>
  <si>
    <t xml:space="preserve"> 'id': 69</t>
  </si>
  <si>
    <t xml:space="preserve"> 'start_ms': 1636762983566</t>
  </si>
  <si>
    <t xml:space="preserve"> 'end_ms': 1636762988844</t>
  </si>
  <si>
    <t xml:space="preserve"> 'input_stages': [68]</t>
  </si>
  <si>
    <t xml:space="preserve"> 'wait_ratio_avg': 0.0008703881113162138</t>
  </si>
  <si>
    <t xml:space="preserve"> 'wait_ms_avg': 596</t>
  </si>
  <si>
    <t xml:space="preserve"> 'wait_ratio_max': 0.001191672313479917</t>
  </si>
  <si>
    <t xml:space="preserve"> 'wait_ms_max': 816</t>
  </si>
  <si>
    <t xml:space="preserve"> 'compute_ratio_avg': 0.010224139542491297</t>
  </si>
  <si>
    <t xml:space="preserve"> 'compute_ms_avg': 7001</t>
  </si>
  <si>
    <t xml:space="preserve"> 'compute_ratio_max': 0.012692186368203379</t>
  </si>
  <si>
    <t xml:space="preserve"> 'compute_ms_max': 8691</t>
  </si>
  <si>
    <t xml:space="preserve"> 'write_ratio_avg': 4.96530130616632e-05</t>
  </si>
  <si>
    <t xml:space="preserve"> 'write_ms_avg': 34</t>
  </si>
  <si>
    <t xml:space="preserve"> 'write_ratio_max': 0.00021029511414351473</t>
  </si>
  <si>
    <t xml:space="preserve"> 'write_ms_max': 144</t>
  </si>
  <si>
    <t xml:space="preserve"> 'shuffle_output_bytes': 46699745212</t>
  </si>
  <si>
    <t xml:space="preserve"> 'records_read': 150072817</t>
  </si>
  <si>
    <t xml:space="preserve"> 'records_written': 150072817</t>
  </si>
  <si>
    <t xml:space="preserve"> 'substeps': ['FROM __stage44_output']}]</t>
  </si>
  <si>
    <t xml:space="preserve"> 'slot_ms': 781077}</t>
  </si>
  <si>
    <t xml:space="preserve"> {'name': 'S46: Compute'</t>
  </si>
  <si>
    <t xml:space="preserve"> 'id': 70</t>
  </si>
  <si>
    <t xml:space="preserve"> 'start_ms': 1636762988871</t>
  </si>
  <si>
    <t xml:space="preserve"> 'end_ms': 1636762989493</t>
  </si>
  <si>
    <t xml:space="preserve"> 'input_stages': [68</t>
  </si>
  <si>
    <t xml:space="preserve"> 69]</t>
  </si>
  <si>
    <t xml:space="preserve"> 'wait_ratio_avg': 0.0004892282169310933</t>
  </si>
  <si>
    <t xml:space="preserve"> 'wait_ms_avg': 335</t>
  </si>
  <si>
    <t xml:space="preserve"> 'wait_ratio_max': 0.0007316517512909784</t>
  </si>
  <si>
    <t xml:space="preserve"> 'wait_ms_max': 501</t>
  </si>
  <si>
    <t xml:space="preserve"> 'compute_ratio_avg': 0.00016210248381895928</t>
  </si>
  <si>
    <t xml:space="preserve"> 'compute_ms_avg': 111</t>
  </si>
  <si>
    <t xml:space="preserve"> 'compute_ratio_max': 0.0002453442998341005</t>
  </si>
  <si>
    <t xml:space="preserve"> 'compute_ms_max': 168</t>
  </si>
  <si>
    <t xml:space="preserve"> 'shuffle_output_bytes': 3005444</t>
  </si>
  <si>
    <t xml:space="preserve"> 'records_read': 254121972</t>
  </si>
  <si>
    <t xml:space="preserve"> 'records_written': 83485</t>
  </si>
  <si>
    <t xml:space="preserve"> 'parallel_inputs': 1500</t>
  </si>
  <si>
    <t xml:space="preserve"> 'completed_parallel_inputs': 1500</t>
  </si>
  <si>
    <t xml:space="preserve"> 'FROM __stage44_output']}</t>
  </si>
  <si>
    <t xml:space="preserve"> 'TO __stage46_output']}]</t>
  </si>
  <si>
    <t xml:space="preserve"> 'slot_ms': 294620}</t>
  </si>
  <si>
    <t xml:space="preserve"> {'name': 'S47: Sort+'</t>
  </si>
  <si>
    <t xml:space="preserve"> 'id': 71</t>
  </si>
  <si>
    <t xml:space="preserve"> 'start_ms': 1636762989347</t>
  </si>
  <si>
    <t xml:space="preserve"> 'end_ms': 1636762989580</t>
  </si>
  <si>
    <t xml:space="preserve"> 'input_stages': [70]</t>
  </si>
  <si>
    <t xml:space="preserve"> 'wait_ratio_avg': 0.0007301913685538706</t>
  </si>
  <si>
    <t xml:space="preserve"> 'wait_ms_avg': 500</t>
  </si>
  <si>
    <t xml:space="preserve"> 'wait_ratio_max': 0.0007301913685538706</t>
  </si>
  <si>
    <t xml:space="preserve"> 'wait_ms_max': 500</t>
  </si>
  <si>
    <t xml:space="preserve"> 'compute_ratio_avg': 0.0002701708063649321</t>
  </si>
  <si>
    <t xml:space="preserve"> 'compute_ms_avg': 185</t>
  </si>
  <si>
    <t xml:space="preserve"> 'compute_ratio_max': 0.0002701708063649321</t>
  </si>
  <si>
    <t xml:space="preserve"> 'compute_ms_max': 185</t>
  </si>
  <si>
    <t xml:space="preserve"> 'write_ratio_avg': 2.9207654742154826e-06</t>
  </si>
  <si>
    <t xml:space="preserve"> 'write_ratio_max': 2.9207654742154826e-06</t>
  </si>
  <si>
    <t xml:space="preserve"> 'shuffle_output_bytes': 65375</t>
  </si>
  <si>
    <t xml:space="preserve"> 'records_read': 83485</t>
  </si>
  <si>
    <t xml:space="preserve"> 'FROM __stage46_output']}</t>
  </si>
  <si>
    <t xml:space="preserve"> 'TO __stage47_output']}]</t>
  </si>
  <si>
    <t xml:space="preserve"> 'slot_ms': 485}</t>
  </si>
  <si>
    <t xml:space="preserve"> {'name': 'S48: Compute'</t>
  </si>
  <si>
    <t xml:space="preserve"> 'id': 72</t>
  </si>
  <si>
    <t xml:space="preserve"> 'end_ms': 1636762992520</t>
  </si>
  <si>
    <t xml:space="preserve"> 'input_stages': [71</t>
  </si>
  <si>
    <t xml:space="preserve"> 68]</t>
  </si>
  <si>
    <t xml:space="preserve"> 'wait_ratio_avg': 0.0013158048461340748</t>
  </si>
  <si>
    <t xml:space="preserve"> 'wait_ms_avg': 901</t>
  </si>
  <si>
    <t xml:space="preserve"> 'wait_ratio_max': 0.002025550856368437</t>
  </si>
  <si>
    <t xml:space="preserve"> 'wait_ms_max': 1387</t>
  </si>
  <si>
    <t xml:space="preserve"> 'compute_ratio_avg': 0.0018897352618174172</t>
  </si>
  <si>
    <t xml:space="preserve"> 'compute_ms_avg': 1294</t>
  </si>
  <si>
    <t xml:space="preserve"> 'compute_ratio_max': 0.00311645676098792</t>
  </si>
  <si>
    <t xml:space="preserve"> 'compute_ms_max': 2134</t>
  </si>
  <si>
    <t xml:space="preserve"> 'write_ratio_max': 0.00037531836343668946</t>
  </si>
  <si>
    <t xml:space="preserve"> 'write_ms_max': 257</t>
  </si>
  <si>
    <t xml:space="preserve"> 'records_read': 254123472</t>
  </si>
  <si>
    <t xml:space="preserve"> 'FROM __stage47_output']}</t>
  </si>
  <si>
    <t xml:space="preserve"> 'TO __stage48_output']}]</t>
  </si>
  <si>
    <t xml:space="preserve"> 'slot_ms': 2710358}</t>
  </si>
  <si>
    <t xml:space="preserve"> {'name': 'S49: Output'</t>
  </si>
  <si>
    <t xml:space="preserve"> 'id': 73</t>
  </si>
  <si>
    <t xml:space="preserve"> 'start_ms': 1636762993872</t>
  </si>
  <si>
    <t xml:space="preserve"> 'end_ms': 1636763019066</t>
  </si>
  <si>
    <t xml:space="preserve"> 'input_stages': [72]</t>
  </si>
  <si>
    <t xml:space="preserve"> 'wait_ratio_avg': 0.006047444914363156</t>
  </si>
  <si>
    <t xml:space="preserve"> 'wait_ms_avg': 4141</t>
  </si>
  <si>
    <t xml:space="preserve"> 'wait_ratio_max': 0.014390611491459681</t>
  </si>
  <si>
    <t xml:space="preserve"> 'wait_ms_max': 9854</t>
  </si>
  <si>
    <t xml:space="preserve"> 'compute_ratio_avg': 0.005641458513447204</t>
  </si>
  <si>
    <t xml:space="preserve"> 'compute_ms_avg': 3863</t>
  </si>
  <si>
    <t xml:space="preserve"> 'compute_ratio_max': 0.0167520503773629</t>
  </si>
  <si>
    <t xml:space="preserve"> 'compute_ms_max': 11471</t>
  </si>
  <si>
    <t xml:space="preserve"> 'write_ratio_avg': 0.0017393158398953197</t>
  </si>
  <si>
    <t xml:space="preserve"> 'write_ms_avg': 1191</t>
  </si>
  <si>
    <t xml:space="preserve"> 'write_ratio_max': 0.017381475337056335</t>
  </si>
  <si>
    <t xml:space="preserve"> 'write_ms_max': 11902</t>
  </si>
  <si>
    <t xml:space="preserve"> 'parallel_inputs': 3107</t>
  </si>
  <si>
    <t xml:space="preserve"> 'completed_parallel_inputs': 3107</t>
  </si>
  <si>
    <t xml:space="preserve"> 'FROM __stage48_output']}</t>
  </si>
  <si>
    <t xml:space="preserve"> 'TO __stage49_output']}]</t>
  </si>
  <si>
    <t xml:space="preserve"> 'slot_ms': 20199229}]"</t>
  </si>
  <si>
    <t>{'inserted_row_count': 254121972, 'deleted_row_count': None, 'updated_row_count': None}</t>
  </si>
  <si>
    <t>script_job_cf877b2530783cd5c1c05cf90d290984_4</t>
  </si>
  <si>
    <t>2021-11-13T00:19:08Z</t>
  </si>
  <si>
    <t>CREATE TEMP FUNCTION begDAY() AS (DATE('2017-01-01'));
CREATE TEMP FUNCTION endDAY() AS (DATE('2021-11-12'));
CREATE TEMP FUNCTION priorDAY() AS (DATE_SUB(begDAY(), INTERVAL 1 DAY));
CREATE TEMP FUNCTION YYYYMMDD(d DATE) AS (
  -- Format a date as YYYYMMDD
  -- e.g. DATE('2018-01-01') =&gt; '20180101'
  FORMAT_DATE('%Y%m%d', d) );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INSERT INTO `benioff-ocean-initiative.whalesafe_v4.gfw_pts` (msgid, ssvid, seg_id, timestamp, lat, lon, speed_knots,heading, course, meters_to_prev, implied_speed_knots,
  hours, night,  nnet_score,  logistic_score,type,
  source, receiver_type,receiver, distance_from_sat_km, sat_altitude_km,  sat_lat,  sat_lon,
  elevation_m,  distance_from_shore_m,  distance_from_port_m, -- regions,
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WHERE 
      _TABLE_SUFFIX &gt;= YYYYMMDD( begDAY() ) AND
      _TABLE_SUFFIX &lt;= YYYYMMDD( endDAY()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DATE('2021-11-12') AND
            ABS(dt) &gt; 60
      ))
      -- only valid positions
      AND abs(lat) &lt; 90
      AND abs(lon) &lt; 180
      -- specific to rgn
      AND lon &gt;= -129.23480000000004
      AND lon &lt;= -117.0916
      AND lat &gt;= 30.541999999999973
      AND lat &lt;= 49.091590000000025
  ),
  --
  -- Gets positions from yesterday
  --
  positions_yesterday AS (
    SELECT
      msgid,
      timestamp,
      seg_id,
      lat,
      lon
    FROM
      `world-fishing-827.pipe_production_v20201001.messages_scored_*`
      WHERE 
      _TABLE_SUFFIX = YYYYMMDD( priorDAY() ) AND 
      (receiver is null -- receiver is null is important,
                            -- otherwise null spire positions are ignored
        -- OR receiver in ('rORBCOMM000','rORBCOMM999') -- exclude ORBCOM
      OR receiver not in (
        SELECT
          receiver
        FROM
          `world-fishing-827.gfw_research.pipe_v20201001_satellite_timing`
        WHERE _partitiontime = timestamp(priorDAY())
        AND ABS(dt) &gt; 60))
      AND lat &lt; 90
      AND lat &gt; -90
      AND lon &lt; 180
      -- specific to rgn
      AND lon &gt;= -129.23480000000004
      AND lon &lt;= -117.0916
      AND lat &gt;= 30.541999999999973
      AND lat &lt;= 49.091590000000025),
  --
  -- Loads sunrise lookup table
  --
  sunrise_lookup AS (
    SELECT
      lat,
      day,
      AVG(sunrise) AS sunrise
    FROM
      `world-fishing-827.pipe_static.sunrise`
    GROUP BY
      lat,
      day
  ),
  -- Eliminates duplicate messages with the same msg_id, but only if lat,lon is nearly identical
  -- NB: the window function is ordered by timestamp lat and lon to make the ordering deterministic
  -- so if there are different lat/lon in the same second with the same msg_id, we will always get the
  -- the same record
  dedup_message AS (
    SELECT
      * EXCEPT (row_number)
    FROM (
      SELECT
        *,
        ROW_NUMBER() OVER (PARTITION BY seg_id, msgid, timestamp, CAST(lat*1000000 AS INT64),
          CAST(lon*1000000 AS INT64)
          ORDER BY
            timestamp,
            lat,
            lon) AS row_number
      FROM
        raw_message )
    WHERE row_number = 1
  ),
  -- Combines all positions and timestamps from yesterday and today
  -- no need to dedup yesterday because we will throw them away later
  -- NB: we drop a bunch of fields that we don't need here so that we don't have to also
  -- have those fields read from yesterday. We will add them back in at the end
  all_positions AS (
    SELECT
      msgid,
      timestamp,
      seg_id,
      lat,
      lon
    FROM
      dedup_message UNION ALL
    SELECT
      *
    FROM
      positions_yesterday
  ),
  --
  -- Thin messages to one per minute per seg_id
  --
  thinned_positions AS (
    SELECT
      * EXCEPT (row_number)
    FROM (
      SELECT
        *,
        ROW_NUMBER() OVER (PARTITION BY seg_id, minute ORDER BY timestamp, lat, lon) row_number
      FROM (
        SELECT
          *,
          CAST( EXTRACT(dayofyear
            FROM
              timestamp)*100000 + EXTRACT(hour
            FROM
              timestamp)*100 + EXTRACT(minute
            FROM
              timestamp) AS int64 ) AS minute
        FROM
          all_positions ) )
    WHERE row_number = 1
  ),
  --
  -- Gets previous position and timestamp
  -- NB: This is why we need data from yesterday.
  prev_position AS (
    SELECT
      *,
      LAG(timestamp, 1) OVER (PARTITION BY seg_id ORDER BY timestamp) prev_timestamp,
      LAG(lat, 1) OVER (PARTITION BY seg_id ORDER BY timestamp) prev_lat,
      LAG(lon, 1) OVER (PARTITION BY seg_id ORDER BY timestamp) prev_lon
    FROM
      thinned_positions
  ),
  --
  -- Computes distance and time to previous position, and derive implied speed
  -- We no longer need yesterday, so filter those out
  --
  prev_time_dist AS (
    SELECT
      *,
      IFNULL (distance_m (prev_lat,
          prev_lon,
          lat,
          lon), 0) meters_to_prev,
      IFNULL (hours_diff_abs (timestamp,
          prev_timestamp), 0) hours
    FROM
      prev_position
    WHERE DATE(timestamp) &gt;= begDAY() -- strip off previous days outside desired range
  ),
  hours_and_distance AS (
    SELECT
      *
    FROM
      prev_time_dist
  ),
  --
  -- Computes average distance and implied speed in knots
  --
  implied_speed AS (
    SELECT
      *,
      SAFE_DIVIDE(meters_to_prev,
        hours ) * 0.00053995 implied_speed_knots
    FROM
      hours_and_distance
  ),
  --
  -- Computes day of year and local time
  --
  day_and_time AS (
    SELECT
      *,
      EXTRACT(dayofyear
        FROM
          timestamp) day_of_year,
      EXTRACT(hour
        FROM
          timestamp) + EXTRACT(minute
        FROM
          timestamp)/60 + lon/360*24 local_hours,
      FLOOR(lat) lat_bin
    FROM
      implied_speed
  ),
  --
  -- Determines local sunrise and sunset for each position message
  --
  local_sunrise AS (
    SELECT
      message.*,
      sunrise,
      24 - sunrise sunset,
      IF(local_hours &lt; 0, local_hours + 24, IF(local_hours &gt; 24, local_hours - 24, local_hours)) local_time
    FROM
      day_and_time AS message
    LEFT JOIN
      sunrise_lookup
    ON
      message.day_of_year = sunrise_lookup.day
      AND message.lat_bin = sunrise_lookup.lat
  ),
  --
  -- Adds a boolean to indicate whether is it night for each position
  --
  local_night AS (
    SELECT
      *,
      IF(local_time &gt; sunset
        OR local_time &lt; sunrise, TRUE, FALSE) night
    FROM
      local_sunrise
  ),
  --
  -- Now we need to add back in the other message fields that we left behind when we combined positions
  -- from yesterday, and add in receiver from the raw messages
  --
  combined_message AS (
    SELECT
      dedup_message.*,
      local_night.meters_to_prev,
      local_night.implied_speed_knots,
      local_night.hours,
      local_night.night
    FROM
      local_night
    LEFT JOIN
      dedup_message USING (msgid,
        lat,
        lon)
  ),
  --
  -- Calculates the distance to the satellite that received the message
  distance_from_satellite as (
    SELECT
      a.timestamp timestamp,
      a.lat lat,
      a.lon lon,
      a.receiver receiver,
      * except(lat,lon, timestamp, norad_id, receiver, altitude),
      distance_m(a.lat, a.lon, c.lat, c.lon)/1000 distance_from_sat_km,
      altitude/1000 as sat_altitude_km,
      c.lat as sat_lat,
      c.lon as sat_lon
    FROM
      combined_message a
    LEFT JOIN (
      SELECT
        norad_id,
        receiver
      FROM
        `world-fishing-827.pipe_static.norad_to_receiver_v20200127`) b
    ON a.receiver = b.receiver
    LEFT JOIN (
      SELECT
        avg(lat) lat,
        avg(lon) lon,
        avg(altitude) altitude,
        timestamp,
        norad_id
      FROM
        `world-fishing-827.satellite_positions_v20190208.satellite_positions_one_second_resolution_*`
      WHERE _table_suffix = YYYYMMDD( begDAY() )
      GROUP BY
        norad_id, timestamp) c
    ON a.timestamp = c.timestamp
    AND b.norad_id = c.norad_id
)
-- Actually run the entire pipeline and store in temp table
-- https://cloud.google.com/bigquery/docs/reference/standard-sql/dml-syntax#insert_select_statement
SELECT
  msgid, ssvid, seg_id, timestamp, lat, lon, speed_knots,heading, course, meters_to_prev, implied_speed_knots,
  hours, night,  nnet_score,  logistic_score,type,
  source, receiver_type,receiver, distance_from_sat_km, sat_altitude_km,  sat_lat,  sat_lon,
  elevation_m,  distance_from_shore_m,  distance_from_port_m, -- regions,
  'USA-West' AS rgn,
  ST_GEOGPOINT(lon, lat) AS geog
FROM
  distance_from_satellite
WHERE
  DATE(timestamp) &gt;= DATE('2017-01-01') AND
  DATE(timestamp) &lt;= DATE('2021-11-12') AND
  -- NEW: limit to points falling inside given rgn
  ST_COVERS(
    (SELECT geog 
      FROM `benioff-ocean-initiative.whalesafe_v4.rgns`
      WHERE rgn = 'USA-West'), 
    ST_GEOGPOINT(lon, lat))</t>
  </si>
  <si>
    <t>[{'project_id': 'world-fishing-827', 'dataset_id': 'pipe_static', 'table_id': 'norad_to_receiver_v20200127'}, {'project_id': 'world-fishing-827', 'dataset_id': 'satellite_positions_v20190208', 'table_id': 'satellite_positions_one_second_resolution_*'}, {'project_id': 'benioff-ocean-initiative', 'dataset_id': 'whalesafe_v4', 'table_id': 'rgns'}, {'project_id': 'world-fishing-827', 'dataset_id': 'gfw_research', 'table_id': 'pipe_v20201001_satellite_timing'}, {'project_id': 'world-fishing-827', 'dataset_id': 'pipe_production_v20201001', 'table_id': 'messages_scored_*'}, {'project_id': 'benioff-ocean-initiative', 'dataset_id': 'whalesafe_v4', 'table_id': 'gfw_pts'}, {'project_id': 'world-fishing-827', 'dataset_id': 'pipe_static', 'table_id': 'sunrise'}]</t>
  </si>
  <si>
    <t xml:space="preserve">[{'elapsed_ms': 59124, 'total_slot_ms': 29944, 'pending_units': 574048, 'completed_units': 4296, 'active_units': 819}, {'elapsed_ms': 68656, 'total_slot_ms': 11378403, 'pending_units': 4375, 'completed_units': 573970, 'active_units': 1424}, {'elapsed_ms': 69695, 'total_slot_ms': 11504830, 'pending_units': 0, 'completed_units': 578345, 'active_units': 1}, {'elapsed_ms': 70829, 'total_slot_ms': 11840912, 'pending_units': 1133348, 'completed_units': 580361, 'active_units': 959}, {'elapsed_ms': 72025, 'total_slot_ms': 14435331, 'pending_units': 1122691, 'completed_units': 591018, 'active_units': 1910}, {'elapsed_ms': 73456, 'total_slot_ms': 18893908, 'pending_units': 1107306, 'completed_units': 606403, 'active_units': 1951}, {'elapsed_ms': 74637, 'total_slot_ms': 22593439, 'pending_units': 1094711, 'completed_units': 618998, 'active_units': 1939}, {'elapsed_ms': 75671, 'total_slot_ms': 24345835, 'pending_units': 1086230, 'completed_units': 627479, 'active_units': 845}, {'elapsed_ms': 77096, 'total_slot_ms': 24435464, 'pending_units': 1085797, 'completed_units': 627912, 'active_units': 5}, {'elapsed_ms': 78077, 'total_slot_ms': 24442917, 'pending_units': 1085796, 'completed_units': 627913, 'active_units': 4}, {'elapsed_ms': 80096, 'total_slot_ms': 24454568, 'pending_units': 1085796, 'completed_units': 627913, 'active_units': 4}, {'elapsed_ms': 81340, 'total_slot_ms': 24651723, 'pending_units': 1084820, 'completed_units': 628889, 'active_units': 220}, {'elapsed_ms': 82411, 'total_slot_ms': 25316796, 'pending_units': 1081001, 'completed_units': 632708, 'active_units': 443}, {'elapsed_ms': 83469, 'total_slot_ms': 26356814, 'pending_units': 1074939, 'completed_units': 638770, 'active_units': 567}, {'elapsed_ms': 84509, 'total_slot_ms': 27526517, 'pending_units': 1068460, 'completed_units': 645249, 'active_units': 592}, {'elapsed_ms': 85615, 'total_slot_ms': 28785586, 'pending_units': 1061617, 'completed_units': 652092, 'active_units': 603}, {'elapsed_ms': 86746, 'total_slot_ms': 29980347, 'pending_units': 1054840, 'completed_units': 658869, 'active_units': 580}, {'elapsed_ms': 87794, 'total_slot_ms': 31027599, 'pending_units': 1048735, 'completed_units': 664974, 'active_units': 527}, {'elapsed_ms': 88890, 'total_slot_ms': 32021820, 'pending_units': 1043161, 'completed_units': 670548, 'active_units': 464}, {'elapsed_ms': 89937, 'total_slot_ms': 32851374, 'pending_units': 1038448, 'completed_units': 675261, 'active_units': 422}, {'elapsed_ms': 91020, 'total_slot_ms': 33663091, 'pending_units': 1033649, 'completed_units': 680060, 'active_units': 408}, {'elapsed_ms': 92069, 'total_slot_ms': 34421691, 'pending_units': 1028953, 'completed_units': 684756, 'active_units': 404}, {'elapsed_ms': 93148, 'total_slot_ms': 35237664, 'pending_units': 1024337, 'completed_units': 689372, 'active_units': 404}, {'elapsed_ms': 94213, 'total_slot_ms': 36052193, 'pending_units': 1019502, 'completed_units': 694207, 'active_units': 414}, {'elapsed_ms': 95303, 'total_slot_ms': 36871745, 'pending_units': 1014580, 'completed_units': 699129, 'active_units': 407}, {'elapsed_ms': 96402, 'total_slot_ms': 37682433, 'pending_units': 1009747, 'completed_units': 703962, 'active_units': 403}, {'elapsed_ms': 97444, 'total_slot_ms': 38458483, 'pending_units': 1005507, 'completed_units': 708202, 'active_units': 404}, {'elapsed_ms': 98521, 'total_slot_ms': 39281506, 'pending_units': 1000966, 'completed_units': 712743, 'active_units': 404}, {'elapsed_ms': 99548, 'total_slot_ms': 40069673, 'pending_units': 996424, 'completed_units': 717285, 'active_units': 404}, {'elapsed_ms': 100626, 'total_slot_ms': 40887747, 'pending_units': 991752, 'completed_units': 721957, 'active_units': 394}, {'elapsed_ms': 101665, 'total_slot_ms': 41678667, 'pending_units': 987776, 'completed_units': 725933, 'active_units': 382}, {'elapsed_ms': 102835, 'total_slot_ms': 42560029, 'pending_units': 982901, 'completed_units': 730808, 'active_units': 381}, {'elapsed_ms': 103919, 'total_slot_ms': 43359210, 'pending_units': 978652, 'completed_units': 735057, 'active_units': 388}, {'elapsed_ms': 104946, 'total_slot_ms': 44127234, 'pending_units': 974492, 'completed_units': 739217, 'active_units': 389}, {'elapsed_ms': 106032, 'total_slot_ms': 44954655, 'pending_units': 970017, 'completed_units': 743692, 'active_units': 394}, {'elapsed_ms': 107162, 'total_slot_ms': 45768335, 'pending_units': 965196, 'completed_units': 748513, 'active_units': 393}, {'elapsed_ms': 108219, 'total_slot_ms': 46517306, 'pending_units': 961083, 'completed_units': 752626, 'active_units': 387}, {'elapsed_ms': 109267, 'total_slot_ms': 47273807, 'pending_units': 956798, 'completed_units': 756911, 'active_units': 386}, {'elapsed_ms': 110306, 'total_slot_ms': 48065263, 'pending_units': 952512, 'completed_units': 761197, 'active_units': 403}, {'elapsed_ms': 111335, 'total_slot_ms': 48862583, 'pending_units': 948408, 'completed_units': 765301, 'active_units': 386}, {'elapsed_ms': 112413, 'total_slot_ms': 49632805, 'pending_units': 944037, 'completed_units': 769672, 'active_units': 390}, {'elapsed_ms': 113417, 'total_slot_ms': 50376675, 'pending_units': 939847, 'completed_units': 773862, 'active_units': 376}, {'elapsed_ms': 114441, 'total_slot_ms': 51141792, 'pending_units': 935796, 'completed_units': 777913, 'active_units': 372}, {'elapsed_ms': 115501, 'total_slot_ms': 51918711, 'pending_units': 931745, 'completed_units': 781964, 'active_units': 373}, {'elapsed_ms': 116557, 'total_slot_ms': 52692948, 'pending_units': 927481, 'completed_units': 786228, 'active_units': 371}, {'elapsed_ms': 117572, 'total_slot_ms': 53444639, 'pending_units': 923479, 'completed_units': 790230, 'active_units': 362}, {'elapsed_ms': 118599, 'total_slot_ms': 54171580, 'pending_units': 919187, 'completed_units': 794522, 'active_units': 364}, {'elapsed_ms': 119714, 'total_slot_ms': 55001370, 'pending_units': 914566, 'completed_units': 799143, 'active_units': 375}, {'elapsed_ms': 120782, 'total_slot_ms': 55769961, 'pending_units': 909964, 'completed_units': 803745, 'active_units': 371}, {'elapsed_ms': 121799, 'total_slot_ms': 56498527, 'pending_units': 906043, 'completed_units': 807666, 'active_units': 370}, {'elapsed_ms': 122844, 'total_slot_ms': 57243113, 'pending_units': 901621, 'completed_units': 812088, 'active_units': 369}, {'elapsed_ms': 123914, 'total_slot_ms': 57939162, 'pending_units': 897166, 'completed_units': 816543, 'active_units': 359}, {'elapsed_ms': 124962, 'total_slot_ms': 58660948, 'pending_units': 893660, 'completed_units': 820049, 'active_units': 383}, {'elapsed_ms': 126006, 'total_slot_ms': 59462627, 'pending_units': 888945, 'completed_units': 824764, 'active_units': 392}, {'elapsed_ms': 127066, 'total_slot_ms': 60238087, 'pending_units': 884693, 'completed_units': 829016, 'active_units': 387}, {'elapsed_ms': 128166, 'total_slot_ms': 61065060, 'pending_units': 880956, 'completed_units': 832753, 'active_units': 395}, {'elapsed_ms': 129222, 'total_slot_ms': 61830805, 'pending_units': 876977, 'completed_units': 836732, 'active_units': 385}, {'elapsed_ms': 130304, 'total_slot_ms': 62608511, 'pending_units': 872765, 'completed_units': 840944, 'active_units': 383}, {'elapsed_ms': 131339, 'total_slot_ms': 63352734, 'pending_units': 868186, 'completed_units': 845523, 'active_units': 389}, {'elapsed_ms': 132349, 'total_slot_ms': 64072908, 'pending_units': 863909, 'completed_units': 849800, 'active_units': 382}, {'elapsed_ms': 133402, 'total_slot_ms': 64828761, 'pending_units': 859535, 'completed_units': 854174, 'active_units': 379}, {'elapsed_ms': 134420, 'total_slot_ms': 65413283, 'pending_units': 857153, 'completed_units': 856556, 'active_units': 430}, {'elapsed_ms': 135549, 'total_slot_ms': 66325969, 'pending_units': 852334, 'completed_units': 861375, 'active_units': 371}, {'elapsed_ms': 136562, 'total_slot_ms': 67037304, 'pending_units': 848002, 'completed_units': 865707, 'active_units': 379}, {'elapsed_ms': 137582, 'total_slot_ms': 67767068, 'pending_units': 843675, 'completed_units': 870034, 'active_units': 392}, {'elapsed_ms': 138661, 'total_slot_ms': 68501499, 'pending_units': 839269, 'completed_units': 874440, 'active_units': 393}, {'elapsed_ms': 139794, 'total_slot_ms': 69288183, 'pending_units': 834631, 'completed_units': 879078, 'active_units': 394}, {'elapsed_ms': 140835, 'total_slot_ms': 70060673, 'pending_units': 830248, 'completed_units': 883461, 'active_units': 400}, {'elapsed_ms': 142028, 'total_slot_ms': 70929863, 'pending_units': 824980, 'completed_units': 888729, 'active_units': 408}, {'elapsed_ms': 143072, 'total_slot_ms': 71716119, 'pending_units': 820442, 'completed_units': 893267, 'active_units': 385}, {'elapsed_ms': 144099, 'total_slot_ms': 72447614, 'pending_units': 816007, 'completed_units': 897702, 'active_units': 377}, {'elapsed_ms': 145179, 'total_slot_ms': 73177994, 'pending_units': 811543, 'completed_units': 902166, 'active_units': 381}, {'elapsed_ms': 146386, 'total_slot_ms': 73986523, 'pending_units': 806719, 'completed_units': 907241, 'active_units': 389}, {'elapsed_ms': 147436, 'total_slot_ms': 74728703, 'pending_units': 802568, 'completed_units': 911392, 'active_units': 385}, {'elapsed_ms': 148467, 'total_slot_ms': 75435338, 'pending_units': 798322, 'completed_units': 915638, 'active_units': 385}, {'elapsed_ms': 149518, 'total_slot_ms': 76194630, 'pending_units': 794081, 'completed_units': 919879, 'active_units': 390}, {'elapsed_ms': 150556, 'total_slot_ms': 76917161, 'pending_units': 789990, 'completed_units': 923970, 'active_units': 390}, {'elapsed_ms': 151611, 'total_slot_ms': 77653343, 'pending_units': 785684, 'completed_units': 928276, 'active_units': 379}, {'elapsed_ms': 152691, 'total_slot_ms': 78395499, 'pending_units': 781379, 'completed_units': 932581, 'active_units': 380}, {'elapsed_ms': 153762, 'total_slot_ms': 79100420, 'pending_units': 777639, 'completed_units': 936572, 'active_units': 392}, {'elapsed_ms': 154791, 'total_slot_ms': 79916686, 'pending_units': 773253, 'completed_units': 940958, 'active_units': 398}, {'elapsed_ms': 155831, 'total_slot_ms': 80700594, 'pending_units': 769235, 'completed_units': 944976, 'active_units': 390}, {'elapsed_ms': 156902, 'total_slot_ms': 81481508, 'pending_units': 764978, 'completed_units': 949233, 'active_units': 386}, {'elapsed_ms': 158041, 'total_slot_ms': 82264623, 'pending_units': 760730, 'completed_units': 953481, 'active_units': 370}, {'elapsed_ms': 159051, 'total_slot_ms': 82942133, 'pending_units': 757058, 'completed_units': 957153, 'active_units': 357}, {'elapsed_ms': 160074, 'total_slot_ms': 83652693, 'pending_units': 753226, 'completed_units': 960985, 'active_units': 355}, {'elapsed_ms': 161188, 'total_slot_ms': 84431662, 'pending_units': 749488, 'completed_units': 964977, 'active_units': 363}, {'elapsed_ms': 162243, 'total_slot_ms': 85168924, 'pending_units': 745520, 'completed_units': 968945, 'active_units': 372}, {'elapsed_ms': 163279, 'total_slot_ms': 85910501, 'pending_units': 741290, 'completed_units': 973175, 'active_units': 367}, {'elapsed_ms': 164334, 'total_slot_ms': 86575870, 'pending_units': 737482, 'completed_units': 976983, 'active_units': 328}, {'elapsed_ms': 165451, 'total_slot_ms': 87294091, 'pending_units': 733452, 'completed_units': 981013, 'active_units': 380}, {'elapsed_ms': 166548, 'total_slot_ms': 88070496, 'pending_units': 729308, 'completed_units': 985157, 'active_units': 423}, {'elapsed_ms': 167627, 'total_slot_ms': 88898645, 'pending_units': 724827, 'completed_units': 989638, 'active_units': 417}, {'elapsed_ms': 168671, 'total_slot_ms': 89671999, 'pending_units': 721034, 'completed_units': 993431, 'active_units': 386}, {'elapsed_ms': 169769, 'total_slot_ms': 90478619, 'pending_units': 716744, 'completed_units': 997721, 'active_units': 387}, {'elapsed_ms': 170783, 'total_slot_ms': 91093823, 'pending_units': 714914, 'completed_units': 999551, 'active_units': 440}, {'elapsed_ms': 171829, 'total_slot_ms': 91946103, 'pending_units': 711460, 'completed_units': 1003005, 'active_units': 383}, {'elapsed_ms': 172860, 'total_slot_ms': 92590993, 'pending_units': 707810, 'completed_units': 1006655, 'active_units': 340}, {'elapsed_ms': 173880, 'total_slot_ms': 93274201, 'pending_units': 703875, 'completed_units': 1010590, 'active_units': 372}, {'elapsed_ms': 174916, 'total_slot_ms': 94016568, 'pending_units': 699978, 'completed_units': 1014487, 'active_units': 406}, {'elapsed_ms': 175971, 'total_slot_ms': 94768956, 'pending_units': 696451, 'completed_units': 1018014, 'active_units': 393}, {'elapsed_ms': 177005, 'total_slot_ms': 95511357, 'pending_units': 692749, 'completed_units': 1021716, 'active_units': 369}, {'elapsed_ms': 178045, 'total_slot_ms': 96296584, 'pending_units': 688761, 'completed_units': 1025704, 'active_units': 382}, {'elapsed_ms': 179090, 'total_slot_ms': 97099888, 'pending_units': 684775, 'completed_units': 1029690, 'active_units': 383}, {'elapsed_ms': 180298, 'total_slot_ms': 97995074, 'pending_units': 680061, 'completed_units': 1034404, 'active_units': 384}, {'elapsed_ms': 181366, 'total_slot_ms': 98755249, 'pending_units': 676269, 'completed_units': 1038196, 'active_units': 381}, {'elapsed_ms': 182380, 'total_slot_ms': 99492171, 'pending_units': 672670, 'completed_units': 1041795, 'active_units': 371}, {'elapsed_ms': 183397, 'total_slot_ms': 100207250, 'pending_units': 668790, 'completed_units': 1045675, 'active_units': 371}, {'elapsed_ms': 184438, 'total_slot_ms': 100897666, 'pending_units': 665015, 'completed_units': 1049450, 'active_units': 382}, {'elapsed_ms': 185477, 'total_slot_ms': 101642171, 'pending_units': 661138, 'completed_units': 1053327, 'active_units': 383}, {'elapsed_ms': 186491, 'total_slot_ms': 102376639, 'pending_units': 657161, 'completed_units': 1057304, 'active_units': 381}, {'elapsed_ms': 187597, 'total_slot_ms': 103160202, 'pending_units': 652816, 'completed_units': 1061649, 'active_units': 382}, {'elapsed_ms': 188655, 'total_slot_ms': 103888721, 'pending_units': 648983, 'completed_units': 1065482, 'active_units': 381}, {'elapsed_ms': 189812, 'total_slot_ms': 104726427, 'pending_units': 644548, 'completed_units': 1069917, 'active_units': 370}, {'elapsed_ms': 190833, 'total_slot_ms': 105439346, 'pending_units': 640666, 'completed_units': 1073799, 'active_units': 367}, {'elapsed_ms': 191936, 'total_slot_ms': 106224985, 'pending_units': 636695, 'completed_units': 1077770, 'active_units': 369}, {'elapsed_ms': 193101, 'total_slot_ms': 107033805, 'pending_units': 632273, 'completed_units': 1082192, 'active_units': 363}, {'elapsed_ms': 194179, 'total_slot_ms': 107777091, 'pending_units': 628101, 'completed_units': 1086364, 'active_units': 372}, {'elapsed_ms': 195233, 'total_slot_ms': 108457203, 'pending_units': 624508, 'completed_units': 1089957, 'active_units': 351}, {'elapsed_ms': 196277, 'total_slot_ms': 109003988, 'pending_units': 621719, 'completed_units': 1092746, 'active_units': 299}, {'elapsed_ms': 197387, 'total_slot_ms': 109685106, 'pending_units': 618079, 'completed_units': 1096386, 'active_units': 388}, {'elapsed_ms': 198410, 'total_slot_ms': 110579414, 'pending_units': 613465, 'completed_units': 1101000, 'active_units': 480}, {'elapsed_ms': 199463, 'total_slot_ms': 111519315, 'pending_units': 608801, 'completed_units': 1105664, 'active_units': 465}, {'elapsed_ms': 200522, 'total_slot_ms': 112382083, 'pending_units': 604360, 'completed_units': 1110105, 'active_units': 412}, {'elapsed_ms': 201812, 'total_slot_ms': 113325167, 'pending_units': 599218, 'completed_units': 1115247, 'active_units': 376}, {'elapsed_ms': 202836, 'total_slot_ms': 114022090, 'pending_units': 595933, 'completed_units': 1118532, 'active_units': 364}, {'elapsed_ms': 203855, 'total_slot_ms': 114696925, 'pending_units': 592527, 'completed_units': 1122182, 'active_units': 351}, {'elapsed_ms': 204872, 'total_slot_ms': 115376310, 'pending_units': 590584, 'completed_units': 1124125, 'active_units': 402}, {'elapsed_ms': 205891, 'total_slot_ms': 116125220, 'pending_units': 586832, 'completed_units': 1127877, 'active_units': 364}, {'elapsed_ms': 206930, 'total_slot_ms': 116863728, 'pending_units': 583118, 'completed_units': 1131591, 'active_units': 377}, {'elapsed_ms': 207981, 'total_slot_ms': 117631374, 'pending_units': 579163, 'completed_units': 1135546, 'active_units': 380}, {'elapsed_ms': 209103, 'total_slot_ms': 118441403, 'pending_units': 575357, 'completed_units': 1139352, 'active_units': 364}, {'elapsed_ms': 210146, 'total_slot_ms': 119154035, 'pending_units': 571579, 'completed_units': 1143130, 'active_units': 358}, {'elapsed_ms': 211175, 'total_slot_ms': 119858160, 'pending_units': 568211, 'completed_units': 1146498, 'active_units': 362}, {'elapsed_ms': 212225, 'total_slot_ms': 120563242, 'pending_units': 564502, 'completed_units': 1150207, 'active_units': 369}, {'elapsed_ms': 213302, 'total_slot_ms': 121281115, 'pending_units': 560953, 'completed_units': 1153756, 'active_units': 372}, {'elapsed_ms': 214390, 'total_slot_ms': 121985978, 'pending_units': 558021, 'completed_units': 1156688, 'active_units': 394}, {'elapsed_ms': 215404, 'total_slot_ms': 122640954, 'pending_units': 555269, 'completed_units': 1159440, 'active_units': 397}, {'elapsed_ms': 216423, 'total_slot_ms': 123382485, 'pending_units': 552401, 'completed_units': 1162308, 'active_units': 386}, {'elapsed_ms': 217514, 'total_slot_ms': 124184226, 'pending_units': 548882, 'completed_units': 1165827, 'active_units': 405}, {'elapsed_ms': 218651, 'total_slot_ms': 125017737, 'pending_units': 545079, 'completed_units': 1169630, 'active_units': 423}, {'elapsed_ms': 219680, 'total_slot_ms': 125775751, 'pending_units': 541213, 'completed_units': 1173496, 'active_units': 405}, {'elapsed_ms': 221893, 'total_slot_ms': 127344332, 'pending_units': 537014, 'completed_units': 1177695, 'active_units': 584}, {'elapsed_ms': 223017, 'total_slot_ms': 128345562, 'pending_units': 532334, 'completed_units': 1182375, 'active_units': 551}, {'elapsed_ms': 224115, 'total_slot_ms': 129351054, 'pending_units': 527279, 'completed_units': 1187430, 'active_units': 499}, {'elapsed_ms': 225255, 'total_slot_ms': 129981999, 'pending_units': 523745, 'completed_units': 1190964, 'active_units': 323}, {'elapsed_ms': 226294, 'total_slot_ms': 130618100, 'pending_units': 520390, 'completed_units': 1194319, 'active_units': 371}, {'elapsed_ms': 227338, 'total_slot_ms': 131324766, 'pending_units': 516604, 'completed_units': 1198105, 'active_units': 385}, {'elapsed_ms': 228389, 'total_slot_ms': 132025955, 'pending_units': 512610, 'completed_units': 1202099, 'active_units': 388}, {'elapsed_ms': 229492, 'total_slot_ms': 132844753, 'pending_units': 507977, 'completed_units': 1206732, 'active_units': 416}, {'elapsed_ms': 230502, 'total_slot_ms': 133328096, 'pending_units': 505572, 'completed_units': 1209137, 'active_units': 267}, {'elapsed_ms': 231531, 'total_slot_ms': 134033739, 'pending_units': 503845, 'completed_units': 1210864, 'active_units': 346}, {'elapsed_ms': 232558, 'total_slot_ms': 134909041, 'pending_units': 501745, 'completed_units': 1212964, 'active_units': 392}, {'elapsed_ms': 233583, 'total_slot_ms': 135854457, 'pending_units': 499515, 'completed_units': 1215194, 'active_units': 392}, {'elapsed_ms': 234603, 'total_slot_ms': 136826697, 'pending_units': 498122, 'completed_units': 1216587, 'active_units': 363}, {'elapsed_ms': 235626, 'total_slot_ms': 137685235, 'pending_units': 497137, 'completed_units': 1217572, 'active_units': 293}, {'elapsed_ms': 236633, 'total_slot_ms': 138441429, 'pending_units': 496338, 'completed_units': 1218371, 'active_units': 273}, {'elapsed_ms': 237641, 'total_slot_ms': 139137644, 'pending_units': 495538, 'completed_units': 1219171, 'active_units': 282}, {'elapsed_ms': 238655, 'total_slot_ms': 139757681, 'pending_units': 494675, 'completed_units': 1220034, 'active_units': 270}, {'elapsed_ms': 239669, 'total_slot_ms': 140547892, 'pending_units': 494000, 'completed_units': 1220709, 'active_units': 360}, {'elapsed_ms': 240692, 'total_slot_ms': 141563021, 'pending_units': 492457, 'completed_units': 1222252, 'active_units': 356}, {'elapsed_ms': 241738, 'total_slot_ms': 142120974, 'pending_units': 490388, 'completed_units': 1224321, 'active_units': 264}, {'elapsed_ms': 242778, 'total_slot_ms': 142686669, 'pending_units': 497997, 'completed_units': 1226712, 'active_units': 287}, {'elapsed_ms': 243802, 'total_slot_ms': 143461382, 'pending_units': 496730, 'completed_units': 1227979, 'active_units': 378}, {'elapsed_ms': 244818, 'total_slot_ms': 144398780, 'pending_units': 495315, 'completed_units': 1229394, 'active_units': 382}, {'elapsed_ms': 245843, 'total_slot_ms': 145308048, 'pending_units': 494030, 'completed_units': 1230679, 'active_units': 347}, {'elapsed_ms': 246850, 'total_slot_ms': 146059593, 'pending_units': 493384, 'completed_units': 1231325, 'active_units': 374}, {'elapsed_ms': 247870, 'total_slot_ms': 146842226, 'pending_units': 492406, 'completed_units': 1232303, 'active_units': 353}, {'elapsed_ms': 248887, 'total_slot_ms': 147463677, 'pending_units': 491650, 'completed_units': 1233059, 'active_units': 299}, {'elapsed_ms': 249898, 'total_slot_ms': 148190295, 'pending_units': 490524, 'completed_units': 1234185, 'active_units': 300}, {'elapsed_ms': 250912, 'total_slot_ms': 148898661, 'pending_units': 489543, 'completed_units': 1235166, 'active_units': 326}, {'elapsed_ms': 251938, 'total_slot_ms': 149623073, 'pending_units': 488528, 'completed_units': 1236181, 'active_units': 305}, {'elapsed_ms': 252962, 'total_slot_ms': 150282309, 'pending_units': 487557, 'completed_units': 1237204, 'active_units': 317}, {'elapsed_ms': 253978, 'total_slot_ms': 150950332, 'pending_units': 486517, 'completed_units': 1238271, 'active_units': 318}, {'elapsed_ms': 254998, 'total_slot_ms': 151653025, 'pending_units': 485388, 'completed_units': 1239421, 'active_units': 317}, {'elapsed_ms': 256018, 'total_slot_ms': 152370897, 'pending_units': 484217, 'completed_units': 1240592, 'active_units': 332}, {'elapsed_ms': 257030, 'total_slot_ms': 153120400, 'pending_units': 483039, 'completed_units': 1241770, 'active_units': 321}, {'elapsed_ms': 258052, 'total_slot_ms': 153844515, 'pending_units': 481887, 'completed_units': 1242922, 'active_units': 321}, {'elapsed_ms': 259071, 'total_slot_ms': 154557982, 'pending_units': 480725, 'completed_units': 1244084, 'active_units': 319}, {'elapsed_ms': 260106, 'total_slot_ms': 155268622, 'pending_units': 479525, 'completed_units': 1245284, 'active_units': 326}, {'elapsed_ms': 261132, 'total_slot_ms': 155990648, 'pending_units': 478409, 'completed_units': 1246400, 'active_units': 318}, {'elapsed_ms': 262135, 'total_slot_ms': 156696920, 'pending_units': 477376, 'completed_units': 1247433, 'active_units': 312}, {'elapsed_ms': 263147, 'total_slot_ms': 157354370, 'pending_units': 476349, 'completed_units': 1248460, 'active_units': 321}, {'elapsed_ms': 264180, 'total_slot_ms': 158065977, 'pending_units': 475386, 'completed_units': 1249423, 'active_units': 332}, {'elapsed_ms': 265191, 'total_slot_ms': 158725932, 'pending_units': 474333, 'completed_units': 1250476, 'active_units': 316}, {'elapsed_ms': 266207, 'total_slot_ms': 159447318, 'pending_units': 473328, 'completed_units': 1251481, 'active_units': 333}, {'elapsed_ms': 267233, 'total_slot_ms': 160175052, 'pending_units': 472124, 'completed_units': 1252685, 'active_units': 312}, {'elapsed_ms': 268252, 'total_slot_ms': 160886303, 'pending_units': 471047, 'completed_units': 1253762, 'active_units': 312}, {'elapsed_ms': 269276, 'total_slot_ms': 161565357, 'pending_units': 469928, 'completed_units': 1254881, 'active_units': 317}, {'elapsed_ms': 270303, 'total_slot_ms': 162233029, 'pending_units': 468881, 'completed_units': 1255928, 'active_units': 315}, {'elapsed_ms': 271317, 'total_slot_ms': 162890022, 'pending_units': 467761, 'completed_units': 1257048, 'active_units': 307}, {'elapsed_ms': 272328, 'total_slot_ms': 163529421, 'pending_units': 466702, 'completed_units': 1258107, 'active_units': 305}, {'elapsed_ms': 273339, 'total_slot_ms': 164179099, 'pending_units': 465637, 'completed_units': 1259172, 'active_units': 312}, {'elapsed_ms': 274384, 'total_slot_ms': 164853320, 'pending_units': 464546, 'completed_units': 1260263, 'active_units': 307}, {'elapsed_ms': 275400, 'total_slot_ms': 165537116, 'pending_units': 463522, 'completed_units': 1261287, 'active_units': 319}, {'elapsed_ms': 276412, 'total_slot_ms': 166191505, 'pending_units': 462491, 'completed_units': 1262318, 'active_units': 299}, {'elapsed_ms': 277431, 'total_slot_ms': 166880862, 'pending_units': 461526, 'completed_units': 1263283, 'active_units': 302}, {'elapsed_ms': 278446, 'total_slot_ms': 167552980, 'pending_units': 460509, 'completed_units': 1264300, 'active_units': 290}, {'elapsed_ms': 279467, 'total_slot_ms': 168227855, 'pending_units': 459448, 'completed_units': 1265361, 'active_units': 294}, {'elapsed_ms': 280473, 'total_slot_ms': 168879849, 'pending_units': 458427, 'completed_units': 1266382, 'active_units': 299}, {'elapsed_ms': 281485, 'total_slot_ms': 169563415, 'pending_units': 457422, 'completed_units': 1267387, 'active_units': 300}, {'elapsed_ms': 282500, 'total_slot_ms': 170203736, 'pending_units': 456614, 'completed_units': 1268195, 'active_units': 292}, {'elapsed_ms': 283520, 'total_slot_ms': 170819600, 'pending_units': 455591, 'completed_units': 1269218, 'active_units': 297}, {'elapsed_ms': 284532, 'total_slot_ms': 171450726, 'pending_units': 454682, 'completed_units': 1270127, 'active_units': 296}, {'elapsed_ms': 285546, 'total_slot_ms': 172142020, 'pending_units': 453881, 'completed_units': 1270928, 'active_units': 290}, {'elapsed_ms': 286567, 'total_slot_ms': 172772452, 'pending_units': 452886, 'completed_units': 1271923, 'active_units': 279}, {'elapsed_ms': 287583, 'total_slot_ms': 173384827, 'pending_units': 451903, 'completed_units': 1272906, 'active_units': 285}, {'elapsed_ms': 288594, 'total_slot_ms': 174010687, 'pending_units': 450949, 'completed_units': 1273860, 'active_units': 282}, {'elapsed_ms': 289602, 'total_slot_ms': 174634614, 'pending_units': 450033, 'completed_units': 1274776, 'active_units': 284}, {'elapsed_ms': 290628, 'total_slot_ms': 175261448, 'pending_units': 449029, 'completed_units': 1275780, 'active_units': 281}, {'elapsed_ms': 291639, 'total_slot_ms': 175880795, 'pending_units': 448085, 'completed_units': 1276724, 'active_units': 289}, {'elapsed_ms': 292663, 'total_slot_ms': 176509717, 'pending_units': 446988, 'completed_units': 1277821, 'active_units': 294}, {'elapsed_ms': 293687, 'total_slot_ms': 177167452, 'pending_units': 445991, 'completed_units': 1278818, 'active_units': 285}, {'elapsed_ms': 294694, 'total_slot_ms': 177781204, 'pending_units': 445024, 'completed_units': 1279785, 'active_units': 282}, {'elapsed_ms': 295701, 'total_slot_ms': 178444923, 'pending_units': 444244, 'completed_units': 1280565, 'active_units': 304}, {'elapsed_ms': 296732, 'total_slot_ms': 179026174, 'pending_units': 443203, 'completed_units': 1281606, 'active_units': 263}, {'elapsed_ms': 297774, 'total_slot_ms': 179630977, 'pending_units': 441534, 'completed_units': 1283275, 'active_units': 294}, {'elapsed_ms': 298801, 'total_slot_ms': 180324465, 'pending_units': 438640, 'completed_units': 1286169, 'active_units': 368}, {'elapsed_ms': 299966, 'total_slot_ms': 181195742, 'pending_units': 436225, 'completed_units': 1290585, 'active_units': 454}, {'elapsed_ms': 300977, 'total_slot_ms': 182077456, 'pending_units': 434502, 'completed_units': 1292308, 'active_units': 585}, {'elapsed_ms': 301996, 'total_slot_ms': 183493488, 'pending_units': 434115, 'completed_units': 1292695, 'active_units': 772}, {'elapsed_ms': 303016, 'total_slot_ms': 185251035, 'pending_units': 433838, 'completed_units': 1293072, 'active_units': 880}, {'elapsed_ms': 304035, 'total_slot_ms': 187318421, 'pending_units': 433263, 'completed_units': 1293647, 'active_units': 923}, {'elapsed_ms': 305068, 'total_slot_ms': 189176411, 'pending_units': 432308, 'completed_units': 1294602, 'active_units': 754}, {'elapsed_ms': 306089, 'total_slot_ms': 190607060, 'pending_units': 430767, 'completed_units': 1296143, 'active_units': 628}, {'elapsed_ms': 307102, 'total_slot_ms': 191536838, 'pending_units': 429434, 'completed_units': 1297476, 'active_units': 432}, {'elapsed_ms': 308121, 'total_slot_ms': 191722374, 'pending_units': 429067, 'completed_units': 1297843, 'active_units': 111}, {'elapsed_ms': 309149, 'total_slot_ms': 192054469, 'pending_units': 428382, 'completed_units': 1298528, 'active_units': 237}, {'elapsed_ms': 310169, 'total_slot_ms': 192652001, 'pending_units': 426209, 'completed_units': 1300701, 'active_units': 359}, {'elapsed_ms': 311309, 'total_slot_ms': 193526449, 'pending_units': 423121, 'completed_units': 1303789, 'active_units': 385}, {'elapsed_ms': 312410, 'total_slot_ms': 194283418, 'pending_units': 420331, 'completed_units': 1306579, 'active_units': 345}, {'elapsed_ms': 313556, 'total_slot_ms': 194926779, 'pending_units': 418898, 'completed_units': 1309013, 'active_units': 365}, {'elapsed_ms': 314572, 'total_slot_ms': 195887360, 'pending_units': 418605, 'completed_units': 1309306, 'active_units': 543}, {'elapsed_ms': 315586, 'total_slot_ms': 197093943, 'pending_units': 418103, 'completed_units': 1309908, 'active_units': 500}, {'elapsed_ms': 316603, 'total_slot_ms': 197887959, 'pending_units': 417743, 'completed_units': 1310268, 'active_units': 309}, {'elapsed_ms': 317614, 'total_slot_ms': 198393887, 'pending_units': 417336, 'completed_units': 1310675, 'active_units': 239}, {'elapsed_ms': 318643, 'total_slot_ms': 198935031, 'pending_units': 416980, 'completed_units': 1311031, 'active_units': 305}, {'elapsed_ms': 319723, 'total_slot_ms': 199739009, 'pending_units': 415695, 'completed_units': 1312316, 'active_units': 332}, {'elapsed_ms': 320788, 'total_slot_ms': 200384267, 'pending_units': 413285, 'completed_units': 1314726, 'active_units': 335}, {'elapsed_ms': 321872, 'total_slot_ms': 201179207, 'pending_units': 409578, 'completed_units': 1318433, 'active_units': 386}, {'elapsed_ms': 323232, 'total_slot_ms': 202214272, 'pending_units': 404498, 'completed_units': 1323513, 'active_units': 406}, {'elapsed_ms': 324346, 'total_slot_ms': 203072139, 'pending_units': 400291, 'completed_units': 1327720, 'active_units': 413}, {'elapsed_ms': 325602, 'total_slot_ms': 204066079, 'pending_units': 395809, 'completed_units': 1332202, 'active_units': 429}, {'elapsed_ms': 326686, 'total_slot_ms': 204939907, 'pending_units': 391612, 'completed_units': 1336399, 'active_units': 412}, {'elapsed_ms': 327979, 'total_slot_ms': 205931087, 'pending_units': 387363, 'completed_units': 1340648, 'active_units': 397}, {'elapsed_ms': 329417, 'total_slot_ms': 207000604, 'pending_units': 382498, 'completed_units': 1345513, 'active_units': 392}, {'elapsed_ms': 330891, 'total_slot_ms': 208096453, 'pending_units': 377707, 'completed_units': 1350555, 'active_units': 384}, {'elapsed_ms': 332108, 'total_slot_ms': 209023526, 'pending_units': 373311, 'completed_units': 1354951, 'active_units': 384}, {'elapsed_ms': 333136, 'total_slot_ms': 209797811, 'pending_units': 369740, 'completed_units': 1358522, 'active_units': 380}, {'elapsed_ms': 334240, 'total_slot_ms': 210619816, 'pending_units': 365721, 'completed_units': 1362541, 'active_units': 378}, {'elapsed_ms': 335284, 'total_slot_ms': 211337036, 'pending_units': 363994, 'completed_units': 1364268, 'active_units': 408}, {'elapsed_ms': 336507, 'total_slot_ms': 212240533, 'pending_units': 360388, 'completed_units': 1368127, 'active_units': 366}, {'elapsed_ms': 337921, 'total_slot_ms': 213265972, 'pending_units': 355315, 'completed_units': 1373200, 'active_units': 383}, {'elapsed_ms': 339121, 'total_slot_ms': 214171111, 'pending_units': 350956, 'completed_units': 1377559, 'active_units': 396}, {'elapsed_ms': 340435, 'total_slot_ms': 215158537, 'pending_units': 346871, 'completed_units': 1381895, 'active_units': 378}, {'elapsed_ms': 341791, 'total_slot_ms': 216125384, 'pending_units': 342554, 'completed_units': 1386212, 'active_units': 378}, {'elapsed_ms': 342950, 'total_slot_ms': 216975251, 'pending_units': 339047, 'completed_units': 1389719, 'active_units': 391}, {'elapsed_ms': 344082, 'total_slot_ms': 217808490, 'pending_units': 335662, 'completed_units': 1393104, 'active_units': 376}, {'elapsed_ms': 345109, 'total_slot_ms': 218511100, 'pending_units': 332953, 'completed_units': 1395813, 'active_units': 382}, {'elapsed_ms': 346361, 'total_slot_ms': 219461317, 'pending_units': 329015, 'completed_units': 1399751, 'active_units': 378}, {'elapsed_ms': 347469, 'total_slot_ms': 220248015, 'pending_units': 325635, 'completed_units': 1403131, 'active_units': 380}, {'elapsed_ms': 348505, 'total_slot_ms': 221003637, 'pending_units': 322523, 'completed_units': </t>
  </si>
  <si>
    <t xml:space="preserve"> 'active_units': 369}</t>
  </si>
  <si>
    <t xml:space="preserve"> {'elapsed_ms': 349599</t>
  </si>
  <si>
    <t xml:space="preserve"> 'total_slot_ms': 221791603</t>
  </si>
  <si>
    <t xml:space="preserve"> 'pending_units': 318981</t>
  </si>
  <si>
    <t xml:space="preserve"> 'completed_units': 1409785</t>
  </si>
  <si>
    <t xml:space="preserve"> 'active_units': 367}</t>
  </si>
  <si>
    <t xml:space="preserve"> {'elapsed_ms': 350611</t>
  </si>
  <si>
    <t xml:space="preserve"> 'total_slot_ms': 222490841</t>
  </si>
  <si>
    <t xml:space="preserve"> 'pending_units': 315788</t>
  </si>
  <si>
    <t xml:space="preserve"> 'completed_units': 1412978</t>
  </si>
  <si>
    <t xml:space="preserve"> 'active_units': 372}</t>
  </si>
  <si>
    <t xml:space="preserve"> {'elapsed_ms': 351987</t>
  </si>
  <si>
    <t xml:space="preserve"> 'total_slot_ms': 223495172</t>
  </si>
  <si>
    <t xml:space="preserve"> 'pending_units': 311348</t>
  </si>
  <si>
    <t xml:space="preserve"> 'completed_units': 1417418</t>
  </si>
  <si>
    <t xml:space="preserve"> 'active_units': 373}</t>
  </si>
  <si>
    <t xml:space="preserve"> {'elapsed_ms': 353045</t>
  </si>
  <si>
    <t xml:space="preserve"> 'total_slot_ms': 224284988</t>
  </si>
  <si>
    <t xml:space="preserve"> 'pending_units': 308151</t>
  </si>
  <si>
    <t xml:space="preserve"> 'completed_units': 1420615</t>
  </si>
  <si>
    <t xml:space="preserve"> 'active_units': 365}</t>
  </si>
  <si>
    <t xml:space="preserve"> {'elapsed_ms': 354531</t>
  </si>
  <si>
    <t xml:space="preserve"> 'total_slot_ms': 225390070</t>
  </si>
  <si>
    <t xml:space="preserve"> 'pending_units': 303502</t>
  </si>
  <si>
    <t xml:space="preserve"> 'completed_units': 1425264</t>
  </si>
  <si>
    <t xml:space="preserve"> {'elapsed_ms': 355114</t>
  </si>
  <si>
    <t xml:space="preserve"> 'total_slot_ms': 225715936</t>
  </si>
  <si>
    <t xml:space="preserve"> 'pending_units': 302300</t>
  </si>
  <si>
    <t xml:space="preserve"> 'completed_units': 1426466</t>
  </si>
  <si>
    <t xml:space="preserve"> {'elapsed_ms': 356242</t>
  </si>
  <si>
    <t xml:space="preserve"> 'total_slot_ms': 226588169</t>
  </si>
  <si>
    <t xml:space="preserve"> 'pending_units': 299845</t>
  </si>
  <si>
    <t xml:space="preserve"> 'completed_units': 1428921</t>
  </si>
  <si>
    <t xml:space="preserve"> {'elapsed_ms': 357437</t>
  </si>
  <si>
    <t xml:space="preserve"> 'total_slot_ms': 227608852</t>
  </si>
  <si>
    <t xml:space="preserve"> 'pending_units': 295653</t>
  </si>
  <si>
    <t xml:space="preserve"> 'completed_units': 1433113</t>
  </si>
  <si>
    <t xml:space="preserve"> 'active_units': 451}</t>
  </si>
  <si>
    <t xml:space="preserve"> {'elapsed_ms': 358500</t>
  </si>
  <si>
    <t xml:space="preserve"> 'total_slot_ms': 228589562</t>
  </si>
  <si>
    <t xml:space="preserve"> 'pending_units': 291362</t>
  </si>
  <si>
    <t xml:space="preserve"> 'completed_units': 1437404</t>
  </si>
  <si>
    <t xml:space="preserve"> 'active_units': 497}</t>
  </si>
  <si>
    <t xml:space="preserve"> {'elapsed_ms': 360004</t>
  </si>
  <si>
    <t xml:space="preserve"> 'total_slot_ms': 230022980</t>
  </si>
  <si>
    <t xml:space="preserve"> 'pending_units': 285725</t>
  </si>
  <si>
    <t xml:space="preserve"> 'completed_units': 1443041</t>
  </si>
  <si>
    <t xml:space="preserve"> 'active_units': 526}</t>
  </si>
  <si>
    <t xml:space="preserve"> {'elapsed_ms': 361118</t>
  </si>
  <si>
    <t xml:space="preserve"> 'total_slot_ms': 231082300</t>
  </si>
  <si>
    <t xml:space="preserve"> 'pending_units': 281482</t>
  </si>
  <si>
    <t xml:space="preserve"> 'completed_units': 1447529</t>
  </si>
  <si>
    <t xml:space="preserve"> {'elapsed_ms': 362157</t>
  </si>
  <si>
    <t xml:space="preserve"> 'total_slot_ms': 231799102</t>
  </si>
  <si>
    <t xml:space="preserve"> 'pending_units': 278933</t>
  </si>
  <si>
    <t xml:space="preserve"> 'completed_units': 1450078</t>
  </si>
  <si>
    <t xml:space="preserve"> {'elapsed_ms': 363245</t>
  </si>
  <si>
    <t xml:space="preserve"> 'total_slot_ms': 232578238</t>
  </si>
  <si>
    <t xml:space="preserve"> 'pending_units': 275862</t>
  </si>
  <si>
    <t xml:space="preserve"> 'completed_units': 1453149</t>
  </si>
  <si>
    <t xml:space="preserve"> {'elapsed_ms': 364303</t>
  </si>
  <si>
    <t xml:space="preserve"> 'total_slot_ms': 233354173</t>
  </si>
  <si>
    <t xml:space="preserve"> 'pending_units': 272394</t>
  </si>
  <si>
    <t xml:space="preserve"> 'completed_units': 1456617</t>
  </si>
  <si>
    <t xml:space="preserve"> 'active_units': 368}</t>
  </si>
  <si>
    <t xml:space="preserve"> {'elapsed_ms': 365360</t>
  </si>
  <si>
    <t xml:space="preserve"> 'total_slot_ms': 234139327</t>
  </si>
  <si>
    <t xml:space="preserve"> 'pending_units': 268859</t>
  </si>
  <si>
    <t xml:space="preserve"> 'completed_units': 1460152</t>
  </si>
  <si>
    <t xml:space="preserve"> {'elapsed_ms': 366504</t>
  </si>
  <si>
    <t xml:space="preserve"> 'total_slot_ms': 234938770</t>
  </si>
  <si>
    <t xml:space="preserve"> 'pending_units': 265317</t>
  </si>
  <si>
    <t xml:space="preserve"> 'completed_units': 1463694</t>
  </si>
  <si>
    <t xml:space="preserve"> 'active_units': 383}</t>
  </si>
  <si>
    <t xml:space="preserve"> {'elapsed_ms': 367545</t>
  </si>
  <si>
    <t xml:space="preserve"> 'total_slot_ms': 235631334</t>
  </si>
  <si>
    <t xml:space="preserve"> 'pending_units': 262868</t>
  </si>
  <si>
    <t xml:space="preserve"> 'completed_units': 1466143</t>
  </si>
  <si>
    <t xml:space="preserve"> {'elapsed_ms': 368601</t>
  </si>
  <si>
    <t xml:space="preserve"> 'total_slot_ms': 236428264</t>
  </si>
  <si>
    <t xml:space="preserve"> 'pending_units': 259954</t>
  </si>
  <si>
    <t xml:space="preserve"> 'completed_units': 1469057</t>
  </si>
  <si>
    <t xml:space="preserve"> {'elapsed_ms': 369820</t>
  </si>
  <si>
    <t xml:space="preserve"> 'total_slot_ms': 237334431</t>
  </si>
  <si>
    <t xml:space="preserve"> 'pending_units': 255952</t>
  </si>
  <si>
    <t xml:space="preserve"> 'completed_units': 1473059</t>
  </si>
  <si>
    <t xml:space="preserve"> 'active_units': 382}</t>
  </si>
  <si>
    <t xml:space="preserve"> {'elapsed_ms': 370870</t>
  </si>
  <si>
    <t xml:space="preserve"> 'total_slot_ms': 238120341</t>
  </si>
  <si>
    <t xml:space="preserve"> 'pending_units': 252712</t>
  </si>
  <si>
    <t xml:space="preserve"> 'completed_units': 1476299</t>
  </si>
  <si>
    <t xml:space="preserve"> {'elapsed_ms': 371896</t>
  </si>
  <si>
    <t xml:space="preserve"> 'total_slot_ms': 238760388</t>
  </si>
  <si>
    <t xml:space="preserve"> 'pending_units': 251925</t>
  </si>
  <si>
    <t xml:space="preserve"> 'completed_units': 1477086</t>
  </si>
  <si>
    <t xml:space="preserve"> {'elapsed_ms': 373053</t>
  </si>
  <si>
    <t xml:space="preserve"> 'total_slot_ms': 239881261</t>
  </si>
  <si>
    <t xml:space="preserve"> 'pending_units': 250390</t>
  </si>
  <si>
    <t xml:space="preserve"> 'completed_units': 1478621</t>
  </si>
  <si>
    <t xml:space="preserve"> {'elapsed_ms': 374181</t>
  </si>
  <si>
    <t xml:space="preserve"> 'total_slot_ms': 240519699</t>
  </si>
  <si>
    <t xml:space="preserve"> 'pending_units': 248478</t>
  </si>
  <si>
    <t xml:space="preserve"> 'completed_units': 1480533</t>
  </si>
  <si>
    <t xml:space="preserve"> {'elapsed_ms': 375267</t>
  </si>
  <si>
    <t xml:space="preserve"> 'total_slot_ms': 241315391</t>
  </si>
  <si>
    <t xml:space="preserve"> 'pending_units': 245359</t>
  </si>
  <si>
    <t xml:space="preserve"> 'completed_units': 1483652</t>
  </si>
  <si>
    <t xml:space="preserve"> {'elapsed_ms': 376361</t>
  </si>
  <si>
    <t xml:space="preserve"> 'total_slot_ms': 242136517</t>
  </si>
  <si>
    <t xml:space="preserve"> 'pending_units': 243400</t>
  </si>
  <si>
    <t xml:space="preserve"> 'completed_units': 1485611</t>
  </si>
  <si>
    <t xml:space="preserve"> {'elapsed_ms': 377442</t>
  </si>
  <si>
    <t xml:space="preserve"> 'total_slot_ms': 242944992</t>
  </si>
  <si>
    <t xml:space="preserve"> 'pending_units': 239674</t>
  </si>
  <si>
    <t xml:space="preserve"> 'completed_units': 1489337</t>
  </si>
  <si>
    <t xml:space="preserve"> {'elapsed_ms': 378607</t>
  </si>
  <si>
    <t xml:space="preserve"> 'total_slot_ms': 243764268</t>
  </si>
  <si>
    <t xml:space="preserve"> 'pending_units': 235904</t>
  </si>
  <si>
    <t xml:space="preserve"> 'completed_units': 1493107</t>
  </si>
  <si>
    <t xml:space="preserve"> 'active_units': 426}</t>
  </si>
  <si>
    <t xml:space="preserve"> {'elapsed_ms': 379857</t>
  </si>
  <si>
    <t xml:space="preserve"> 'total_slot_ms': 244722708</t>
  </si>
  <si>
    <t xml:space="preserve"> 'pending_units': 231609</t>
  </si>
  <si>
    <t xml:space="preserve"> 'completed_units': 1497402</t>
  </si>
  <si>
    <t xml:space="preserve"> 'active_units': 421}</t>
  </si>
  <si>
    <t xml:space="preserve"> {'elapsed_ms': 381099</t>
  </si>
  <si>
    <t xml:space="preserve"> 'total_slot_ms': 245655116</t>
  </si>
  <si>
    <t xml:space="preserve"> 'pending_units': 227712</t>
  </si>
  <si>
    <t xml:space="preserve"> 'completed_units': 1501299</t>
  </si>
  <si>
    <t xml:space="preserve"> {'elapsed_ms': 382153</t>
  </si>
  <si>
    <t xml:space="preserve"> 'total_slot_ms': 246468434</t>
  </si>
  <si>
    <t xml:space="preserve"> 'pending_units': 224323</t>
  </si>
  <si>
    <t xml:space="preserve"> 'completed_units': 1504688</t>
  </si>
  <si>
    <t xml:space="preserve"> {'elapsed_ms': 383208</t>
  </si>
  <si>
    <t xml:space="preserve"> 'total_slot_ms': 247257333</t>
  </si>
  <si>
    <t xml:space="preserve"> 'pending_units': 220963</t>
  </si>
  <si>
    <t xml:space="preserve"> 'completed_units': 1508048</t>
  </si>
  <si>
    <t xml:space="preserve"> 'active_units': 389}</t>
  </si>
  <si>
    <t xml:space="preserve"> {'elapsed_ms': 384279</t>
  </si>
  <si>
    <t xml:space="preserve"> 'total_slot_ms': 248013222</t>
  </si>
  <si>
    <t xml:space="preserve"> 'pending_units': 217653</t>
  </si>
  <si>
    <t xml:space="preserve"> 'completed_units': 1511358</t>
  </si>
  <si>
    <t xml:space="preserve"> 'active_units': 386}</t>
  </si>
  <si>
    <t xml:space="preserve"> {'elapsed_ms': 385359</t>
  </si>
  <si>
    <t xml:space="preserve"> 'total_slot_ms': 248786628</t>
  </si>
  <si>
    <t xml:space="preserve"> 'pending_units': 214183</t>
  </si>
  <si>
    <t xml:space="preserve"> 'completed_units': 1514828</t>
  </si>
  <si>
    <t xml:space="preserve"> {'elapsed_ms': 386507</t>
  </si>
  <si>
    <t xml:space="preserve"> 'total_slot_ms': 249629001</t>
  </si>
  <si>
    <t xml:space="preserve"> 'pending_units': 210491</t>
  </si>
  <si>
    <t xml:space="preserve"> 'completed_units': 1518520</t>
  </si>
  <si>
    <t xml:space="preserve"> 'active_units': 394}</t>
  </si>
  <si>
    <t xml:space="preserve"> {'elapsed_ms': 387538</t>
  </si>
  <si>
    <t xml:space="preserve"> 'total_slot_ms': 250405247</t>
  </si>
  <si>
    <t xml:space="preserve"> 'pending_units': 207394</t>
  </si>
  <si>
    <t xml:space="preserve"> 'completed_units': 1521617</t>
  </si>
  <si>
    <t xml:space="preserve"> {'elapsed_ms': 388559</t>
  </si>
  <si>
    <t xml:space="preserve"> 'total_slot_ms': 251047071</t>
  </si>
  <si>
    <t xml:space="preserve"> 'pending_units': 206937</t>
  </si>
  <si>
    <t xml:space="preserve"> 'completed_units': 1522074</t>
  </si>
  <si>
    <t xml:space="preserve"> 'active_units': 519}</t>
  </si>
  <si>
    <t xml:space="preserve"> {'elapsed_ms': 389701</t>
  </si>
  <si>
    <t xml:space="preserve"> 'total_slot_ms': 252049519</t>
  </si>
  <si>
    <t xml:space="preserve"> 'pending_units': 204498</t>
  </si>
  <si>
    <t xml:space="preserve"> 'completed_units': 1524513</t>
  </si>
  <si>
    <t xml:space="preserve"> 'active_units': 488}</t>
  </si>
  <si>
    <t xml:space="preserve"> {'elapsed_ms': 390749</t>
  </si>
  <si>
    <t xml:space="preserve"> 'total_slot_ms': 252758013</t>
  </si>
  <si>
    <t xml:space="preserve"> 'pending_units': 202786</t>
  </si>
  <si>
    <t xml:space="preserve"> 'completed_units': 1526225</t>
  </si>
  <si>
    <t xml:space="preserve"> {'elapsed_ms': 391823</t>
  </si>
  <si>
    <t xml:space="preserve"> 'total_slot_ms': 253634751</t>
  </si>
  <si>
    <t xml:space="preserve"> 'pending_units': 199222</t>
  </si>
  <si>
    <t xml:space="preserve"> 'completed_units': 1529789</t>
  </si>
  <si>
    <t xml:space="preserve"> 'active_units': 480}</t>
  </si>
  <si>
    <t xml:space="preserve"> {'elapsed_ms': 392908</t>
  </si>
  <si>
    <t xml:space="preserve"> 'total_slot_ms': 254606036</t>
  </si>
  <si>
    <t xml:space="preserve"> 'pending_units': 195378</t>
  </si>
  <si>
    <t xml:space="preserve"> 'completed_units': 1533633</t>
  </si>
  <si>
    <t xml:space="preserve"> 'active_units': 522}</t>
  </si>
  <si>
    <t xml:space="preserve"> {'elapsed_ms': 393923</t>
  </si>
  <si>
    <t xml:space="preserve"> 'total_slot_ms': 255550879</t>
  </si>
  <si>
    <t xml:space="preserve"> 'pending_units': 191424</t>
  </si>
  <si>
    <t xml:space="preserve"> 'completed_units': 1537587</t>
  </si>
  <si>
    <t xml:space="preserve"> 'active_units': 547}</t>
  </si>
  <si>
    <t xml:space="preserve"> {'elapsed_ms': 394961</t>
  </si>
  <si>
    <t xml:space="preserve"> 'total_slot_ms': 256549577</t>
  </si>
  <si>
    <t xml:space="preserve"> 'pending_units': 187260</t>
  </si>
  <si>
    <t xml:space="preserve"> 'completed_units': 1541751</t>
  </si>
  <si>
    <t xml:space="preserve"> 'active_units': 548}</t>
  </si>
  <si>
    <t xml:space="preserve"> {'elapsed_ms': 396088</t>
  </si>
  <si>
    <t xml:space="preserve"> 'total_slot_ms': 257588665</t>
  </si>
  <si>
    <t xml:space="preserve"> 'pending_units': 182708</t>
  </si>
  <si>
    <t xml:space="preserve"> 'completed_units': 1546303</t>
  </si>
  <si>
    <t xml:space="preserve"> {'elapsed_ms': 397360</t>
  </si>
  <si>
    <t xml:space="preserve"> 'total_slot_ms': 258618715</t>
  </si>
  <si>
    <t xml:space="preserve"> 'pending_units': 177968</t>
  </si>
  <si>
    <t xml:space="preserve"> 'completed_units': 1551043</t>
  </si>
  <si>
    <t xml:space="preserve"> 'active_units': 460}</t>
  </si>
  <si>
    <t xml:space="preserve"> {'elapsed_ms': 398478</t>
  </si>
  <si>
    <t xml:space="preserve"> 'total_slot_ms': 259360990</t>
  </si>
  <si>
    <t xml:space="preserve"> 'pending_units': 174614</t>
  </si>
  <si>
    <t xml:space="preserve"> 'completed_units': 1554397</t>
  </si>
  <si>
    <t xml:space="preserve"> 'active_units': 430}</t>
  </si>
  <si>
    <t xml:space="preserve"> {'elapsed_ms': 399733</t>
  </si>
  <si>
    <t xml:space="preserve"> 'total_slot_ms': 260321391</t>
  </si>
  <si>
    <t xml:space="preserve"> 'pending_units': 171323</t>
  </si>
  <si>
    <t xml:space="preserve"> 'completed_units': 1557688</t>
  </si>
  <si>
    <t xml:space="preserve"> 'active_units': 454}</t>
  </si>
  <si>
    <t xml:space="preserve"> {'elapsed_ms': 400883</t>
  </si>
  <si>
    <t xml:space="preserve"> 'total_slot_ms': 261191346</t>
  </si>
  <si>
    <t xml:space="preserve"> 'pending_units': 167410</t>
  </si>
  <si>
    <t xml:space="preserve"> 'completed_units': 1561601</t>
  </si>
  <si>
    <t xml:space="preserve"> 'active_units': 442}</t>
  </si>
  <si>
    <t xml:space="preserve"> {'elapsed_ms': 402010</t>
  </si>
  <si>
    <t xml:space="preserve"> 'total_slot_ms': 262082868</t>
  </si>
  <si>
    <t xml:space="preserve"> 'pending_units': 163395</t>
  </si>
  <si>
    <t xml:space="preserve"> 'completed_units': 1565616</t>
  </si>
  <si>
    <t xml:space="preserve"> 'active_units': 464}</t>
  </si>
  <si>
    <t xml:space="preserve"> {'elapsed_ms': 403381</t>
  </si>
  <si>
    <t xml:space="preserve"> 'total_slot_ms': 263181200</t>
  </si>
  <si>
    <t xml:space="preserve"> 'pending_units': 158390</t>
  </si>
  <si>
    <t xml:space="preserve"> 'completed_units': 1570621</t>
  </si>
  <si>
    <t xml:space="preserve"> 'active_units': 448}</t>
  </si>
  <si>
    <t xml:space="preserve"> {'elapsed_ms': 404635</t>
  </si>
  <si>
    <t xml:space="preserve"> 'total_slot_ms': 264149934</t>
  </si>
  <si>
    <t xml:space="preserve"> 'pending_units': 154278</t>
  </si>
  <si>
    <t xml:space="preserve"> 'completed_units': 1574733</t>
  </si>
  <si>
    <t xml:space="preserve"> 'active_units': 417}</t>
  </si>
  <si>
    <t xml:space="preserve"> {'elapsed_ms': 405709</t>
  </si>
  <si>
    <t xml:space="preserve"> 'total_slot_ms': 264973704</t>
  </si>
  <si>
    <t xml:space="preserve"> 'pending_units': 150900</t>
  </si>
  <si>
    <t xml:space="preserve"> 'completed_units': 1578111</t>
  </si>
  <si>
    <t xml:space="preserve"> 'active_units': 411}</t>
  </si>
  <si>
    <t xml:space="preserve"> {'elapsed_ms': 407017</t>
  </si>
  <si>
    <t xml:space="preserve"> 'total_slot_ms': 265961679</t>
  </si>
  <si>
    <t xml:space="preserve"> 'pending_units': 146588</t>
  </si>
  <si>
    <t xml:space="preserve"> 'completed_units': 1582423</t>
  </si>
  <si>
    <t xml:space="preserve"> {'elapsed_ms': 408201</t>
  </si>
  <si>
    <t xml:space="preserve"> 'total_slot_ms': 266872091</t>
  </si>
  <si>
    <t xml:space="preserve"> 'pending_units': 142672</t>
  </si>
  <si>
    <t xml:space="preserve"> 'completed_units': 1586339</t>
  </si>
  <si>
    <t xml:space="preserve"> {'elapsed_ms': 409296</t>
  </si>
  <si>
    <t xml:space="preserve"> 'total_slot_ms': 267692508</t>
  </si>
  <si>
    <t xml:space="preserve"> 'pending_units': 138904</t>
  </si>
  <si>
    <t xml:space="preserve"> 'completed_units': 1590107</t>
  </si>
  <si>
    <t xml:space="preserve"> {'elapsed_ms': 410601</t>
  </si>
  <si>
    <t xml:space="preserve"> 'total_slot_ms': 268702764</t>
  </si>
  <si>
    <t xml:space="preserve"> 'pending_units': 134731</t>
  </si>
  <si>
    <t xml:space="preserve"> 'completed_units': 1594280</t>
  </si>
  <si>
    <t xml:space="preserve"> 'active_units': 409}</t>
  </si>
  <si>
    <t xml:space="preserve"> {'elapsed_ms': 411814</t>
  </si>
  <si>
    <t xml:space="preserve"> 'total_slot_ms': 269619547</t>
  </si>
  <si>
    <t xml:space="preserve"> 'pending_units': 131041</t>
  </si>
  <si>
    <t xml:space="preserve"> 'completed_units': 1597970</t>
  </si>
  <si>
    <t xml:space="preserve"> 'active_units': 410}</t>
  </si>
  <si>
    <t xml:space="preserve"> {'elapsed_ms': 412919</t>
  </si>
  <si>
    <t xml:space="preserve"> 'total_slot_ms': 270416404</t>
  </si>
  <si>
    <t xml:space="preserve"> 'pending_units': 128231</t>
  </si>
  <si>
    <t xml:space="preserve"> 'completed_units': 1600780</t>
  </si>
  <si>
    <t xml:space="preserve"> {'elapsed_ms': 414007</t>
  </si>
  <si>
    <t xml:space="preserve"> 'total_slot_ms': 271255215</t>
  </si>
  <si>
    <t xml:space="preserve"> 'pending_units': 124951</t>
  </si>
  <si>
    <t xml:space="preserve"> 'completed_units': 1604060</t>
  </si>
  <si>
    <t xml:space="preserve"> {'elapsed_ms': 415153</t>
  </si>
  <si>
    <t xml:space="preserve"> 'total_slot_ms': 272107398</t>
  </si>
  <si>
    <t xml:space="preserve"> 'pending_units': 121582</t>
  </si>
  <si>
    <t xml:space="preserve"> 'completed_units': 1607429</t>
  </si>
  <si>
    <t xml:space="preserve"> {'elapsed_ms': 416361</t>
  </si>
  <si>
    <t xml:space="preserve"> 'total_slot_ms': 272976905</t>
  </si>
  <si>
    <t xml:space="preserve"> 'pending_units': 118256</t>
  </si>
  <si>
    <t xml:space="preserve"> 'completed_units': 1610755</t>
  </si>
  <si>
    <t xml:space="preserve"> {'elapsed_ms': 417363</t>
  </si>
  <si>
    <t xml:space="preserve"> 'total_slot_ms': 273688325</t>
  </si>
  <si>
    <t xml:space="preserve"> 'active_units': 578}</t>
  </si>
  <si>
    <t xml:space="preserve"> {'elapsed_ms': 418373</t>
  </si>
  <si>
    <t xml:space="preserve"> 'total_slot_ms': 274712932</t>
  </si>
  <si>
    <t xml:space="preserve"> 'active_units': 717}</t>
  </si>
  <si>
    <t xml:space="preserve"> {'elapsed_ms': 419402</t>
  </si>
  <si>
    <t xml:space="preserve"> 'total_slot_ms': 275983198</t>
  </si>
  <si>
    <t xml:space="preserve"> 'active_units': 823}</t>
  </si>
  <si>
    <t xml:space="preserve"> {'elapsed_ms': 420454</t>
  </si>
  <si>
    <t xml:space="preserve"> 'total_slot_ms': 277406661</t>
  </si>
  <si>
    <t xml:space="preserve"> 'pending_units': 117164</t>
  </si>
  <si>
    <t xml:space="preserve"> 'completed_units': 1611847</t>
  </si>
  <si>
    <t xml:space="preserve"> 'active_units': 743}</t>
  </si>
  <si>
    <t xml:space="preserve"> {'elapsed_ms': 421504</t>
  </si>
  <si>
    <t xml:space="preserve"> 'total_slot_ms': 277799597</t>
  </si>
  <si>
    <t xml:space="preserve"> 'pending_units': 115786</t>
  </si>
  <si>
    <t xml:space="preserve"> 'completed_units': 1613225</t>
  </si>
  <si>
    <t xml:space="preserve"> 'active_units': 233}</t>
  </si>
  <si>
    <t xml:space="preserve"> {'elapsed_ms': 422552</t>
  </si>
  <si>
    <t xml:space="preserve"> 'total_slot_ms': 278299852</t>
  </si>
  <si>
    <t xml:space="preserve"> 'pending_units': 113433</t>
  </si>
  <si>
    <t xml:space="preserve"> 'completed_units': 1615578</t>
  </si>
  <si>
    <t xml:space="preserve"> 'active_units': 312}</t>
  </si>
  <si>
    <t xml:space="preserve"> {'elapsed_ms': 423703</t>
  </si>
  <si>
    <t xml:space="preserve"> 'total_slot_ms': 279039313</t>
  </si>
  <si>
    <t xml:space="preserve"> 'pending_units': 110032</t>
  </si>
  <si>
    <t xml:space="preserve"> 'completed_units': 1618979</t>
  </si>
  <si>
    <t xml:space="preserve"> {'elapsed_ms': 424931</t>
  </si>
  <si>
    <t xml:space="preserve"> 'total_slot_ms': 279985028</t>
  </si>
  <si>
    <t xml:space="preserve"> 'pending_units': 105948</t>
  </si>
  <si>
    <t xml:space="preserve"> 'completed_units': 1623063</t>
  </si>
  <si>
    <t xml:space="preserve"> 'active_units': 453}</t>
  </si>
  <si>
    <t xml:space="preserve"> {'elapsed_ms': 426018</t>
  </si>
  <si>
    <t xml:space="preserve"> 'total_slot_ms': 280776877</t>
  </si>
  <si>
    <t xml:space="preserve"> 'pending_units': 102638</t>
  </si>
  <si>
    <t xml:space="preserve"> 'completed_units': 1626373</t>
  </si>
  <si>
    <t xml:space="preserve"> {'elapsed_ms': 427106</t>
  </si>
  <si>
    <t xml:space="preserve"> 'total_slot_ms': 281570344</t>
  </si>
  <si>
    <t xml:space="preserve"> 'pending_units': 99092</t>
  </si>
  <si>
    <t xml:space="preserve"> 'completed_units': 1629919</t>
  </si>
  <si>
    <t xml:space="preserve"> 'active_units': 424}</t>
  </si>
  <si>
    <t xml:space="preserve"> {'elapsed_ms': 428208</t>
  </si>
  <si>
    <t xml:space="preserve"> 'total_slot_ms': 282393532</t>
  </si>
  <si>
    <t xml:space="preserve"> 'pending_units': 95894</t>
  </si>
  <si>
    <t xml:space="preserve"> 'completed_units': 1633117</t>
  </si>
  <si>
    <t xml:space="preserve"> 'active_units': 432}</t>
  </si>
  <si>
    <t xml:space="preserve"> {'elapsed_ms': 429275</t>
  </si>
  <si>
    <t xml:space="preserve"> 'total_slot_ms': 283278138</t>
  </si>
  <si>
    <t xml:space="preserve"> 'pending_units': 92439</t>
  </si>
  <si>
    <t xml:space="preserve"> 'completed_units': 1636572</t>
  </si>
  <si>
    <t xml:space="preserve"> 'active_units': 445}</t>
  </si>
  <si>
    <t xml:space="preserve"> {'elapsed_ms': 430329</t>
  </si>
  <si>
    <t xml:space="preserve"> 'total_slot_ms': 284131468</t>
  </si>
  <si>
    <t xml:space="preserve"> 'pending_units': 88933</t>
  </si>
  <si>
    <t xml:space="preserve"> 'completed_units': 1640078</t>
  </si>
  <si>
    <t xml:space="preserve"> 'active_units': 449}</t>
  </si>
  <si>
    <t xml:space="preserve"> {'elapsed_ms': 431406</t>
  </si>
  <si>
    <t xml:space="preserve"> 'total_slot_ms': 284951057</t>
  </si>
  <si>
    <t xml:space="preserve"> 'pending_units': 85578</t>
  </si>
  <si>
    <t xml:space="preserve"> 'completed_units': 1643433</t>
  </si>
  <si>
    <t xml:space="preserve"> {'elapsed_ms': 432640</t>
  </si>
  <si>
    <t xml:space="preserve"> 'total_slot_ms': 285920554</t>
  </si>
  <si>
    <t xml:space="preserve"> 'pending_units': 82025</t>
  </si>
  <si>
    <t xml:space="preserve"> 'completed_units': 1646986</t>
  </si>
  <si>
    <t xml:space="preserve"> {'elapsed_ms': 433771</t>
  </si>
  <si>
    <t xml:space="preserve"> 'total_slot_ms': 286786099</t>
  </si>
  <si>
    <t xml:space="preserve"> 'pending_units': 78412</t>
  </si>
  <si>
    <t xml:space="preserve"> 'completed_units': 1650599</t>
  </si>
  <si>
    <t xml:space="preserve"> {'elapsed_ms': 434858</t>
  </si>
  <si>
    <t xml:space="preserve"> 'total_slot_ms': 287674014</t>
  </si>
  <si>
    <t xml:space="preserve"> 'pending_units': 75104</t>
  </si>
  <si>
    <t xml:space="preserve"> 'completed_units': 1653907</t>
  </si>
  <si>
    <t xml:space="preserve"> {'elapsed_ms': 435948</t>
  </si>
  <si>
    <t xml:space="preserve"> 'total_slot_ms': 288536330</t>
  </si>
  <si>
    <t xml:space="preserve"> 'pending_units': 71323</t>
  </si>
  <si>
    <t xml:space="preserve"> 'completed_units': 1657688</t>
  </si>
  <si>
    <t xml:space="preserve"> {'elapsed_ms': 437003</t>
  </si>
  <si>
    <t xml:space="preserve"> 'total_slot_ms': 289416846</t>
  </si>
  <si>
    <t xml:space="preserve"> 'pending_units': 67978</t>
  </si>
  <si>
    <t xml:space="preserve"> 'completed_units': 1661033</t>
  </si>
  <si>
    <t xml:space="preserve"> {'elapsed_ms': 438204</t>
  </si>
  <si>
    <t xml:space="preserve"> 'total_slot_ms': 290359392</t>
  </si>
  <si>
    <t xml:space="preserve"> 'pending_units': 64368</t>
  </si>
  <si>
    <t xml:space="preserve"> 'completed_units': 1664643</t>
  </si>
  <si>
    <t xml:space="preserve"> {'elapsed_ms': 439317</t>
  </si>
  <si>
    <t xml:space="preserve"> 'total_slot_ms': 291171945</t>
  </si>
  <si>
    <t xml:space="preserve"> 'pending_units': 61071</t>
  </si>
  <si>
    <t xml:space="preserve"> 'completed_units': 1667940</t>
  </si>
  <si>
    <t xml:space="preserve"> {'elapsed_ms': 440341</t>
  </si>
  <si>
    <t xml:space="preserve"> 'total_slot_ms': 291910779</t>
  </si>
  <si>
    <t xml:space="preserve"> 'pending_units': 58408</t>
  </si>
  <si>
    <t xml:space="preserve"> 'completed_units': 1670603</t>
  </si>
  <si>
    <t xml:space="preserve"> {'elapsed_ms': 441428</t>
  </si>
  <si>
    <t xml:space="preserve"> 'total_slot_ms': 292819826</t>
  </si>
  <si>
    <t xml:space="preserve"> 'pending_units': 55087</t>
  </si>
  <si>
    <t xml:space="preserve"> 'completed_units': 1673924</t>
  </si>
  <si>
    <t xml:space="preserve"> 'active_units': 420}</t>
  </si>
  <si>
    <t xml:space="preserve"> {'elapsed_ms': 442501</t>
  </si>
  <si>
    <t xml:space="preserve"> 'total_slot_ms': 293688215</t>
  </si>
  <si>
    <t xml:space="preserve"> 'pending_units': 51891</t>
  </si>
  <si>
    <t xml:space="preserve"> 'completed_units': 1677120</t>
  </si>
  <si>
    <t xml:space="preserve"> {'elapsed_ms': 443604</t>
  </si>
  <si>
    <t xml:space="preserve"> 'total_slot_ms': 294612838</t>
  </si>
  <si>
    <t xml:space="preserve"> 'pending_units': 48989</t>
  </si>
  <si>
    <t xml:space="preserve"> 'completed_units': 1680022</t>
  </si>
  <si>
    <t xml:space="preserve"> {'elapsed_ms': 444704</t>
  </si>
  <si>
    <t xml:space="preserve"> 'total_slot_ms': 295372234</t>
  </si>
  <si>
    <t xml:space="preserve"> 'pending_units': 46228</t>
  </si>
  <si>
    <t xml:space="preserve"> 'completed_units': 1682783</t>
  </si>
  <si>
    <t xml:space="preserve"> 'active_units': 358}</t>
  </si>
  <si>
    <t xml:space="preserve"> {'elapsed_ms': 445717</t>
  </si>
  <si>
    <t xml:space="preserve"> 'total_slot_ms': 296096276</t>
  </si>
  <si>
    <t xml:space="preserve"> 'pending_units': 43386</t>
  </si>
  <si>
    <t xml:space="preserve"> 'completed_units': 1685625</t>
  </si>
  <si>
    <t xml:space="preserve"> 'active_units': 359}</t>
  </si>
  <si>
    <t xml:space="preserve"> {'elapsed_ms': 446770</t>
  </si>
  <si>
    <t xml:space="preserve"> 'total_slot_ms': 296901917</t>
  </si>
  <si>
    <t xml:space="preserve"> 'pending_units': 40128</t>
  </si>
  <si>
    <t xml:space="preserve"> 'completed_units': 1688883</t>
  </si>
  <si>
    <t xml:space="preserve"> {'elapsed_ms': 447852</t>
  </si>
  <si>
    <t xml:space="preserve"> 'total_slot_ms': 297662048</t>
  </si>
  <si>
    <t xml:space="preserve"> 'pending_units': 37087</t>
  </si>
  <si>
    <t xml:space="preserve"> 'completed_units': 1691924</t>
  </si>
  <si>
    <t xml:space="preserve"> {'elapsed_ms': 448946</t>
  </si>
  <si>
    <t xml:space="preserve"> 'total_slot_ms': 298500729</t>
  </si>
  <si>
    <t xml:space="preserve"> 'pending_units': 33995</t>
  </si>
  <si>
    <t xml:space="preserve"> 'completed_units': 1695016</t>
  </si>
  <si>
    <t xml:space="preserve"> {'elapsed_ms': 449983</t>
  </si>
  <si>
    <t xml:space="preserve"> 'total_slot_ms': 299286052</t>
  </si>
  <si>
    <t xml:space="preserve"> 'pending_units': 30859</t>
  </si>
  <si>
    <t xml:space="preserve"> 'completed_units': 1698152</t>
  </si>
  <si>
    <t xml:space="preserve"> 'active_units': 444}</t>
  </si>
  <si>
    <t xml:space="preserve"> {'elapsed_ms': 451044</t>
  </si>
  <si>
    <t xml:space="preserve"> 'total_slot_ms': 300180035</t>
  </si>
  <si>
    <t xml:space="preserve"> 'pending_units': 27371</t>
  </si>
  <si>
    <t xml:space="preserve"> 'completed_units': 1701640</t>
  </si>
  <si>
    <t xml:space="preserve"> {'elapsed_ms': 452065</t>
  </si>
  <si>
    <t xml:space="preserve"> 'total_slot_ms': 301013193</t>
  </si>
  <si>
    <t xml:space="preserve"> 'pending_units': 24345</t>
  </si>
  <si>
    <t xml:space="preserve"> 'completed_units': 1704666</t>
  </si>
  <si>
    <t xml:space="preserve"> {'elapsed_ms': 453075</t>
  </si>
  <si>
    <t xml:space="preserve"> 'total_slot_ms': 301856051</t>
  </si>
  <si>
    <t xml:space="preserve"> 'pending_units': 21139</t>
  </si>
  <si>
    <t xml:space="preserve"> 'completed_units': 1707872</t>
  </si>
  <si>
    <t xml:space="preserve"> {'elapsed_ms': 454108</t>
  </si>
  <si>
    <t xml:space="preserve"> 'total_slot_ms': 302828210</t>
  </si>
  <si>
    <t xml:space="preserve"> 'pending_units': 17484</t>
  </si>
  <si>
    <t xml:space="preserve"> 'completed_units': 1711527</t>
  </si>
  <si>
    <t xml:space="preserve"> {'elapsed_ms': 455142</t>
  </si>
  <si>
    <t xml:space="preserve"> 'total_slot_ms': 303804519</t>
  </si>
  <si>
    <t xml:space="preserve"> 'pending_units': 13658</t>
  </si>
  <si>
    <t xml:space="preserve"> 'completed_units': 1715353</t>
  </si>
  <si>
    <t xml:space="preserve"> {'elapsed_ms': 456203</t>
  </si>
  <si>
    <t xml:space="preserve"> 'total_slot_ms': 304760528</t>
  </si>
  <si>
    <t xml:space="preserve"> 'pending_units': 9801</t>
  </si>
  <si>
    <t xml:space="preserve"> 'completed_units': 1719210</t>
  </si>
  <si>
    <t xml:space="preserve"> {'elapsed_ms': 457339</t>
  </si>
  <si>
    <t xml:space="preserve"> 'total_slot_ms': 305734630</t>
  </si>
  <si>
    <t xml:space="preserve"> 'pending_units': 5519</t>
  </si>
  <si>
    <t xml:space="preserve"> 'completed_units': 1723492</t>
  </si>
  <si>
    <t xml:space="preserve"> 'active_units': 427}</t>
  </si>
  <si>
    <t xml:space="preserve"> {'elapsed_ms': 458429</t>
  </si>
  <si>
    <t xml:space="preserve"> 'total_slot_ms': 306618643</t>
  </si>
  <si>
    <t xml:space="preserve"> 'pending_units': 1644</t>
  </si>
  <si>
    <t xml:space="preserve"> 'completed_units': 1727367</t>
  </si>
  <si>
    <t xml:space="preserve"> {'elapsed_ms': 459442</t>
  </si>
  <si>
    <t xml:space="preserve"> 'total_slot_ms': 307150835</t>
  </si>
  <si>
    <t xml:space="preserve"> {'elapsed_ms': 460495</t>
  </si>
  <si>
    <t xml:space="preserve"> 'total_slot_ms': 308123466</t>
  </si>
  <si>
    <t xml:space="preserve"> 'pending_units': 950</t>
  </si>
  <si>
    <t xml:space="preserve"> 'completed_units': 1728061</t>
  </si>
  <si>
    <t xml:space="preserve"> {'elapsed_ms': 461526</t>
  </si>
  <si>
    <t xml:space="preserve"> 'total_slot_ms': 308791450</t>
  </si>
  <si>
    <t xml:space="preserve"> 'pending_units': 630</t>
  </si>
  <si>
    <t xml:space="preserve"> 'completed_units': 1728381</t>
  </si>
  <si>
    <t xml:space="preserve"> {'elapsed_ms': 462617</t>
  </si>
  <si>
    <t xml:space="preserve"> 'total_slot_ms': 308928448</t>
  </si>
  <si>
    <t xml:space="preserve"> 'pending_units': 590</t>
  </si>
  <si>
    <t xml:space="preserve"> 'completed_units': 1728421</t>
  </si>
  <si>
    <t xml:space="preserve"> {'elapsed_ms': 463701</t>
  </si>
  <si>
    <t xml:space="preserve"> 'total_slot_ms': 309029226</t>
  </si>
  <si>
    <t xml:space="preserve"> 'pending_units': 569</t>
  </si>
  <si>
    <t xml:space="preserve"> 'completed_units': 1728442</t>
  </si>
  <si>
    <t xml:space="preserve"> 'active_units': 39}</t>
  </si>
  <si>
    <t xml:space="preserve"> {'elapsed_ms': 464790</t>
  </si>
  <si>
    <t xml:space="preserve"> 'total_slot_ms': 309051988</t>
  </si>
  <si>
    <t xml:space="preserve"> 'pending_units': 551</t>
  </si>
  <si>
    <t xml:space="preserve"> 'completed_units': 1728460</t>
  </si>
  <si>
    <t xml:space="preserve"> {'elapsed_ms': 465871</t>
  </si>
  <si>
    <t xml:space="preserve"> 'total_slot_ms': 309084039</t>
  </si>
  <si>
    <t xml:space="preserve"> {'elapsed_ms': 466902</t>
  </si>
  <si>
    <t xml:space="preserve"> 'total_slot_ms': 309147204</t>
  </si>
  <si>
    <t xml:space="preserve"> 'pending_units': 544</t>
  </si>
  <si>
    <t xml:space="preserve"> 'completed_units': 1728467</t>
  </si>
  <si>
    <t xml:space="preserve"> 'active_units': 29}</t>
  </si>
  <si>
    <t xml:space="preserve"> {'elapsed_ms': 467990</t>
  </si>
  <si>
    <t xml:space="preserve"> 'total_slot_ms': 309222246</t>
  </si>
  <si>
    <t xml:space="preserve"> 'completed_units': 1728483</t>
  </si>
  <si>
    <t xml:space="preserve"> {'elapsed_ms': 469055</t>
  </si>
  <si>
    <t xml:space="preserve"> 'total_slot_ms': 309287901</t>
  </si>
  <si>
    <t xml:space="preserve"> 'pending_units': 516</t>
  </si>
  <si>
    <t xml:space="preserve"> 'completed_units': 1728495</t>
  </si>
  <si>
    <t xml:space="preserve"> {'elapsed_ms': 470093</t>
  </si>
  <si>
    <t xml:space="preserve"> 'total_slot_ms': 309368228</t>
  </si>
  <si>
    <t xml:space="preserve"> 'pending_units': 504</t>
  </si>
  <si>
    <t xml:space="preserve"> 'completed_units': 1728507</t>
  </si>
  <si>
    <t xml:space="preserve"> {'elapsed_ms': 471170</t>
  </si>
  <si>
    <t xml:space="preserve"> 'total_slot_ms': 309451993</t>
  </si>
  <si>
    <t xml:space="preserve"> 'pending_units': 490</t>
  </si>
  <si>
    <t xml:space="preserve"> 'completed_units': 1728521</t>
  </si>
  <si>
    <t xml:space="preserve"> {'elapsed_ms': 472187</t>
  </si>
  <si>
    <t xml:space="preserve"> 'total_slot_ms': 309550315</t>
  </si>
  <si>
    <t xml:space="preserve"> 'pending_units': 478</t>
  </si>
  <si>
    <t xml:space="preserve"> 'completed_units': 1728533</t>
  </si>
  <si>
    <t xml:space="preserve"> {'elapsed_ms': 473223</t>
  </si>
  <si>
    <t xml:space="preserve"> 'total_slot_ms': 309690315</t>
  </si>
  <si>
    <t xml:space="preserve"> 'pending_units': 461</t>
  </si>
  <si>
    <t xml:space="preserve"> 'completed_units': 1728550</t>
  </si>
  <si>
    <t xml:space="preserve"> {'elapsed_ms': 474262</t>
  </si>
  <si>
    <t xml:space="preserve"> 'total_slot_ms': 309844101</t>
  </si>
  <si>
    <t xml:space="preserve"> 'pending_units': 432</t>
  </si>
  <si>
    <t xml:space="preserve"> 'completed_units': 1728579</t>
  </si>
  <si>
    <t xml:space="preserve"> {'elapsed_ms': 475298</t>
  </si>
  <si>
    <t xml:space="preserve"> 'total_slot_ms': 309953659</t>
  </si>
  <si>
    <t xml:space="preserve"> 'pending_units': 409</t>
  </si>
  <si>
    <t xml:space="preserve"> 'completed_units': 1728602</t>
  </si>
  <si>
    <t xml:space="preserve"> {'elapsed_ms': 476351</t>
  </si>
  <si>
    <t xml:space="preserve"> 'total_slot_ms': 310069328</t>
  </si>
  <si>
    <t xml:space="preserve"> 'pending_units': 391</t>
  </si>
  <si>
    <t xml:space="preserve"> 'completed_units': 1728620</t>
  </si>
  <si>
    <t xml:space="preserve"> {'elapsed_ms': 477381</t>
  </si>
  <si>
    <t xml:space="preserve"> 'total_slot_ms': 310197697</t>
  </si>
  <si>
    <t xml:space="preserve"> 'pending_units': 369</t>
  </si>
  <si>
    <t xml:space="preserve"> 'completed_units': 1728642</t>
  </si>
  <si>
    <t xml:space="preserve"> {'elapsed_ms': 478417</t>
  </si>
  <si>
    <t xml:space="preserve"> 'total_slot_ms': 310349429</t>
  </si>
  <si>
    <t xml:space="preserve"> 'pending_units': 340</t>
  </si>
  <si>
    <t xml:space="preserve"> 'completed_units': 1728671</t>
  </si>
  <si>
    <t xml:space="preserve"> {'elapsed_ms': 479468</t>
  </si>
  <si>
    <t xml:space="preserve"> 'total_slot_ms': 310519110</t>
  </si>
  <si>
    <t xml:space="preserve"> 'pending_units': 311</t>
  </si>
  <si>
    <t xml:space="preserve"> 'completed_units': 1728700</t>
  </si>
  <si>
    <t xml:space="preserve"> {'elapsed_ms': 480485</t>
  </si>
  <si>
    <t xml:space="preserve"> 'total_slot_ms': 310694323</t>
  </si>
  <si>
    <t xml:space="preserve"> 'pending_units': 282</t>
  </si>
  <si>
    <t xml:space="preserve"> 'completed_units': 1728729</t>
  </si>
  <si>
    <t xml:space="preserve"> {'elapsed_ms': 481508</t>
  </si>
  <si>
    <t xml:space="preserve"> 'total_slot_ms': 310894313</t>
  </si>
  <si>
    <t xml:space="preserve"> 'pending_units': 259</t>
  </si>
  <si>
    <t xml:space="preserve"> 'completed_units': 1728752</t>
  </si>
  <si>
    <t xml:space="preserve"> {'elapsed_ms': 482538</t>
  </si>
  <si>
    <t xml:space="preserve"> 'total_slot_ms': 311117065</t>
  </si>
  <si>
    <t xml:space="preserve"> 'pending_units': 225</t>
  </si>
  <si>
    <t xml:space="preserve"> 'completed_units': 1728786</t>
  </si>
  <si>
    <t xml:space="preserve"> {'elapsed_ms': 483567</t>
  </si>
  <si>
    <t xml:space="preserve"> 'total_slot_ms': 311349883</t>
  </si>
  <si>
    <t xml:space="preserve"> 'pending_units': 186</t>
  </si>
  <si>
    <t xml:space="preserve"> 'completed_units': 1728825</t>
  </si>
  <si>
    <t xml:space="preserve"> {'elapsed_ms': 484577</t>
  </si>
  <si>
    <t xml:space="preserve"> 'total_slot_ms': 311584447</t>
  </si>
  <si>
    <t xml:space="preserve"> 'pending_units': 153</t>
  </si>
  <si>
    <t xml:space="preserve"> 'completed_units': 1728858</t>
  </si>
  <si>
    <t xml:space="preserve"> {'elapsed_ms': 485610</t>
  </si>
  <si>
    <t xml:space="preserve"> 'total_slot_ms': 311834657</t>
  </si>
  <si>
    <t xml:space="preserve"> 'pending_units': 114</t>
  </si>
  <si>
    <t xml:space="preserve"> 'completed_units': 1728897</t>
  </si>
  <si>
    <t xml:space="preserve"> {'elapsed_ms': 486660</t>
  </si>
  <si>
    <t xml:space="preserve"> 'total_slot_ms': 312078238</t>
  </si>
  <si>
    <t xml:space="preserve"> 'pending_units': 70</t>
  </si>
  <si>
    <t xml:space="preserve"> 'completed_units': 1728941</t>
  </si>
  <si>
    <t xml:space="preserve"> {'elapsed_ms': 487730</t>
  </si>
  <si>
    <t xml:space="preserve"> 'total_slot_ms': 312230388</t>
  </si>
  <si>
    <t xml:space="preserve"> 'pending_units': 28</t>
  </si>
  <si>
    <t xml:space="preserve"> 'completed_units': 1728983</t>
  </si>
  <si>
    <t xml:space="preserve"> {'elapsed_ms': 488781</t>
  </si>
  <si>
    <t xml:space="preserve"> 'total_slot_ms': 312282431</t>
  </si>
  <si>
    <t xml:space="preserve"> {'elapsed_ms': 490500</t>
  </si>
  <si>
    <t xml:space="preserve"> 'total_slot_ms': 312300771</t>
  </si>
  <si>
    <t xml:space="preserve"> {'elapsed_ms': 491533</t>
  </si>
  <si>
    <t xml:space="preserve"> 'total_slot_ms': 312407492</t>
  </si>
  <si>
    <t xml:space="preserve"> 'pending_units': 9982</t>
  </si>
  <si>
    <t xml:space="preserve"> 'completed_units': 1729029</t>
  </si>
  <si>
    <t xml:space="preserve"> {'elapsed_ms': 492562</t>
  </si>
  <si>
    <t xml:space="preserve"> 'total_slot_ms': 312607941</t>
  </si>
  <si>
    <t xml:space="preserve"> 'pending_units': 9919</t>
  </si>
  <si>
    <t xml:space="preserve"> 'completed_units': 1729092</t>
  </si>
  <si>
    <t xml:space="preserve"> {'elapsed_ms': 493632</t>
  </si>
  <si>
    <t xml:space="preserve"> 'total_slot_ms': 312738797</t>
  </si>
  <si>
    <t xml:space="preserve"> 'pending_units': 9863</t>
  </si>
  <si>
    <t xml:space="preserve"> 'completed_units': 1729148</t>
  </si>
  <si>
    <t xml:space="preserve"> {'elapsed_ms': 494670</t>
  </si>
  <si>
    <t xml:space="preserve"> 'total_slot_ms': 312835569</t>
  </si>
  <si>
    <t xml:space="preserve"> 'pending_units': 9831</t>
  </si>
  <si>
    <t xml:space="preserve"> 'completed_units': 1729180</t>
  </si>
  <si>
    <t xml:space="preserve"> {'elapsed_ms': 495698</t>
  </si>
  <si>
    <t xml:space="preserve"> 'total_slot_ms': 312921802</t>
  </si>
  <si>
    <t xml:space="preserve"> 'pending_units': 9802</t>
  </si>
  <si>
    <t xml:space="preserve"> 'completed_units': 1729209</t>
  </si>
  <si>
    <t xml:space="preserve"> {'elapsed_ms': 496794</t>
  </si>
  <si>
    <t xml:space="preserve"> 'total_slot_ms': 313001824</t>
  </si>
  <si>
    <t xml:space="preserve"> 'pending_units': 9778</t>
  </si>
  <si>
    <t xml:space="preserve"> 'completed_units': 1729233</t>
  </si>
  <si>
    <t xml:space="preserve"> {'elapsed_ms': 497856</t>
  </si>
  <si>
    <t xml:space="preserve"> 'total_slot_ms': 313087776</t>
  </si>
  <si>
    <t xml:space="preserve"> 'pending_units': 9750</t>
  </si>
  <si>
    <t xml:space="preserve"> 'completed_units': 1729261</t>
  </si>
  <si>
    <t xml:space="preserve"> {'elapsed_ms': 498915</t>
  </si>
  <si>
    <t xml:space="preserve"> 'total_slot_ms': 313164611</t>
  </si>
  <si>
    <t xml:space="preserve"> 'pending_units': 9726</t>
  </si>
  <si>
    <t xml:space="preserve"> 'completed_units': 1729285</t>
  </si>
  <si>
    <t xml:space="preserve"> {'elapsed_ms': 499970</t>
  </si>
  <si>
    <t xml:space="preserve"> 'total_slot_ms': 313247454</t>
  </si>
  <si>
    <t xml:space="preserve"> 'pending_units': 9699</t>
  </si>
  <si>
    <t xml:space="preserve"> 'completed_units': 1729312</t>
  </si>
  <si>
    <t xml:space="preserve"> {'elapsed_ms': 501006</t>
  </si>
  <si>
    <t xml:space="preserve"> 'total_slot_ms': 313336371</t>
  </si>
  <si>
    <t xml:space="preserve"> 'pending_units': 9672</t>
  </si>
  <si>
    <t xml:space="preserve"> 'completed_units': 1729339</t>
  </si>
  <si>
    <t xml:space="preserve"> {'elapsed_ms': 502033</t>
  </si>
  <si>
    <t xml:space="preserve"> 'total_slot_ms': 313420726</t>
  </si>
  <si>
    <t xml:space="preserve"> 'pending_units': 9649</t>
  </si>
  <si>
    <t xml:space="preserve"> 'completed_units': 1729362</t>
  </si>
  <si>
    <t xml:space="preserve"> {'elapsed_ms': 503054</t>
  </si>
  <si>
    <t xml:space="preserve"> 'total_slot_ms': 313505182</t>
  </si>
  <si>
    <t xml:space="preserve"> 'pending_units': 9619</t>
  </si>
  <si>
    <t xml:space="preserve"> 'completed_units': 1729392</t>
  </si>
  <si>
    <t xml:space="preserve"> {'elapsed_ms': 504138</t>
  </si>
  <si>
    <t xml:space="preserve"> 'total_slot_ms': 313599807</t>
  </si>
  <si>
    <t xml:space="preserve"> 'pending_units': 9610</t>
  </si>
  <si>
    <t xml:space="preserve"> 'completed_units': 1729401</t>
  </si>
  <si>
    <t xml:space="preserve"> {'elapsed_ms': 505217</t>
  </si>
  <si>
    <t xml:space="preserve"> 'total_slot_ms': 313705811</t>
  </si>
  <si>
    <t xml:space="preserve"> 'pending_units': 9565</t>
  </si>
  <si>
    <t xml:space="preserve"> 'completed_units': 1729446</t>
  </si>
  <si>
    <t xml:space="preserve"> {'elapsed_ms': 506265</t>
  </si>
  <si>
    <t xml:space="preserve"> 'total_slot_ms': 313802885</t>
  </si>
  <si>
    <t xml:space="preserve"> 'pending_units': 9535</t>
  </si>
  <si>
    <t xml:space="preserve"> 'completed_units': 1729476</t>
  </si>
  <si>
    <t xml:space="preserve"> {'elapsed_ms': 507288</t>
  </si>
  <si>
    <t xml:space="preserve"> 'total_slot_ms': 313889970</t>
  </si>
  <si>
    <t xml:space="preserve"> 'pending_units': 9505</t>
  </si>
  <si>
    <t xml:space="preserve"> 'completed_units': 1729506</t>
  </si>
  <si>
    <t xml:space="preserve"> {'elapsed_ms': 508346</t>
  </si>
  <si>
    <t xml:space="preserve"> 'total_slot_ms': 313994261</t>
  </si>
  <si>
    <t xml:space="preserve"> 'pending_units': 9470</t>
  </si>
  <si>
    <t xml:space="preserve"> 'completed_units': 1729541</t>
  </si>
  <si>
    <t xml:space="preserve"> {'elapsed_ms': 509366</t>
  </si>
  <si>
    <t xml:space="preserve"> 'total_slot_ms': 314082279</t>
  </si>
  <si>
    <t xml:space="preserve"> 'pending_units': 9441</t>
  </si>
  <si>
    <t xml:space="preserve"> 'completed_units': 1729570</t>
  </si>
  <si>
    <t xml:space="preserve"> {'elapsed_ms': 510389</t>
  </si>
  <si>
    <t xml:space="preserve"> 'total_slot_ms': 314179484</t>
  </si>
  <si>
    <t xml:space="preserve"> 'pending_units': 9412</t>
  </si>
  <si>
    <t xml:space="preserve"> 'completed_units': 1729599</t>
  </si>
  <si>
    <t xml:space="preserve"> {'elapsed_ms': 511438</t>
  </si>
  <si>
    <t xml:space="preserve"> 'total_slot_ms': 314287848</t>
  </si>
  <si>
    <t xml:space="preserve"> 'pending_units': 9389</t>
  </si>
  <si>
    <t xml:space="preserve"> 'completed_units': 1729622</t>
  </si>
  <si>
    <t xml:space="preserve"> {'elapsed_ms': 512483</t>
  </si>
  <si>
    <t xml:space="preserve"> 'total_slot_ms': 314403584</t>
  </si>
  <si>
    <t xml:space="preserve"> 'pending_units': 9349</t>
  </si>
  <si>
    <t xml:space="preserve"> 'completed_units': 1729662</t>
  </si>
  <si>
    <t xml:space="preserve"> {'elapsed_ms': 513515</t>
  </si>
  <si>
    <t xml:space="preserve"> 'total_slot_ms': 314508750</t>
  </si>
  <si>
    <t xml:space="preserve"> 'pending_units': 9315</t>
  </si>
  <si>
    <t xml:space="preserve"> 'completed_units': 1729696</t>
  </si>
  <si>
    <t xml:space="preserve"> {'elapsed_ms': 514559</t>
  </si>
  <si>
    <t xml:space="preserve"> 'total_slot_ms': 314627054</t>
  </si>
  <si>
    <t xml:space="preserve"> 'pending_units': 9275</t>
  </si>
  <si>
    <t xml:space="preserve"> 'completed_units': 1729736</t>
  </si>
  <si>
    <t xml:space="preserve"> {'elapsed_ms': 515583</t>
  </si>
  <si>
    <t xml:space="preserve"> 'total_slot_ms': 314726135</t>
  </si>
  <si>
    <t xml:space="preserve"> 'pending_units': 9237</t>
  </si>
  <si>
    <t xml:space="preserve"> 'completed_units': 1729774</t>
  </si>
  <si>
    <t xml:space="preserve"> {'elapsed_ms': 516630</t>
  </si>
  <si>
    <t xml:space="preserve"> 'total_slot_ms': 314825965</t>
  </si>
  <si>
    <t xml:space="preserve"> 'pending_units': 9208</t>
  </si>
  <si>
    <t xml:space="preserve"> 'completed_units': 1729803</t>
  </si>
  <si>
    <t xml:space="preserve"> {'elapsed_ms': 517664</t>
  </si>
  <si>
    <t xml:space="preserve"> 'total_slot_ms': 314939329</t>
  </si>
  <si>
    <t xml:space="preserve"> 'pending_units': 9171</t>
  </si>
  <si>
    <t xml:space="preserve"> 'completed_units': 1729840</t>
  </si>
  <si>
    <t xml:space="preserve"> {'elapsed_ms': 518686</t>
  </si>
  <si>
    <t xml:space="preserve"> 'total_slot_ms': 315040968</t>
  </si>
  <si>
    <t xml:space="preserve"> 'pending_units': 9134</t>
  </si>
  <si>
    <t xml:space="preserve"> 'completed_units': 1729877</t>
  </si>
  <si>
    <t xml:space="preserve"> {'elapsed_ms': 519731</t>
  </si>
  <si>
    <t xml:space="preserve"> 'total_slot_ms': 315142856</t>
  </si>
  <si>
    <t xml:space="preserve"> 'pending_units': 9102</t>
  </si>
  <si>
    <t xml:space="preserve"> 'completed_units': 1729909</t>
  </si>
  <si>
    <t xml:space="preserve"> 'active_units': 44}</t>
  </si>
  <si>
    <t xml:space="preserve"> {'elapsed_ms': 520742</t>
  </si>
  <si>
    <t xml:space="preserve"> 'total_slot_ms': 315238750</t>
  </si>
  <si>
    <t xml:space="preserve"> 'pending_units': 9073</t>
  </si>
  <si>
    <t xml:space="preserve"> 'completed_units': 1729938</t>
  </si>
  <si>
    <t xml:space="preserve"> {'elapsed_ms': 521787</t>
  </si>
  <si>
    <t xml:space="preserve"> 'total_slot_ms': 315361521</t>
  </si>
  <si>
    <t xml:space="preserve"> 'pending_units': 9029</t>
  </si>
  <si>
    <t xml:space="preserve"> 'completed_units': 1729982</t>
  </si>
  <si>
    <t xml:space="preserve"> {'elapsed_ms': 522821</t>
  </si>
  <si>
    <t xml:space="preserve"> 'total_slot_ms': 315465342</t>
  </si>
  <si>
    <t xml:space="preserve"> 'pending_units': 9025</t>
  </si>
  <si>
    <t xml:space="preserve"> 'completed_units': 1730013</t>
  </si>
  <si>
    <t xml:space="preserve"> {'elapsed_ms': 523842</t>
  </si>
  <si>
    <t xml:space="preserve"> 'total_slot_ms': 315573356</t>
  </si>
  <si>
    <t xml:space="preserve"> 'pending_units': 8988</t>
  </si>
  <si>
    <t xml:space="preserve"> 'completed_units': 1730050</t>
  </si>
  <si>
    <t xml:space="preserve"> {'elapsed_ms': 524851</t>
  </si>
  <si>
    <t xml:space="preserve"> 'total_slot_ms': 315678637</t>
  </si>
  <si>
    <t xml:space="preserve"> 'pending_units': 8977</t>
  </si>
  <si>
    <t xml:space="preserve"> 'completed_units': 1730087</t>
  </si>
  <si>
    <t xml:space="preserve"> {'elapsed_ms': 525881</t>
  </si>
  <si>
    <t xml:space="preserve"> 'total_slot_ms': 315806338</t>
  </si>
  <si>
    <t xml:space="preserve"> 'pending_units': 8972</t>
  </si>
  <si>
    <t xml:space="preserve"> 'completed_units': 1730118</t>
  </si>
  <si>
    <t xml:space="preserve"> {'elapsed_ms': 526933</t>
  </si>
  <si>
    <t xml:space="preserve"> 'total_slot_ms': 315915641</t>
  </si>
  <si>
    <t xml:space="preserve"> 'pending_units': 8935</t>
  </si>
  <si>
    <t xml:space="preserve"> 'completed_units': 1730155</t>
  </si>
  <si>
    <t xml:space="preserve"> {'elapsed_ms': 527983</t>
  </si>
  <si>
    <t xml:space="preserve"> 'total_slot_ms': 316027790</t>
  </si>
  <si>
    <t xml:space="preserve"> 'pending_units': 8896</t>
  </si>
  <si>
    <t xml:space="preserve"> 'completed_units': 1730194</t>
  </si>
  <si>
    <t xml:space="preserve"> {'elapsed_ms': 529003</t>
  </si>
  <si>
    <t xml:space="preserve"> 'total_slot_ms': 316140319</t>
  </si>
  <si>
    <t xml:space="preserve"> 'pending_units': 8879</t>
  </si>
  <si>
    <t xml:space="preserve"> 'completed_units': 1730232</t>
  </si>
  <si>
    <t xml:space="preserve"> {'elapsed_ms': 530014</t>
  </si>
  <si>
    <t xml:space="preserve"> 'total_slot_ms': 316246705</t>
  </si>
  <si>
    <t xml:space="preserve"> 'pending_units': 8843</t>
  </si>
  <si>
    <t xml:space="preserve"> 'completed_units': 1730268</t>
  </si>
  <si>
    <t xml:space="preserve"> {'elapsed_ms': 531043</t>
  </si>
  <si>
    <t xml:space="preserve"> 'total_slot_ms': 316358950</t>
  </si>
  <si>
    <t xml:space="preserve"> 'pending_units': 8807</t>
  </si>
  <si>
    <t xml:space="preserve"> {'elapsed_ms': 532074</t>
  </si>
  <si>
    <t xml:space="preserve"> 'total_slot_ms': 316481339</t>
  </si>
  <si>
    <t xml:space="preserve"> 'pending_units': 8763</t>
  </si>
  <si>
    <t xml:space="preserve"> 'completed_units': 1730348</t>
  </si>
  <si>
    <t xml:space="preserve"> {'elapsed_ms': 533088</t>
  </si>
  <si>
    <t xml:space="preserve"> 'total_slot_ms': 316594410</t>
  </si>
  <si>
    <t xml:space="preserve"> 'pending_units': 8724</t>
  </si>
  <si>
    <t xml:space="preserve"> 'completed_units': 1730387</t>
  </si>
  <si>
    <t xml:space="preserve"> {'elapsed_ms': 534117</t>
  </si>
  <si>
    <t xml:space="preserve"> 'total_slot_ms': 316718111</t>
  </si>
  <si>
    <t xml:space="preserve"> 'pending_units': 8681</t>
  </si>
  <si>
    <t xml:space="preserve"> 'completed_units': 1730430</t>
  </si>
  <si>
    <t xml:space="preserve"> 'active_units': 56}</t>
  </si>
  <si>
    <t xml:space="preserve"> {'elapsed_ms': 535164</t>
  </si>
  <si>
    <t xml:space="preserve"> 'total_slot_ms': 316839278</t>
  </si>
  <si>
    <t xml:space="preserve"> 'pending_units': 8638</t>
  </si>
  <si>
    <t xml:space="preserve"> 'completed_units': 1730473</t>
  </si>
  <si>
    <t xml:space="preserve"> {'elapsed_ms': 536180</t>
  </si>
  <si>
    <t xml:space="preserve"> 'total_slot_ms': 316949902</t>
  </si>
  <si>
    <t xml:space="preserve"> 'pending_units': 8614</t>
  </si>
  <si>
    <t xml:space="preserve"> 'completed_units': 1730497</t>
  </si>
  <si>
    <t xml:space="preserve"> {'elapsed_ms': 537201</t>
  </si>
  <si>
    <t xml:space="preserve"> 'total_slot_ms': 317089153</t>
  </si>
  <si>
    <t xml:space="preserve"> 'pending_units': 8557</t>
  </si>
  <si>
    <t xml:space="preserve"> 'completed_units': 1730554</t>
  </si>
  <si>
    <t xml:space="preserve"> {'elapsed_ms': 538226</t>
  </si>
  <si>
    <t xml:space="preserve"> 'total_slot_ms': 317222694</t>
  </si>
  <si>
    <t xml:space="preserve"> 'pending_units': 8518</t>
  </si>
  <si>
    <t xml:space="preserve"> 'completed_units': 1730593</t>
  </si>
  <si>
    <t xml:space="preserve"> {'elapsed_ms': 539250</t>
  </si>
  <si>
    <t xml:space="preserve"> 'total_slot_ms': 317339699</t>
  </si>
  <si>
    <t xml:space="preserve"> 'pending_units': 8481</t>
  </si>
  <si>
    <t xml:space="preserve"> 'completed_units': 1730630</t>
  </si>
  <si>
    <t xml:space="preserve"> {'elapsed_ms': 540290</t>
  </si>
  <si>
    <t xml:space="preserve"> 'total_slot_ms': 317494224</t>
  </si>
  <si>
    <t xml:space="preserve"> 'pending_units': 8433</t>
  </si>
  <si>
    <t xml:space="preserve"> 'completed_units': 1730678</t>
  </si>
  <si>
    <t xml:space="preserve"> {'elapsed_ms': 541310</t>
  </si>
  <si>
    <t xml:space="preserve"> 'total_slot_ms': 317609028</t>
  </si>
  <si>
    <t xml:space="preserve"> 'pending_units': 8394</t>
  </si>
  <si>
    <t xml:space="preserve"> 'completed_units': 1730717</t>
  </si>
  <si>
    <t xml:space="preserve"> {'elapsed_ms': 542335</t>
  </si>
  <si>
    <t xml:space="preserve"> 'total_slot_ms': 317738630</t>
  </si>
  <si>
    <t xml:space="preserve"> 'pending_units': 8358</t>
  </si>
  <si>
    <t xml:space="preserve"> 'completed_units': 1730753</t>
  </si>
  <si>
    <t xml:space="preserve"> {'elapsed_ms': 543365</t>
  </si>
  <si>
    <t xml:space="preserve"> 'total_slot_ms': 317885345</t>
  </si>
  <si>
    <t xml:space="preserve"> 'pending_units': 8310</t>
  </si>
  <si>
    <t xml:space="preserve"> 'completed_units': 1730801</t>
  </si>
  <si>
    <t xml:space="preserve"> {'elapsed_ms': 544379</t>
  </si>
  <si>
    <t xml:space="preserve"> 'total_slot_ms': 318021624</t>
  </si>
  <si>
    <t xml:space="preserve"> 'pending_units': 8261</t>
  </si>
  <si>
    <t xml:space="preserve"> 'completed_units': 1730850</t>
  </si>
  <si>
    <t xml:space="preserve"> {'elapsed_ms': 545404</t>
  </si>
  <si>
    <t xml:space="preserve"> 'total_slot_ms': 318155639</t>
  </si>
  <si>
    <t xml:space="preserve"> 'pending_units': 8215</t>
  </si>
  <si>
    <t xml:space="preserve"> 'completed_units': 1730896</t>
  </si>
  <si>
    <t xml:space="preserve"> {'elapsed_ms': 546422</t>
  </si>
  <si>
    <t xml:space="preserve"> 'total_slot_ms': 318291675</t>
  </si>
  <si>
    <t xml:space="preserve"> 'pending_units': 8169</t>
  </si>
  <si>
    <t xml:space="preserve"> 'completed_units': 1730942</t>
  </si>
  <si>
    <t xml:space="preserve"> {'elapsed_ms': 547454</t>
  </si>
  <si>
    <t xml:space="preserve"> 'total_slot_ms': 318438963</t>
  </si>
  <si>
    <t xml:space="preserve"> 'pending_units': 8118</t>
  </si>
  <si>
    <t xml:space="preserve"> 'completed_units': 1730993</t>
  </si>
  <si>
    <t xml:space="preserve"> {'elapsed_ms': 548491</t>
  </si>
  <si>
    <t xml:space="preserve"> 'total_slot_ms': 318590058</t>
  </si>
  <si>
    <t xml:space="preserve"> 'pending_units': 8071</t>
  </si>
  <si>
    <t xml:space="preserve"> 'completed_units': 1731040</t>
  </si>
  <si>
    <t xml:space="preserve"> {'elapsed_ms': 549526</t>
  </si>
  <si>
    <t xml:space="preserve"> 'total_slot_ms': 318741772</t>
  </si>
  <si>
    <t xml:space="preserve"> 'pending_units': 8021</t>
  </si>
  <si>
    <t xml:space="preserve"> 'completed_units': 1731090</t>
  </si>
  <si>
    <t xml:space="preserve"> {'elapsed_ms': 550544</t>
  </si>
  <si>
    <t xml:space="preserve"> 'total_slot_ms': 318895652</t>
  </si>
  <si>
    <t xml:space="preserve"> 'pending_units': 7970</t>
  </si>
  <si>
    <t xml:space="preserve"> 'completed_units': 1731141</t>
  </si>
  <si>
    <t xml:space="preserve"> {'elapsed_ms': 551562</t>
  </si>
  <si>
    <t xml:space="preserve"> 'total_slot_ms': 319068124</t>
  </si>
  <si>
    <t xml:space="preserve"> 'pending_units': 7918</t>
  </si>
  <si>
    <t xml:space="preserve"> 'completed_units': 1731193</t>
  </si>
  <si>
    <t xml:space="preserve"> {'elapsed_ms': 552587</t>
  </si>
  <si>
    <t xml:space="preserve"> 'total_slot_ms': 319214369</t>
  </si>
  <si>
    <t xml:space="preserve"> 'pending_units': 7865</t>
  </si>
  <si>
    <t xml:space="preserve"> 'completed_units': 1731246</t>
  </si>
  <si>
    <t xml:space="preserve"> {'elapsed_ms': 553598</t>
  </si>
  <si>
    <t xml:space="preserve"> 'total_slot_ms': 319364668</t>
  </si>
  <si>
    <t xml:space="preserve"> 'pending_units': 7819</t>
  </si>
  <si>
    <t xml:space="preserve"> 'completed_units': 1731292</t>
  </si>
  <si>
    <t xml:space="preserve"> {'elapsed_ms': 554624</t>
  </si>
  <si>
    <t xml:space="preserve"> 'total_slot_ms': 319512025</t>
  </si>
  <si>
    <t xml:space="preserve"> 'pending_units': 7774</t>
  </si>
  <si>
    <t xml:space="preserve"> 'completed_units': 1731337</t>
  </si>
  <si>
    <t xml:space="preserve"> {'elapsed_ms': 555642</t>
  </si>
  <si>
    <t xml:space="preserve"> 'total_slot_ms': 319658612</t>
  </si>
  <si>
    <t xml:space="preserve"> 'pending_units': 7727</t>
  </si>
  <si>
    <t xml:space="preserve"> 'completed_units': 1731384</t>
  </si>
  <si>
    <t xml:space="preserve"> {'elapsed_ms': 556663</t>
  </si>
  <si>
    <t xml:space="preserve"> 'total_slot_ms': 319821034</t>
  </si>
  <si>
    <t xml:space="preserve"> 'pending_units': 7676</t>
  </si>
  <si>
    <t xml:space="preserve"> 'completed_units': 1731435</t>
  </si>
  <si>
    <t xml:space="preserve"> {'elapsed_ms': 557685</t>
  </si>
  <si>
    <t xml:space="preserve"> 'total_slot_ms': 319986513</t>
  </si>
  <si>
    <t xml:space="preserve"> 'pending_units': 7623</t>
  </si>
  <si>
    <t xml:space="preserve"> 'completed_units': 1731488</t>
  </si>
  <si>
    <t xml:space="preserve"> {'elapsed_ms': 558714</t>
  </si>
  <si>
    <t xml:space="preserve"> 'total_slot_ms': 320142685</t>
  </si>
  <si>
    <t xml:space="preserve"> 'pending_units': 7572</t>
  </si>
  <si>
    <t xml:space="preserve"> 'completed_units': 1731539</t>
  </si>
  <si>
    <t xml:space="preserve"> {'elapsed_ms': 559742</t>
  </si>
  <si>
    <t xml:space="preserve"> 'total_slot_ms': 320314354</t>
  </si>
  <si>
    <t xml:space="preserve"> 'pending_units': 7516</t>
  </si>
  <si>
    <t xml:space="preserve"> 'completed_units': 1731595</t>
  </si>
  <si>
    <t xml:space="preserve"> {'elapsed_ms': 560760</t>
  </si>
  <si>
    <t xml:space="preserve"> 'total_slot_ms': 320480546</t>
  </si>
  <si>
    <t xml:space="preserve"> 'pending_units': 7467</t>
  </si>
  <si>
    <t xml:space="preserve"> 'completed_units': 1731644</t>
  </si>
  <si>
    <t xml:space="preserve"> {'elapsed_ms': 561776</t>
  </si>
  <si>
    <t xml:space="preserve"> 'total_slot_ms': 320667595</t>
  </si>
  <si>
    <t xml:space="preserve"> 'pending_units': 7404</t>
  </si>
  <si>
    <t xml:space="preserve"> 'completed_units': 1731707</t>
  </si>
  <si>
    <t xml:space="preserve"> {'elapsed_ms': 562807</t>
  </si>
  <si>
    <t xml:space="preserve"> 'total_slot_ms': 320850220</t>
  </si>
  <si>
    <t xml:space="preserve"> 'pending_units': 7359</t>
  </si>
  <si>
    <t xml:space="preserve"> 'completed_units': 1731752</t>
  </si>
  <si>
    <t xml:space="preserve"> {'elapsed_ms': 563828</t>
  </si>
  <si>
    <t xml:space="preserve"> 'total_slot_ms': 321031308</t>
  </si>
  <si>
    <t xml:space="preserve"> 'pending_units': 7302</t>
  </si>
  <si>
    <t xml:space="preserve"> 'completed_units': 1731809</t>
  </si>
  <si>
    <t xml:space="preserve"> {'elapsed_ms': 564843</t>
  </si>
  <si>
    <t xml:space="preserve"> 'total_slot_ms': 321201398</t>
  </si>
  <si>
    <t xml:space="preserve"> 'pending_units': 7248</t>
  </si>
  <si>
    <t xml:space="preserve"> 'completed_units': 1731863</t>
  </si>
  <si>
    <t xml:space="preserve"> {'elapsed_ms': 565863</t>
  </si>
  <si>
    <t xml:space="preserve"> 'total_slot_ms': 321374669</t>
  </si>
  <si>
    <t xml:space="preserve"> 'pending_units': 7194</t>
  </si>
  <si>
    <t xml:space="preserve"> 'completed_units': 1731917</t>
  </si>
  <si>
    <t xml:space="preserve"> {'elapsed_ms': 566888</t>
  </si>
  <si>
    <t xml:space="preserve"> 'total_slot_ms': 321556627</t>
  </si>
  <si>
    <t xml:space="preserve"> 'pending_units': 7126</t>
  </si>
  <si>
    <t xml:space="preserve"> 'completed_units': 1731985</t>
  </si>
  <si>
    <t xml:space="preserve"> {'elapsed_ms': 567891</t>
  </si>
  <si>
    <t xml:space="preserve"> 'total_slot_ms': 321745063</t>
  </si>
  <si>
    <t xml:space="preserve"> 'pending_units': 7067</t>
  </si>
  <si>
    <t xml:space="preserve"> 'completed_units': 1732044</t>
  </si>
  <si>
    <t xml:space="preserve"> {'elapsed_ms': 568910</t>
  </si>
  <si>
    <t xml:space="preserve"> 'total_slot_ms': 321936124</t>
  </si>
  <si>
    <t xml:space="preserve"> 'pending_units': 7008</t>
  </si>
  <si>
    <t xml:space="preserve"> 'completed_units': 1732103</t>
  </si>
  <si>
    <t xml:space="preserve"> {'elapsed_ms': 569942</t>
  </si>
  <si>
    <t xml:space="preserve"> 'total_slot_ms': 322119110</t>
  </si>
  <si>
    <t xml:space="preserve"> 'pending_units': 6949</t>
  </si>
  <si>
    <t xml:space="preserve"> 'completed_units': 1732162</t>
  </si>
  <si>
    <t xml:space="preserve"> 'active_units': 77}</t>
  </si>
  <si>
    <t xml:space="preserve"> {'elapsed_ms': 570967</t>
  </si>
  <si>
    <t xml:space="preserve"> 'total_slot_ms': 322326027</t>
  </si>
  <si>
    <t xml:space="preserve"> 'pending_units': 6887</t>
  </si>
  <si>
    <t xml:space="preserve"> 'completed_units': 1732224</t>
  </si>
  <si>
    <t xml:space="preserve"> {'elapsed_ms': 571979</t>
  </si>
  <si>
    <t xml:space="preserve"> 'total_slot_ms': 322510443</t>
  </si>
  <si>
    <t xml:space="preserve"> 'pending_units': 6831</t>
  </si>
  <si>
    <t xml:space="preserve"> 'completed_units': 1732280</t>
  </si>
  <si>
    <t xml:space="preserve"> {'elapsed_ms': 572996</t>
  </si>
  <si>
    <t xml:space="preserve"> 'total_slot_ms': 322719011</t>
  </si>
  <si>
    <t xml:space="preserve"> 'pending_units': 6769</t>
  </si>
  <si>
    <t xml:space="preserve"> 'completed_units': 1732342</t>
  </si>
  <si>
    <t xml:space="preserve"> {'elapsed_ms': 574023</t>
  </si>
  <si>
    <t xml:space="preserve"> 'total_slot_ms': 322922757</t>
  </si>
  <si>
    <t xml:space="preserve"> 'pending_units': 6706</t>
  </si>
  <si>
    <t xml:space="preserve"> 'completed_units': 1732405</t>
  </si>
  <si>
    <t xml:space="preserve"> {'elapsed_ms': 575050</t>
  </si>
  <si>
    <t xml:space="preserve"> 'total_slot_ms': 323107334</t>
  </si>
  <si>
    <t xml:space="preserve"> 'pending_units': 6648</t>
  </si>
  <si>
    <t xml:space="preserve"> 'completed_units': 1732463</t>
  </si>
  <si>
    <t xml:space="preserve"> {'elapsed_ms': 576063</t>
  </si>
  <si>
    <t xml:space="preserve"> 'total_slot_ms': 323313426</t>
  </si>
  <si>
    <t xml:space="preserve"> 'pending_units': 6580</t>
  </si>
  <si>
    <t xml:space="preserve"> 'completed_units': 1732531</t>
  </si>
  <si>
    <t xml:space="preserve"> {'elapsed_ms': 577073</t>
  </si>
  <si>
    <t xml:space="preserve"> 'total_slot_ms': 323497168</t>
  </si>
  <si>
    <t xml:space="preserve"> 'pending_units': 6521</t>
  </si>
  <si>
    <t xml:space="preserve"> 'completed_units': 1732590</t>
  </si>
  <si>
    <t xml:space="preserve"> {'elapsed_ms': 578085</t>
  </si>
  <si>
    <t xml:space="preserve"> 'total_slot_ms': 323723811</t>
  </si>
  <si>
    <t xml:space="preserve"> 'pending_units': 6445</t>
  </si>
  <si>
    <t xml:space="preserve"> 'completed_units': 1732666</t>
  </si>
  <si>
    <t xml:space="preserve"> {'elapsed_ms': 579104</t>
  </si>
  <si>
    <t xml:space="preserve"> 'total_slot_ms': 323937163</t>
  </si>
  <si>
    <t xml:space="preserve"> 'pending_units': 6382</t>
  </si>
  <si>
    <t xml:space="preserve"> 'completed_units': 1732729</t>
  </si>
  <si>
    <t xml:space="preserve"> {'elapsed_ms': 580123</t>
  </si>
  <si>
    <t xml:space="preserve"> 'total_slot_ms': 324145243</t>
  </si>
  <si>
    <t xml:space="preserve"> 'pending_units': 6312</t>
  </si>
  <si>
    <t xml:space="preserve"> 'completed_units': 1732799</t>
  </si>
  <si>
    <t xml:space="preserve"> {'elapsed_ms': 581161</t>
  </si>
  <si>
    <t xml:space="preserve"> 'total_slot_ms': 324373090</t>
  </si>
  <si>
    <t xml:space="preserve"> 'pending_units': 6239</t>
  </si>
  <si>
    <t xml:space="preserve"> 'completed_units': 1732872</t>
  </si>
  <si>
    <t xml:space="preserve"> {'elapsed_ms': 582181</t>
  </si>
  <si>
    <t xml:space="preserve"> 'total_slot_ms': 324602341</t>
  </si>
  <si>
    <t xml:space="preserve"> 'pending_units': 6164</t>
  </si>
  <si>
    <t xml:space="preserve"> 'completed_units': 1732947</t>
  </si>
  <si>
    <t xml:space="preserve"> {'elapsed_ms': 583188</t>
  </si>
  <si>
    <t xml:space="preserve"> 'total_slot_ms': 324832883</t>
  </si>
  <si>
    <t xml:space="preserve"> 'pending_units': 6098</t>
  </si>
  <si>
    <t xml:space="preserve"> 'completed_units': 1733013</t>
  </si>
  <si>
    <t xml:space="preserve"> {'elapsed_ms': 584199</t>
  </si>
  <si>
    <t xml:space="preserve"> 'total_slot_ms': 325066617</t>
  </si>
  <si>
    <t xml:space="preserve"> 'pending_units': 6038</t>
  </si>
  <si>
    <t xml:space="preserve"> 'completed_units': 1733073</t>
  </si>
  <si>
    <t xml:space="preserve"> {'elapsed_ms': 585216</t>
  </si>
  <si>
    <t xml:space="preserve"> 'total_slot_ms': 325319727</t>
  </si>
  <si>
    <t xml:space="preserve"> 'pending_units': 5951</t>
  </si>
  <si>
    <t xml:space="preserve"> 'completed_units': 1733160</t>
  </si>
  <si>
    <t xml:space="preserve"> {'elapsed_ms': 586240</t>
  </si>
  <si>
    <t xml:space="preserve"> 'total_slot_ms': 325545402</t>
  </si>
  <si>
    <t xml:space="preserve"> 'pending_units': 5898</t>
  </si>
  <si>
    <t xml:space="preserve"> 'completed_units': 1733213</t>
  </si>
  <si>
    <t xml:space="preserve"> {'elapsed_ms': 587260</t>
  </si>
  <si>
    <t xml:space="preserve"> 'total_slot_ms': 325812741</t>
  </si>
  <si>
    <t xml:space="preserve"> 'pending_units': 5811</t>
  </si>
  <si>
    <t xml:space="preserve"> 'completed_units': 1733300</t>
  </si>
  <si>
    <t xml:space="preserve"> {'elapsed_ms': 588285</t>
  </si>
  <si>
    <t xml:space="preserve"> 'total_slot_ms': 326078325</t>
  </si>
  <si>
    <t xml:space="preserve"> 'pending_units': 5728</t>
  </si>
  <si>
    <t xml:space="preserve"> 'completed_units': 1733383</t>
  </si>
  <si>
    <t xml:space="preserve"> {'elapsed_ms': 589307</t>
  </si>
  <si>
    <t xml:space="preserve"> 'total_slot_ms': 326336795</t>
  </si>
  <si>
    <t xml:space="preserve"> 'pending_units': 5637</t>
  </si>
  <si>
    <t xml:space="preserve"> 'completed_units': 1733474</t>
  </si>
  <si>
    <t xml:space="preserve"> {'elapsed_ms': 590323</t>
  </si>
  <si>
    <t xml:space="preserve"> 'total_slot_ms': 326587171</t>
  </si>
  <si>
    <t xml:space="preserve"> 'pending_units': 5559</t>
  </si>
  <si>
    <t xml:space="preserve"> 'completed_units': 1733552</t>
  </si>
  <si>
    <t xml:space="preserve"> {'elapsed_ms': 591350</t>
  </si>
  <si>
    <t xml:space="preserve"> 'total_slot_ms': 326866560</t>
  </si>
  <si>
    <t xml:space="preserve"> 'pending_units': 5471</t>
  </si>
  <si>
    <t xml:space="preserve"> 'completed_units': 1733640</t>
  </si>
  <si>
    <t xml:space="preserve"> {'elapsed_ms': 592367</t>
  </si>
  <si>
    <t xml:space="preserve"> 'total_slot_ms': 327153129</t>
  </si>
  <si>
    <t xml:space="preserve"> 'pending_units': 5379</t>
  </si>
  <si>
    <t xml:space="preserve"> 'completed_units': 1733732</t>
  </si>
  <si>
    <t xml:space="preserve"> {'elapsed_ms': 593379</t>
  </si>
  <si>
    <t xml:space="preserve"> 'total_slot_ms': 327448239</t>
  </si>
  <si>
    <t xml:space="preserve"> 'pending_units': 5285</t>
  </si>
  <si>
    <t xml:space="preserve"> 'completed_units': 1733826</t>
  </si>
  <si>
    <t xml:space="preserve"> {'elapsed_ms': 594393</t>
  </si>
  <si>
    <t xml:space="preserve"> 'total_slot_ms': 327784139</t>
  </si>
  <si>
    <t xml:space="preserve"> 'pending_units': 5173</t>
  </si>
  <si>
    <t xml:space="preserve"> 'completed_units': 1733938</t>
  </si>
  <si>
    <t xml:space="preserve"> {'elapsed_ms': 595405</t>
  </si>
  <si>
    <t xml:space="preserve"> 'total_slot_ms': 328142081</t>
  </si>
  <si>
    <t xml:space="preserve"> 'pending_units': 5060</t>
  </si>
  <si>
    <t xml:space="preserve"> 'completed_units': 1734051</t>
  </si>
  <si>
    <t xml:space="preserve"> 'active_units': 181}</t>
  </si>
  <si>
    <t xml:space="preserve"> {'elapsed_ms': 596420</t>
  </si>
  <si>
    <t xml:space="preserve"> 'total_slot_ms': 328581598</t>
  </si>
  <si>
    <t xml:space="preserve"> 'pending_units': 4915</t>
  </si>
  <si>
    <t xml:space="preserve"> 'completed_units': 1734196</t>
  </si>
  <si>
    <t xml:space="preserve"> 'active_units': 195}</t>
  </si>
  <si>
    <t xml:space="preserve"> {'elapsed_ms': 597445</t>
  </si>
  <si>
    <t xml:space="preserve"> 'total_slot_ms': 329054478</t>
  </si>
  <si>
    <t xml:space="preserve"> 'completed_units': 1734351</t>
  </si>
  <si>
    <t xml:space="preserve"> 'active_units': 191}</t>
  </si>
  <si>
    <t xml:space="preserve"> {'elapsed_ms': 598464</t>
  </si>
  <si>
    <t xml:space="preserve"> 'total_slot_ms': 329457642</t>
  </si>
  <si>
    <t xml:space="preserve"> {'elapsed_ms': 599484</t>
  </si>
  <si>
    <t xml:space="preserve"> 'total_slot_ms': 329908945</t>
  </si>
  <si>
    <t xml:space="preserve"> 'pending_units': 4477</t>
  </si>
  <si>
    <t xml:space="preserve"> 'completed_units': 1734634</t>
  </si>
  <si>
    <t xml:space="preserve"> 'active_units': 208}</t>
  </si>
  <si>
    <t xml:space="preserve"> {'elapsed_ms': 600502</t>
  </si>
  <si>
    <t xml:space="preserve"> 'total_slot_ms': 330404275</t>
  </si>
  <si>
    <t xml:space="preserve"> 'pending_units': 4313</t>
  </si>
  <si>
    <t xml:space="preserve"> 'completed_units': 1734798</t>
  </si>
  <si>
    <t xml:space="preserve"> {'elapsed_ms': 601528</t>
  </si>
  <si>
    <t xml:space="preserve"> 'total_slot_ms': 330934317</t>
  </si>
  <si>
    <t xml:space="preserve"> 'pending_units': 4139</t>
  </si>
  <si>
    <t xml:space="preserve"> 'completed_units': 1734972</t>
  </si>
  <si>
    <t xml:space="preserve"> 'active_units': 240}</t>
  </si>
  <si>
    <t xml:space="preserve"> {'elapsed_ms': 602550</t>
  </si>
  <si>
    <t xml:space="preserve"> 'total_slot_ms': 331492335</t>
  </si>
  <si>
    <t xml:space="preserve"> 'pending_units': 3951</t>
  </si>
  <si>
    <t xml:space="preserve"> 'completed_units': 1735160</t>
  </si>
  <si>
    <t xml:space="preserve"> 'active_units': 246}</t>
  </si>
  <si>
    <t xml:space="preserve"> {'elapsed_ms': 603562</t>
  </si>
  <si>
    <t xml:space="preserve"> 'total_slot_ms': 332088332</t>
  </si>
  <si>
    <t xml:space="preserve"> 'pending_units': 3762</t>
  </si>
  <si>
    <t xml:space="preserve"> 'completed_units': 1735349</t>
  </si>
  <si>
    <t xml:space="preserve"> {'elapsed_ms': 604583</t>
  </si>
  <si>
    <t xml:space="preserve"> 'total_slot_ms': 332756008</t>
  </si>
  <si>
    <t xml:space="preserve"> 'completed_units': 1735569</t>
  </si>
  <si>
    <t xml:space="preserve"> 'active_units': 283}</t>
  </si>
  <si>
    <t xml:space="preserve"> {'elapsed_ms': 605623</t>
  </si>
  <si>
    <t xml:space="preserve"> 'total_slot_ms': 333421812</t>
  </si>
  <si>
    <t xml:space="preserve"> 'completed_units': 1735791</t>
  </si>
  <si>
    <t xml:space="preserve"> 'active_units': 279}</t>
  </si>
  <si>
    <t xml:space="preserve"> {'elapsed_ms': 606643</t>
  </si>
  <si>
    <t xml:space="preserve"> 'total_slot_ms': 334032815</t>
  </si>
  <si>
    <t xml:space="preserve"> 'completed_units': 1736003</t>
  </si>
  <si>
    <t xml:space="preserve"> 'active_units': 268}</t>
  </si>
  <si>
    <t xml:space="preserve"> {'elapsed_ms': 607663</t>
  </si>
  <si>
    <t xml:space="preserve"> 'total_slot_ms': 334556968</t>
  </si>
  <si>
    <t xml:space="preserve"> 'pending_units': 2918</t>
  </si>
  <si>
    <t xml:space="preserve"> 'completed_units': 1736193</t>
  </si>
  <si>
    <t xml:space="preserve"> 'active_units': 226}</t>
  </si>
  <si>
    <t xml:space="preserve"> {'elapsed_ms': 608673</t>
  </si>
  <si>
    <t xml:space="preserve"> 'total_slot_ms': 335018250</t>
  </si>
  <si>
    <t xml:space="preserve"> 'pending_units': 2752</t>
  </si>
  <si>
    <t xml:space="preserve"> 'completed_units': 1736359</t>
  </si>
  <si>
    <t xml:space="preserve"> 'active_units': 200}</t>
  </si>
  <si>
    <t xml:space="preserve"> {'elapsed_ms': 609696</t>
  </si>
  <si>
    <t xml:space="preserve"> 'total_slot_ms': 335433505</t>
  </si>
  <si>
    <t xml:space="preserve"> 'pending_units': 2609</t>
  </si>
  <si>
    <t xml:space="preserve"> 'completed_units': 1736502</t>
  </si>
  <si>
    <t xml:space="preserve"> 'active_units': 176}</t>
  </si>
  <si>
    <t xml:space="preserve"> {'elapsed_ms': 610713</t>
  </si>
  <si>
    <t xml:space="preserve"> 'total_slot_ms': 335781749</t>
  </si>
  <si>
    <t xml:space="preserve"> 'pending_units': 2470</t>
  </si>
  <si>
    <t xml:space="preserve"> 'completed_units': 1736641</t>
  </si>
  <si>
    <t xml:space="preserve"> {'elapsed_ms': 611728</t>
  </si>
  <si>
    <t xml:space="preserve"> 'total_slot_ms': 336135177</t>
  </si>
  <si>
    <t xml:space="preserve"> 'pending_units': 2346</t>
  </si>
  <si>
    <t xml:space="preserve"> 'completed_units': 1736765</t>
  </si>
  <si>
    <t xml:space="preserve"> 'active_units': 166}</t>
  </si>
  <si>
    <t xml:space="preserve"> {'elapsed_ms': 612741</t>
  </si>
  <si>
    <t xml:space="preserve"> 'total_slot_ms': 336486048</t>
  </si>
  <si>
    <t xml:space="preserve"> 'pending_units': 2230</t>
  </si>
  <si>
    <t xml:space="preserve"> 'completed_units': 1736881</t>
  </si>
  <si>
    <t xml:space="preserve"> 'active_units': 178}</t>
  </si>
  <si>
    <t xml:space="preserve"> {'elapsed_ms': 613757</t>
  </si>
  <si>
    <t xml:space="preserve"> 'total_slot_ms': 336920661</t>
  </si>
  <si>
    <t xml:space="preserve"> 'pending_units': 2106</t>
  </si>
  <si>
    <t xml:space="preserve"> 'completed_units': 1737005</t>
  </si>
  <si>
    <t xml:space="preserve"> 'active_units': 215}</t>
  </si>
  <si>
    <t xml:space="preserve"> {'elapsed_ms': 614767</t>
  </si>
  <si>
    <t xml:space="preserve"> 'total_slot_ms': 337287351</t>
  </si>
  <si>
    <t xml:space="preserve"> 'pending_units': 1973</t>
  </si>
  <si>
    <t xml:space="preserve"> 'completed_units': 1737138</t>
  </si>
  <si>
    <t xml:space="preserve"> 'active_units': 173}</t>
  </si>
  <si>
    <t xml:space="preserve"> {'elapsed_ms': 615786</t>
  </si>
  <si>
    <t xml:space="preserve"> 'total_slot_ms': 337664768</t>
  </si>
  <si>
    <t xml:space="preserve"> 'pending_units': 1840</t>
  </si>
  <si>
    <t xml:space="preserve"> 'completed_units': 1737271</t>
  </si>
  <si>
    <t xml:space="preserve"> {'elapsed_ms': 616801</t>
  </si>
  <si>
    <t xml:space="preserve"> 'total_slot_ms': 338068170</t>
  </si>
  <si>
    <t xml:space="preserve"> 'pending_units': 1703</t>
  </si>
  <si>
    <t xml:space="preserve"> 'completed_units': 1737408</t>
  </si>
  <si>
    <t xml:space="preserve"> {'elapsed_ms': 617813</t>
  </si>
  <si>
    <t xml:space="preserve"> 'total_slot_ms': 338507088</t>
  </si>
  <si>
    <t xml:space="preserve"> 'pending_units': 1564</t>
  </si>
  <si>
    <t xml:space="preserve"> 'completed_units': 1737547</t>
  </si>
  <si>
    <t xml:space="preserve"> {'elapsed_ms': 618836</t>
  </si>
  <si>
    <t xml:space="preserve"> 'total_slot_ms': 338974587</t>
  </si>
  <si>
    <t xml:space="preserve"> 'pending_units': 1393</t>
  </si>
  <si>
    <t xml:space="preserve"> 'completed_units': 1737718</t>
  </si>
  <si>
    <t xml:space="preserve"> 'active_units': 196}</t>
  </si>
  <si>
    <t xml:space="preserve"> {'elapsed_ms': 619850</t>
  </si>
  <si>
    <t xml:space="preserve"> 'total_slot_ms': 339430155</t>
  </si>
  <si>
    <t xml:space="preserve"> 'pending_units': 1251</t>
  </si>
  <si>
    <t xml:space="preserve"> 'completed_units': 1737860</t>
  </si>
  <si>
    <t xml:space="preserve"> {'elapsed_ms': 620868</t>
  </si>
  <si>
    <t xml:space="preserve"> 'total_slot_ms': 339866566</t>
  </si>
  <si>
    <t xml:space="preserve"> 'pending_units': 1101</t>
  </si>
  <si>
    <t xml:space="preserve"> 'completed_units': 1738010</t>
  </si>
  <si>
    <t xml:space="preserve"> 'active_units': 214}</t>
  </si>
  <si>
    <t xml:space="preserve"> {'elapsed_ms': 621885</t>
  </si>
  <si>
    <t xml:space="preserve"> 'total_slot_ms': 340329621</t>
  </si>
  <si>
    <t xml:space="preserve"> 'pending_units': 1002</t>
  </si>
  <si>
    <t xml:space="preserve"> 'completed_units': 1738109</t>
  </si>
  <si>
    <t xml:space="preserve"> 'active_units': 260}</t>
  </si>
  <si>
    <t xml:space="preserve"> {'elapsed_ms': 622916</t>
  </si>
  <si>
    <t xml:space="preserve"> 'total_slot_ms': 340942290</t>
  </si>
  <si>
    <t xml:space="preserve"> 'pending_units': 852</t>
  </si>
  <si>
    <t xml:space="preserve"> 'completed_units': 1738259</t>
  </si>
  <si>
    <t xml:space="preserve"> 'active_units': 289}</t>
  </si>
  <si>
    <t xml:space="preserve"> {'elapsed_ms': 623938</t>
  </si>
  <si>
    <t xml:space="preserve"> 'total_slot_ms': 341484500</t>
  </si>
  <si>
    <t xml:space="preserve"> 'pending_units': 654</t>
  </si>
  <si>
    <t xml:space="preserve"> 'completed_units': 1738457</t>
  </si>
  <si>
    <t xml:space="preserve"> 'active_units': 230}</t>
  </si>
  <si>
    <t xml:space="preserve"> {'elapsed_ms': 624953</t>
  </si>
  <si>
    <t xml:space="preserve"> 'total_slot_ms': 341967544</t>
  </si>
  <si>
    <t xml:space="preserve"> 'pending_units': 512</t>
  </si>
  <si>
    <t xml:space="preserve"> 'completed_units': 1738599</t>
  </si>
  <si>
    <t xml:space="preserve"> 'active_units': 224}</t>
  </si>
  <si>
    <t xml:space="preserve"> {'elapsed_ms': 625974</t>
  </si>
  <si>
    <t xml:space="preserve"> 'total_slot_ms': 342445283</t>
  </si>
  <si>
    <t xml:space="preserve"> 'pending_units': 349</t>
  </si>
  <si>
    <t xml:space="preserve"> 'completed_units': 1738762</t>
  </si>
  <si>
    <t xml:space="preserve"> 'active_units': 218}</t>
  </si>
  <si>
    <t xml:space="preserve"> {'elapsed_ms': 626984</t>
  </si>
  <si>
    <t xml:space="preserve"> 'total_slot_ms': 342939294</t>
  </si>
  <si>
    <t xml:space="preserve"> 'pending_units': 207</t>
  </si>
  <si>
    <t xml:space="preserve"> 'completed_units': 1738904</t>
  </si>
  <si>
    <t xml:space="preserve"> 'active_units': 212}</t>
  </si>
  <si>
    <t xml:space="preserve"> {'elapsed_ms': 628009</t>
  </si>
  <si>
    <t xml:space="preserve"> 'total_slot_ms': 343295438</t>
  </si>
  <si>
    <t xml:space="preserve"> 'pending_units': 105</t>
  </si>
  <si>
    <t xml:space="preserve"> 'completed_units': 1739006</t>
  </si>
  <si>
    <t xml:space="preserve"> {'elapsed_ms': 629189</t>
  </si>
  <si>
    <t xml:space="preserve"> 'total_slot_ms': 343554675</t>
  </si>
  <si>
    <t xml:space="preserve"> 'pending_units': 101</t>
  </si>
  <si>
    <t xml:space="preserve"> {'elapsed_ms': 629895</t>
  </si>
  <si>
    <t xml:space="preserve"> 'total_slot_ms': 343673576</t>
  </si>
  <si>
    <t xml:space="preserve"> 'completed_units': 1739064</t>
  </si>
  <si>
    <t xml:space="preserve"> {'elapsed_ms': 632044</t>
  </si>
  <si>
    <t xml:space="preserve"> 'total_slot_ms': 343861061</t>
  </si>
  <si>
    <t xml:space="preserve"> 'completed_units': 1739110</t>
  </si>
  <si>
    <t xml:space="preserve"> {'elapsed_ms': 633013</t>
  </si>
  <si>
    <t xml:space="preserve"> 'total_slot_ms': 343862429</t>
  </si>
  <si>
    <t xml:space="preserve"> {'elapsed_ms': 635016</t>
  </si>
  <si>
    <t xml:space="preserve"> 'total_slot_ms': 343883571</t>
  </si>
  <si>
    <t xml:space="preserve"> 'pending_units': 238</t>
  </si>
  <si>
    <t xml:space="preserve"> 'completed_units': 1739111</t>
  </si>
  <si>
    <t xml:space="preserve"> {'elapsed_ms': 636036</t>
  </si>
  <si>
    <t xml:space="preserve"> 'total_slot_ms': 344197698</t>
  </si>
  <si>
    <t xml:space="preserve"> 'pending_units': 234</t>
  </si>
  <si>
    <t xml:space="preserve"> 'completed_units': 1739115</t>
  </si>
  <si>
    <t xml:space="preserve"> 'active_units': 234}</t>
  </si>
  <si>
    <t xml:space="preserve"> {'elapsed_ms': 637064</t>
  </si>
  <si>
    <t xml:space="preserve"> 'total_slot_ms': 344718617</t>
  </si>
  <si>
    <t xml:space="preserve"> 'pending_units': 116</t>
  </si>
  <si>
    <t xml:space="preserve"> 'completed_units': 1739233</t>
  </si>
  <si>
    <t xml:space="preserve"> 'active_units': 207}</t>
  </si>
  <si>
    <t xml:space="preserve"> {'elapsed_ms': 638080</t>
  </si>
  <si>
    <t xml:space="preserve"> 'total_slot_ms': 344862629</t>
  </si>
  <si>
    <t xml:space="preserve"> 'pending_units': 3154</t>
  </si>
  <si>
    <t xml:space="preserve"> 'completed_units': 1739349</t>
  </si>
  <si>
    <t xml:space="preserve"> {'elapsed_ms': 639550</t>
  </si>
  <si>
    <t xml:space="preserve"> 'total_slot_ms': 344991012</t>
  </si>
  <si>
    <t xml:space="preserve"> 'pending_units': 4335</t>
  </si>
  <si>
    <t xml:space="preserve"> 'completed_units': 1739371</t>
  </si>
  <si>
    <t xml:space="preserve"> 'active_units': 172}</t>
  </si>
  <si>
    <t xml:space="preserve"> {'elapsed_ms': 640576</t>
  </si>
  <si>
    <t xml:space="preserve"> 'total_slot_ms': 345646847</t>
  </si>
  <si>
    <t xml:space="preserve"> 'pending_units': 4307</t>
  </si>
  <si>
    <t xml:space="preserve"> 'completed_units': 1739399</t>
  </si>
  <si>
    <t xml:space="preserve"> 'active_units': 546}</t>
  </si>
  <si>
    <t xml:space="preserve"> {'elapsed_ms': 641589</t>
  </si>
  <si>
    <t xml:space="preserve"> 'total_slot_ms': 346988774</t>
  </si>
  <si>
    <t xml:space="preserve"> 'pending_units': 4287</t>
  </si>
  <si>
    <t xml:space="preserve"> 'completed_units': 1739419</t>
  </si>
  <si>
    <t xml:space="preserve"> 'active_units': 786}</t>
  </si>
  <si>
    <t xml:space="preserve"> {'elapsed_ms': 642600</t>
  </si>
  <si>
    <t xml:space="preserve"> 'total_slot_ms': 348725543</t>
  </si>
  <si>
    <t xml:space="preserve"> 'pending_units': 4275</t>
  </si>
  <si>
    <t xml:space="preserve"> 'completed_units': 1739431</t>
  </si>
  <si>
    <t xml:space="preserve"> 'active_units': 924}</t>
  </si>
  <si>
    <t xml:space="preserve"> {'elapsed_ms': 643613</t>
  </si>
  <si>
    <t xml:space="preserve"> 'total_slot_ms': 350704635</t>
  </si>
  <si>
    <t xml:space="preserve"> 'pending_units': 4271</t>
  </si>
  <si>
    <t xml:space="preserve"> 'completed_units': 1739435</t>
  </si>
  <si>
    <t xml:space="preserve"> {'elapsed_ms': 644644</t>
  </si>
  <si>
    <t xml:space="preserve"> 'total_slot_ms': 352864385</t>
  </si>
  <si>
    <t xml:space="preserve"> 'pending_units': 4187</t>
  </si>
  <si>
    <t xml:space="preserve"> 'completed_units': 1739519</t>
  </si>
  <si>
    <t xml:space="preserve"> 'active_units': 1028}</t>
  </si>
  <si>
    <t xml:space="preserve"> {'elapsed_ms': 645664</t>
  </si>
  <si>
    <t xml:space="preserve"> 'total_slot_ms': 354866349</t>
  </si>
  <si>
    <t xml:space="preserve"> 'pending_units': 4056</t>
  </si>
  <si>
    <t xml:space="preserve"> 'completed_units': 1739650</t>
  </si>
  <si>
    <t xml:space="preserve"> 'active_units': 975}</t>
  </si>
  <si>
    <t xml:space="preserve"> {'elapsed_ms': 646673</t>
  </si>
  <si>
    <t xml:space="preserve"> 'total_slot_ms': 356774238</t>
  </si>
  <si>
    <t xml:space="preserve"> 'pending_units': 3966</t>
  </si>
  <si>
    <t xml:space="preserve"> 'completed_units': 1739740</t>
  </si>
  <si>
    <t xml:space="preserve"> 'active_units': 907}</t>
  </si>
  <si>
    <t xml:space="preserve"> {'elapsed_ms': 647716</t>
  </si>
  <si>
    <t xml:space="preserve"> 'total_slot_ms': 358323714</t>
  </si>
  <si>
    <t xml:space="preserve"> 'pending_units': 3930</t>
  </si>
  <si>
    <t xml:space="preserve"> 'completed_units': 1739776</t>
  </si>
  <si>
    <t xml:space="preserve"> 'active_units': 828}</t>
  </si>
  <si>
    <t xml:space="preserve"> {'elapsed_ms': 648798</t>
  </si>
  <si>
    <t xml:space="preserve"> 'total_slot_ms': 359351524</t>
  </si>
  <si>
    <t xml:space="preserve"> 'active_units': 452}</t>
  </si>
  <si>
    <t xml:space="preserve"> {'elapsed_ms': 649874</t>
  </si>
  <si>
    <t xml:space="preserve"> 'total_slot_ms': 360402469</t>
  </si>
  <si>
    <t xml:space="preserve"> 'completed_units': 1739780</t>
  </si>
  <si>
    <t xml:space="preserve"> {'elapsed_ms': 650965</t>
  </si>
  <si>
    <t xml:space="preserve"> 'total_slot_ms': 361468764</t>
  </si>
  <si>
    <t xml:space="preserve"> 'pending_units': 3923</t>
  </si>
  <si>
    <t xml:space="preserve"> 'completed_units': 1739783</t>
  </si>
  <si>
    <t xml:space="preserve"> 'active_units': 476}</t>
  </si>
  <si>
    <t xml:space="preserve"> {'elapsed_ms': 651995</t>
  </si>
  <si>
    <t xml:space="preserve"> 'total_slot_ms': 362520782</t>
  </si>
  <si>
    <t xml:space="preserve"> {'elapsed_ms': 653101</t>
  </si>
  <si>
    <t xml:space="preserve"> 'total_slot_ms': 363639511</t>
  </si>
  <si>
    <t xml:space="preserve"> 'active_units': 478}</t>
  </si>
  <si>
    <t xml:space="preserve"> {'elapsed_ms': 654303</t>
  </si>
  <si>
    <t xml:space="preserve"> 'total_slot_ms': 364873348</t>
  </si>
  <si>
    <t xml:space="preserve"> 'pending_units': 3919</t>
  </si>
  <si>
    <t xml:space="preserve"> 'completed_units': 1739787</t>
  </si>
  <si>
    <t xml:space="preserve"> {'elapsed_ms': 655654</t>
  </si>
  <si>
    <t xml:space="preserve"> 'total_slot_ms': 366273193</t>
  </si>
  <si>
    <t xml:space="preserve"> 'completed_units': 1739788</t>
  </si>
  <si>
    <t xml:space="preserve"> 'active_units': 491}</t>
  </si>
  <si>
    <t xml:space="preserve"> {'elapsed_ms': 656191</t>
  </si>
  <si>
    <t xml:space="preserve"> 'total_slot_ms': 366825584</t>
  </si>
  <si>
    <t xml:space="preserve"> 'pending_units': 3917</t>
  </si>
  <si>
    <t xml:space="preserve"> 'completed_units': 1739789</t>
  </si>
  <si>
    <t xml:space="preserve"> {'elapsed_ms': 657192</t>
  </si>
  <si>
    <t xml:space="preserve"> 'total_slot_ms': 367862702</t>
  </si>
  <si>
    <t xml:space="preserve"> {'elapsed_ms': 658869</t>
  </si>
  <si>
    <t xml:space="preserve"> 'total_slot_ms': 369644582</t>
  </si>
  <si>
    <t xml:space="preserve"> 'pending_units': 3915</t>
  </si>
  <si>
    <t xml:space="preserve"> 'completed_units': 1739791</t>
  </si>
  <si>
    <t xml:space="preserve"> {'elapsed_ms': 660372</t>
  </si>
  <si>
    <t xml:space="preserve"> 'total_slot_ms': 371176903</t>
  </si>
  <si>
    <t xml:space="preserve"> 'pending_units': 3903</t>
  </si>
  <si>
    <t xml:space="preserve"> 'completed_units': 1739803</t>
  </si>
  <si>
    <t xml:space="preserve"> {'elapsed_ms': 661490</t>
  </si>
  <si>
    <t xml:space="preserve"> 'total_slot_ms': 372260619</t>
  </si>
  <si>
    <t xml:space="preserve"> 'completed_units': 1739816</t>
  </si>
  <si>
    <t xml:space="preserve"> 'active_units': 468}</t>
  </si>
  <si>
    <t xml:space="preserve"> {'elapsed_ms': 662543</t>
  </si>
  <si>
    <t xml:space="preserve"> 'total_slot_ms': 373268779</t>
  </si>
  <si>
    <t xml:space="preserve"> 'pending_units': 3868</t>
  </si>
  <si>
    <t xml:space="preserve"> 'completed_units': 1739838</t>
  </si>
  <si>
    <t xml:space="preserve"> 'active_units': 450}</t>
  </si>
  <si>
    <t xml:space="preserve"> {'elapsed_ms': 663630</t>
  </si>
  <si>
    <t xml:space="preserve"> 'total_slot_ms': 374241387</t>
  </si>
  <si>
    <t xml:space="preserve"> 'pending_units': 3831</t>
  </si>
  <si>
    <t xml:space="preserve"> 'completed_units': 1739875</t>
  </si>
  <si>
    <t xml:space="preserve"> {'elapsed_ms': 664648</t>
  </si>
  <si>
    <t xml:space="preserve"> 'total_slot_ms': 375055346</t>
  </si>
  <si>
    <t xml:space="preserve"> 'pending_units': 3771</t>
  </si>
  <si>
    <t xml:space="preserve"> 'completed_units': 1739935</t>
  </si>
  <si>
    <t xml:space="preserve"> 'active_units': 376}</t>
  </si>
  <si>
    <t xml:space="preserve"> {'elapsed_ms': 665682</t>
  </si>
  <si>
    <t xml:space="preserve"> 'total_slot_ms': 375759037</t>
  </si>
  <si>
    <t xml:space="preserve"> 'pending_units': 3711</t>
  </si>
  <si>
    <t xml:space="preserve"> 'completed_units': 1739995</t>
  </si>
  <si>
    <t xml:space="preserve"> 'active_units': 317}</t>
  </si>
  <si>
    <t xml:space="preserve"> {'elapsed_ms': 666706</t>
  </si>
  <si>
    <t xml:space="preserve"> 'total_slot_ms': 376319114</t>
  </si>
  <si>
    <t xml:space="preserve"> 'pending_units': 3625</t>
  </si>
  <si>
    <t xml:space="preserve"> 'completed_units': 1740081</t>
  </si>
  <si>
    <t xml:space="preserve"> 'active_units': 244}</t>
  </si>
  <si>
    <t xml:space="preserve"> {'elapsed_ms': 667749</t>
  </si>
  <si>
    <t xml:space="preserve"> 'total_slot_ms': 376699964</t>
  </si>
  <si>
    <t xml:space="preserve"> 'pending_units': 3546</t>
  </si>
  <si>
    <t xml:space="preserve"> 'completed_units': 1740160</t>
  </si>
  <si>
    <t xml:space="preserve"> {'elapsed_ms': 668772</t>
  </si>
  <si>
    <t xml:space="preserve"> 'total_slot_ms': 376961372</t>
  </si>
  <si>
    <t xml:space="preserve"> 'pending_units': 3505</t>
  </si>
  <si>
    <t xml:space="preserve"> 'completed_units': 1740201</t>
  </si>
  <si>
    <t xml:space="preserve"> {'elapsed_ms': 669837</t>
  </si>
  <si>
    <t xml:space="preserve"> 'total_slot_ms': 377145904</t>
  </si>
  <si>
    <t xml:space="preserve"> 'pending_units': 3485</t>
  </si>
  <si>
    <t xml:space="preserve"> 'completed_units': 1740221</t>
  </si>
  <si>
    <t xml:space="preserve"> {'elapsed_ms': 670870</t>
  </si>
  <si>
    <t xml:space="preserve"> 'total_slot_ms': 377306501</t>
  </si>
  <si>
    <t xml:space="preserve"> 'pending_units': 3482</t>
  </si>
  <si>
    <t xml:space="preserve"> 'completed_units': 1740224</t>
  </si>
  <si>
    <t xml:space="preserve"> {'elapsed_ms': 671888</t>
  </si>
  <si>
    <t xml:space="preserve"> 'total_slot_ms': 377479372</t>
  </si>
  <si>
    <t xml:space="preserve"> 'pending_units': 3480</t>
  </si>
  <si>
    <t xml:space="preserve"> 'completed_units': 1740226</t>
  </si>
  <si>
    <t xml:space="preserve"> {'elapsed_ms': 672915</t>
  </si>
  <si>
    <t xml:space="preserve"> 'total_slot_ms': 377658161</t>
  </si>
  <si>
    <t xml:space="preserve"> 'pending_units': 3476</t>
  </si>
  <si>
    <t xml:space="preserve"> 'completed_units': 1740230</t>
  </si>
  <si>
    <t xml:space="preserve"> {'elapsed_ms': 673932</t>
  </si>
  <si>
    <t xml:space="preserve"> 'total_slot_ms': 377829122</t>
  </si>
  <si>
    <t xml:space="preserve"> 'pending_units': 3475</t>
  </si>
  <si>
    <t xml:space="preserve"> 'completed_units': 1740231</t>
  </si>
  <si>
    <t xml:space="preserve"> {'elapsed_ms': 674965</t>
  </si>
  <si>
    <t xml:space="preserve"> 'total_slot_ms': 378011815</t>
  </si>
  <si>
    <t xml:space="preserve"> 'pending_units': 3467</t>
  </si>
  <si>
    <t xml:space="preserve"> 'completed_units': 1740239</t>
  </si>
  <si>
    <t xml:space="preserve"> {'elapsed_ms': 675999</t>
  </si>
  <si>
    <t xml:space="preserve"> 'total_slot_ms': 378179631</t>
  </si>
  <si>
    <t xml:space="preserve"> 'pending_units': 3459</t>
  </si>
  <si>
    <t xml:space="preserve"> 'completed_units': 1740247</t>
  </si>
  <si>
    <t xml:space="preserve"> {'elapsed_ms': 677035</t>
  </si>
  <si>
    <t xml:space="preserve"> 'total_slot_ms': 378334823</t>
  </si>
  <si>
    <t xml:space="preserve"> 'pending_units': 3448</t>
  </si>
  <si>
    <t xml:space="preserve"> 'completed_units': 1740258</t>
  </si>
  <si>
    <t xml:space="preserve"> {'elapsed_ms': 678058</t>
  </si>
  <si>
    <t xml:space="preserve"> 'total_slot_ms': 378471047</t>
  </si>
  <si>
    <t xml:space="preserve"> 'pending_units': 3437</t>
  </si>
  <si>
    <t xml:space="preserve"> 'completed_units': 1740269</t>
  </si>
  <si>
    <t xml:space="preserve"> {'elapsed_ms': 679193</t>
  </si>
  <si>
    <t xml:space="preserve"> 'total_slot_ms': 378619351</t>
  </si>
  <si>
    <t xml:space="preserve"> 'pending_units': 3435</t>
  </si>
  <si>
    <t xml:space="preserve"> 'completed_units': 1740271</t>
  </si>
  <si>
    <t xml:space="preserve"> {'elapsed_ms': 680465</t>
  </si>
  <si>
    <t xml:space="preserve"> 'total_slot_ms': 378784665</t>
  </si>
  <si>
    <t xml:space="preserve"> 'pending_units': 3431</t>
  </si>
  <si>
    <t xml:space="preserve"> 'completed_units': 1740275</t>
  </si>
  <si>
    <t xml:space="preserve"> {'elapsed_ms': 681609</t>
  </si>
  <si>
    <t xml:space="preserve"> 'total_slot_ms': 378936747</t>
  </si>
  <si>
    <t xml:space="preserve"> 'pending_units': 3426</t>
  </si>
  <si>
    <t xml:space="preserve"> 'completed_units': 1740280</t>
  </si>
  <si>
    <t xml:space="preserve"> {'elapsed_ms': 682857</t>
  </si>
  <si>
    <t xml:space="preserve"> 'total_slot_ms': 379104695</t>
  </si>
  <si>
    <t xml:space="preserve"> 'pending_units': 3424</t>
  </si>
  <si>
    <t xml:space="preserve"> 'completed_units': 1740282</t>
  </si>
  <si>
    <t xml:space="preserve"> {'elapsed_ms': 684133</t>
  </si>
  <si>
    <t xml:space="preserve"> 'total_slot_ms': 379295106</t>
  </si>
  <si>
    <t xml:space="preserve"> {'elapsed_ms': 685619</t>
  </si>
  <si>
    <t xml:space="preserve"> 'total_slot_ms': 379530913</t>
  </si>
  <si>
    <t xml:space="preserve"> {'elapsed_ms': 686858</t>
  </si>
  <si>
    <t xml:space="preserve"> 'total_slot_ms': 379745823</t>
  </si>
  <si>
    <t xml:space="preserve"> {'elapsed_ms': 688195</t>
  </si>
  <si>
    <t xml:space="preserve"> 'total_slot_ms': 379996997</t>
  </si>
  <si>
    <t xml:space="preserve"> {'elapsed_ms': 689577</t>
  </si>
  <si>
    <t xml:space="preserve"> 'total_slot_ms': 380260546</t>
  </si>
  <si>
    <t xml:space="preserve"> {'elapsed_ms': 690830</t>
  </si>
  <si>
    <t xml:space="preserve"> 'total_slot_ms': 380516146</t>
  </si>
  <si>
    <t xml:space="preserve"> 'pending_units': 3419</t>
  </si>
  <si>
    <t xml:space="preserve"> 'completed_units': 1740287</t>
  </si>
  <si>
    <t xml:space="preserve"> {'elapsed_ms': 692195</t>
  </si>
  <si>
    <t xml:space="preserve"> 'total_slot_ms': 380804480</t>
  </si>
  <si>
    <t xml:space="preserve"> 'pending_units': 3418</t>
  </si>
  <si>
    <t xml:space="preserve"> 'completed_units': 1740288</t>
  </si>
  <si>
    <t xml:space="preserve"> {'elapsed_ms': 693347</t>
  </si>
  <si>
    <t xml:space="preserve"> 'total_slot_ms': 381058286</t>
  </si>
  <si>
    <t xml:space="preserve"> 'pending_units': 3416</t>
  </si>
  <si>
    <t xml:space="preserve"> 'completed_units': 1740290</t>
  </si>
  <si>
    <t xml:space="preserve"> {'elapsed_ms': 694505</t>
  </si>
  <si>
    <t xml:space="preserve"> 'total_slot_ms': 381311285</t>
  </si>
  <si>
    <t xml:space="preserve"> 'pending_units': 3408</t>
  </si>
  <si>
    <t xml:space="preserve"> 'completed_units': 1740298</t>
  </si>
  <si>
    <t xml:space="preserve"> {'elapsed_ms': 695641</t>
  </si>
  <si>
    <t xml:space="preserve"> 'total_slot_ms': 381563687</t>
  </si>
  <si>
    <t xml:space="preserve"> 'pending_units': 3404</t>
  </si>
  <si>
    <t xml:space="preserve"> 'completed_units': 1740302</t>
  </si>
  <si>
    <t xml:space="preserve"> {'elapsed_ms': 696676</t>
  </si>
  <si>
    <t xml:space="preserve"> 'total_slot_ms': 381790389</t>
  </si>
  <si>
    <t xml:space="preserve"> 'completed_units': 1740306</t>
  </si>
  <si>
    <t xml:space="preserve"> {'elapsed_ms': 697738</t>
  </si>
  <si>
    <t xml:space="preserve"> 'total_slot_ms': 382011960</t>
  </si>
  <si>
    <t xml:space="preserve"> 'pending_units': 3397</t>
  </si>
  <si>
    <t xml:space="preserve"> 'completed_units': 1740309</t>
  </si>
  <si>
    <t xml:space="preserve"> {'elapsed_ms': 698784</t>
  </si>
  <si>
    <t xml:space="preserve"> 'total_slot_ms': 382250711</t>
  </si>
  <si>
    <t xml:space="preserve"> 'pending_units': 3393</t>
  </si>
  <si>
    <t xml:space="preserve"> 'completed_units': 1740313</t>
  </si>
  <si>
    <t xml:space="preserve"> {'elapsed_ms': 699845</t>
  </si>
  <si>
    <t xml:space="preserve"> 'total_slot_ms': 382490023</t>
  </si>
  <si>
    <t xml:space="preserve"> 'pending_units': 3389</t>
  </si>
  <si>
    <t xml:space="preserve"> 'completed_units': 1740317</t>
  </si>
  <si>
    <t xml:space="preserve"> {'elapsed_ms': 700911</t>
  </si>
  <si>
    <t xml:space="preserve"> 'total_slot_ms': 382728413</t>
  </si>
  <si>
    <t xml:space="preserve"> 'pending_units': 3384</t>
  </si>
  <si>
    <t xml:space="preserve"> 'completed_units': 1740322</t>
  </si>
  <si>
    <t xml:space="preserve"> {'elapsed_ms': 701973</t>
  </si>
  <si>
    <t xml:space="preserve"> 'total_slot_ms': 382952810</t>
  </si>
  <si>
    <t xml:space="preserve"> 'pending_units': 3382</t>
  </si>
  <si>
    <t xml:space="preserve"> 'completed_units': 1740324</t>
  </si>
  <si>
    <t xml:space="preserve"> {'elapsed_ms': 703042</t>
  </si>
  <si>
    <t xml:space="preserve"> 'total_slot_ms': 383160661</t>
  </si>
  <si>
    <t xml:space="preserve"> 'pending_units': 3376</t>
  </si>
  <si>
    <t xml:space="preserve"> 'completed_units': 1740330</t>
  </si>
  <si>
    <t xml:space="preserve"> {'elapsed_ms': 704108</t>
  </si>
  <si>
    <t xml:space="preserve"> 'total_slot_ms': 383360170</t>
  </si>
  <si>
    <t xml:space="preserve"> 'pending_units': 3368</t>
  </si>
  <si>
    <t xml:space="preserve"> 'completed_units': 1740338</t>
  </si>
  <si>
    <t xml:space="preserve"> {'elapsed_ms': 705173</t>
  </si>
  <si>
    <t xml:space="preserve"> 'total_slot_ms': 383580244</t>
  </si>
  <si>
    <t xml:space="preserve"> 'pending_units': 3367</t>
  </si>
  <si>
    <t xml:space="preserve"> 'completed_units': 1740339</t>
  </si>
  <si>
    <t xml:space="preserve"> {'elapsed_ms': 706235</t>
  </si>
  <si>
    <t xml:space="preserve"> 'total_slot_ms': 383804980</t>
  </si>
  <si>
    <t xml:space="preserve"> 'pending_units': 3361</t>
  </si>
  <si>
    <t xml:space="preserve"> 'completed_units': 1740345</t>
  </si>
  <si>
    <t xml:space="preserve"> {'elapsed_ms': 707295</t>
  </si>
  <si>
    <t xml:space="preserve"> 'total_slot_ms': 384046050</t>
  </si>
  <si>
    <t xml:space="preserve"> 'pending_units': 3358</t>
  </si>
  <si>
    <t xml:space="preserve"> 'completed_units': 1740348</t>
  </si>
  <si>
    <t xml:space="preserve"> {'elapsed_ms': 708358</t>
  </si>
  <si>
    <t xml:space="preserve"> 'total_slot_ms': 384291450</t>
  </si>
  <si>
    <t xml:space="preserve"> 'pending_units': 3355</t>
  </si>
  <si>
    <t xml:space="preserve"> 'completed_units': 1740351</t>
  </si>
  <si>
    <t xml:space="preserve"> {'elapsed_ms': 709424</t>
  </si>
  <si>
    <t xml:space="preserve"> 'total_slot_ms': 384547013</t>
  </si>
  <si>
    <t xml:space="preserve"> 'pending_units': 3352</t>
  </si>
  <si>
    <t xml:space="preserve"> 'completed_units': 1740354</t>
  </si>
  <si>
    <t xml:space="preserve"> {'elapsed_ms': 710492</t>
  </si>
  <si>
    <t xml:space="preserve"> 'total_slot_ms': 384798160</t>
  </si>
  <si>
    <t xml:space="preserve"> 'completed_units': 1740363</t>
  </si>
  <si>
    <t xml:space="preserve"> {'elapsed_ms': 711555</t>
  </si>
  <si>
    <t xml:space="preserve"> 'total_slot_ms': 385041728</t>
  </si>
  <si>
    <t xml:space="preserve"> 'pending_units': 3338</t>
  </si>
  <si>
    <t xml:space="preserve"> 'completed_units': 1740368</t>
  </si>
  <si>
    <t xml:space="preserve"> {'elapsed_ms': 712614</t>
  </si>
  <si>
    <t xml:space="preserve"> 'total_slot_ms': 385266889</t>
  </si>
  <si>
    <t xml:space="preserve"> 'pending_units': 3333</t>
  </si>
  <si>
    <t xml:space="preserve"> 'completed_units': 1740373</t>
  </si>
  <si>
    <t xml:space="preserve"> {'elapsed_ms': 713668</t>
  </si>
  <si>
    <t xml:space="preserve"> 'total_slot_ms': 385486867</t>
  </si>
  <si>
    <t xml:space="preserve"> 'pending_units': 3331</t>
  </si>
  <si>
    <t xml:space="preserve"> 'completed_units': 1740375</t>
  </si>
  <si>
    <t xml:space="preserve"> {'elapsed_ms': 714724</t>
  </si>
  <si>
    <t xml:space="preserve"> 'total_slot_ms': 385718400</t>
  </si>
  <si>
    <t xml:space="preserve"> 'pending_units': 3329</t>
  </si>
  <si>
    <t xml:space="preserve"> 'completed_units': 1740377</t>
  </si>
  <si>
    <t xml:space="preserve"> {'elapsed_ms': 715875</t>
  </si>
  <si>
    <t xml:space="preserve"> 'total_slot_ms': 385976139</t>
  </si>
  <si>
    <t xml:space="preserve"> 'pending_units': 3326</t>
  </si>
  <si>
    <t xml:space="preserve"> 'completed_units': 1740380</t>
  </si>
  <si>
    <t xml:space="preserve"> {'elapsed_ms': 717196</t>
  </si>
  <si>
    <t xml:space="preserve"> 'total_slot_ms': 386284983</t>
  </si>
  <si>
    <t xml:space="preserve"> {'elapsed_ms': 718317</t>
  </si>
  <si>
    <t xml:space="preserve"> 'total_slot_ms': 386552189</t>
  </si>
  <si>
    <t xml:space="preserve"> 'pending_units': 3317</t>
  </si>
  <si>
    <t xml:space="preserve"> 'completed_units': 1740389</t>
  </si>
  <si>
    <t xml:space="preserve"> {'elapsed_ms': 719704</t>
  </si>
  <si>
    <t xml:space="preserve"> 'total_slot_ms': 386871580</t>
  </si>
  <si>
    <t xml:space="preserve"> 'pending_units': 3308</t>
  </si>
  <si>
    <t xml:space="preserve"> 'completed_units': 1740398</t>
  </si>
  <si>
    <t xml:space="preserve"> {'elapsed_ms': 720963</t>
  </si>
  <si>
    <t xml:space="preserve"> 'total_slot_ms': 387154963</t>
  </si>
  <si>
    <t xml:space="preserve"> 'pending_units': 3303</t>
  </si>
  <si>
    <t xml:space="preserve"> 'completed_units': 1740403</t>
  </si>
  <si>
    <t xml:space="preserve"> {'elapsed_ms': 722048</t>
  </si>
  <si>
    <t xml:space="preserve"> 'total_slot_ms': 387398412</t>
  </si>
  <si>
    <t xml:space="preserve"> 'pending_units': 3301</t>
  </si>
  <si>
    <t xml:space="preserve"> 'completed_units': 1740405</t>
  </si>
  <si>
    <t xml:space="preserve"> {'elapsed_ms': 723113</t>
  </si>
  <si>
    <t xml:space="preserve"> 'total_slot_ms': 387639002</t>
  </si>
  <si>
    <t xml:space="preserve"> 'pending_units': 3295</t>
  </si>
  <si>
    <t xml:space="preserve"> 'completed_units': 1740411</t>
  </si>
  <si>
    <t xml:space="preserve"> {'elapsed_ms': 724185</t>
  </si>
  <si>
    <t xml:space="preserve"> 'total_slot_ms': 387873717</t>
  </si>
  <si>
    <t xml:space="preserve"> 'pending_units': 3291</t>
  </si>
  <si>
    <t xml:space="preserve"> 'completed_units': 1740415</t>
  </si>
  <si>
    <t xml:space="preserve"> {'elapsed_ms': 725258</t>
  </si>
  <si>
    <t xml:space="preserve"> 'total_slot_ms': 388108130</t>
  </si>
  <si>
    <t xml:space="preserve"> 'pending_units': 3284</t>
  </si>
  <si>
    <t xml:space="preserve"> 'completed_units': 1740422</t>
  </si>
  <si>
    <t xml:space="preserve"> {'elapsed_ms': 726331</t>
  </si>
  <si>
    <t xml:space="preserve"> 'total_slot_ms': 388342918</t>
  </si>
  <si>
    <t xml:space="preserve"> 'pending_units': 3279</t>
  </si>
  <si>
    <t xml:space="preserve"> 'completed_units': 1740427</t>
  </si>
  <si>
    <t xml:space="preserve"> {'elapsed_ms': 727393</t>
  </si>
  <si>
    <t xml:space="preserve"> 'total_slot_ms': 388586015</t>
  </si>
  <si>
    <t xml:space="preserve"> 'completed_units': 1740431</t>
  </si>
  <si>
    <t xml:space="preserve"> {'elapsed_ms': 728458</t>
  </si>
  <si>
    <t xml:space="preserve"> 'total_slot_ms': 388815497</t>
  </si>
  <si>
    <t xml:space="preserve"> 'pending_units': 3270</t>
  </si>
  <si>
    <t xml:space="preserve"> 'completed_units': 1740436</t>
  </si>
  <si>
    <t xml:space="preserve"> {'elapsed_ms': 729523</t>
  </si>
  <si>
    <t xml:space="preserve"> 'total_slot_ms': 389054548</t>
  </si>
  <si>
    <t xml:space="preserve"> 'pending_units': 3266</t>
  </si>
  <si>
    <t xml:space="preserve"> 'completed_units': 1740440</t>
  </si>
  <si>
    <t xml:space="preserve"> {'elapsed_ms': 730573</t>
  </si>
  <si>
    <t xml:space="preserve"> 'total_slot_ms': 389285225</t>
  </si>
  <si>
    <t xml:space="preserve"> 'pending_units': 3259</t>
  </si>
  <si>
    <t xml:space="preserve"> 'completed_units': 1740447</t>
  </si>
  <si>
    <t xml:space="preserve"> {'elapsed_ms': 731644</t>
  </si>
  <si>
    <t xml:space="preserve"> 'total_slot_ms': 389513891</t>
  </si>
  <si>
    <t xml:space="preserve"> 'completed_units': 1740451</t>
  </si>
  <si>
    <t xml:space="preserve"> {'elapsed_ms': 732711</t>
  </si>
  <si>
    <t xml:space="preserve"> 'total_slot_ms': 389738101</t>
  </si>
  <si>
    <t xml:space="preserve"> 'pending_units': 3253</t>
  </si>
  <si>
    <t xml:space="preserve"> 'completed_units': 1740453</t>
  </si>
  <si>
    <t xml:space="preserve"> {'elapsed_ms': 733780</t>
  </si>
  <si>
    <t xml:space="preserve"> 'total_slot_ms': 389961258</t>
  </si>
  <si>
    <t xml:space="preserve"> 'pending_units': 3243</t>
  </si>
  <si>
    <t xml:space="preserve"> 'completed_units': 1740463</t>
  </si>
  <si>
    <t xml:space="preserve"> {'elapsed_ms': 734839</t>
  </si>
  <si>
    <t xml:space="preserve"> 'total_slot_ms': 390188150</t>
  </si>
  <si>
    <t xml:space="preserve"> 'pending_units': 3237</t>
  </si>
  <si>
    <t xml:space="preserve"> 'completed_units': 1740469</t>
  </si>
  <si>
    <t xml:space="preserve"> {'elapsed_ms': 735872</t>
  </si>
  <si>
    <t xml:space="preserve"> 'total_slot_ms': 390397687</t>
  </si>
  <si>
    <t xml:space="preserve"> 'pending_units': 3230</t>
  </si>
  <si>
    <t xml:space="preserve"> 'completed_units': 1740476</t>
  </si>
  <si>
    <t xml:space="preserve"> {'elapsed_ms': 736933</t>
  </si>
  <si>
    <t xml:space="preserve"> 'total_slot_ms': 390601297</t>
  </si>
  <si>
    <t xml:space="preserve"> 'completed_units': 1740483</t>
  </si>
  <si>
    <t xml:space="preserve"> {'elapsed_ms': 738199</t>
  </si>
  <si>
    <t xml:space="preserve"> 'total_slot_ms': 390851626</t>
  </si>
  <si>
    <t xml:space="preserve"> 'pending_units': 3219</t>
  </si>
  <si>
    <t xml:space="preserve"> 'completed_units': 1740487</t>
  </si>
  <si>
    <t xml:space="preserve"> {'elapsed_ms': 739229</t>
  </si>
  <si>
    <t xml:space="preserve"> 'total_slot_ms': 391055104</t>
  </si>
  <si>
    <t xml:space="preserve"> 'pending_units': 3217</t>
  </si>
  <si>
    <t xml:space="preserve"> 'completed_units': 1740489</t>
  </si>
  <si>
    <t xml:space="preserve"> {'elapsed_ms': 740257</t>
  </si>
  <si>
    <t xml:space="preserve"> 'total_slot_ms': 391262903</t>
  </si>
  <si>
    <t xml:space="preserve"> 'pending_units': 3215</t>
  </si>
  <si>
    <t xml:space="preserve"> 'completed_units': 1740491</t>
  </si>
  <si>
    <t xml:space="preserve"> {'elapsed_ms': 741286</t>
  </si>
  <si>
    <t xml:space="preserve"> 'total_slot_ms': 391476394</t>
  </si>
  <si>
    <t xml:space="preserve"> 'pending_units': 3212</t>
  </si>
  <si>
    <t xml:space="preserve"> 'completed_units': 1740494</t>
  </si>
  <si>
    <t xml:space="preserve"> {'elapsed_ms': 742320</t>
  </si>
  <si>
    <t xml:space="preserve"> 'total_slot_ms': 391694766</t>
  </si>
  <si>
    <t xml:space="preserve"> 'pending_units': 3207</t>
  </si>
  <si>
    <t xml:space="preserve"> 'completed_units': 1740499</t>
  </si>
  <si>
    <t xml:space="preserve"> {'elapsed_ms': 743347</t>
  </si>
  <si>
    <t xml:space="preserve"> 'total_slot_ms': 391917039</t>
  </si>
  <si>
    <t xml:space="preserve"> 'pending_units': 3204</t>
  </si>
  <si>
    <t xml:space="preserve"> 'completed_units': 1740502</t>
  </si>
  <si>
    <t xml:space="preserve"> {'elapsed_ms': 744371</t>
  </si>
  <si>
    <t xml:space="preserve"> 'total_slot_ms': 392133830</t>
  </si>
  <si>
    <t xml:space="preserve"> 'pending_units': 3200</t>
  </si>
  <si>
    <t xml:space="preserve"> 'completed_units': 1740506</t>
  </si>
  <si>
    <t xml:space="preserve"> {'elapsed_ms': 745582</t>
  </si>
  <si>
    <t xml:space="preserve"> 'total_slot_ms': 392382120</t>
  </si>
  <si>
    <t xml:space="preserve"> 'pending_units': 3191</t>
  </si>
  <si>
    <t xml:space="preserve"> 'completed_units': 1740515</t>
  </si>
  <si>
    <t xml:space="preserve"> {'elapsed_ms': 746835</t>
  </si>
  <si>
    <t xml:space="preserve"> 'total_slot_ms': 392616910</t>
  </si>
  <si>
    <t xml:space="preserve"> 'pending_units': 3173</t>
  </si>
  <si>
    <t xml:space="preserve"> 'completed_units': 1740533</t>
  </si>
  <si>
    <t xml:space="preserve"> {'elapsed_ms': 748027</t>
  </si>
  <si>
    <t xml:space="preserve"> 'total_slot_ms': 392816846</t>
  </si>
  <si>
    <t xml:space="preserve"> 'pending_units': 3164</t>
  </si>
  <si>
    <t xml:space="preserve"> 'completed_units': 1740542</t>
  </si>
  <si>
    <t xml:space="preserve"> {'elapsed_ms': 749139</t>
  </si>
  <si>
    <t xml:space="preserve"> 'total_slot_ms': 392998386</t>
  </si>
  <si>
    <t xml:space="preserve"> 'completed_units': 1740550</t>
  </si>
  <si>
    <t xml:space="preserve"> {'elapsed_ms': 750278</t>
  </si>
  <si>
    <t xml:space="preserve"> 'total_slot_ms': 393170433</t>
  </si>
  <si>
    <t xml:space="preserve"> 'pending_units': 3149</t>
  </si>
  <si>
    <t xml:space="preserve"> 'completed_units': 1740557</t>
  </si>
  <si>
    <t xml:space="preserve"> {'elapsed_ms': 751420</t>
  </si>
  <si>
    <t xml:space="preserve"> 'total_slot_ms': 393341627</t>
  </si>
  <si>
    <t xml:space="preserve"> 'pending_units': 3135</t>
  </si>
  <si>
    <t xml:space="preserve"> 'completed_units': 1740571</t>
  </si>
  <si>
    <t xml:space="preserve"> {'elapsed_ms': 752695</t>
  </si>
  <si>
    <t xml:space="preserve"> 'total_slot_ms': 393511468</t>
  </si>
  <si>
    <t xml:space="preserve"> 'pending_units': 3131</t>
  </si>
  <si>
    <t xml:space="preserve"> 'completed_units': 1740575</t>
  </si>
  <si>
    <t xml:space="preserve"> {'elapsed_ms': 753812</t>
  </si>
  <si>
    <t xml:space="preserve"> 'total_slot_ms': 393644315</t>
  </si>
  <si>
    <t xml:space="preserve"> {'elapsed_ms': 755125</t>
  </si>
  <si>
    <t xml:space="preserve"> 'total_slot_ms': 393798808</t>
  </si>
  <si>
    <t xml:space="preserve"> 'pending_units': 3113</t>
  </si>
  <si>
    <t xml:space="preserve"> 'completed_units': 1740593</t>
  </si>
  <si>
    <t xml:space="preserve"> {'elapsed_ms': 756198</t>
  </si>
  <si>
    <t xml:space="preserve"> 'total_slot_ms': 393921619</t>
  </si>
  <si>
    <t xml:space="preserve"> 'completed_units': 1740607</t>
  </si>
  <si>
    <t xml:space="preserve"> {'elapsed_ms': 757260</t>
  </si>
  <si>
    <t xml:space="preserve"> 'total_slot_ms': 394013470</t>
  </si>
  <si>
    <t xml:space="preserve"> 'pending_units': 3090</t>
  </si>
  <si>
    <t xml:space="preserve"> 'completed_units': 1740616</t>
  </si>
  <si>
    <t xml:space="preserve"> {'elapsed_ms': 758471</t>
  </si>
  <si>
    <t xml:space="preserve"> 'total_slot_ms': 394114691</t>
  </si>
  <si>
    <t xml:space="preserve"> 'pending_units': 3075</t>
  </si>
  <si>
    <t xml:space="preserve"> 'completed_units': 1740631</t>
  </si>
  <si>
    <t xml:space="preserve"> {'elapsed_ms': 759569</t>
  </si>
  <si>
    <t xml:space="preserve"> 'total_slot_ms': 394189838</t>
  </si>
  <si>
    <t xml:space="preserve"> 'pending_units': 3067</t>
  </si>
  <si>
    <t xml:space="preserve"> 'completed_units': 1740639</t>
  </si>
  <si>
    <t xml:space="preserve"> {'elapsed_ms': 760656</t>
  </si>
  <si>
    <t xml:space="preserve"> 'total_slot_ms': 394258787</t>
  </si>
  <si>
    <t xml:space="preserve"> 'pending_units': 3058</t>
  </si>
  <si>
    <t xml:space="preserve"> 'completed_units': 1740648</t>
  </si>
  <si>
    <t xml:space="preserve"> {'elapsed_ms': 761716</t>
  </si>
  <si>
    <t xml:space="preserve"> 'total_slot_ms': 394322741</t>
  </si>
  <si>
    <t xml:space="preserve"> 'pending_units': 3052</t>
  </si>
  <si>
    <t xml:space="preserve"> 'completed_units': 1740654</t>
  </si>
  <si>
    <t xml:space="preserve"> {'elapsed_ms': 762795</t>
  </si>
  <si>
    <t xml:space="preserve"> 'total_slot_ms': 394379015</t>
  </si>
  <si>
    <t xml:space="preserve"> 'pending_units': 3043</t>
  </si>
  <si>
    <t xml:space="preserve"> 'completed_units': 1740663</t>
  </si>
  <si>
    <t xml:space="preserve"> {'elapsed_ms': 763821</t>
  </si>
  <si>
    <t xml:space="preserve"> 'total_slot_ms': 394427935</t>
  </si>
  <si>
    <t xml:space="preserve"> 'pending_units': 3035</t>
  </si>
  <si>
    <t xml:space="preserve"> 'completed_units': 1740671</t>
  </si>
  <si>
    <t xml:space="preserve"> {'elapsed_ms': 764972</t>
  </si>
  <si>
    <t xml:space="preserve"> 'total_slot_ms': 394479547</t>
  </si>
  <si>
    <t xml:space="preserve"> 'pending_units': 3026</t>
  </si>
  <si>
    <t xml:space="preserve"> 'completed_units': 1740680</t>
  </si>
  <si>
    <t xml:space="preserve"> {'elapsed_ms': 766095</t>
  </si>
  <si>
    <t xml:space="preserve"> 'total_slot_ms': 394523967</t>
  </si>
  <si>
    <t xml:space="preserve"> 'completed_units': 1740685</t>
  </si>
  <si>
    <t xml:space="preserve"> {'elapsed_ms': 767203</t>
  </si>
  <si>
    <t xml:space="preserve"> 'total_slot_ms': 394567226</t>
  </si>
  <si>
    <t xml:space="preserve"> 'pending_units': 3011</t>
  </si>
  <si>
    <t xml:space="preserve"> 'completed_units': 1740695</t>
  </si>
  <si>
    <t xml:space="preserve"> {'elapsed_ms': 768301</t>
  </si>
  <si>
    <t xml:space="preserve"> 'total_slot_ms': 394602157</t>
  </si>
  <si>
    <t xml:space="preserve"> 'pending_units': 3002</t>
  </si>
  <si>
    <t xml:space="preserve"> 'completed_units': 1740704</t>
  </si>
  <si>
    <t xml:space="preserve"> {'elapsed_ms': 769514</t>
  </si>
  <si>
    <t xml:space="preserve"> 'total_slot_ms': 394647330</t>
  </si>
  <si>
    <t xml:space="preserve"> 'pending_units': 2996</t>
  </si>
  <si>
    <t xml:space="preserve"> 'completed_units': 1740710</t>
  </si>
  <si>
    <t xml:space="preserve"> {'elapsed_ms': 770579</t>
  </si>
  <si>
    <t xml:space="preserve"> 'total_slot_ms': 394682670</t>
  </si>
  <si>
    <t xml:space="preserve"> 'completed_units': 1740718</t>
  </si>
  <si>
    <t xml:space="preserve"> {'elapsed_ms': 771726</t>
  </si>
  <si>
    <t xml:space="preserve"> 'total_slot_ms': 394722993</t>
  </si>
  <si>
    <t xml:space="preserve"> 'pending_units': 2982</t>
  </si>
  <si>
    <t xml:space="preserve"> {'elapsed_ms': 772872</t>
  </si>
  <si>
    <t xml:space="preserve"> 'total_slot_ms': 394759777</t>
  </si>
  <si>
    <t xml:space="preserve"> 'pending_units': 2975</t>
  </si>
  <si>
    <t xml:space="preserve"> 'completed_units': 1740731</t>
  </si>
  <si>
    <t xml:space="preserve"> {'elapsed_ms': 773894</t>
  </si>
  <si>
    <t xml:space="preserve"> 'total_slot_ms': 394793016</t>
  </si>
  <si>
    <t xml:space="preserve"> 'pending_units': 2968</t>
  </si>
  <si>
    <t xml:space="preserve"> 'completed_units': 1740738</t>
  </si>
  <si>
    <t xml:space="preserve"> {'elapsed_ms': 774911</t>
  </si>
  <si>
    <t xml:space="preserve"> 'total_slot_ms': 394833316</t>
  </si>
  <si>
    <t xml:space="preserve"> 'pending_units': 2964</t>
  </si>
  <si>
    <t xml:space="preserve"> {'elapsed_ms': 776082</t>
  </si>
  <si>
    <t xml:space="preserve"> 'total_slot_ms': 394872705</t>
  </si>
  <si>
    <t xml:space="preserve"> {'elapsed_ms': 777170</t>
  </si>
  <si>
    <t xml:space="preserve"> 'total_slot_ms': 394913850</t>
  </si>
  <si>
    <t xml:space="preserve"> 'pending_units': 2947</t>
  </si>
  <si>
    <t xml:space="preserve"> 'completed_units': 1740759</t>
  </si>
  <si>
    <t xml:space="preserve"> {'elapsed_ms': 778256</t>
  </si>
  <si>
    <t xml:space="preserve"> 'total_slot_ms': 394955263</t>
  </si>
  <si>
    <t xml:space="preserve"> 'pending_units': 2938</t>
  </si>
  <si>
    <t xml:space="preserve"> {'elapsed_ms': 779476</t>
  </si>
  <si>
    <t xml:space="preserve"> 'total_slot_ms': 394995644</t>
  </si>
  <si>
    <t xml:space="preserve"> 'pending_units': 2932</t>
  </si>
  <si>
    <t xml:space="preserve"> {'elapsed_ms': 780663</t>
  </si>
  <si>
    <t xml:space="preserve"> 'total_slot_ms': 395038996</t>
  </si>
  <si>
    <t xml:space="preserve"> 'pending_units': 2923</t>
  </si>
  <si>
    <t xml:space="preserve"> 'completed_units': 1740783</t>
  </si>
  <si>
    <t xml:space="preserve"> {'elapsed_ms': 781855</t>
  </si>
  <si>
    <t xml:space="preserve"> 'total_slot_ms': 395080937</t>
  </si>
  <si>
    <t xml:space="preserve"> 'pending_units': 2917</t>
  </si>
  <si>
    <t xml:space="preserve"> {'elapsed_ms': 782921</t>
  </si>
  <si>
    <t xml:space="preserve"> 'total_slot_ms': 395123232</t>
  </si>
  <si>
    <t xml:space="preserve"> 'pending_units': 2910</t>
  </si>
  <si>
    <t xml:space="preserve"> 'completed_units': 1740796</t>
  </si>
  <si>
    <t xml:space="preserve"> {'elapsed_ms': 784092</t>
  </si>
  <si>
    <t xml:space="preserve"> 'total_slot_ms': 395169054</t>
  </si>
  <si>
    <t xml:space="preserve"> 'pending_units': 2902</t>
  </si>
  <si>
    <t xml:space="preserve"> {'elapsed_ms': 785158</t>
  </si>
  <si>
    <t xml:space="preserve"> 'total_slot_ms': 395209803</t>
  </si>
  <si>
    <t xml:space="preserve"> 'pending_units': 2890</t>
  </si>
  <si>
    <t xml:space="preserve"> 'completed_units': 1740816</t>
  </si>
  <si>
    <t xml:space="preserve"> {'elapsed_ms': 786188</t>
  </si>
  <si>
    <t xml:space="preserve"> 'total_slot_ms': 395248709</t>
  </si>
  <si>
    <t xml:space="preserve"> 'pending_units': 2883</t>
  </si>
  <si>
    <t xml:space="preserve"> 'completed_units': 1740823</t>
  </si>
  <si>
    <t xml:space="preserve"> {'elapsed_ms': 787304</t>
  </si>
  <si>
    <t xml:space="preserve"> 'total_slot_ms': 395291740</t>
  </si>
  <si>
    <t xml:space="preserve"> 'pending_units': 2878</t>
  </si>
  <si>
    <t xml:space="preserve"> {'elapsed_ms': 788459</t>
  </si>
  <si>
    <t xml:space="preserve"> 'total_slot_ms': 395345373</t>
  </si>
  <si>
    <t xml:space="preserve"> 'pending_units': 2867</t>
  </si>
  <si>
    <t xml:space="preserve"> 'completed_units': 1740839</t>
  </si>
  <si>
    <t xml:space="preserve"> {'elapsed_ms': 789613</t>
  </si>
  <si>
    <t xml:space="preserve"> 'total_slot_ms': 395386718</t>
  </si>
  <si>
    <t xml:space="preserve"> 'pending_units': 2859</t>
  </si>
  <si>
    <t xml:space="preserve"> {'elapsed_ms': 790690</t>
  </si>
  <si>
    <t xml:space="preserve"> 'total_slot_ms': 395429491</t>
  </si>
  <si>
    <t xml:space="preserve"> 'pending_units': 2853</t>
  </si>
  <si>
    <t xml:space="preserve"> {'elapsed_ms': 791714</t>
  </si>
  <si>
    <t xml:space="preserve"> 'total_slot_ms': 395479414</t>
  </si>
  <si>
    <t xml:space="preserve"> 'pending_units': 2841</t>
  </si>
  <si>
    <t xml:space="preserve"> {'elapsed_ms': 792856</t>
  </si>
  <si>
    <t xml:space="preserve"> 'total_slot_ms': 395526470</t>
  </si>
  <si>
    <t xml:space="preserve"> 'pending_units': 2833</t>
  </si>
  <si>
    <t xml:space="preserve"> {'elapsed_ms': 794064</t>
  </si>
  <si>
    <t xml:space="preserve"> 'total_slot_ms': 395582919</t>
  </si>
  <si>
    <t xml:space="preserve"> 'pending_units': 2823</t>
  </si>
  <si>
    <t xml:space="preserve"> {'elapsed_ms': 795145</t>
  </si>
  <si>
    <t xml:space="preserve"> 'total_slot_ms': 395624188</t>
  </si>
  <si>
    <t xml:space="preserve"> 'completed_units': 1740889</t>
  </si>
  <si>
    <t xml:space="preserve"> {'elapsed_ms': 796188</t>
  </si>
  <si>
    <t xml:space="preserve"> 'total_slot_ms': 395667699</t>
  </si>
  <si>
    <t xml:space="preserve"> 'pending_units': 2809</t>
  </si>
  <si>
    <t xml:space="preserve"> {'elapsed_ms': 797206</t>
  </si>
  <si>
    <t xml:space="preserve"> 'total_slot_ms': 395707390</t>
  </si>
  <si>
    <t xml:space="preserve"> 'pending_units': 2803</t>
  </si>
  <si>
    <t xml:space="preserve"> {'elapsed_ms': 798357</t>
  </si>
  <si>
    <t xml:space="preserve"> 'total_slot_ms': 395753872</t>
  </si>
  <si>
    <t xml:space="preserve"> 'pending_units': 2795</t>
  </si>
  <si>
    <t xml:space="preserve"> 'completed_units': 1740911</t>
  </si>
  <si>
    <t xml:space="preserve"> {'elapsed_ms': 799483</t>
  </si>
  <si>
    <t xml:space="preserve"> 'total_slot_ms': 395810912</t>
  </si>
  <si>
    <t xml:space="preserve"> 'completed_units': 1740924</t>
  </si>
  <si>
    <t xml:space="preserve"> {'elapsed_ms': 800553</t>
  </si>
  <si>
    <t xml:space="preserve"> 'total_slot_ms': 395854191</t>
  </si>
  <si>
    <t xml:space="preserve"> 'pending_units': 2774</t>
  </si>
  <si>
    <t xml:space="preserve"> {'elapsed_ms': 801624</t>
  </si>
  <si>
    <t xml:space="preserve"> 'total_slot_ms': 395899078</t>
  </si>
  <si>
    <t xml:space="preserve"> 'pending_units': 2764</t>
  </si>
  <si>
    <t xml:space="preserve"> {'elapsed_ms': 802710</t>
  </si>
  <si>
    <t xml:space="preserve"> 'total_slot_ms': 395948408</t>
  </si>
  <si>
    <t xml:space="preserve"> 'pending_units': 2757</t>
  </si>
  <si>
    <t xml:space="preserve"> 'completed_units': 1740949</t>
  </si>
  <si>
    <t xml:space="preserve"> {'elapsed_ms': 803812</t>
  </si>
  <si>
    <t xml:space="preserve"> 'total_slot_ms': 395996308</t>
  </si>
  <si>
    <t xml:space="preserve"> 'pending_units': 2750</t>
  </si>
  <si>
    <t xml:space="preserve"> 'completed_units': 1740956</t>
  </si>
  <si>
    <t xml:space="preserve"> {'elapsed_ms': 804876</t>
  </si>
  <si>
    <t xml:space="preserve"> 'total_slot_ms': 396045377</t>
  </si>
  <si>
    <t xml:space="preserve"> 'pending_units': 2742</t>
  </si>
  <si>
    <t xml:space="preserve"> {'elapsed_ms': 805995</t>
  </si>
  <si>
    <t xml:space="preserve"> 'total_slot_ms': 396094062</t>
  </si>
  <si>
    <t xml:space="preserve"> 'pending_units': 2729</t>
  </si>
  <si>
    <t xml:space="preserve"> 'completed_units': 1740977</t>
  </si>
  <si>
    <t xml:space="preserve"> {'elapsed_ms': 807037</t>
  </si>
  <si>
    <t xml:space="preserve"> 'total_slot_ms': 396139362</t>
  </si>
  <si>
    <t xml:space="preserve"> 'pending_units': 2719</t>
  </si>
  <si>
    <t xml:space="preserve"> {'elapsed_ms': 808208</t>
  </si>
  <si>
    <t xml:space="preserve"> 'total_slot_ms': 396187997</t>
  </si>
  <si>
    <t xml:space="preserve"> 'pending_units': 2712</t>
  </si>
  <si>
    <t xml:space="preserve"> 'completed_units': 1740994</t>
  </si>
  <si>
    <t xml:space="preserve"> {'elapsed_ms': 809393</t>
  </si>
  <si>
    <t xml:space="preserve"> 'total_slot_ms': 396243073</t>
  </si>
  <si>
    <t xml:space="preserve"> 'pending_units': 2701</t>
  </si>
  <si>
    <t xml:space="preserve"> 'completed_units': 1741005</t>
  </si>
  <si>
    <t xml:space="preserve"> {'elapsed_ms': 810526</t>
  </si>
  <si>
    <t xml:space="preserve"> 'total_slot_ms': 396289155</t>
  </si>
  <si>
    <t xml:space="preserve"> 'pending_units': 2693</t>
  </si>
  <si>
    <t xml:space="preserve"> 'completed_units': 1741013</t>
  </si>
  <si>
    <t xml:space="preserve"> {'elapsed_ms': 811649</t>
  </si>
  <si>
    <t xml:space="preserve"> 'total_slot_ms': 396338399</t>
  </si>
  <si>
    <t xml:space="preserve"> 'pending_units': 2686</t>
  </si>
  <si>
    <t xml:space="preserve"> {'elapsed_ms': 812779</t>
  </si>
  <si>
    <t xml:space="preserve"> 'total_slot_ms': 396391036</t>
  </si>
  <si>
    <t xml:space="preserve"> 'pending_units': 2670</t>
  </si>
  <si>
    <t xml:space="preserve"> 'completed_units': 1741036</t>
  </si>
  <si>
    <t xml:space="preserve"> {'elapsed_ms': 813893</t>
  </si>
  <si>
    <t xml:space="preserve"> 'total_slot_ms': 396443706</t>
  </si>
  <si>
    <t xml:space="preserve"> 'pending_units': 2660</t>
  </si>
  <si>
    <t xml:space="preserve"> {'elapsed_ms': 814996</t>
  </si>
  <si>
    <t xml:space="preserve"> 'total_slot_ms': 396497041</t>
  </si>
  <si>
    <t xml:space="preserve"> 'pending_units': 2653</t>
  </si>
  <si>
    <t xml:space="preserve"> {'elapsed_ms': 816149</t>
  </si>
  <si>
    <t xml:space="preserve"> 'total_slot_ms': 396559180</t>
  </si>
  <si>
    <t xml:space="preserve"> 'pending_units': 2643</t>
  </si>
  <si>
    <t xml:space="preserve"> {'elapsed_ms': 817208</t>
  </si>
  <si>
    <t xml:space="preserve"> 'total_slot_ms': 396621655</t>
  </si>
  <si>
    <t xml:space="preserve"> 'pending_units': 2631</t>
  </si>
  <si>
    <t xml:space="preserve"> 'completed_units': 1741075</t>
  </si>
  <si>
    <t xml:space="preserve"> {'elapsed_ms': 818254</t>
  </si>
  <si>
    <t xml:space="preserve"> 'total_slot_ms': 396674306</t>
  </si>
  <si>
    <t xml:space="preserve"> 'pending_units': 2618</t>
  </si>
  <si>
    <t xml:space="preserve"> {'elapsed_ms': 819332</t>
  </si>
  <si>
    <t xml:space="preserve"> 'total_slot_ms': 396729291</t>
  </si>
  <si>
    <t xml:space="preserve"> 'pending_units': 2608</t>
  </si>
  <si>
    <t xml:space="preserve"> 'completed_units': 1741098</t>
  </si>
  <si>
    <t xml:space="preserve"> {'elapsed_ms': 820389</t>
  </si>
  <si>
    <t xml:space="preserve"> 'total_slot_ms': 396789347</t>
  </si>
  <si>
    <t xml:space="preserve"> 'pending_units': 2599</t>
  </si>
  <si>
    <t xml:space="preserve"> 'completed_units': 1741107</t>
  </si>
  <si>
    <t xml:space="preserve"> {'elapsed_ms': 821438</t>
  </si>
  <si>
    <t xml:space="preserve"> 'total_slot_ms': 396841869</t>
  </si>
  <si>
    <t xml:space="preserve"> 'pending_units': 2588</t>
  </si>
  <si>
    <t xml:space="preserve"> {'elapsed_ms': 822469</t>
  </si>
  <si>
    <t xml:space="preserve"> 'total_slot_ms': 396898134</t>
  </si>
  <si>
    <t xml:space="preserve"> 'pending_units': 2580</t>
  </si>
  <si>
    <t xml:space="preserve"> {'elapsed_ms': 823490</t>
  </si>
  <si>
    <t xml:space="preserve"> 'total_slot_ms': 396957703</t>
  </si>
  <si>
    <t xml:space="preserve"> 'pending_units': 2563</t>
  </si>
  <si>
    <t xml:space="preserve"> {'elapsed_ms': 824553</t>
  </si>
  <si>
    <t xml:space="preserve"> 'total_slot_ms': 397011580</t>
  </si>
  <si>
    <t xml:space="preserve"> 'pending_units': 2556</t>
  </si>
  <si>
    <t xml:space="preserve"> {'elapsed_ms': 825654</t>
  </si>
  <si>
    <t xml:space="preserve"> 'total_slot_ms': 397071356</t>
  </si>
  <si>
    <t xml:space="preserve"> 'pending_units': 2545</t>
  </si>
  <si>
    <t xml:space="preserve"> {'elapsed_ms': 826722</t>
  </si>
  <si>
    <t xml:space="preserve"> 'total_slot_ms': 397141426</t>
  </si>
  <si>
    <t xml:space="preserve"> 'pending_units': 2535</t>
  </si>
  <si>
    <t xml:space="preserve"> {'elapsed_ms': 827771</t>
  </si>
  <si>
    <t xml:space="preserve"> 'total_slot_ms': 397206190</t>
  </si>
  <si>
    <t xml:space="preserve"> 'pending_units': 2522</t>
  </si>
  <si>
    <t xml:space="preserve"> {'elapsed_ms': 828903</t>
  </si>
  <si>
    <t xml:space="preserve"> 'total_slot_ms': 397279562</t>
  </si>
  <si>
    <t xml:space="preserve"> 'pending_units': 2507</t>
  </si>
  <si>
    <t xml:space="preserve"> 'completed_units': 1741199</t>
  </si>
  <si>
    <t xml:space="preserve"> {'elapsed_ms': 829998</t>
  </si>
  <si>
    <t xml:space="preserve"> 'total_slot_ms': 397351130</t>
  </si>
  <si>
    <t xml:space="preserve"> 'pending_units': 2496</t>
  </si>
  <si>
    <t xml:space="preserve"> 'completed_units': 1741210</t>
  </si>
  <si>
    <t xml:space="preserve"> {'elapsed_ms': 831070</t>
  </si>
  <si>
    <t xml:space="preserve"> 'total_slot_ms': 397422043</t>
  </si>
  <si>
    <t xml:space="preserve"> 'pending_units': 2482</t>
  </si>
  <si>
    <t xml:space="preserve"> {'elapsed_ms': 832150</t>
  </si>
  <si>
    <t xml:space="preserve"> 'total_slot_ms': 397490991</t>
  </si>
  <si>
    <t xml:space="preserve"> 'completed_units': 1741236</t>
  </si>
  <si>
    <t xml:space="preserve"> {'elapsed_ms': 833190</t>
  </si>
  <si>
    <t xml:space="preserve"> 'total_slot_ms': 397554320</t>
  </si>
  <si>
    <t xml:space="preserve"> 'pending_units': 2456</t>
  </si>
  <si>
    <t xml:space="preserve"> 'completed_units': 1741250</t>
  </si>
  <si>
    <t xml:space="preserve"> {'elapsed_ms': 834214</t>
  </si>
  <si>
    <t xml:space="preserve"> 'total_slot_ms': 397622090</t>
  </si>
  <si>
    <t xml:space="preserve"> 'pending_units': 2443</t>
  </si>
  <si>
    <t xml:space="preserve"> {'elapsed_ms': 835295</t>
  </si>
  <si>
    <t xml:space="preserve"> 'total_slot_ms': 397694065</t>
  </si>
  <si>
    <t xml:space="preserve"> 'completed_units': 1741272</t>
  </si>
  <si>
    <t xml:space="preserve"> {'elapsed_ms': 836379</t>
  </si>
  <si>
    <t xml:space="preserve"> 'total_slot_ms': 397775853</t>
  </si>
  <si>
    <t xml:space="preserve"> 'pending_units': 2420</t>
  </si>
  <si>
    <t xml:space="preserve"> 'completed_units': 1741286</t>
  </si>
  <si>
    <t xml:space="preserve"> {'elapsed_ms': 837508</t>
  </si>
  <si>
    <t xml:space="preserve"> 'total_slot_ms': 397853580</t>
  </si>
  <si>
    <t xml:space="preserve"> 'pending_units': 2404</t>
  </si>
  <si>
    <t xml:space="preserve"> 'completed_units': 1741302</t>
  </si>
  <si>
    <t xml:space="preserve"> {'elapsed_ms': 838629</t>
  </si>
  <si>
    <t xml:space="preserve"> 'total_slot_ms': 397936216</t>
  </si>
  <si>
    <t xml:space="preserve"> 'pending_units': 2386</t>
  </si>
  <si>
    <t xml:space="preserve"> {'elapsed_ms': 839668</t>
  </si>
  <si>
    <t xml:space="preserve"> 'total_slot_ms': 398004589</t>
  </si>
  <si>
    <t xml:space="preserve"> 'pending_units': 2376</t>
  </si>
  <si>
    <t xml:space="preserve"> 'completed_units': 1741330</t>
  </si>
  <si>
    <t xml:space="preserve"> {'elapsed_ms': 840720</t>
  </si>
  <si>
    <t xml:space="preserve"> 'total_slot_ms': 398080282</t>
  </si>
  <si>
    <t xml:space="preserve"> 'pending_units': 2363</t>
  </si>
  <si>
    <t xml:space="preserve"> 'completed_units': 1741343</t>
  </si>
  <si>
    <t xml:space="preserve"> {'elapsed_ms': 841772</t>
  </si>
  <si>
    <t xml:space="preserve"> 'total_slot_ms': 398155210</t>
  </si>
  <si>
    <t xml:space="preserve"> 'completed_units': 1741360</t>
  </si>
  <si>
    <t xml:space="preserve"> {'elapsed_ms': 842807</t>
  </si>
  <si>
    <t xml:space="preserve"> 'total_slot_ms': 398230212</t>
  </si>
  <si>
    <t xml:space="preserve"> 'pending_units': 2329</t>
  </si>
  <si>
    <t xml:space="preserve"> {'elapsed_ms': 843883</t>
  </si>
  <si>
    <t xml:space="preserve"> 'total_slot_ms': 398310833</t>
  </si>
  <si>
    <t xml:space="preserve"> 'pending_units': 2318</t>
  </si>
  <si>
    <t xml:space="preserve"> 'completed_units': 1741388</t>
  </si>
  <si>
    <t xml:space="preserve"> {'elapsed_ms': 845023</t>
  </si>
  <si>
    <t xml:space="preserve"> 'total_slot_ms': 398405272</t>
  </si>
  <si>
    <t xml:space="preserve"> 'pending_units': 2295</t>
  </si>
  <si>
    <t xml:space="preserve"> 'completed_units': 1741411</t>
  </si>
  <si>
    <t xml:space="preserve"> {'elapsed_ms': 846104</t>
  </si>
  <si>
    <t xml:space="preserve"> 'total_slot_ms': 398491479</t>
  </si>
  <si>
    <t xml:space="preserve"> {'elapsed_ms': 847136</t>
  </si>
  <si>
    <t xml:space="preserve"> 'total_slot_ms': 398579461</t>
  </si>
  <si>
    <t xml:space="preserve"> 'completed_units': 1741435</t>
  </si>
  <si>
    <t xml:space="preserve"> {'elapsed_ms': 848216</t>
  </si>
  <si>
    <t xml:space="preserve"> 'total_slot_ms': 398659340</t>
  </si>
  <si>
    <t xml:space="preserve"> 'pending_units': 2253</t>
  </si>
  <si>
    <t xml:space="preserve"> 'completed_units': 1741453</t>
  </si>
  <si>
    <t xml:space="preserve"> {'elapsed_ms': 849277</t>
  </si>
  <si>
    <t xml:space="preserve"> 'total_slot_ms': 398723528</t>
  </si>
  <si>
    <t xml:space="preserve"> 'pending_units': 2240</t>
  </si>
  <si>
    <t xml:space="preserve"> 'completed_units': 1741466</t>
  </si>
  <si>
    <t xml:space="preserve"> {'elapsed_ms': 850320</t>
  </si>
  <si>
    <t xml:space="preserve"> 'total_slot_ms': 398790112</t>
  </si>
  <si>
    <t xml:space="preserve"> 'pending_units': 2223</t>
  </si>
  <si>
    <t xml:space="preserve"> 'completed_units': 1741483</t>
  </si>
  <si>
    <t xml:space="preserve"> {'elapsed_ms': 851366</t>
  </si>
  <si>
    <t xml:space="preserve"> 'total_slot_ms': 398852626</t>
  </si>
  <si>
    <t xml:space="preserve"> 'pending_units': 2214</t>
  </si>
  <si>
    <t xml:space="preserve"> 'completed_units': 1741492</t>
  </si>
  <si>
    <t xml:space="preserve"> {'elapsed_ms': 852378</t>
  </si>
  <si>
    <t xml:space="preserve"> 'total_slot_ms': 398927012</t>
  </si>
  <si>
    <t xml:space="preserve"> 'pending_units': 2202</t>
  </si>
  <si>
    <t xml:space="preserve"> 'completed_units': 1741504</t>
  </si>
  <si>
    <t xml:space="preserve"> {'elapsed_ms': 853428</t>
  </si>
  <si>
    <t xml:space="preserve"> 'total_slot_ms': 399015981</t>
  </si>
  <si>
    <t xml:space="preserve"> 'pending_units': 2185</t>
  </si>
  <si>
    <t xml:space="preserve"> 'completed_units': 1741521</t>
  </si>
  <si>
    <t xml:space="preserve"> {'elapsed_ms': 854495</t>
  </si>
  <si>
    <t xml:space="preserve"> 'total_slot_ms': 399116212</t>
  </si>
  <si>
    <t xml:space="preserve"> 'pending_units': 2168</t>
  </si>
  <si>
    <t xml:space="preserve"> 'completed_units': 1741538</t>
  </si>
  <si>
    <t xml:space="preserve"> {'elapsed_ms': 855540</t>
  </si>
  <si>
    <t xml:space="preserve"> 'total_slot_ms': 399214919</t>
  </si>
  <si>
    <t xml:space="preserve"> 'pending_units': 2155</t>
  </si>
  <si>
    <t xml:space="preserve"> 'completed_units': 1741551</t>
  </si>
  <si>
    <t xml:space="preserve"> {'elapsed_ms': 856581</t>
  </si>
  <si>
    <t xml:space="preserve"> 'total_slot_ms': 399309392</t>
  </si>
  <si>
    <t xml:space="preserve"> 'pending_units': 2136</t>
  </si>
  <si>
    <t xml:space="preserve"> 'completed_units': 1741570</t>
  </si>
  <si>
    <t xml:space="preserve"> {'elapsed_ms': 857616</t>
  </si>
  <si>
    <t xml:space="preserve"> 'total_slot_ms': 399401890</t>
  </si>
  <si>
    <t xml:space="preserve"> 'pending_units': 2118</t>
  </si>
  <si>
    <t xml:space="preserve"> 'completed_units': 1741588</t>
  </si>
  <si>
    <t xml:space="preserve"> {'elapsed_ms': 858643</t>
  </si>
  <si>
    <t xml:space="preserve"> 'total_slot_ms': 399493380</t>
  </si>
  <si>
    <t xml:space="preserve"> 'pending_units': 2104</t>
  </si>
  <si>
    <t xml:space="preserve"> 'completed_units': 1741602</t>
  </si>
  <si>
    <t xml:space="preserve"> {'elapsed_ms': 859664</t>
  </si>
  <si>
    <t xml:space="preserve"> 'total_slot_ms': 399584679</t>
  </si>
  <si>
    <t xml:space="preserve"> 'pending_units': 2087</t>
  </si>
  <si>
    <t xml:space="preserve"> 'completed_units': 1741619</t>
  </si>
  <si>
    <t xml:space="preserve"> {'elapsed_ms': 860678</t>
  </si>
  <si>
    <t xml:space="preserve"> 'total_slot_ms': 399678122</t>
  </si>
  <si>
    <t xml:space="preserve"> 'pending_units': 2070</t>
  </si>
  <si>
    <t xml:space="preserve"> 'completed_units': 1741636</t>
  </si>
  <si>
    <t xml:space="preserve"> {'elapsed_ms': 861697</t>
  </si>
  <si>
    <t xml:space="preserve"> 'total_slot_ms': 399777468</t>
  </si>
  <si>
    <t xml:space="preserve"> 'pending_units': 2050</t>
  </si>
  <si>
    <t xml:space="preserve"> 'completed_units': 1741656</t>
  </si>
  <si>
    <t xml:space="preserve"> {'elapsed_ms': 862750</t>
  </si>
  <si>
    <t xml:space="preserve"> 'total_slot_ms': 399878783</t>
  </si>
  <si>
    <t xml:space="preserve"> 'pending_units': 2038</t>
  </si>
  <si>
    <t xml:space="preserve"> 'completed_units': 1741668</t>
  </si>
  <si>
    <t xml:space="preserve"> {'elapsed_ms': 863820</t>
  </si>
  <si>
    <t xml:space="preserve"> 'total_slot_ms': 399988614</t>
  </si>
  <si>
    <t xml:space="preserve"> 'pending_units': 2014</t>
  </si>
  <si>
    <t xml:space="preserve"> 'completed_units': 1741692</t>
  </si>
  <si>
    <t xml:space="preserve"> {'elapsed_ms': 864896</t>
  </si>
  <si>
    <t xml:space="preserve"> 'total_slot_ms': 400085721</t>
  </si>
  <si>
    <t xml:space="preserve"> 'pending_units': 1995</t>
  </si>
  <si>
    <t xml:space="preserve"> 'completed_units': 1741711</t>
  </si>
  <si>
    <t xml:space="preserve"> {'elapsed_ms': 865937</t>
  </si>
  <si>
    <t xml:space="preserve"> 'total_slot_ms': 400183709</t>
  </si>
  <si>
    <t xml:space="preserve"> 'pending_units': 1978</t>
  </si>
  <si>
    <t xml:space="preserve"> 'completed_units': 1741728</t>
  </si>
  <si>
    <t xml:space="preserve"> {'elapsed_ms': 866960</t>
  </si>
  <si>
    <t xml:space="preserve"> 'total_slot_ms': 400281172</t>
  </si>
  <si>
    <t xml:space="preserve"> 'pending_units': 1956</t>
  </si>
  <si>
    <t xml:space="preserve"> 'completed_units': 1741750</t>
  </si>
  <si>
    <t xml:space="preserve"> {'elapsed_ms': 868014</t>
  </si>
  <si>
    <t xml:space="preserve"> 'total_slot_ms': 400380360</t>
  </si>
  <si>
    <t xml:space="preserve"> 'pending_units': 1943</t>
  </si>
  <si>
    <t xml:space="preserve"> 'completed_units': 1741763</t>
  </si>
  <si>
    <t xml:space="preserve"> {'elapsed_ms': 869052</t>
  </si>
  <si>
    <t xml:space="preserve"> 'total_slot_ms': 400474500</t>
  </si>
  <si>
    <t xml:space="preserve"> 'pending_units': 1926</t>
  </si>
  <si>
    <t xml:space="preserve"> 'completed_units': 1741780</t>
  </si>
  <si>
    <t xml:space="preserve"> {'elapsed_ms': 870107</t>
  </si>
  <si>
    <t xml:space="preserve"> 'total_slot_ms': 400573725</t>
  </si>
  <si>
    <t xml:space="preserve"> 'pending_units': 1909</t>
  </si>
  <si>
    <t xml:space="preserve"> 'completed_units': 1741797</t>
  </si>
  <si>
    <t xml:space="preserve"> {'elapsed_ms': 871141</t>
  </si>
  <si>
    <t xml:space="preserve"> 'total_slot_ms': 400679114</t>
  </si>
  <si>
    <t xml:space="preserve"> 'pending_units': 1892</t>
  </si>
  <si>
    <t xml:space="preserve"> {'elapsed_ms': 872191</t>
  </si>
  <si>
    <t xml:space="preserve"> 'total_slot_ms': 400775876</t>
  </si>
  <si>
    <t xml:space="preserve"> 'pending_units': 1877</t>
  </si>
  <si>
    <t xml:space="preserve"> 'completed_units': 1741829</t>
  </si>
  <si>
    <t xml:space="preserve"> {'elapsed_ms': 873300</t>
  </si>
  <si>
    <t xml:space="preserve"> 'total_slot_ms': 400888700</t>
  </si>
  <si>
    <t xml:space="preserve"> 'pending_units': 2059</t>
  </si>
  <si>
    <t xml:space="preserve"> 'completed_units': 1741847</t>
  </si>
  <si>
    <t xml:space="preserve"> {'elapsed_ms': 874375</t>
  </si>
  <si>
    <t xml:space="preserve"> 'total_slot_ms': 400994000</t>
  </si>
  <si>
    <t xml:space="preserve"> 'pending_units': 2039</t>
  </si>
  <si>
    <t xml:space="preserve"> 'completed_units': 1741867</t>
  </si>
  <si>
    <t xml:space="preserve"> {'elapsed_ms': 875395</t>
  </si>
  <si>
    <t xml:space="preserve"> 'total_slot_ms': 401093069</t>
  </si>
  <si>
    <t xml:space="preserve"> 'pending_units': 2019</t>
  </si>
  <si>
    <t xml:space="preserve"> 'completed_units': 1741887</t>
  </si>
  <si>
    <t xml:space="preserve"> {'elapsed_ms': 876462</t>
  </si>
  <si>
    <t xml:space="preserve"> 'total_slot_ms': 401198546</t>
  </si>
  <si>
    <t xml:space="preserve"> 'pending_units': 2008</t>
  </si>
  <si>
    <t xml:space="preserve"> 'completed_units': 1741898</t>
  </si>
  <si>
    <t xml:space="preserve"> {'elapsed_ms': 877482</t>
  </si>
  <si>
    <t xml:space="preserve"> 'total_slot_ms': 401299168</t>
  </si>
  <si>
    <t xml:space="preserve"> 'pending_units': 1990</t>
  </si>
  <si>
    <t xml:space="preserve"> 'completed_units': 1741916</t>
  </si>
  <si>
    <t xml:space="preserve"> {'elapsed_ms': 878559</t>
  </si>
  <si>
    <t xml:space="preserve"> 'total_slot_ms': 401407139</t>
  </si>
  <si>
    <t xml:space="preserve"> 'pending_units': 1970</t>
  </si>
  <si>
    <t xml:space="preserve"> 'completed_units': 1741936</t>
  </si>
  <si>
    <t xml:space="preserve"> {'elapsed_ms': 879623</t>
  </si>
  <si>
    <t xml:space="preserve"> 'total_slot_ms': 401504656</t>
  </si>
  <si>
    <t xml:space="preserve"> 'pending_units': 1958</t>
  </si>
  <si>
    <t xml:space="preserve"> 'completed_units': 1741948</t>
  </si>
  <si>
    <t xml:space="preserve"> {'elapsed_ms': 880684</t>
  </si>
  <si>
    <t xml:space="preserve"> 'total_slot_ms': 401622774</t>
  </si>
  <si>
    <t xml:space="preserve"> 'pending_units': 1934</t>
  </si>
  <si>
    <t xml:space="preserve"> 'completed_units': 1741972</t>
  </si>
  <si>
    <t xml:space="preserve"> {'elapsed_ms': 881728</t>
  </si>
  <si>
    <t xml:space="preserve"> 'total_slot_ms': 401717824</t>
  </si>
  <si>
    <t xml:space="preserve"> 'pending_units': 1916</t>
  </si>
  <si>
    <t xml:space="preserve"> {'elapsed_ms': 882743</t>
  </si>
  <si>
    <t xml:space="preserve"> 'total_slot_ms': 401805887</t>
  </si>
  <si>
    <t xml:space="preserve"> 'pending_units': 1903</t>
  </si>
  <si>
    <t xml:space="preserve"> 'completed_units': 1742003</t>
  </si>
  <si>
    <t xml:space="preserve"> {'elapsed_ms': 883789</t>
  </si>
  <si>
    <t xml:space="preserve"> 'total_slot_ms': 401914488</t>
  </si>
  <si>
    <t xml:space="preserve"> 'pending_units': 1887</t>
  </si>
  <si>
    <t xml:space="preserve"> 'completed_units': 1742019</t>
  </si>
  <si>
    <t xml:space="preserve"> {'elapsed_ms': 884833</t>
  </si>
  <si>
    <t xml:space="preserve"> 'total_slot_ms': 402026452</t>
  </si>
  <si>
    <t xml:space="preserve"> 'pending_units': 1869</t>
  </si>
  <si>
    <t xml:space="preserve"> 'completed_units': 1742037</t>
  </si>
  <si>
    <t xml:space="preserve"> {'elapsed_ms': 885868</t>
  </si>
  <si>
    <t xml:space="preserve"> 'total_slot_ms': 402134768</t>
  </si>
  <si>
    <t xml:space="preserve"> 'pending_units': 1853</t>
  </si>
  <si>
    <t xml:space="preserve"> 'completed_units': 1742053</t>
  </si>
  <si>
    <t xml:space="preserve"> {'elapsed_ms': 886891</t>
  </si>
  <si>
    <t xml:space="preserve"> 'total_slot_ms': 402253482</t>
  </si>
  <si>
    <t xml:space="preserve"> 'pending_units': 1833</t>
  </si>
  <si>
    <t xml:space="preserve"> 'completed_units': 1742073</t>
  </si>
  <si>
    <t xml:space="preserve"> {'elapsed_ms': 887923</t>
  </si>
  <si>
    <t xml:space="preserve"> 'total_slot_ms': 402367594</t>
  </si>
  <si>
    <t xml:space="preserve"> 'pending_units': 1814</t>
  </si>
  <si>
    <t xml:space="preserve"> 'completed_units': 1742092</t>
  </si>
  <si>
    <t xml:space="preserve"> {'elapsed_ms': 888935</t>
  </si>
  <si>
    <t xml:space="preserve"> 'total_slot_ms': 402478688</t>
  </si>
  <si>
    <t xml:space="preserve"> 'pending_units': 1797</t>
  </si>
  <si>
    <t xml:space="preserve"> 'completed_units': 1742109</t>
  </si>
  <si>
    <t xml:space="preserve"> {'elapsed_ms': 889952</t>
  </si>
  <si>
    <t xml:space="preserve"> 'total_slot_ms': 402594297</t>
  </si>
  <si>
    <t xml:space="preserve"> 'pending_units': 1782</t>
  </si>
  <si>
    <t xml:space="preserve"> 'completed_units': 1742124</t>
  </si>
  <si>
    <t xml:space="preserve"> {'elapsed_ms': 890983</t>
  </si>
  <si>
    <t xml:space="preserve"> 'total_slot_ms': 402712370</t>
  </si>
  <si>
    <t xml:space="preserve"> 'pending_units': 1759</t>
  </si>
  <si>
    <t xml:space="preserve"> 'completed_units': 1742147</t>
  </si>
  <si>
    <t xml:space="preserve"> {'elapsed_ms': 892022</t>
  </si>
  <si>
    <t xml:space="preserve"> 'total_slot_ms': 402828571</t>
  </si>
  <si>
    <t xml:space="preserve"> 'pending_units': 1738</t>
  </si>
  <si>
    <t xml:space="preserve"> 'completed_units': 1742168</t>
  </si>
  <si>
    <t xml:space="preserve"> {'elapsed_ms': 893129</t>
  </si>
  <si>
    <t xml:space="preserve"> 'total_slot_ms': 402948630</t>
  </si>
  <si>
    <t xml:space="preserve"> 'pending_units': 1721</t>
  </si>
  <si>
    <t xml:space="preserve"> 'completed_units': 1742185</t>
  </si>
  <si>
    <t xml:space="preserve"> {'elapsed_ms': 894148</t>
  </si>
  <si>
    <t xml:space="preserve"> 'total_slot_ms': 403064139</t>
  </si>
  <si>
    <t xml:space="preserve"> 'pending_units': 1699</t>
  </si>
  <si>
    <t xml:space="preserve"> {'elapsed_ms': 895217</t>
  </si>
  <si>
    <t xml:space="preserve"> 'total_slot_ms': 403174270</t>
  </si>
  <si>
    <t xml:space="preserve"> 'pending_units': 1685</t>
  </si>
  <si>
    <t xml:space="preserve"> 'completed_units': 1742221</t>
  </si>
  <si>
    <t xml:space="preserve"> {'elapsed_ms': 896250</t>
  </si>
  <si>
    <t xml:space="preserve"> 'total_slot_ms': 403298322</t>
  </si>
  <si>
    <t xml:space="preserve"> 'pending_units': 1665</t>
  </si>
  <si>
    <t xml:space="preserve"> 'completed_units': 1742241</t>
  </si>
  <si>
    <t xml:space="preserve"> {'elapsed_ms': 897325</t>
  </si>
  <si>
    <t xml:space="preserve"> 'total_slot_ms': 403427363</t>
  </si>
  <si>
    <t xml:space="preserve"> 'pending_units': 1645</t>
  </si>
  <si>
    <t xml:space="preserve"> 'completed_units': 1742261</t>
  </si>
  <si>
    <t xml:space="preserve"> {'elapsed_ms': 898422</t>
  </si>
  <si>
    <t xml:space="preserve"> 'total_slot_ms': 403557165</t>
  </si>
  <si>
    <t xml:space="preserve"> 'pending_units': 1623</t>
  </si>
  <si>
    <t xml:space="preserve"> 'completed_units': 1742283</t>
  </si>
  <si>
    <t xml:space="preserve"> {'elapsed_ms': 899486</t>
  </si>
  <si>
    <t xml:space="preserve"> 'total_slot_ms': 403679257</t>
  </si>
  <si>
    <t xml:space="preserve"> 'pending_units': 1608</t>
  </si>
  <si>
    <t xml:space="preserve"> 'completed_units': 1742298</t>
  </si>
  <si>
    <t xml:space="preserve"> {'elapsed_ms': 900554</t>
  </si>
  <si>
    <t xml:space="preserve"> 'total_slot_ms': 403807780</t>
  </si>
  <si>
    <t xml:space="preserve"> 'pending_units': 1584</t>
  </si>
  <si>
    <t xml:space="preserve"> 'completed_units': 1742322</t>
  </si>
  <si>
    <t xml:space="preserve"> {'elapsed_ms': 901615</t>
  </si>
  <si>
    <t xml:space="preserve"> 'total_slot_ms': 403924686</t>
  </si>
  <si>
    <t xml:space="preserve"> 'pending_units': 1563</t>
  </si>
  <si>
    <t xml:space="preserve"> 'completed_units': 1742343</t>
  </si>
  <si>
    <t xml:space="preserve"> {'elapsed_ms': 902637</t>
  </si>
  <si>
    <t xml:space="preserve"> 'total_slot_ms': 404037850</t>
  </si>
  <si>
    <t xml:space="preserve"> 'pending_units': 1548</t>
  </si>
  <si>
    <t xml:space="preserve"> 'completed_units': 1742358</t>
  </si>
  <si>
    <t xml:space="preserve"> {'elapsed_ms': 903660</t>
  </si>
  <si>
    <t xml:space="preserve"> 'total_slot_ms': 404151743</t>
  </si>
  <si>
    <t xml:space="preserve"> 'pending_units': 1528</t>
  </si>
  <si>
    <t xml:space="preserve"> 'completed_units': 1742378</t>
  </si>
  <si>
    <t xml:space="preserve"> {'elapsed_ms': 904704</t>
  </si>
  <si>
    <t xml:space="preserve"> 'total_slot_ms': 404263391</t>
  </si>
  <si>
    <t xml:space="preserve"> 'pending_units': 1504</t>
  </si>
  <si>
    <t xml:space="preserve"> 'completed_units': 1742402</t>
  </si>
  <si>
    <t xml:space="preserve"> {'elapsed_ms': 905726</t>
  </si>
  <si>
    <t xml:space="preserve"> 'total_slot_ms': 404382171</t>
  </si>
  <si>
    <t xml:space="preserve"> 'pending_units': 1486</t>
  </si>
  <si>
    <t xml:space="preserve"> 'completed_units': 1742420</t>
  </si>
  <si>
    <t xml:space="preserve"> {'elapsed_ms': 906788</t>
  </si>
  <si>
    <t xml:space="preserve"> 'total_slot_ms': 404501049</t>
  </si>
  <si>
    <t xml:space="preserve"> 'pending_units': 1464</t>
  </si>
  <si>
    <t xml:space="preserve"> 'completed_units': 1742442</t>
  </si>
  <si>
    <t xml:space="preserve"> {'elapsed_ms': 907818</t>
  </si>
  <si>
    <t xml:space="preserve"> 'total_slot_ms': 404618879</t>
  </si>
  <si>
    <t xml:space="preserve"> 'pending_units': 1447</t>
  </si>
  <si>
    <t xml:space="preserve"> 'completed_units': 1742459</t>
  </si>
  <si>
    <t xml:space="preserve"> {'elapsed_ms': 908846</t>
  </si>
  <si>
    <t xml:space="preserve"> 'total_slot_ms': 404741603</t>
  </si>
  <si>
    <t xml:space="preserve"> 'pending_units': 1428</t>
  </si>
  <si>
    <t xml:space="preserve"> 'completed_units': 1742478</t>
  </si>
  <si>
    <t xml:space="preserve"> {'elapsed_ms': 909870</t>
  </si>
  <si>
    <t xml:space="preserve"> 'total_slot_ms': 404858196</t>
  </si>
  <si>
    <t xml:space="preserve"> 'pending_units': 1408</t>
  </si>
  <si>
    <t xml:space="preserve"> 'completed_units': 1742498</t>
  </si>
  <si>
    <t xml:space="preserve"> {'elapsed_ms': 910905</t>
  </si>
  <si>
    <t xml:space="preserve"> 'total_slot_ms': 404978286</t>
  </si>
  <si>
    <t xml:space="preserve"> 'pending_units': 1385</t>
  </si>
  <si>
    <t xml:space="preserve"> 'completed_units': 1742521</t>
  </si>
  <si>
    <t xml:space="preserve"> {'elapsed_ms': 911957</t>
  </si>
  <si>
    <t xml:space="preserve"> 'total_slot_ms': 405103304</t>
  </si>
  <si>
    <t xml:space="preserve"> 'completed_units': 1742540</t>
  </si>
  <si>
    <t xml:space="preserve"> {'elapsed_ms': 913009</t>
  </si>
  <si>
    <t xml:space="preserve"> 'total_slot_ms': 405228457</t>
  </si>
  <si>
    <t xml:space="preserve"> 'pending_units': 1346</t>
  </si>
  <si>
    <t xml:space="preserve"> 'completed_units': 1742560</t>
  </si>
  <si>
    <t xml:space="preserve"> {'elapsed_ms': 914045</t>
  </si>
  <si>
    <t xml:space="preserve"> 'total_slot_ms': 405343916</t>
  </si>
  <si>
    <t xml:space="preserve"> 'pending_units': 1324</t>
  </si>
  <si>
    <t xml:space="preserve"> 'completed_units': 1742582</t>
  </si>
  <si>
    <t xml:space="preserve"> {'elapsed_ms': 915128</t>
  </si>
  <si>
    <t xml:space="preserve"> 'total_slot_ms': 405476635</t>
  </si>
  <si>
    <t xml:space="preserve"> 'pending_units': 1305</t>
  </si>
  <si>
    <t xml:space="preserve"> 'completed_units': 1742601</t>
  </si>
  <si>
    <t xml:space="preserve"> {'elapsed_ms': 916167</t>
  </si>
  <si>
    <t xml:space="preserve"> 'total_slot_ms': 405601270</t>
  </si>
  <si>
    <t xml:space="preserve"> 'pending_units': 1282</t>
  </si>
  <si>
    <t xml:space="preserve"> 'completed_units': 1742624</t>
  </si>
  <si>
    <t xml:space="preserve"> {'elapsed_ms': 917220</t>
  </si>
  <si>
    <t xml:space="preserve"> 'total_slot_ms': 405724443</t>
  </si>
  <si>
    <t xml:space="preserve"> 'pending_units': 1262</t>
  </si>
  <si>
    <t xml:space="preserve"> 'completed_units': 1742644</t>
  </si>
  <si>
    <t xml:space="preserve"> {'elapsed_ms': 918246</t>
  </si>
  <si>
    <t xml:space="preserve"> 'total_slot_ms': 405846710</t>
  </si>
  <si>
    <t xml:space="preserve"> 'pending_units': 1236</t>
  </si>
  <si>
    <t xml:space="preserve"> 'completed_units': 1742670</t>
  </si>
  <si>
    <t xml:space="preserve"> {'elapsed_ms': 919302</t>
  </si>
  <si>
    <t xml:space="preserve"> 'total_slot_ms': 405974158</t>
  </si>
  <si>
    <t xml:space="preserve"> 'completed_units': 1742686</t>
  </si>
  <si>
    <t xml:space="preserve"> {'elapsed_ms': 920339</t>
  </si>
  <si>
    <t xml:space="preserve"> 'total_slot_ms': 406098805</t>
  </si>
  <si>
    <t xml:space="preserve"> 'pending_units': 1203</t>
  </si>
  <si>
    <t xml:space="preserve"> 'completed_units': 1742703</t>
  </si>
  <si>
    <t xml:space="preserve"> {'elapsed_ms': 921380</t>
  </si>
  <si>
    <t xml:space="preserve"> 'total_slot_ms': 406238099</t>
  </si>
  <si>
    <t xml:space="preserve"> 'pending_units': 1173</t>
  </si>
  <si>
    <t xml:space="preserve"> 'completed_units': 1742733</t>
  </si>
  <si>
    <t xml:space="preserve"> {'elapsed_ms': 922438</t>
  </si>
  <si>
    <t xml:space="preserve"> 'total_slot_ms': 406361167</t>
  </si>
  <si>
    <t xml:space="preserve"> 'pending_units': 1155</t>
  </si>
  <si>
    <t xml:space="preserve"> 'completed_units': 1742751</t>
  </si>
  <si>
    <t xml:space="preserve"> {'elapsed_ms': 923489</t>
  </si>
  <si>
    <t xml:space="preserve"> 'total_slot_ms': 406489025</t>
  </si>
  <si>
    <t xml:space="preserve"> 'pending_units': 1134</t>
  </si>
  <si>
    <t xml:space="preserve"> 'completed_units': 1742772</t>
  </si>
  <si>
    <t xml:space="preserve"> {'elapsed_ms': 924519</t>
  </si>
  <si>
    <t xml:space="preserve"> 'total_slot_ms': 406622694</t>
  </si>
  <si>
    <t xml:space="preserve"> 'pending_units': 1112</t>
  </si>
  <si>
    <t xml:space="preserve"> 'completed_units': 1742794</t>
  </si>
  <si>
    <t xml:space="preserve"> {'elapsed_ms': 925575</t>
  </si>
  <si>
    <t xml:space="preserve"> 'total_slot_ms': 406763850</t>
  </si>
  <si>
    <t xml:space="preserve"> 'pending_units': 1103</t>
  </si>
  <si>
    <t xml:space="preserve"> 'completed_units': 1742803</t>
  </si>
  <si>
    <t xml:space="preserve"> {'elapsed_ms': 926608</t>
  </si>
  <si>
    <t xml:space="preserve"> 'total_slot_ms': 406949168</t>
  </si>
  <si>
    <t xml:space="preserve"> 'pending_units': 1085</t>
  </si>
  <si>
    <t xml:space="preserve"> 'completed_units': 1742821</t>
  </si>
  <si>
    <t xml:space="preserve"> {'elapsed_ms': 927644</t>
  </si>
  <si>
    <t xml:space="preserve"> 'total_slot_ms': 407211041</t>
  </si>
  <si>
    <t xml:space="preserve"> 'pending_units': 1065</t>
  </si>
  <si>
    <t xml:space="preserve"> 'completed_units': 1742841</t>
  </si>
  <si>
    <t xml:space="preserve"> {'elapsed_ms': 928679</t>
  </si>
  <si>
    <t xml:space="preserve"> 'total_slot_ms': 407541701</t>
  </si>
  <si>
    <t xml:space="preserve"> 'pending_units': 1032</t>
  </si>
  <si>
    <t xml:space="preserve"> 'completed_units': 1742874</t>
  </si>
  <si>
    <t xml:space="preserve"> {'elapsed_ms': 929692</t>
  </si>
  <si>
    <t xml:space="preserve"> 'total_slot_ms': 407911238</t>
  </si>
  <si>
    <t xml:space="preserve"> 'pending_units': 988</t>
  </si>
  <si>
    <t xml:space="preserve"> 'completed_units': 1742918</t>
  </si>
  <si>
    <t xml:space="preserve"> {'elapsed_ms': 930706</t>
  </si>
  <si>
    <t xml:space="preserve"> 'total_slot_ms': 408285695</t>
  </si>
  <si>
    <t xml:space="preserve"> 'pending_units': 943</t>
  </si>
  <si>
    <t xml:space="preserve"> 'completed_units': 1742963</t>
  </si>
  <si>
    <t xml:space="preserve"> {'elapsed_ms': 931740</t>
  </si>
  <si>
    <t xml:space="preserve"> 'total_slot_ms': 408683659</t>
  </si>
  <si>
    <t xml:space="preserve"> 'pending_units': 891</t>
  </si>
  <si>
    <t xml:space="preserve"> 'completed_units': 1743015</t>
  </si>
  <si>
    <t xml:space="preserve"> 'active_units': 174}</t>
  </si>
  <si>
    <t xml:space="preserve"> {'elapsed_ms': 932764</t>
  </si>
  <si>
    <t xml:space="preserve"> 'total_slot_ms': 409091651</t>
  </si>
  <si>
    <t xml:space="preserve"> 'pending_units': 830</t>
  </si>
  <si>
    <t xml:space="preserve"> 'completed_units': 1743076</t>
  </si>
  <si>
    <t xml:space="preserve"> {'elapsed_ms': 933781</t>
  </si>
  <si>
    <t xml:space="preserve"> 'total_slot_ms': 409471796</t>
  </si>
  <si>
    <t xml:space="preserve"> 'pending_units': 781</t>
  </si>
  <si>
    <t xml:space="preserve"> 'completed_units': 1743125</t>
  </si>
  <si>
    <t xml:space="preserve"> 'active_units': 168}</t>
  </si>
  <si>
    <t xml:space="preserve"> {'elapsed_ms': 934812</t>
  </si>
  <si>
    <t xml:space="preserve"> 'total_slot_ms': 409869697</t>
  </si>
  <si>
    <t xml:space="preserve"> 'pending_units': 719</t>
  </si>
  <si>
    <t xml:space="preserve"> 'completed_units': 1743187</t>
  </si>
  <si>
    <t xml:space="preserve"> {'elapsed_ms': 935846</t>
  </si>
  <si>
    <t xml:space="preserve"> 'total_slot_ms': 410233052</t>
  </si>
  <si>
    <t xml:space="preserve"> 'pending_units': 665</t>
  </si>
  <si>
    <t xml:space="preserve"> {'elapsed_ms': 936868</t>
  </si>
  <si>
    <t xml:space="preserve"> 'total_slot_ms': 410598230</t>
  </si>
  <si>
    <t xml:space="preserve"> 'pending_units': 610</t>
  </si>
  <si>
    <t xml:space="preserve"> 'completed_units': 1743296</t>
  </si>
  <si>
    <t xml:space="preserve"> 'active_units': 160}</t>
  </si>
  <si>
    <t xml:space="preserve"> {'elapsed_ms': 937901</t>
  </si>
  <si>
    <t xml:space="preserve"> 'total_slot_ms': 410962280</t>
  </si>
  <si>
    <t xml:space="preserve"> 'pending_units': 550</t>
  </si>
  <si>
    <t xml:space="preserve"> 'completed_units': 1743356</t>
  </si>
  <si>
    <t xml:space="preserve"> {'elapsed_ms': 938945</t>
  </si>
  <si>
    <t xml:space="preserve"> 'total_slot_ms': 411327515</t>
  </si>
  <si>
    <t xml:space="preserve"> 'pending_units': 500</t>
  </si>
  <si>
    <t xml:space="preserve"> {'elapsed_ms': 939968</t>
  </si>
  <si>
    <t xml:space="preserve"> 'total_slot_ms': 411692629</t>
  </si>
  <si>
    <t xml:space="preserve"> 'pending_units': 451</t>
  </si>
  <si>
    <t xml:space="preserve"> 'completed_units': 1743455</t>
  </si>
  <si>
    <t xml:space="preserve"> {'elapsed_ms': 940997</t>
  </si>
  <si>
    <t xml:space="preserve"> 'total_slot_ms': 412060510</t>
  </si>
  <si>
    <t xml:space="preserve"> 'pending_units': 393</t>
  </si>
  <si>
    <t xml:space="preserve"> 'completed_units': 1743513</t>
  </si>
  <si>
    <t xml:space="preserve"> {'elapsed_ms': 942028</t>
  </si>
  <si>
    <t xml:space="preserve"> 'total_slot_ms': 412427218</t>
  </si>
  <si>
    <t xml:space="preserve"> 'pending_units': 331</t>
  </si>
  <si>
    <t xml:space="preserve"> 'completed_units': 1743575</t>
  </si>
  <si>
    <t xml:space="preserve"> {'elapsed_ms': 943046</t>
  </si>
  <si>
    <t xml:space="preserve"> 'total_slot_ms': 412769341</t>
  </si>
  <si>
    <t xml:space="preserve"> 'pending_units': 283</t>
  </si>
  <si>
    <t xml:space="preserve"> {'elapsed_ms': 944067</t>
  </si>
  <si>
    <t xml:space="preserve"> 'total_slot_ms': 413109250</t>
  </si>
  <si>
    <t xml:space="preserve"> 'pending_units': 198</t>
  </si>
  <si>
    <t xml:space="preserve"> 'completed_units': 1743708</t>
  </si>
  <si>
    <t xml:space="preserve"> {'elapsed_ms': 945097</t>
  </si>
  <si>
    <t xml:space="preserve"> 'total_slot_ms': 413296160</t>
  </si>
  <si>
    <t xml:space="preserve"> 'pending_units': 9</t>
  </si>
  <si>
    <t xml:space="preserve"> {'elapsed_ms': 946223</t>
  </si>
  <si>
    <t xml:space="preserve"> 'total_slot_ms': 413308682</t>
  </si>
  <si>
    <t xml:space="preserve"> 'completed_units': 1743905</t>
  </si>
  <si>
    <t xml:space="preserve"> {'elapsed_ms': 947066</t>
  </si>
  <si>
    <t xml:space="preserve"> 'total_slot_ms': 413310871</t>
  </si>
  <si>
    <t xml:space="preserve"> 'pending_units': 4</t>
  </si>
  <si>
    <t xml:space="preserve"> 'completed_units': 1743906</t>
  </si>
  <si>
    <t xml:space="preserve"> {'elapsed_ms': 948629</t>
  </si>
  <si>
    <t xml:space="preserve"> 'total_slot_ms': 413317601</t>
  </si>
  <si>
    <t xml:space="preserve"> 'pending_units': 1018</t>
  </si>
  <si>
    <t xml:space="preserve"> 'completed_units': 1743910</t>
  </si>
  <si>
    <t xml:space="preserve"> {'elapsed_ms': 949693</t>
  </si>
  <si>
    <t xml:space="preserve"> 'total_slot_ms': 413445312</t>
  </si>
  <si>
    <t xml:space="preserve"> {'elapsed_ms': 950787</t>
  </si>
  <si>
    <t xml:space="preserve"> 'total_slot_ms': 414117822</t>
  </si>
  <si>
    <t xml:space="preserve"> 'completed_units': 1743953</t>
  </si>
  <si>
    <t xml:space="preserve"> {'elapsed_ms': 951811</t>
  </si>
  <si>
    <t xml:space="preserve"> 'total_slot_ms': 415111423</t>
  </si>
  <si>
    <t xml:space="preserve"> 'pending_units': 1005</t>
  </si>
  <si>
    <t xml:space="preserve"> 'completed_units': 1744123</t>
  </si>
  <si>
    <t xml:space="preserve"> {'elapsed_ms': 952859</t>
  </si>
  <si>
    <t xml:space="preserve"> 'total_slot_ms': 415851684</t>
  </si>
  <si>
    <t xml:space="preserve"> 'pending_units': 738</t>
  </si>
  <si>
    <t xml:space="preserve"> 'completed_units': 1744390</t>
  </si>
  <si>
    <t xml:space="preserve"> {'elapsed_ms': 953879</t>
  </si>
  <si>
    <t xml:space="preserve"> 'total_slot_ms': 416293849</t>
  </si>
  <si>
    <t xml:space="preserve"> 'pending_units': 638</t>
  </si>
  <si>
    <t xml:space="preserve"> 'completed_units': 1744490</t>
  </si>
  <si>
    <t xml:space="preserve"> {'elapsed_ms': 954933</t>
  </si>
  <si>
    <t xml:space="preserve"> 'total_slot_ms': 416724615</t>
  </si>
  <si>
    <t xml:space="preserve"> 'pending_units': 538</t>
  </si>
  <si>
    <t xml:space="preserve"> 'completed_units': 1744590</t>
  </si>
  <si>
    <t xml:space="preserve"> 'active_units': 175}</t>
  </si>
  <si>
    <t xml:space="preserve"> {'elapsed_ms': 955952</t>
  </si>
  <si>
    <t xml:space="preserve"> 'total_slot_ms': 417124146</t>
  </si>
  <si>
    <t xml:space="preserve"> 'pending_units': 455</t>
  </si>
  <si>
    <t xml:space="preserve"> 'completed_units': 1744673</t>
  </si>
  <si>
    <t xml:space="preserve"> {'elapsed_ms': 956981</t>
  </si>
  <si>
    <t xml:space="preserve"> 'total_slot_ms': 417541092</t>
  </si>
  <si>
    <t xml:space="preserve"> 'pending_units': 364</t>
  </si>
  <si>
    <t xml:space="preserve"> 'completed_units': 1744764</t>
  </si>
  <si>
    <t xml:space="preserve"> {'elapsed_ms': 958015</t>
  </si>
  <si>
    <t xml:space="preserve"> 'total_slot_ms': 417956532</t>
  </si>
  <si>
    <t xml:space="preserve"> 'pending_units': 1158</t>
  </si>
  <si>
    <t xml:space="preserve"> 'completed_units': 1744970</t>
  </si>
  <si>
    <t xml:space="preserve"> 'active_units': 170}</t>
  </si>
  <si>
    <t xml:space="preserve"> {'elapsed_ms': 959037</t>
  </si>
  <si>
    <t xml:space="preserve"> 'total_slot_ms': 418331771</t>
  </si>
  <si>
    <t xml:space="preserve"> 'pending_units': 1036</t>
  </si>
  <si>
    <t xml:space="preserve"> 'completed_units': 1745092</t>
  </si>
  <si>
    <t xml:space="preserve"> {'elapsed_ms': 960055</t>
  </si>
  <si>
    <t xml:space="preserve"> 'total_slot_ms': 418720522</t>
  </si>
  <si>
    <t xml:space="preserve"> 'pending_units': 983</t>
  </si>
  <si>
    <t xml:space="preserve"> 'completed_units': 1745145</t>
  </si>
  <si>
    <t xml:space="preserve"> 'active_units': 204}</t>
  </si>
  <si>
    <t xml:space="preserve"> {'elapsed_ms': 961094</t>
  </si>
  <si>
    <t xml:space="preserve"> 'total_slot_ms': 419232875</t>
  </si>
  <si>
    <t xml:space="preserve"> 'pending_units': 887</t>
  </si>
  <si>
    <t xml:space="preserve"> 'completed_units': 1745241</t>
  </si>
  <si>
    <t xml:space="preserve"> 'active_units': 219}</t>
  </si>
  <si>
    <t xml:space="preserve"> {'elapsed_ms': 962108</t>
  </si>
  <si>
    <t xml:space="preserve"> 'total_slot_ms': 419721999</t>
  </si>
  <si>
    <t xml:space="preserve"> 'pending_units': 794</t>
  </si>
  <si>
    <t xml:space="preserve"> 'completed_units': 1745334</t>
  </si>
  <si>
    <t xml:space="preserve"> 'active_units': 201}</t>
  </si>
  <si>
    <t xml:space="preserve"> {'elapsed_ms': 963130</t>
  </si>
  <si>
    <t xml:space="preserve"> 'total_slot_ms': 420144613</t>
  </si>
  <si>
    <t xml:space="preserve"> 'pending_units': 683</t>
  </si>
  <si>
    <t xml:space="preserve"> 'completed_units': 1745445</t>
  </si>
  <si>
    <t xml:space="preserve"> {'elapsed_ms': 964147</t>
  </si>
  <si>
    <t xml:space="preserve"> 'total_slot_ms': 420544927</t>
  </si>
  <si>
    <t xml:space="preserve"> 'pending_units': 708</t>
  </si>
  <si>
    <t xml:space="preserve"> 'completed_units': 1745520</t>
  </si>
  <si>
    <t xml:space="preserve"> {'elapsed_ms': 965175</t>
  </si>
  <si>
    <t xml:space="preserve"> 'total_slot_ms': 420950644</t>
  </si>
  <si>
    <t xml:space="preserve"> 'pending_units': 617</t>
  </si>
  <si>
    <t xml:space="preserve"> 'completed_units': 1745611</t>
  </si>
  <si>
    <t xml:space="preserve"> {'elapsed_ms': 966197</t>
  </si>
  <si>
    <t xml:space="preserve"> 'total_slot_ms': 421353155</t>
  </si>
  <si>
    <t xml:space="preserve"> 'pending_units': 539</t>
  </si>
  <si>
    <t xml:space="preserve"> 'completed_units': 1745689</t>
  </si>
  <si>
    <t xml:space="preserve"> {'elapsed_ms': 967223</t>
  </si>
  <si>
    <t xml:space="preserve"> 'total_slot_ms': 421755736</t>
  </si>
  <si>
    <t xml:space="preserve"> 'pending_units': 454</t>
  </si>
  <si>
    <t xml:space="preserve"> 'completed_units': 1745774</t>
  </si>
  <si>
    <t xml:space="preserve"> {'elapsed_ms': 968253</t>
  </si>
  <si>
    <t xml:space="preserve"> 'total_slot_ms': 422153123</t>
  </si>
  <si>
    <t xml:space="preserve"> 'pending_units': 380</t>
  </si>
  <si>
    <t xml:space="preserve"> 'completed_units': 1745848</t>
  </si>
  <si>
    <t xml:space="preserve"> 'active_units': 169}</t>
  </si>
  <si>
    <t xml:space="preserve"> {'elapsed_ms': 969285</t>
  </si>
  <si>
    <t xml:space="preserve"> 'total_slot_ms': 422545424</t>
  </si>
  <si>
    <t xml:space="preserve"> 'pending_units': 291</t>
  </si>
  <si>
    <t xml:space="preserve"> 'completed_units': 1745937</t>
  </si>
  <si>
    <t xml:space="preserve"> {'elapsed_ms': 970320</t>
  </si>
  <si>
    <t xml:space="preserve"> 'total_slot_ms': 422945276</t>
  </si>
  <si>
    <t xml:space="preserve"> 'pending_units': 216</t>
  </si>
  <si>
    <t xml:space="preserve"> 'completed_units': 1746012</t>
  </si>
  <si>
    <t xml:space="preserve"> {'elapsed_ms': 971345</t>
  </si>
  <si>
    <t xml:space="preserve"> 'total_slot_ms': 423334923</t>
  </si>
  <si>
    <t xml:space="preserve"> 'pending_units': 152</t>
  </si>
  <si>
    <t xml:space="preserve"> 'completed_units': 1746076</t>
  </si>
  <si>
    <t xml:space="preserve"> {'elapsed_ms': 972366</t>
  </si>
  <si>
    <t xml:space="preserve"> 'total_slot_ms': 423629267</t>
  </si>
  <si>
    <t xml:space="preserve"> 'pending_units': 111</t>
  </si>
  <si>
    <t xml:space="preserve"> 'completed_units': 1746117</t>
  </si>
  <si>
    <t xml:space="preserve"> {'elapsed_ms': 973535</t>
  </si>
  <si>
    <t xml:space="preserve"> 'total_slot_ms': 423933617</t>
  </si>
  <si>
    <t xml:space="preserve"> 'pending_units': 103</t>
  </si>
  <si>
    <t xml:space="preserve"> 'completed_units': 1746125</t>
  </si>
  <si>
    <t xml:space="preserve"> {'elapsed_ms': 974613</t>
  </si>
  <si>
    <t xml:space="preserve"> 'total_slot_ms': 424175050</t>
  </si>
  <si>
    <t xml:space="preserve"> 'pending_units': 82</t>
  </si>
  <si>
    <t xml:space="preserve"> 'completed_units': 1746146</t>
  </si>
  <si>
    <t xml:space="preserve"> {'elapsed_ms': 975644</t>
  </si>
  <si>
    <t xml:space="preserve"> 'total_slot_ms': 424363484</t>
  </si>
  <si>
    <t xml:space="preserve"> 'pending_units': 33</t>
  </si>
  <si>
    <t xml:space="preserve"> 'completed_units': 1746195</t>
  </si>
  <si>
    <t xml:space="preserve"> {'elapsed_ms': 976725</t>
  </si>
  <si>
    <t xml:space="preserve"> 'total_slot_ms': 424409269</t>
  </si>
  <si>
    <t xml:space="preserve"> 'completed_units': 1746225</t>
  </si>
  <si>
    <t xml:space="preserve"> {'elapsed_ms': 978159</t>
  </si>
  <si>
    <t xml:space="preserve"> 'total_slot_ms': 424413479</t>
  </si>
  <si>
    <t xml:space="preserve"> 'pending_units': 3001</t>
  </si>
  <si>
    <t xml:space="preserve"> 'completed_units': 1746228</t>
  </si>
  <si>
    <t xml:space="preserve"> 'active_units': 1}</t>
  </si>
  <si>
    <t xml:space="preserve"> {'elapsed_ms': 980072</t>
  </si>
  <si>
    <t xml:space="preserve"> 'total_slot_ms': 425020321</t>
  </si>
  <si>
    <t xml:space="preserve"> 'pending_units': 1505</t>
  </si>
  <si>
    <t xml:space="preserve"> 'completed_units': 1747724</t>
  </si>
  <si>
    <t xml:space="preserve"> 'active_units': 625}</t>
  </si>
  <si>
    <t xml:space="preserve"> {'elapsed_ms': 980710</t>
  </si>
  <si>
    <t xml:space="preserve"> 'total_slot_ms': 425859900</t>
  </si>
  <si>
    <t xml:space="preserve"> 'completed_units': 1747729</t>
  </si>
  <si>
    <t xml:space="preserve"> 'active_units': 1140}</t>
  </si>
  <si>
    <t xml:space="preserve"> {'elapsed_ms': 982164</t>
  </si>
  <si>
    <t xml:space="preserve"> 'total_slot_ms': 429051635</t>
  </si>
  <si>
    <t xml:space="preserve"> 'pending_units': 25</t>
  </si>
  <si>
    <t xml:space="preserve"> 'completed_units': 1749204</t>
  </si>
  <si>
    <t xml:space="preserve"> 'active_units': 1298}</t>
  </si>
  <si>
    <t xml:space="preserve"> {'elapsed_ms': 983229</t>
  </si>
  <si>
    <t xml:space="preserve"> 'total_slot_ms': 429070635</t>
  </si>
  <si>
    <t xml:space="preserve"> 'pending_units': 3294</t>
  </si>
  <si>
    <t xml:space="preserve"> 'completed_units': 1749229</t>
  </si>
  <si>
    <t xml:space="preserve"> {'elapsed_ms': 984764</t>
  </si>
  <si>
    <t xml:space="preserve"> 'total_slot_ms': 429214097</t>
  </si>
  <si>
    <t xml:space="preserve"> 'completed_units': 1749238</t>
  </si>
  <si>
    <t xml:space="preserve"> 'active_units': 205}</t>
  </si>
  <si>
    <t xml:space="preserve"> {'elapsed_ms': 986209</t>
  </si>
  <si>
    <t xml:space="preserve"> 'total_slot_ms': 430295617</t>
  </si>
  <si>
    <t xml:space="preserve"> 'pending_units': 3232</t>
  </si>
  <si>
    <t xml:space="preserve"> 'completed_units': 1749291</t>
  </si>
  <si>
    <t xml:space="preserve"> 'active_units': 535}</t>
  </si>
  <si>
    <t xml:space="preserve"> {'elapsed_ms': 987234</t>
  </si>
  <si>
    <t xml:space="preserve"> 'total_slot_ms': 431464435</t>
  </si>
  <si>
    <t xml:space="preserve"> 'pending_units': 3132</t>
  </si>
  <si>
    <t xml:space="preserve"> 'completed_units': 1749391</t>
  </si>
  <si>
    <t xml:space="preserve"> 'active_units': 583}</t>
  </si>
  <si>
    <t xml:space="preserve"> {'elapsed_ms': 988258</t>
  </si>
  <si>
    <t xml:space="preserve"> 'total_slot_ms': 432623495</t>
  </si>
  <si>
    <t xml:space="preserve"> 'completed_units': 1749548</t>
  </si>
  <si>
    <t xml:space="preserve"> {'elapsed_ms': 989289</t>
  </si>
  <si>
    <t xml:space="preserve"> 'total_slot_ms': 433628867</t>
  </si>
  <si>
    <t xml:space="preserve"> 'completed_units': 1749764</t>
  </si>
  <si>
    <t xml:space="preserve"> 'active_units': 484}</t>
  </si>
  <si>
    <t xml:space="preserve"> {'elapsed_ms': 990305</t>
  </si>
  <si>
    <t xml:space="preserve"> 'total_slot_ms': 434384699</t>
  </si>
  <si>
    <t xml:space="preserve"> 'pending_units': 2610</t>
  </si>
  <si>
    <t xml:space="preserve"> 'completed_units': 1749913</t>
  </si>
  <si>
    <t xml:space="preserve"> 'active_units': 370}</t>
  </si>
  <si>
    <t xml:space="preserve"> {'elapsed_ms': 991327</t>
  </si>
  <si>
    <t xml:space="preserve"> 'total_slot_ms': 435077470</t>
  </si>
  <si>
    <t xml:space="preserve"> 'pending_units': 2519</t>
  </si>
  <si>
    <t xml:space="preserve"> 'completed_units': 1750004</t>
  </si>
  <si>
    <t xml:space="preserve"> 'active_units': 335}</t>
  </si>
  <si>
    <t xml:space="preserve"> {'elapsed_ms': 992361</t>
  </si>
  <si>
    <t xml:space="preserve"> 'total_slot_ms': 435745203</t>
  </si>
  <si>
    <t xml:space="preserve"> 'pending_units': 2430</t>
  </si>
  <si>
    <t xml:space="preserve"> 'completed_units': 1750093</t>
  </si>
  <si>
    <t xml:space="preserve"> {'elapsed_ms': 993384</t>
  </si>
  <si>
    <t xml:space="preserve"> 'total_slot_ms': 436395450</t>
  </si>
  <si>
    <t xml:space="preserve"> 'pending_units': 2345</t>
  </si>
  <si>
    <t xml:space="preserve"> 'completed_units': 1750178</t>
  </si>
  <si>
    <t xml:space="preserve"> 'active_units': 315}</t>
  </si>
  <si>
    <t xml:space="preserve"> {'elapsed_ms': 994403</t>
  </si>
  <si>
    <t xml:space="preserve"> 'total_slot_ms': 437016490</t>
  </si>
  <si>
    <t xml:space="preserve"> 'pending_units': 2270</t>
  </si>
  <si>
    <t xml:space="preserve"> 'completed_units': 1750253</t>
  </si>
  <si>
    <t xml:space="preserve"> 'active_units': 303}</t>
  </si>
  <si>
    <t xml:space="preserve"> {'elapsed_ms': 995450</t>
  </si>
  <si>
    <t xml:space="preserve"> 'total_slot_ms': 437615145</t>
  </si>
  <si>
    <t xml:space="preserve"> 'pending_units': 2183</t>
  </si>
  <si>
    <t xml:space="preserve"> 'completed_units': 1750340</t>
  </si>
  <si>
    <t xml:space="preserve"> 'active_units': 290}</t>
  </si>
  <si>
    <t xml:space="preserve"> {'elapsed_ms': 996471</t>
  </si>
  <si>
    <t xml:space="preserve"> 'total_slot_ms': 438199805</t>
  </si>
  <si>
    <t xml:space="preserve"> 'pending_units': 2103</t>
  </si>
  <si>
    <t xml:space="preserve"> 'completed_units': 1750420</t>
  </si>
  <si>
    <t xml:space="preserve"> 'active_units': 282}</t>
  </si>
  <si>
    <t xml:space="preserve"> {'elapsed_ms': 997499</t>
  </si>
  <si>
    <t xml:space="preserve"> 'total_slot_ms': 438760349</t>
  </si>
  <si>
    <t xml:space="preserve"> 'pending_units': 2028</t>
  </si>
  <si>
    <t xml:space="preserve"> 'completed_units': 1750495</t>
  </si>
  <si>
    <t xml:space="preserve"> {'elapsed_ms': 998527</t>
  </si>
  <si>
    <t xml:space="preserve"> 'total_slot_ms': 439317944</t>
  </si>
  <si>
    <t xml:space="preserve"> 'pending_units': 1961</t>
  </si>
  <si>
    <t xml:space="preserve"> 'completed_units': 1750562</t>
  </si>
  <si>
    <t xml:space="preserve"> 'active_units': 273}</t>
  </si>
  <si>
    <t xml:space="preserve"> {'elapsed_ms': 999559</t>
  </si>
  <si>
    <t xml:space="preserve"> 'total_slot_ms': 439883487</t>
  </si>
  <si>
    <t xml:space="preserve"> 'pending_units': 1893</t>
  </si>
  <si>
    <t xml:space="preserve"> 'completed_units': 1750630</t>
  </si>
  <si>
    <t xml:space="preserve"> 'active_units': 272}</t>
  </si>
  <si>
    <t xml:space="preserve"> {'elapsed_ms': 1000582</t>
  </si>
  <si>
    <t xml:space="preserve"> 'total_slot_ms': 440415900</t>
  </si>
  <si>
    <t xml:space="preserve"> 'pending_units': 1831</t>
  </si>
  <si>
    <t xml:space="preserve"> 'completed_units': 1750692</t>
  </si>
  <si>
    <t xml:space="preserve"> 'active_units': 276}</t>
  </si>
  <si>
    <t xml:space="preserve"> {'elapsed_ms': 1001612</t>
  </si>
  <si>
    <t xml:space="preserve"> 'total_slot_ms': 440966348</t>
  </si>
  <si>
    <t xml:space="preserve"> 'pending_units': 1786</t>
  </si>
  <si>
    <t xml:space="preserve"> 'completed_units': 1750737</t>
  </si>
  <si>
    <t xml:space="preserve"> 'active_units': 294}</t>
  </si>
  <si>
    <t xml:space="preserve"> {'elapsed_ms': 1002640</t>
  </si>
  <si>
    <t xml:space="preserve"> 'total_slot_ms': 441554615</t>
  </si>
  <si>
    <t xml:space="preserve"> 'pending_units': 1718</t>
  </si>
  <si>
    <t xml:space="preserve"> 'completed_units': 1750805</t>
  </si>
  <si>
    <t xml:space="preserve"> {'elapsed_ms': 1003652</t>
  </si>
  <si>
    <t xml:space="preserve"> 'total_slot_ms': 442142075</t>
  </si>
  <si>
    <t xml:space="preserve"> 'pending_units': 1658</t>
  </si>
  <si>
    <t xml:space="preserve"> 'completed_units': 1750865</t>
  </si>
  <si>
    <t xml:space="preserve"> {'elapsed_ms': 1004685</t>
  </si>
  <si>
    <t xml:space="preserve"> 'total_slot_ms': 442730621</t>
  </si>
  <si>
    <t xml:space="preserve"> 'pending_units': 1597</t>
  </si>
  <si>
    <t xml:space="preserve"> 'completed_units': 1750926</t>
  </si>
  <si>
    <t xml:space="preserve"> 'active_units': 304}</t>
  </si>
  <si>
    <t xml:space="preserve"> {'elapsed_ms': 1005715</t>
  </si>
  <si>
    <t xml:space="preserve"> 'total_slot_ms': 443315157</t>
  </si>
  <si>
    <t xml:space="preserve"> 'pending_units': 1537</t>
  </si>
  <si>
    <t xml:space="preserve"> 'completed_units': 1750986</t>
  </si>
  <si>
    <t xml:space="preserve"> 'active_units': 295}</t>
  </si>
  <si>
    <t xml:space="preserve"> {'elapsed_ms': 1006740</t>
  </si>
  <si>
    <t xml:space="preserve"> 'total_slot_ms': 443893671</t>
  </si>
  <si>
    <t xml:space="preserve"> 'pending_units': 1472</t>
  </si>
  <si>
    <t xml:space="preserve"> 'completed_units': 1751051</t>
  </si>
  <si>
    <t xml:space="preserve"> {'elapsed_ms': 1007771</t>
  </si>
  <si>
    <t xml:space="preserve"> 'total_slot_ms': 444485277</t>
  </si>
  <si>
    <t xml:space="preserve"> 'pending_units': 1396</t>
  </si>
  <si>
    <t xml:space="preserve"> 'completed_units': 1751127</t>
  </si>
  <si>
    <t xml:space="preserve"> 'active_units': 292}</t>
  </si>
  <si>
    <t xml:space="preserve"> {'elapsed_ms': 1008785</t>
  </si>
  <si>
    <t xml:space="preserve"> 'total_slot_ms': 445033854</t>
  </si>
  <si>
    <t xml:space="preserve"> 'pending_units': 1339</t>
  </si>
  <si>
    <t xml:space="preserve"> 'completed_units': 1751184</t>
  </si>
  <si>
    <t xml:space="preserve"> {'elapsed_ms': 1009806</t>
  </si>
  <si>
    <t xml:space="preserve"> 'total_slot_ms': 445589939</t>
  </si>
  <si>
    <t xml:space="preserve"> 'pending_units': 1273</t>
  </si>
  <si>
    <t xml:space="preserve"> 'completed_units': 1751250</t>
  </si>
  <si>
    <t xml:space="preserve"> 'active_units': 280}</t>
  </si>
  <si>
    <t xml:space="preserve"> {'elapsed_ms': 1010830</t>
  </si>
  <si>
    <t xml:space="preserve"> 'total_slot_ms': 446152437</t>
  </si>
  <si>
    <t xml:space="preserve"> 'pending_units': 1224</t>
  </si>
  <si>
    <t xml:space="preserve"> 'completed_units': 1751299</t>
  </si>
  <si>
    <t xml:space="preserve"> 'active_units': 287}</t>
  </si>
  <si>
    <t xml:space="preserve"> {'elapsed_ms': 1011843</t>
  </si>
  <si>
    <t xml:space="preserve"> 'total_slot_ms': 446708258</t>
  </si>
  <si>
    <t xml:space="preserve"> 'pending_units': 1148</t>
  </si>
  <si>
    <t xml:space="preserve"> 'completed_units': 1751375</t>
  </si>
  <si>
    <t xml:space="preserve"> {'elapsed_ms': 1012864</t>
  </si>
  <si>
    <t xml:space="preserve"> 'total_slot_ms': 447258270</t>
  </si>
  <si>
    <t xml:space="preserve"> 'pending_units': 1096</t>
  </si>
  <si>
    <t xml:space="preserve"> 'completed_units': 1751427</t>
  </si>
  <si>
    <t xml:space="preserve"> 'active_units': 278}</t>
  </si>
  <si>
    <t xml:space="preserve"> {'elapsed_ms': 1013905</t>
  </si>
  <si>
    <t xml:space="preserve"> 'total_slot_ms': 447834661</t>
  </si>
  <si>
    <t xml:space="preserve"> 'pending_units': 1042</t>
  </si>
  <si>
    <t xml:space="preserve"> 'completed_units': 1751481</t>
  </si>
  <si>
    <t xml:space="preserve"> {'elapsed_ms': 1014915</t>
  </si>
  <si>
    <t xml:space="preserve"> 'total_slot_ms': 448359003</t>
  </si>
  <si>
    <t xml:space="preserve"> 'pending_units': 991</t>
  </si>
  <si>
    <t xml:space="preserve"> 'completed_units': 1751532</t>
  </si>
  <si>
    <t xml:space="preserve"> 'active_units': 286}</t>
  </si>
  <si>
    <t xml:space="preserve"> {'elapsed_ms': 1015948</t>
  </si>
  <si>
    <t xml:space="preserve"> 'total_slot_ms': 448925794</t>
  </si>
  <si>
    <t xml:space="preserve"> 'pending_units': 940</t>
  </si>
  <si>
    <t xml:space="preserve"> 'completed_units': 1751583</t>
  </si>
  <si>
    <t xml:space="preserve"> 'active_units': 293}</t>
  </si>
  <si>
    <t xml:space="preserve"> {'elapsed_ms': 1016972</t>
  </si>
  <si>
    <t xml:space="preserve"> 'total_slot_ms': 449498313</t>
  </si>
  <si>
    <t xml:space="preserve"> 'pending_units': 882</t>
  </si>
  <si>
    <t xml:space="preserve"> 'completed_units': 1751641</t>
  </si>
  <si>
    <t xml:space="preserve"> {'elapsed_ms': 1018015</t>
  </si>
  <si>
    <t xml:space="preserve"> 'total_slot_ms': 450099722</t>
  </si>
  <si>
    <t xml:space="preserve"> 'pending_units': 829</t>
  </si>
  <si>
    <t xml:space="preserve"> 'completed_units': 1751694</t>
  </si>
  <si>
    <t xml:space="preserve"> 'active_units': 299}</t>
  </si>
  <si>
    <t xml:space="preserve"> {'elapsed_ms': 1019092</t>
  </si>
  <si>
    <t xml:space="preserve"> 'total_slot_ms': 450707020</t>
  </si>
  <si>
    <t xml:space="preserve"> 'pending_units': 771</t>
  </si>
  <si>
    <t xml:space="preserve"> 'completed_units': 1751752</t>
  </si>
  <si>
    <t xml:space="preserve"> 'active_units': 298}</t>
  </si>
  <si>
    <t xml:space="preserve"> {'elapsed_ms': 1020076</t>
  </si>
  <si>
    <t xml:space="preserve"> 'total_slot_ms': 451312713</t>
  </si>
  <si>
    <t xml:space="preserve"> 'pending_units': 721</t>
  </si>
  <si>
    <t xml:space="preserve"> 'completed_units': 1751802</t>
  </si>
  <si>
    <t xml:space="preserve"> 'active_units': 308}</t>
  </si>
  <si>
    <t xml:space="preserve"> {'elapsed_ms': 1021097</t>
  </si>
  <si>
    <t xml:space="preserve"> 'total_slot_ms': 451923623</t>
  </si>
  <si>
    <t xml:space="preserve"> 'pending_units': 670</t>
  </si>
  <si>
    <t xml:space="preserve"> 'completed_units': 1751853</t>
  </si>
  <si>
    <t xml:space="preserve"> 'active_units': 307}</t>
  </si>
  <si>
    <t xml:space="preserve"> {'elapsed_ms': 1022112</t>
  </si>
  <si>
    <t xml:space="preserve"> 'total_slot_ms': 452543509</t>
  </si>
  <si>
    <t xml:space="preserve"> 'pending_units': 622</t>
  </si>
  <si>
    <t xml:space="preserve"> 'completed_units': 1751901</t>
  </si>
  <si>
    <t xml:space="preserve"> 'active_units': 314}</t>
  </si>
  <si>
    <t xml:space="preserve"> {'elapsed_ms': 1023132</t>
  </si>
  <si>
    <t xml:space="preserve"> 'total_slot_ms': 453190166</t>
  </si>
  <si>
    <t xml:space="preserve"> 'pending_units': 568</t>
  </si>
  <si>
    <t xml:space="preserve"> 'completed_units': 1751955</t>
  </si>
  <si>
    <t xml:space="preserve"> {'elapsed_ms': 1024181</t>
  </si>
  <si>
    <t xml:space="preserve"> 'total_slot_ms': 453830509</t>
  </si>
  <si>
    <t xml:space="preserve"> 'pending_units': 499</t>
  </si>
  <si>
    <t xml:space="preserve"> 'completed_units': 1752024</t>
  </si>
  <si>
    <t xml:space="preserve"> 'active_units': 302}</t>
  </si>
  <si>
    <t xml:space="preserve"> {'elapsed_ms': 1025208</t>
  </si>
  <si>
    <t xml:space="preserve"> 'total_slot_ms': 454456448</t>
  </si>
  <si>
    <t xml:space="preserve"> 'completed_units': 1752080</t>
  </si>
  <si>
    <t xml:space="preserve"> {'elapsed_ms': 1026238</t>
  </si>
  <si>
    <t xml:space="preserve"> 'total_slot_ms': 455068491</t>
  </si>
  <si>
    <t xml:space="preserve"> 'completed_units': 1752137</t>
  </si>
  <si>
    <t xml:space="preserve"> 'active_units': 301}</t>
  </si>
  <si>
    <t xml:space="preserve"> {'elapsed_ms': 1027302</t>
  </si>
  <si>
    <t xml:space="preserve"> 'total_slot_ms': 455705996</t>
  </si>
  <si>
    <t xml:space="preserve"> 'pending_units': 336</t>
  </si>
  <si>
    <t xml:space="preserve"> 'completed_units': 1752187</t>
  </si>
  <si>
    <t xml:space="preserve"> {'elapsed_ms': 1028336</t>
  </si>
  <si>
    <t xml:space="preserve"> 'total_slot_ms': 456327826</t>
  </si>
  <si>
    <t xml:space="preserve"> 'pending_units': 273</t>
  </si>
  <si>
    <t xml:space="preserve"> 'completed_units': 1752250</t>
  </si>
  <si>
    <t xml:space="preserve"> {'elapsed_ms': 1029369</t>
  </si>
  <si>
    <t xml:space="preserve"> 'total_slot_ms': 456890590</t>
  </si>
  <si>
    <t xml:space="preserve"> 'completed_units': 1752289</t>
  </si>
  <si>
    <t xml:space="preserve"> {'elapsed_ms': 1030391</t>
  </si>
  <si>
    <t xml:space="preserve"> 'total_slot_ms': 457434191</t>
  </si>
  <si>
    <t xml:space="preserve"> 'pending_units': 172</t>
  </si>
  <si>
    <t xml:space="preserve"> 'completed_units': 1752351</t>
  </si>
  <si>
    <t xml:space="preserve"> 'active_units': 271}</t>
  </si>
  <si>
    <t xml:space="preserve"> {'elapsed_ms': 1031487</t>
  </si>
  <si>
    <t xml:space="preserve"> 'total_slot_ms': 457874939</t>
  </si>
  <si>
    <t xml:space="preserve"> 'completed_units': 1752391</t>
  </si>
  <si>
    <t xml:space="preserve"> 'active_units': 210}</t>
  </si>
  <si>
    <t xml:space="preserve"> {'elapsed_ms': 1032526</t>
  </si>
  <si>
    <t xml:space="preserve"> 'total_slot_ms': 458198653</t>
  </si>
  <si>
    <t xml:space="preserve"> 'pending_units': 87</t>
  </si>
  <si>
    <t xml:space="preserve"> 'completed_units': 1752436</t>
  </si>
  <si>
    <t xml:space="preserve"> {'elapsed_ms': 1033593</t>
  </si>
  <si>
    <t xml:space="preserve"> 'total_slot_ms': 458424916</t>
  </si>
  <si>
    <t xml:space="preserve"> 'pending_units': 54</t>
  </si>
  <si>
    <t xml:space="preserve"> 'completed_units': 1752469</t>
  </si>
  <si>
    <t xml:space="preserve"> {'elapsed_ms': 1034664</t>
  </si>
  <si>
    <t xml:space="preserve"> 'total_slot_ms': 458557004</t>
  </si>
  <si>
    <t xml:space="preserve"> 'pending_units': 34</t>
  </si>
  <si>
    <t xml:space="preserve"> 'completed_units': 1752489</t>
  </si>
  <si>
    <t xml:space="preserve"> {'elapsed_ms': 1035710</t>
  </si>
  <si>
    <t xml:space="preserve"> 'total_slot_ms': 458645845</t>
  </si>
  <si>
    <t xml:space="preserve"> 'pending_units': 21</t>
  </si>
  <si>
    <t xml:space="preserve"> 'completed_units': 1752502</t>
  </si>
  <si>
    <t xml:space="preserve"> {'elapsed_ms': 1036786</t>
  </si>
  <si>
    <t xml:space="preserve"> 'total_slot_ms': 458706061</t>
  </si>
  <si>
    <t xml:space="preserve"> 'pending_units': 12</t>
  </si>
  <si>
    <t xml:space="preserve"> 'completed_units': 1752511</t>
  </si>
  <si>
    <t xml:space="preserve"> {'elapsed_ms': 1038234</t>
  </si>
  <si>
    <t xml:space="preserve"> 'total_slot_ms': 458766160</t>
  </si>
  <si>
    <t xml:space="preserve"> 'pending_units': 10</t>
  </si>
  <si>
    <t xml:space="preserve"> 'completed_units': 1752513</t>
  </si>
  <si>
    <t xml:space="preserve"> {'elapsed_ms': 1039082</t>
  </si>
  <si>
    <t xml:space="preserve"> 'total_slot_ms': 458798628</t>
  </si>
  <si>
    <t xml:space="preserve"> 'completed_units': 1752515</t>
  </si>
  <si>
    <t xml:space="preserve"> {'elapsed_ms': 1040082</t>
  </si>
  <si>
    <t xml:space="preserve"> 'total_slot_ms': 458833120</t>
  </si>
  <si>
    <t xml:space="preserve"> 'pending_units': 6</t>
  </si>
  <si>
    <t xml:space="preserve"> 'completed_units': 1752517</t>
  </si>
  <si>
    <t xml:space="preserve"> {'elapsed_ms': 1042056</t>
  </si>
  <si>
    <t xml:space="preserve"> 'total_slot_ms': 458875205</t>
  </si>
  <si>
    <t xml:space="preserve"> 'completed_units': 1752520</t>
  </si>
  <si>
    <t xml:space="preserve"> {'elapsed_ms': 1044235</t>
  </si>
  <si>
    <t xml:space="preserve"> 'total_slot_ms': 458911764</t>
  </si>
  <si>
    <t xml:space="preserve"> 'completed_units': 1752521</t>
  </si>
  <si>
    <t xml:space="preserve"> {'elapsed_ms': 1045234</t>
  </si>
  <si>
    <t xml:space="preserve"> 'total_slot_ms': 458924842</t>
  </si>
  <si>
    <t xml:space="preserve"> 'completed_units': 1752522</t>
  </si>
  <si>
    <t xml:space="preserve"> {'elapsed_ms': 1047234</t>
  </si>
  <si>
    <t xml:space="preserve"> 'total_slot_ms': 458930615</t>
  </si>
  <si>
    <t xml:space="preserve"> 'completed_units': 1752523</t>
  </si>
  <si>
    <t xml:space="preserve"> {'elapsed_ms': 1048237</t>
  </si>
  <si>
    <t xml:space="preserve"> {'elapsed_ms': 1065527</t>
  </si>
  <si>
    <t>[{'name': 'S00: Input', 'id': 0, 'start_ms': 1636761741499, 'end_ms': 1636761751418, 'input_stages': [], 'wait_ratio_avg': 0.01560272372138986, 'wait_ms_avg': 6063, 'wait_ratio_max': 0.026048287895086286, 'wait_ms_max': 10122, 'read_ratio_avg': 2.3160896172275893e-05, 'read_ms_avg': 9, 'read_ratio_max': 0.00016212627320593125, 'read_ms_max': 63, 'compute_ratio_avg': 1.5440597448183927e-05, 'compute_ms_avg': 6, 'compute_ratio_max': 4.889522525258244e-05, 'compute_ms_max': 19, 'write_ratio_avg': 7.720298724091964e-06, 'write_ms_avg': 3, 'write_ratio_max': 9.779045050516488e-05, 'write_ms_max': 38, 'shuffle_output_bytes': 22967, 'shuffle_output_bytes_spilled': 0, 'records_read': 81968, 'records_written': 716, 'parallel_inputs': 1776, 'completed_parallel_inputs': 1776, 'status': 'COMPLETE', 'steps': [{'kind': 'READ', 'substeps': ['$130:receiver, $131:dt, $132:_PARTITIONTIME', 'FROM world-fishing-827.gfw_research.pipe_v20201001_satellite_timing', 'WHERE and(greater_or_equal(date($132), 17167), less_or_equal(date($132), 18943), greater(abs($131), 60))']}, {'kind': 'COMPUTE', 'substeps': ['$1020 := 1']}, {'kind': 'WRITE', 'substeps': ['$130, $1020', 'TO __stage00_output']}], 'slot_ms': 1811249}, {'name': 'S01: Input', 'id': 1, 'start_ms': 1636761741566, 'end_ms': 1636761751555, 'input_stages': [], 'wait_ratio_avg': 0.023402798865630774, 'wait_ms_avg': 9094, 'wait_ratio_max': 0.026395701337670427, 'wait_ms_max': 10257, 'read_ratio_avg': 2.3160896172275893e-05, 'read_ms_avg': 9, 'read_ratio_max': 0.000514686581606131, 'read_ms_max': 200, 'compute_ratio_avg': 1.2867164540153274e-05, 'compute_ms_avg': 5, 'compute_ratio_max': 3.860149362045982e-05, 'compute_ms_max': 15, 'write_ratio_avg': 2.5734329080306547e-06, 'write_ms_avg': 1, 'write_ratio_max': 0.00017756687065411517, 'write_ms_max': 69, 'shuffle_output_bytes': 4303, 'shuffle_output_bytes_spilled': 0, 'records_read': 81968, 'records_written': 1775, 'parallel_inputs': 1776, 'completed_parallel_inputs': 1776, 'status': 'COMPLETE', 'steps': [{'kind': 'READ', 'substeps': ['$110:receiver, $111:dt, $112:_PARTITIONTIME', 'FROM world-fishing-827.gfw_research.pipe_v20201001_satellite_timing', 'WHERE and(greater_or_equal(date($112), 17167), less_or_equal(date($112), 18943), greater(abs($111), 60))']}, {'kind': 'AGGREGATE', 'substeps': ['$970 := SUM($990)']}, {'kind': 'COMPUTE', 'substeps': ['$990 := if(is_null($110), 1, 0)']}, {'kind': 'WRITE', 'substeps': ['$970', 'TO __stage01_output']}], 'slot_ms': 461172}, {'name': 'S02: Input', 'id': 2, 'start_ms': 1636761741387, 'end_ms': 1636761741527, 'input_stages': [], 'wait_ratio_avg': 0.00024190269335488154, 'wait_ms_avg': 94, 'wait_ratio_max': 0.00024190269335488154, 'wait_ms_max': 94, 'read_ratio_avg': 1.2867164540153274e-05, 'read_ms_avg': 5, 'read_ratio_max': 1.2867164540153274e-05, 'read_ms_max': 5, 'compute_ratio_avg': 1.8014030356214582e-05, 'compute_ms_avg': 7, 'compute_ratio_max': 1.8014030356214582e-05, 'compute_ms_max': 7, 'write_ratio_avg': 0.00013381851121759404, 'write_ms_avg': 52, 'write_ratio_max': 0.00013381851121759404, 'write_ms_max': 52, 'shuffle_output_bytes': 0, 'shuffle_output_bytes_spilled': 0, 'records_read': 2, 'records_written': 0, 'parallel_inputs': 1776, 'completed_parallel_inputs': 1776, 'status': 'COMPLETE', 'steps': [{'kind': 'READ', 'substeps': ['$100:receiver, $101:dt, $102:_PARTITIONTIME', 'FROM world-fishing-827.gfw_research.pipe_v20201001_satellite_timing', 'WHERE and(greater(abs($101), 60), equal($102, 1483142400.000000000))']}, {'kind': 'COMPUTE', 'substeps': ['$960 := 1']}, {'kind': 'WRITE', 'substeps': ['$100, $960', 'TO __stage02_output']}], 'slot_ms': 144}, {'name': 'S03: Input', 'id': 3, 'start_ms': 1636761741430, 'end_ms': 1636761741717, 'input_stages': [], 'wait_ratio_avg': 0.00034741344258413837, 'wait_ms_avg': 135, 'wait_ratio_max': 0.00034741344258413837, 'wait_ms_max': 135, 'read_ratio_avg': 4.6321792344551785e-05, 'read_ms_avg': 18, 'read_ratio_max': 4.6321792344551785e-05, 'read_ms_max': 18, 'compute_ratio_avg': 2.3160896172275893e-05, 'compute_ms_avg': 9, 'compute_ratio_max': 2.3160896172275893e-05, 'compute_ms_max': 9, 'write_ratio_avg': 7.720298724091964e-06, 'write_ms_avg': 3, 'write_ratio_max': 7.720298724091964e-06, 'write_ms_max': 3, 'shuffle_output_bytes': 1, 'shuffle_output_bytes_spilled': 0, 'records_read': 2, 'records_written': 1, 'parallel_inputs': 1776, 'completed_parallel_inputs': 1776, 'status': 'COMPLETE', 'steps': [{'kind': 'READ', 'substeps': ['$80:receiver, $81:dt, $82:_PARTITIONTIME', 'FROM world-fishing-827.gfw_research.pipe_v20201001_satellite_timing', 'WHERE and(greater(abs($81), 60), equal($82, 1483142400.000000000))']}, {'kind': 'AGGREGATE', 'substeps': ['$860 := SUM($900)']}, {'kind': 'COMPUTE', 'substeps': ['$900 := if(is_null($80), 1, 0)']}, {'kind': 'WRITE', 'substeps': ['$860', 'TO __stage03_output']}], 'slot_ms': 517}, {'name': 'S04: Input', 'id': 4, 'start_ms': 1636761741696, 'end_ms': 1636761751629, 'input_stages': [], 'wait_ratio_avg': 0.020265784150741407, 'wait_ms_avg': 7875, 'wait_ratio_max': 0.026285043722625107, 'wait_ms_max': 10214, 'read_ratio_avg': 2.3160896172275893e-05, 'read_ms_avg': 9, 'read_ratio_max': 0.00017242000483805387, 'read_ms_max': 67, 'compute_ratio_avg': 1.5440597448183927e-05, 'compute_ms_avg': 6, 'compute_ratio_max': 4.1174926528490475e-05, 'compute_ms_max': 16, 'write_ratio_avg': 7.720298724091964e-06, 'write_ms_avg': 3, 'write_ratio_max': 0.001245541527486837, 'write_ms_max': 484, 'shuffle_output_bytes': 22967, 'shuffle_output_bytes_spilled': 0, 'records_read': 81968, 'records_written': 716, 'parallel_inputs': 1776, 'completed_parallel_inputs': 1776, 'status': 'COMPLETE', 'steps': [{'kind': 'READ', 'substeps': ['$70:receiver, $71:dt, $72:_PARTITIONTIME', 'FROM world-fishing-827.gfw_research.pipe_v20201001_satellite_timing', 'WHERE and(greater_or_equal(date($72), 17167), less_or_equal(date($72), 18943), greater(abs($71), 60))']}, {'kind': 'COMPUTE', 'substeps': ['$630 := 1']}, {'kind': 'WRITE', 'substeps': ['$70, $630', 'TO __stage04_output']}], 'slot_ms': 1318667}, {'name': 'S05: Input', 'id': 5, 'start_ms': 1636761741691, 'end_ms': 1636761751662, 'input_stages': [], 'wait_ratio_avg': 0.02343110662761911, 'wait_ms_avg': 9105, 'wait_ratio_max': 0.0264857714894515, 'wait_ms_max': 10292, 'read_ratio_avg': 2.3160896172275893e-05, 'read_ms_avg': 9, 'read_ratio_max': 0.0001466856757577473, 'read_ms_max': 57, 'compute_ratio_avg': 1.2867164540153274e-05, 'compute_ms_avg': 5, 'compute_ratio_max': 3.0881194896367855e-05, 'compute_ms_max': 12, 'write_ratio_avg': 2.5734329080306547e-06, 'write_ms_avg': 1, 'write_ratio_max': 6.433582270076637e-05, 'write_ms_max': 25, 'shuffle_output_bytes': 4303, 'shuffle_output_bytes_spilled': 0, 'records_read': 81968, 'records_written': 1775, 'parallel_inputs': 1776, 'completed_parallel_inputs': 1776, 'status': 'COMPLETE', 'steps': [{'kind': 'READ', 'substeps': ['$40:receiver, $41:dt, $42:_PARTITIONTIME', 'FROM world-fishing-827.gfw_research.pipe_v20201001_satellite_timing', 'WHERE and(greater_or_equal(date($42), 17167), less_or_equal(date($42), 18943), greater(abs($41), 60))']}, {'kind': 'AGGREGATE', 'substeps': ['$460 := SUM($490)']}, {'kind': 'COMPUTE', 'substeps': ['$490 := if(is_null($40), 1, 0)']}, {'kind': 'WRITE', 'substeps': ['$460', 'TO __stage05_output']}], 'slot_ms': 509773}, {'name': 'S06: Input', 'id': 6, 'start_ms': 1636761741495, 'end_ms': 1636761741717, 'input_stages': [], 'wait_ratio_avg': 0.00038601493620459823, 'wait_ms_avg': 150, 'wait_ratio_max': 0.00038601493620459823, 'wait_ms_max': 150, 'read_ratio_avg': 4.6321792344551785e-05, 'read_ms_avg': 18, 'read_ratio_max': 4.6321792344551785e-05, 'read_ms_max': 18, 'compute_ratio_avg': 0.0004014555336527821, 'compute_ms_avg': 156, 'compute_ratio_max': 0.0004014555336527821, 'compute_ms_max': 156, 'write_ratio_avg': 4.889522525258244e-05, 'write_ms_avg': 19, 'write_ratio_max': 4.889522525258244e-05, 'write_ms_max': 19, 'shuffle_output_bytes': 2246040, 'shuffle_output_bytes_spilled': 832296, 'records_read': 197460, 'records_written': 66060, 'parallel_inputs': 1, 'completed_parallel_inputs': 1, 'status': 'COMPLETE', 'steps': [{'kind': 'READ', 'substeps': ['$30:day, $31:lat, $32:sunrise', 'FROM world-fishing-827.pipe_static.sunrise']}, {'kind': 'AGGREGATE', 'substeps': ['GROUP BY $1320 := $31, $1321 := $30', '$350 := SHARD_AVG($32)']}, {'kind': 'WRITE', 'substeps': ['$1321, $1320, $350', 'TO __stage06_output', 'BY HASH($1320, $1321)']}], 'slot_ms': 278}, {'name': 'S07: Input', 'id': 7, 'start_ms': 1636761741496, 'end_ms': 1636761750808, 'input_stages': [], 'wait_ratio_avg': 0.000357707174216261, 'wait_ms_avg': 139, 'wait_ratio_max': 0.000357707174216261, 'wait_ms_max': 139, 'read_ratio_avg': 7.97764201489503e-05, 'read_ms_avg': 31, 'read_ratio_max': 7.97764201489503e-05, 'read_ms_max': 31, 'compute_ratio_avg': 0.043426680323017296, 'compute_ms_avg': 16875, 'compute_ratio_max': 0.043426680323017296, 'compute_ms_max': 16875, 'write_ratio_avg': 9.007015178107291e-05, 'write_ms_avg': 35, 'write_ratio_max': 9.007015178107291e-05, 'write_ms_max': 35, 'shuffle_output_bytes': 273715200, 'shuffle_output_bytes_spilled': 186785474, 'records_read': 4147200, 'records_written': 4147200, 'parallel_inputs': 1, 'completed_parallel_inputs': 1, 'status': 'COMPLETE', 'steps': [{'kind': 'READ', 'substeps': ['$20:norad_id, $21:lat, $22:lon, $23:timestamp, $24:altitude, $25:_TABLE_SUFFIX', 'FROM world-fishing-827.satellite_positions_v20190208.satellite_positions_one_second_resolution_*', "WHERE equal($25, '20170101')"]}, {'kind': 'AGGREGATE', 'substeps': ['GROUP BY $1560 := $20, $1561 := $23', '$200 := SHARD_AVG($21)', '$201 := SHARD_AVG($22)', '$202 := SHARD_AVG($24)']}, {'kind': 'WRITE', 'substeps': ['$1560, $1561, $200, $201, $202', 'TO __stage07_output', 'BY HASH($1560, $1561)']}], 'slot_ms': 19775}, {'name': 'S08: Input', 'id': 8, 'start_ms': 1636761741497, 'end_ms': 1636761741730, 'input_stages': [], 'wait_ratio_avg': 0.00035513374130823034, 'wait_ms_avg': 138, 'wait_ratio_max': 0.00035513374130823034, 'wait_ms_max': 138, 'read_ratio_avg': 4.374835943652113e-05, 'read_ms_avg': 17, 'read_ratio_max': 4.374835943652113e-05, 'read_ms_max': 17, 'compute_ratio_avg': 9.264358468910357e-05, 'compute_ms_avg': 36, 'compute_ratio_max': 9.264358468910357e-05, 'compute_ms_max': 36, 'write_ratio_avg': 1.2867164540153274e-05, 'write_ms_avg': 5, 'write_ratio_max': 1.2867164540153274e-05, 'write_ms_max': 5, 'shuffle_output_bytes': 611321, 'shuffle_output_bytes_spilled': 0, 'records_read': 4, 'records_written': 1, 'parallel_inputs': 1, 'completed_parallel_inputs': 1, 'status': 'COMPLETE', 'steps': [{'kind': 'READ', 'substeps': ['$2:geog, $1:rgn', 'FROM benioff-ocean-initiative.whalesafe_v4.rgns', "WHERE equal($1, 'USA-West')"]}, {'kind': 'AGGREGATE', 'substeps': ['$170 := ANY_AND_CHECK($2)']}, {'kind': 'WRITE', 'substeps': ['$170', 'TO __stage08_output']}], 'slot_ms': 375}, {'name': 'S09: Aggregate', 'id': 9, 'start_ms': 1636761751520, 'end_ms': 1636761751624, 'input_stages': [1], 'wait_ratio_avg': 0.025615951166537136, 'wait_ms_avg': 9954, 'wait_ratio_max': 0.025615951166537136, 'wait_ms_max': 9954, 'read_ratio_avg': 0.0, 'read_ms_avg': 0, 'read_ratio_max': 0.0, 'read_ms_max': 0, 'compute_ratio_avg': 3.6028060712429165e-05, 'compute_ms_avg': 14, 'compute_ratio_max': 3.6028060712429165e-05, 'compute_ms_max': 14, 'write_ratio_avg': 1.2867164540153274e-05, 'write_ms_avg': 5, 'write_ratio_max': 1.2867164540153274e-05, 'write_ms_max': 5, 'shuffle_output_bytes': 9, 'shuffle_output_bytes_spilled': 0, 'records_read': 1775, 'records_written': 1, 'parallel_inputs': 1, 'completed_parallel_inputs': 1, 'status': 'COMPLETE', 'steps': [{'kind': 'READ', 'substeps': ['$970', 'FROM __stage01_output']}, {'kind': 'AGGREGATE', 'substeps': ['$930 := SUM($970)']}, {'kind': 'WRITE', 'substeps': ['$930', 'TO __stage09_output']}], 'slot_ms': 103}, {'name': 'S0A: Aggregate', 'id': 10, 'start_ms': 1636761741737, 'end_ms': 1636761750789, 'input_stages': [3], 'wait_ratio_avg': 0.0003988821007447515, 'wait_ms_avg': 155, 'wait_ratio_max': 0.0003988821007447515, 'wait_ms_max': 155, 'read_ratio_avg': 0.0, 'read_ms_avg': 0, 'read_ratio_max': 0.0, 'read_ms_max': 0, 'compute_ratio_avg': 1.8014030356214582e-05, 'compute_ms_avg': 7, 'compute_ratio_max': 1.8014030356214582e-05, 'compute_ms_max': 7, 'write_ratio_avg': 6.948268851682768e-05, 'write_ms_avg': 27, 'write_ratio_max': 6.948268851682768e-05, 'write_ms_max': 27, 'shuffle_output_bytes': 1, 'shuffle_output_bytes_spilled': 0, 'records_read': 1, 'records_written': 1, 'parallel_inputs': 1, 'completed_parallel_inputs': 1, 'status': 'COMPLETE', 'steps': [{'kind': 'READ', 'substeps': ['$860', 'FROM __stage03_output']}, {'kind': 'AGGREGATE', 'substeps': ['$760 := SUM($860)']}, {'kind': 'WRITE', 'substeps': ['$760', 'TO __stage0A_output']}], 'slot_ms': 10224}, {'name': 'S0B: Aggregate', 'id': 11, 'start_ms': 1636761751631, 'end_ms': 1636761751835, 'input_stages': [5], 'wait_ratio_avg': 0.02555676220965243, 'wait_ms_avg': 9931, 'wait_ratio_max': 0.02555676220965243, 'wait_ms_max': 9931, 'read_ratio_avg': 0.0, 'read_ms_avg': 0, 'read_ratio_max': 0.0, 'read_ms_max': 0, 'compute_ratio_avg': 2.8307761988337203e-05, 'compute_ms_avg': 11, 'compute_ratio_max': 2.8307761988337203e-05, 'compute_ms_max': 11, 'write_ratio_avg': 1.2867164540153274e-05, 'write_ms_avg': 5, 'write_ratio_max': 1.2867164540153274e-05, 'write_ms_max': 5, 'shuffle_output_bytes': 9, 'shuffle_output_bytes_spilled': 0, 'records_read': 1775, 'records_written': 1, 'parallel_inputs': 1, 'completed_parallel_inputs': 1, 'status': 'COMPLETE', 'steps': [{'kind': 'READ', 'substeps': ['$460', 'FROM __stage05_output']}, {'kind': 'AGGREGATE', 'substeps': ['$400 := SUM($460)']}, {'kind': 'WRITE', 'substeps': ['$400', 'TO __stage0B_output']}], 'slot_ms': 211}, {'name': 'S0C: Coalesce', 'id': 12, 'start_ms': 1636761741725, 'end_ms': 1636761750790, 'input_stages': [2], 'wait_ratio_avg': 8.749671887304226e-05, 'wait_ms_avg': 34, 'wait_ratio_max': 0.00010036388341319553, 'wait_ms_max': 39, 'read_ratio_avg': 0.0, 'read_ms_avg': 0, 'read_ratio_max': 0.0, 'read_ms_max': 0, 'compute_ratio_avg': 1.5440597448183927e-05, 'compute_ms_avg': 6, 'compute_ratio_max': 2.5734329080306548e-05, 'compute_ms_max': 10, 'write_ratio_avg': 2.8307761988337203e-05, 'write_ms_avg': 11, 'write_ratio_max': 7.97764201489503e-05, 'write_ms_max': 31, 'shuffle_output_bytes': 0, 'shuffle_output_bytes_spilled': 0, 'records_read': 0, 'records_written': 0, 'parallel_inputs': 100, 'completed_parallel_inputs': 100, 'status': 'COMPLETE', 'steps': [{'kind': 'READ', 'substeps': ['FROM __stage02_output']}], 'slot_ms': 1274030}, {'name': 'S0D: Join+', 'id': 13, 'start_ms': 1636761750745, 'end_ms': 1636761751025, 'input_stages': [12], 'wait_ratio_avg': 7.720298724091964e-06, 'wait_ms_avg': 3, 'wait_ratio_max': 1.8014030356214582e-05, 'wait_ms_max': 7, 'read_ratio_avg': 7.97764201489503e-05, 'read_ms_avg': 31, 'read_ratio_max': 0.00042461642982505803, 'read_ms_max': 165, 'compute_ratio_avg': 0.0001981543339183604, 'compute_ms_avg': 77, 'compute_ratio_max': 0.0002676370224351881, 'compute_ms_max': 104, 'write_ratio_avg': 1.0293731632122619e-05, 'write_ms_avg': 4, 'write_ratio_max': 5.6615523976674406e-05, 'write_ms_max': 22, 'shuffle_output_bytes': 50618359, 'shuffle_output_bytes_spilled': 0, 'records_read': 12926551, 'records_written': 311337, 'parallel_inputs': 567582, 'completed_parallel_inputs': 567582, 'status': 'COMPLETE', 'steps': [{'kind': 'READ', 'substeps': ['$90:seg_id, $91:msgid, $92:timestamp, $93:lon, $94:lat, $95:receiver, $96:_TABLE_SUFFIX', 'FROM world-fishing-827.pipe_production_v20201001.messages_scored_*', 'WHERE and(less($94, 90), greater($94, -90), less($93, 180), greater_or_equal($93, -129.23480000000004), less_or_equal($93, -117.0916), ...)']}, {'kind': 'READ', 'substeps': ['$100, $960', 'FROM __stage0C_output']}, {'kind': 'AGGREGATE', 'substeps': ['GROUP BY $1160 := $1156', '$870 := ANY_VALUE($910)', '$871 := ANY_VALUE($1150)', '$872 := ANY_VALUE($1151)', '$873 := ANY_VALUE($1152)', '$874 := ANY_VALUE($1153)', '$875 := ANY_VALUE($1154)', '$876 := ANY_VALUE($1155)']}, {'kind': 'COMPUTE', 'substeps': ['$910 := not(is_null($1157))']}, {'kind': 'JOIN', 'substeps': ['LEFT OUTER HASH JOIN EACH  WITH ALL  ON $95 = $100']}, {'kind': 'COMPUTE', 'substeps': ['$950 := UNIQUE_ROW_ID()']}, {'kind': 'WRITE', 'substeps': ['$870, $871, $872, $873, $874, $875, $876, $1160', 'TO __stage0D_output', 'BY HASH($1160)']}], 'slot_ms': 5043848}, {'name': 'S0E: Repartition', 'id': 14, 'start_ms': 1636761750767, 'end_ms': 1636761751768, 'input_stages': [7], 'wait_ratio_avg': 7.720298724091964e-06, 'wait_ms_avg': 3, 'wait_ratio_max': 7.720298724091964e-06, 'wait_ms_max': 3, 'read_ratio_avg': 0.0, 'read_ms_avg': 0, 'read_ratio_max': 0.0, 'read_ms_max': 0, 'compute_ratio_avg': 0.00506966282882039, 'compute_ms_avg': 1970, 'compute_ratio_max': 0.00506966282882039, 'compute_ms_max': 1970, 'write_ratio_avg': 5.918895688470506e-05, 'write_ms_avg': 23, 'write_ratio_max': 5.918895688470506e-05, 'write_ms_max': 23, 'shuffle_output_bytes': 90180288, 'shuffle_output_bytes_spilled': 0, 'records_read': 1366368, 'records_written': 1366368, 'parallel_inputs': 1, 'completed_parallel_inputs': 1, 'status': 'COMPLETE', 'steps': [{'kind': 'READ', 'substeps': ['FROM __stage07_output']}], 'slot_ms': 2145}, {'name': 'S0F: Coalesce', 'id': 15, 'start_ms': 1636761752427, 'end_ms': 1636761752905, 'input_stages': [0], 'wait_ratio_avg': 0.000581595837214928, 'wait_ms_avg': 226, 'wait_ratio_max': 0.0007128409155244914, 'wait_ms_max': 277, 'read_ratio_avg': 0.0, 'read_ms_avg': 0, 'read_ratio_max': 0.0, 'read_ms_max': 0, 'compute_ratio_avg': 1.5440597448183927e-05, 'compute_ms_avg': 6, 'compute_ratio_max': 2.5734329080306548e-05, 'compute_ms_max': 10, 'write_ratio_avg': 2.5734329080306547e-06, 'write_ms_avg': 1, 'write_ratio_max': 3.345462780439851e-05, 'write_ms_max': 13, 'shuffle_output_bytes': 22967, 'shuffle_output_bytes_spilled': 0, 'records_read': 716, 'records_written': 716, 'parallel_inputs': 100, 'completed_parallel_inputs': 100, 'status': 'COMPLETE', 'steps': [{'kind': 'READ', 'substeps': ['FROM __stage00_output']}], 'slot_ms': 3309}, {'name': 'S10: Join+', 'id': 16, 'start_ms': 1636761752892, 'end_ms': 1636761912529, 'input_stages': [15], 'wait_ratio_avg': 0.19382581976705285, 'wait_ms_avg': 75318, 'wait_ratio_max': 0.41112649452116135, 'wait_ms_max': 159758, 'read_ratio_avg': 7.462955433288899e-05, 'read_ms_avg': 29, 'read_ratio_max': 0.011073481803255908, 'read_ms_max': 4303, 'compute_ratio_avg': 0.0002213152300906363, 'compute_ms_avg': 86, 'compute_ratio_max': 0.0007128409155244914, 'compute_ms_max': 277, 'write_ratio_avg': 3.0881194896367855e-05, 'write_ms_avg': 12, 'write_ratio_max': 0.18213214063296157, 'write_ms_max': 70774, 'shuffle_output_bytes': 133874980072, 'shuffle_output_bytes_spilled': 307335625033, 'records_read': 71238524961, 'records_written': 864014588, 'parallel_inputs': 567582, 'completed_parallel_inputs': 567582, 'status': 'COMPLETE', 'steps': [{'kind': 'READ', 'substeps': ['$120:seg_id, $121:msgid, $123:timestamp, $124:lon, $125:lat, $126:receiver, $122:source, $127:_TABLE_SUFFIX', 'FROM world-fishing-827.pipe_production_v20201001.messages_scored_*', "WHERE and(equal($122, 'spire'), less(abs($125), 90), less(abs($124), 180), greater_or_equal($124, -129.23480000000004), ...)"]}, {'kind': 'READ', 'substeps': ['$130, $1020', 'FROM __stage0F_output']}, {'kind': 'AGGREGATE', 'substeps': ['GROUP BY $1070 := $1066', '$980 := ANY_VALUE($1000)', '$981 := ANY_VALUE($1060)', '$982 := ANY_VALUE($1061)', '$983 := ANY_VALUE($1062)', '$984 := ANY_VALUE($1063)', '$985 := ANY_VALUE($1064)', '$986 := ANY_VALUE($1065)']}, {'kind': 'COMPUTE', 'substeps': ['$1000 := not(is_null($1067))']}, {'kind': 'JOIN', 'substeps': ['LEFT OUTER HASH JOIN EACH  WITH ALL  ON $126 = $130']}, {'kind': 'COMPUTE', 'substeps': ['$1010 := UNIQUE_ROW_ID()']}, {'kind': 'WRITE', 'substeps': ['$980, $981, $982, $983, $984, $985, $986, $1070', 'TO __stage10_output', 'BY HASH($1070)']}], 'slot_ms': 106842731}, {'name': 'S11: Coalesce', 'id': 17, 'start_ms': 1636761752559, 'end_ms': 1636761753175, 'input_stages': [4], 'wait_ratio_avg': 0.001363919441256247, 'wait_ms_avg': 530, 'wait_ratio_max': 0.0018502982608740407, 'wait_ms_max': 719, 'read_ratio_avg': 0.0, 'read_ms_avg': 0, 'read_ratio_max': 0.0, 'read_ms_max': 0, 'compute_ratio_avg': 1.5440597448183927e-05, 'compute_ms_avg': 6, 'compute_ratio_max': 2.5734329080306548e-05, 'compute_ms_max': 10, 'write_ratio_avg': 2.5734329080306547e-06, 'write_ms_avg': 1, 'write_ratio_max': 4.6321792344551785e-05, 'write_ms_max': 18, 'shuffle_output_bytes': 22967, 'shuffle_output_bytes_spilled': 21151, 'records_read': 716, 'records_written': 716, 'parallel_inputs': 100, 'completed_parallel_inputs': 100, 'status': 'COMPLETE', 'steps': [{'kind': 'READ', 'substeps': ['FROM __stage04_output']}], 'slot_ms': 3572}, {'name': 'S12: Join+', 'id': 18, 'start_ms': 1636761753355, 'end_ms': 1636762141584, 'input_stages': [17], 'wait_ratio_avg': 0.7025754916543571, 'wait_ms_avg': 273011, 'wait_ratio_max': 1.0, 'wait_ms_max': 388586, 'read_ratio_avg': 6.948268851682768e-05, 'read_ms_avg': 27, 'read_ratio_max': 0.00448034669288137, 'read_ms_max': 1741, 'compute_ratio_avg': 0.0003319728451359545, 'compute_ms_avg': 129, 'compute_ratio_max': 0.0015234722815541475, 'compute_ms_max': 592, 'write_ratio_avg': 3.6028060712429165e-05, 'write_ms_avg': 14, 'write_ratio_max': 0.17834919425815648, 'write_ms_max': 69304, 'shuffle_output_bytes': 237220573865, 'shuffle_output_bytes_spilled': 379852305617, 'records_read': 71238524961, 'records_written': 864014588, 'parallel_inputs': 567582, 'completed_parallel_inputs': 567582, 'status': 'COMPLETE', 'steps': [{'kind': 'READ', 'substeps': ['$50:seg_id, $51:msgid, $52:source, $53:type, $54:ssvid, $55:timestamp, $56:lon, $57:lat, $58:speed, $59:course, $60:heading, $61:receiver_type, $62:receiver, $63:elevation_m, $64:distance_from_shore_m, $65:distance_from_port_m', 'FROM world-fishing-827.pipe_production_v20201001.messages_scored_*', "WHERE and(equal($52, 'spire'), less(abs($57), 90), less(abs($56), 180), greater_or_equal($56, -129.23480000000004), ...)"]}, {'kind': 'READ', 'substeps': ['$70, $630', 'FROM __stage11_output']}, {'kind': 'AGGREGATE', 'substeps': ['GROUP BY $1390 := $1388', '$470 := ANY_VALUE($500)', '$471 := ANY_VALUE($1370)', '$472 := ANY_VALUE($1371)', '$473 := ANY_VALUE($1372)', '$474 := ANY_VALUE($1373)', '$475 := ANY_VALUE($1374)', '$476 := ANY_VALUE($1375)', '$477 := ANY_VALUE($1376)', '$478 := ANY_VALUE($1377)', '$479 := ANY_VALUE($1378)', '$480 := ANY_VALUE($1379)', '$481 := ANY_VALUE($1380)', '$482 := ANY_VALUE($1381)', '$483 := ANY_VALUE($1382)', '$484 := ANY_VALUE($1383)', '$485 := ANY_VALUE($1384)']}, {'kind': 'COMPUTE', 'substeps': ['$500 := not(is_null($1389))']}, {'kind': 'JOIN', 'substeps': ['LEFT OUTER HASH JOIN EACH  WITH ALL  ON $62 = $70']}, {'kind': 'COMPUTE', 'substeps': ['$620 := UNIQUE_ROW_ID()']}, {'kind': 'WRITE', 'substeps': ['$470, $471, $472, $473, $474, $475, $476, $477, $478, $479, $480, $481, $482, $483, $484, $485', 'TO __stage12_output', 'BY HASH($1390)']}], 'slot_ms': 140274766}, {'name': 'S13: Repartition', 'id': 19, 'start_ms': 1636761912278, 'end_ms': 1636761917130, 'input_stages': [16], 'wait_ratio_avg': 0.21983293273561064, 'wait_ms_avg': 85424, 'wait_ratio_max': 0.2234872074650142, 'wait_ms_max': 86844, 'read_ratio_avg': 0.0, 'read_ms_avg': 0, 'read_ratio_max': 0.0, 'read_ms_max': 0, 'compute_ratio_avg': 0.00739089931186404, 'compute_ms_avg': 2872, 'compute_ratio_max': 0.009176861750037315, 'compute_ms_max': 3566, 'write_ratio_avg': 7.720298724091964e-05, 'write_ms_avg': 30, 'write_ratio_max': 0.0003963086678367208, 'write_ms_max': 154, 'shuffle_output_bytes': 16310385258, 'shuffle_output_bytes_spilled': 0, 'records_read': 105384253, 'records_written': 105384253, 'parallel_inputs': 251, 'completed_parallel_inputs': 251, 'status': 'COMPLETE', 'steps': [{'kind': 'READ', 'substeps': ['FROM __stage10_output']}], 'slot_ms': 1193840}, {'name': 'S14: Repartition', 'id': 20, 'start_ms': 1636761915325, 'end_ms': 1636761920036, 'input_stages': [16, 19], 'wait_ratio_avg': 0.20770177000715415, 'wait_ms_avg': 80710, 'wait_ratio_max': 0.21021858739120813, 'wait_ms_max': 81688, 'read_ratio_avg': 0.0, 'read_ms_avg': 0, 'read_ratio_max': 0.0, 'read_ms_max': 0, 'compute_ratio_avg': 0.007681697230471504, 'compute_ms_avg': 2985, 'compute_ratio_max': 0.010113591328560474, 'compute_ms_max': 3930, 'write_ratio_avg': 7.720298724091964e-05, 'write_ms_avg': 30, 'write_ratio_max': 0.0005455677765024988, 'write_ms_max': 212, 'shuffle_output_bytes': 18149295627, 'shuffle_output_bytes_spilled': 0, 'records_read': 117254456, 'records_written': 117254456, 'parallel_inputs': 251, 'completed_parallel_inputs': 251, 'status': 'COMPLETE', 'steps': [{'kind': 'READ', 'substeps': ['FROM __stage10_output']}], 'slot_ms': 1269446}, {'name': 'S15: Repartition', 'id': 21, 'start_ms': 1636761917094, 'end_ms': 1636761923323, 'input_stages': [16, 20], 'wait_ratio_avg': 0.19361479826859435, 'wait_ms_avg': 75236, 'wait_ratio_max': 0.19678269417838007, 'wait_ms_max': 76467, 'read_ratio_avg': 0.0, 'read_ms_avg': 0, 'read_ratio_max': 0.0, 'read_ms_max': 0, 'compute_ratio_avg': 0.008013670075607458, 'compute_ms_avg': 3114, 'compute_ratio_max': 0.009575743850782066, 'compute_ms_max': 3721, 'write_ratio_avg': 0.00010036388341319553, 'write_ms_avg': 39, 'write_ratio_max': 0.0005944630017550813, 'write_ms_max': 231, 'shuffle_output_bytes': 19797908690, 'shuffle_output_bytes_spilled': 0, 'records_read': 127892591, 'records_written': 127892591, 'parallel_inputs': 254, 'completed_parallel_inputs': 254, 'status': 'COMPLETE', 'steps': [{'kind': 'READ', 'substeps': ['FROM __stage10_output']}], 'slot_ms': 1502908}, {'name': 'S16: Repartition', 'id': 22, 'start_ms': 1636761919466, 'end_ms': 1636761925030, 'input_stages': [16, 21], 'wait_ratio_avg': 0.08883233055231017, 'wait_ms_avg': 34519, 'wait_ratio_max': 0.09161678495879934, 'wait_ms_max': 35601, 'read_ratio_avg': 0.0, 'read_ms_avg': 0, 'read_ratio_max': 0.0, 'read_ms_max': 0, 'compute_ratio_avg': 0.008476887999052976, 'compute_ms_avg': 3294, 'compute_ratio_max': 0.01081356507954481, 'compute_ms_max': 4202, 'write_ratio_avg': 0.00010551074922925684, 'write_ms_avg': 41, 'write_ratio_max': 0.0005404209106864375, 'write_ms_max': 210, 'shuffle_output_bytes': 21364197613, 'shuffle_output_bytes_spilled': 0, 'records_read': 137986045, 'records_written': 137986045, 'parallel_inputs': 244, 'completed_parallel_inputs': 244, 'status': 'COMPLETE', 'steps': [{'kind': 'READ', 'substeps': ['FROM __stage10_output']}], 'slot_ms': 1609541}, {'name': 'S17: Aggregate+', 'id': 23, 'start_ms': 1636761925171, 'end_ms': 1636761979614, 'input_stages': [16, 9, 22], 'wait_ratio_avg': 0.06412480120230786, 'wait_ms_avg': 24918, 'wait_ratio_max': 0.13610371963992526, 'wait_ms_max': 52888, 'read_ratio_avg': 0.0, 'read_ms_avg': 0, 'read_ratio_max': 0.0, 'read_ms_max': 0, 'compute_ratio_avg': 0.004493213857421523, 'compute_ms_avg': 1746, 'compute_ratio_max': 0.006726953621592132, 'compute_ms_max': 2614, 'write_ratio_avg': 6.948268851682768e-05, 'write_ms_avg': 27, 'write_ratio_max': 0.0033506096462559126, 'write_ms_max': 1302, 'shuffle_output_bytes': 97325472308, 'shuffle_output_bytes_spilled': 92078947896, 'records_read': 864024588, 'records_written': 760356150, 'parallel_inputs': 10000, 'completed_parallel_inputs': 10000, 'status': 'COMPLETE', 'steps': [{'kind': 'READ', 'substeps': ['$930', 'FROM __stage09_output']}, {'kind': 'READ', 'substeps': ['$980, $981, $982, $983, $984, $985, $986, $1070', 'FROM __stage10_output']}, {'kind': 'COMPUTE', 'substeps': ['$850 := CAST(multiply($945, 1000000) AS INT64)', '$851 := CAST(multiply($944, 1000000) AS INT64)']}, {'kind': 'FILTER', 'substeps': ['or(is_null($946), not(if($940, 1, if(or(is_null($930), and(equal($930, 0), not(is_null($946)))), 0, NULL))))']}, {'kind': 'AGGREGATE', 'substeps': ['GROUP BY $1080 := $1070', '$940 := ANY_VALUE($980)', '$941 := ANY_VALUE($981)', '$942 := ANY_VALUE($982)', '$943 := ANY_VALUE($983)', '$944 := ANY_VALUE($984)', '$945 := ANY_VALUE($985)', '$946 := ANY_VALUE($986)']}, {'kind': 'WRITE', 'substeps': ['$850, $851, $941, $942, $943, $944, $945', 'TO __stage17_output']}], 'slot_ms': 26715892}, {'name': 'S18: Repartition', 'id': 24, 'start_ms': 1636761978058, 'end_ms': 1636761980977, 'input_stages': [23], 'wait_ratio_avg': 0.11150427447206024, 'wait_ms_avg': 43329, 'wait_ratio_max': 0.11197778612713788, 'wait_ms_max': 43513, 'read_ratio_avg': 0.0, 'read_ms_avg': 0, 'read_ratio_max': 0.0, 'read_ms_max': 0, 'compute_ratio_avg': 0.01014189909054881, 'compute_ms_avg': 3941, 'compute_ratio_max': 0.01167823853664311, 'compute_ms_max': 4538, 'write_ratio_avg': 0.00011580448086137946, 'write_ms_avg': 45, 'write_ratio_max': 0.0003010916502395866, 'write_ms_max': 117, 'shuffle_output_bytes': 4715630275, 'shuffle_output_bytes_spilled': 0, 'records_read': 36840905, 'records_written': 36840905, 'parallel_inputs': 26, 'completed_parallel_inputs': 26, 'status': 'COMPLETE', 'steps': [{'kind': 'READ', 'substeps': ['FROM __stage17_output']}], 'slot_ms': 131966}, {'name': 'S19: Repartition', 'id': 25, 'start_ms': 1636761978493, 'end_ms': 1636761981508, 'input_stages': [23, 24], 'wait_ratio_avg': 0.11073224459965104, 'wait_ms_avg': 43029, 'wait_ratio_max': 0.11089437087285697, 'wait_ms_max': 43092, 'read_ratio_avg': 0.0, 'read_ms_avg': 0, 'read_ratio_max': 0.0, 'read_ms_max': 0, 'compute_ratio_avg': 0.010540781191293562, 'compute_ms_avg': 4096, 'compute_ratio_max': 0.012465709006500491, 'compute_ms_max': 4844, 'write_ratio_avg': 0.00023675582753882024, 'write_ms_avg': 92, 'write_ratio_max': 0.0015363394460943009, 'write_ms_max': 597, 'shuffle_output_bytes': 5064944931, 'shuffle_output_bytes_spilled': 0, 'records_read': 39569929, 'records_written': 39569929, 'parallel_inputs': 26, 'completed_parallel_inputs': 26, 'status': 'COMPLETE', 'steps': [{'kind': 'READ', 'substeps': ['FROM __stage17_output']}], 'slot_ms': 128262}, {'name': 'S1A: Repartition', 'id': 26, 'start_ms': 1636761978639, 'end_ms': 1636761981483, 'input_stages': [25, 23], 'wait_ratio_avg': 0.11001940368412655, 'wait_ms_avg': 42752, 'wait_ratio_max': 0.11017895652442446, 'wait_ms_max': 42814, 'read_ratio_avg': 0.0, 'read_ms_avg': 0, 'read_ratio_max': 0.0, 'read_ms_max': 0, 'compute_ratio_avg': 0.01084701970734921, 'compute_ms_avg': 4215, 'compute_ratio_max': 0.014313433834466502, 'compute_ms_max': 5562, 'write_ratio_avg': 0.00018014030356214582, 'write_ms_avg': 70, 'write_ratio_max': 0.0015672206409906688, 'write_ms_max': 609, 'shuffle_output_bytes': 5549716261, 'shuffle_output_bytes_spilled': 0, 'records_read': 43357210, 'records_written': 43357210, 'parallel_inputs': 27, 'completed_parallel_inputs': 27, 'status': 'COMPLETE', 'steps': [{'kind': 'READ', 'substeps': ['FROM __stage19_output']}], 'slot_ms': 139536}, {'name': 'S1B: Repartition', 'id': 27, 'start_ms': 1636761978789, 'end_ms': 1636761981985, 'input_stages': [23, 26], 'wait_ratio_avg': 0.10734303345977467, 'wait_ms_avg': 41712, 'wait_ratio_max': 0.1075463346595091, 'wait_ms_max': 41791, 'read_ratio_avg': 0.0, 'read_ms_avg': 0, 'read_ratio_max': 0.0, 'read_ms_max': 0, 'compute_ratio_avg': 0.01175029465806797, 'compute_ms_avg': 4566, 'compute_ratio_max': 0.014079251439835712, 'compute_ms_max': 5471, 'write_ratio_avg': 0.0003680009058483836, 'write_ms_avg': 143, 'write_ratio_max': 0.0016006752687950673, 'write_ms_max': 622, 'shuffle_output_bytes': 4625197871, 'shuffle_output_bytes_spilled': 0, 'records_read': 36134401, 'records_written': 36134401, 'parallel_inputs': 21, 'completed_parallel_inputs': 21, 'status': 'COMPLETE', 'steps': [{'kind': 'READ', 'substeps': ['FROM __stage17_output']}], 'slot_ms': 119712}, {'name': 'S1C: Sort+', 'id': 28, 'start_ms': 1636761982048, 'end_ms': 1636761995629, 'input_stages': [13, 23, 10, 27], 'wait_ratio_avg': 0.002825629333017659, 'wait_ms_avg': 1098, 'wait_ratio_max': 0.013078186038611788, 'wait_ms_max': 5082, 'read_ratio_avg': 0.0, 'read_ms_avg': 0, 'read_ratio_max': 0.0, 'read_ms_max': 0, 'compute_ratio_avg': 0.009871688635205591, 'compute_ms_avg': 3836, 'compute_ratio_max': 0.026622163433577123, 'compute_ms_max': 10345, 'write_ratio_avg': 5.404209106864375e-05, 'write_ms_avg': 21, 'write_ratio_max': 0.0013613460083482163, 'write_ms_max': 529, 'shuffle_output_bytes': 90519107850, 'shuffle_output_bytes_spilled': 0, 'records_read': 760669488, 'records_written': 760665740, 'parallel_inputs': 2001, 'completed_parallel_inputs': 2001, 'status': 'COMPLETE', 'steps': [{'kind': 'READ', 'substeps': ['$850, $851, $941, $942, $943, $944, $945', 'FROM __stage</t>
  </si>
  <si>
    <t>7_output']}</t>
  </si>
  <si>
    <t xml:space="preserve"> 'slot_ms': 9477062}</t>
  </si>
  <si>
    <t xml:space="preserve"> 'start_ms': 1636761986555</t>
  </si>
  <si>
    <t xml:space="preserve"> 'end_ms': 1636761989767</t>
  </si>
  <si>
    <t xml:space="preserve"> 'wait_ratio_avg': 0.0037005965217480814</t>
  </si>
  <si>
    <t xml:space="preserve"> 'wait_ms_avg': 1438</t>
  </si>
  <si>
    <t xml:space="preserve"> 'wait_ratio_max': 0.0038858836911262887</t>
  </si>
  <si>
    <t xml:space="preserve"> 'wait_ms_max': 1510</t>
  </si>
  <si>
    <t xml:space="preserve"> 'compute_ratio_avg': 0.009966905652802725</t>
  </si>
  <si>
    <t xml:space="preserve"> 'compute_ms_avg': 3873</t>
  </si>
  <si>
    <t xml:space="preserve"> 'compute_ratio_max': 0.011469790471092629</t>
  </si>
  <si>
    <t xml:space="preserve"> 'compute_ms_max': 4457</t>
  </si>
  <si>
    <t xml:space="preserve"> 'write_ratio_avg': 0.0001646997061139619</t>
  </si>
  <si>
    <t xml:space="preserve"> 'write_ms_avg': 64</t>
  </si>
  <si>
    <t xml:space="preserve"> 'write_ratio_max': 0.0011220167479013654</t>
  </si>
  <si>
    <t xml:space="preserve"> 'shuffle_output_bytes': 5968618949</t>
  </si>
  <si>
    <t xml:space="preserve"> 'records_read': 50156507</t>
  </si>
  <si>
    <t xml:space="preserve"> 'records_written': 50156507</t>
  </si>
  <si>
    <t xml:space="preserve"> 'parallel_inputs': 30</t>
  </si>
  <si>
    <t xml:space="preserve"> 'completed_parallel_inputs': 30</t>
  </si>
  <si>
    <t xml:space="preserve"> 'slot_ms': 172840}</t>
  </si>
  <si>
    <t xml:space="preserve"> 'start_ms': 1636761986734</t>
  </si>
  <si>
    <t xml:space="preserve"> 'end_ms': 1636761989465</t>
  </si>
  <si>
    <t xml:space="preserve"> 'wait_ratio_avg': 0.003981100708723423</t>
  </si>
  <si>
    <t xml:space="preserve"> 'wait_ms_avg': 1547</t>
  </si>
  <si>
    <t xml:space="preserve"> 'wait_ratio_max': 0.0041277863844811705</t>
  </si>
  <si>
    <t xml:space="preserve"> 'wait_ms_max': 1604</t>
  </si>
  <si>
    <t xml:space="preserve"> 'compute_ratio_avg': 0.010386375216811723</t>
  </si>
  <si>
    <t xml:space="preserve"> 'compute_ms_avg': 4036</t>
  </si>
  <si>
    <t xml:space="preserve"> 'compute_ratio_max': 0.012231526611869702</t>
  </si>
  <si>
    <t xml:space="preserve"> 'compute_ms_max': 4753</t>
  </si>
  <si>
    <t xml:space="preserve"> 'write_ratio_avg': 0.00019558090101032976</t>
  </si>
  <si>
    <t xml:space="preserve"> 'write_ms_avg': 76</t>
  </si>
  <si>
    <t xml:space="preserve"> 'write_ratio_max': 0.0011606182415218253</t>
  </si>
  <si>
    <t xml:space="preserve"> 'write_ms_max': 451</t>
  </si>
  <si>
    <t xml:space="preserve"> 'shuffle_output_bytes': 5421751799</t>
  </si>
  <si>
    <t xml:space="preserve"> 'records_read': 45560982</t>
  </si>
  <si>
    <t xml:space="preserve"> 'records_written': 45560982</t>
  </si>
  <si>
    <t xml:space="preserve"> 'slot_ms': 150030}</t>
  </si>
  <si>
    <t xml:space="preserve"> 'start_ms': 1636761986861</t>
  </si>
  <si>
    <t xml:space="preserve"> 'end_ms': 1636761989821</t>
  </si>
  <si>
    <t xml:space="preserve"> 'wait_ratio_avg': 0.0041560941464695075</t>
  </si>
  <si>
    <t xml:space="preserve"> 'wait_ms_avg': 1615</t>
  </si>
  <si>
    <t xml:space="preserve"> 'wait_ratio_max': 0.004313073553859377</t>
  </si>
  <si>
    <t xml:space="preserve"> 'wait_ms_max': 1676</t>
  </si>
  <si>
    <t xml:space="preserve"> 'compute_ratio_avg': 0.010638571641798726</t>
  </si>
  <si>
    <t xml:space="preserve"> 'compute_ms_avg': 4134</t>
  </si>
  <si>
    <t xml:space="preserve"> 'compute_ratio_max': 0.013469347840632447</t>
  </si>
  <si>
    <t xml:space="preserve"> 'compute_ms_max': 5234</t>
  </si>
  <si>
    <t xml:space="preserve"> 'write_ratio_avg': 8.234985305698095e-05</t>
  </si>
  <si>
    <t xml:space="preserve"> 'write_ratio_max': 0.00020330119973442173</t>
  </si>
  <si>
    <t xml:space="preserve"> 'write_ms_max': 79</t>
  </si>
  <si>
    <t xml:space="preserve"> 'shuffle_output_bytes': 5930383429</t>
  </si>
  <si>
    <t xml:space="preserve"> 'records_read': 49835201</t>
  </si>
  <si>
    <t xml:space="preserve"> 'records_written': 49835201</t>
  </si>
  <si>
    <t xml:space="preserve"> 'slot_ms': 148898}</t>
  </si>
  <si>
    <t xml:space="preserve"> 'start_ms': 1636761986999</t>
  </si>
  <si>
    <t xml:space="preserve"> 'end_ms': 1636761993193</t>
  </si>
  <si>
    <t xml:space="preserve"> 'input_stages': [31</t>
  </si>
  <si>
    <t xml:space="preserve"> 'wait_ratio_avg': 0.0041432269819293545</t>
  </si>
  <si>
    <t xml:space="preserve"> 'wait_ms_avg': 1610</t>
  </si>
  <si>
    <t xml:space="preserve"> 'wait_ratio_max': 0.006871065864441848</t>
  </si>
  <si>
    <t xml:space="preserve"> 'wait_ms_max': 2670</t>
  </si>
  <si>
    <t xml:space="preserve"> 'compute_ratio_avg': 0.011891833468009656</t>
  </si>
  <si>
    <t xml:space="preserve"> 'compute_ms_avg': 4621</t>
  </si>
  <si>
    <t xml:space="preserve"> 'compute_ratio_max': 0.013595446053125949</t>
  </si>
  <si>
    <t xml:space="preserve"> 'compute_ms_max': 5283</t>
  </si>
  <si>
    <t xml:space="preserve"> 'write_ratio_avg': 0.00011837791376941012</t>
  </si>
  <si>
    <t xml:space="preserve"> 'write_ratio_max': 0.00022646209590669762</t>
  </si>
  <si>
    <t xml:space="preserve"> 'write_ms_max': 88</t>
  </si>
  <si>
    <t xml:space="preserve"> 'shuffle_output_bytes': 4087687222</t>
  </si>
  <si>
    <t xml:space="preserve"> 'records_read': 34350345</t>
  </si>
  <si>
    <t xml:space="preserve"> 'records_written': 34350345</t>
  </si>
  <si>
    <t xml:space="preserve"> 'slot_ms': 97710}</t>
  </si>
  <si>
    <t xml:space="preserve"> 'start_ms': 1636761995651</t>
  </si>
  <si>
    <t xml:space="preserve"> 'end_ms': 1636762004531</t>
  </si>
  <si>
    <t xml:space="preserve"> 'wait_ratio_avg': 0.0044443186321689405</t>
  </si>
  <si>
    <t xml:space="preserve"> 'wait_ms_avg': 1727</t>
  </si>
  <si>
    <t xml:space="preserve"> 'wait_ratio_max': 0.012712758565671434</t>
  </si>
  <si>
    <t xml:space="preserve"> 'wait_ms_max': 4940</t>
  </si>
  <si>
    <t xml:space="preserve"> 'compute_ratio_avg': 0.009184582048761407</t>
  </si>
  <si>
    <t xml:space="preserve"> 'compute_ms_avg': 3569</t>
  </si>
  <si>
    <t xml:space="preserve"> 'compute_ratio_max': 0.014488427272212586</t>
  </si>
  <si>
    <t xml:space="preserve"> 'compute_ms_max': 5630</t>
  </si>
  <si>
    <t xml:space="preserve"> 'write_ratio_avg': 8.492328596501161e-05</t>
  </si>
  <si>
    <t xml:space="preserve"> 'write_ratio_max': 0.0018502982608740407</t>
  </si>
  <si>
    <t xml:space="preserve"> 'write_ms_max': 719</t>
  </si>
  <si>
    <t xml:space="preserve"> 'shuffle_output_bytes': 67919923401</t>
  </si>
  <si>
    <t xml:space="preserve"> 'shuffle_output_bytes_spilled': 52896969133</t>
  </si>
  <si>
    <t xml:space="preserve"> 'records_read': 760665740</t>
  </si>
  <si>
    <t xml:space="preserve"> 'records_written': 617454702</t>
  </si>
  <si>
    <t xml:space="preserve"> 'slot_ms': 4248889}</t>
  </si>
  <si>
    <t xml:space="preserve"> 'start_ms': 1636762000591</t>
  </si>
  <si>
    <t xml:space="preserve"> 'end_ms': 1636762004095</t>
  </si>
  <si>
    <t xml:space="preserve"> 'wait_ratio_avg': 0.008250425903146279</t>
  </si>
  <si>
    <t xml:space="preserve"> 'wait_ms_avg': 3206</t>
  </si>
  <si>
    <t xml:space="preserve"> 'wait_ratio_max': 0.008386817847271903</t>
  </si>
  <si>
    <t xml:space="preserve"> 'wait_ms_max': 3259</t>
  </si>
  <si>
    <t xml:space="preserve"> 'compute_ratio_avg': 0.007558172450886033</t>
  </si>
  <si>
    <t xml:space="preserve"> 'compute_ms_avg': 2937</t>
  </si>
  <si>
    <t xml:space="preserve"> 'compute_ratio_max': 0.008878343532705758</t>
  </si>
  <si>
    <t xml:space="preserve"> 'compute_ms_max': 3450</t>
  </si>
  <si>
    <t xml:space="preserve"> 'write_ratio_avg': 0.00010551074922925684</t>
  </si>
  <si>
    <t xml:space="preserve"> 'write_ratio_max': 0.0002676370224351881</t>
  </si>
  <si>
    <t xml:space="preserve"> 'shuffle_output_bytes': 5574572577</t>
  </si>
  <si>
    <t xml:space="preserve"> 'records_read': 50677963</t>
  </si>
  <si>
    <t xml:space="preserve"> 'records_written': 50677963</t>
  </si>
  <si>
    <t xml:space="preserve"> 'slot_ms': 109266}</t>
  </si>
  <si>
    <t xml:space="preserve"> 'start_ms': 1636762000735</t>
  </si>
  <si>
    <t xml:space="preserve"> 'end_ms': 1636762004127</t>
  </si>
  <si>
    <t xml:space="preserve"> 'wait_ratio_avg': 0.008361083518191597</t>
  </si>
  <si>
    <t xml:space="preserve"> 'wait_ms_avg': 3249</t>
  </si>
  <si>
    <t xml:space="preserve"> 'wait_ratio_max': 0.008559237852109958</t>
  </si>
  <si>
    <t xml:space="preserve"> 'wait_ms_max': 3326</t>
  </si>
  <si>
    <t xml:space="preserve"> 'compute_ratio_avg': 0.008119180824836716</t>
  </si>
  <si>
    <t xml:space="preserve"> 'compute_ms_avg': 3155</t>
  </si>
  <si>
    <t xml:space="preserve"> 'compute_ratio_max': 0.01081356507954481</t>
  </si>
  <si>
    <t xml:space="preserve"> 'compute_ms_max': 4202</t>
  </si>
  <si>
    <t xml:space="preserve"> 'write_ratio_avg': 0.00016212627320593125</t>
  </si>
  <si>
    <t xml:space="preserve"> 'write_ms_avg': 63</t>
  </si>
  <si>
    <t xml:space="preserve"> 'write_ratio_max': 0.0010139325657640779</t>
  </si>
  <si>
    <t xml:space="preserve"> 'write_ms_max': 394</t>
  </si>
  <si>
    <t xml:space="preserve"> 'shuffle_output_bytes': 5371865898</t>
  </si>
  <si>
    <t xml:space="preserve"> 'records_read': 48835295</t>
  </si>
  <si>
    <t xml:space="preserve"> 'records_written': 48835295</t>
  </si>
  <si>
    <t xml:space="preserve"> 'slot_ms': 99215}</t>
  </si>
  <si>
    <t xml:space="preserve"> 'start_ms': 1636762000892</t>
  </si>
  <si>
    <t xml:space="preserve"> 'end_ms': 1636762004397</t>
  </si>
  <si>
    <t xml:space="preserve"> 'input_stages': [35</t>
  </si>
  <si>
    <t xml:space="preserve"> 'wait_ratio_avg': 0.008577251882466172</t>
  </si>
  <si>
    <t xml:space="preserve"> 'wait_ms_avg': 3333</t>
  </si>
  <si>
    <t xml:space="preserve"> 'wait_ratio_max': 0.008741951588580134</t>
  </si>
  <si>
    <t xml:space="preserve"> 'wait_ms_max': 3397</t>
  </si>
  <si>
    <t xml:space="preserve"> 'compute_ratio_avg': 0.00884231547199333</t>
  </si>
  <si>
    <t xml:space="preserve"> 'compute_ms_avg': 3436</t>
  </si>
  <si>
    <t xml:space="preserve"> 'compute_ratio_max': 0.011212447180289563</t>
  </si>
  <si>
    <t xml:space="preserve"> 'compute_ms_max': 4357</t>
  </si>
  <si>
    <t xml:space="preserve"> 'write_ratio_max': 0.00020072776682639106</t>
  </si>
  <si>
    <t xml:space="preserve"> 'write_ms_max': 78</t>
  </si>
  <si>
    <t xml:space="preserve"> 'shuffle_output_bytes': 5651827285</t>
  </si>
  <si>
    <t xml:space="preserve"> 'records_read': 51380284</t>
  </si>
  <si>
    <t xml:space="preserve"> 'records_written': 51380284</t>
  </si>
  <si>
    <t xml:space="preserve"> 'substeps': ['FROM __stage23_output']}]</t>
  </si>
  <si>
    <t xml:space="preserve"> 'slot_ms': 119454}</t>
  </si>
  <si>
    <t xml:space="preserve"> 'start_ms': 1636762001024</t>
  </si>
  <si>
    <t xml:space="preserve"> 'end_ms': 1636762004984</t>
  </si>
  <si>
    <t xml:space="preserve"> 'wait_ratio_avg': 0.008271013366410524</t>
  </si>
  <si>
    <t xml:space="preserve"> 'wait_ms_avg': 3214</t>
  </si>
  <si>
    <t xml:space="preserve"> 'wait_ratio_max': 0.008832021740361207</t>
  </si>
  <si>
    <t xml:space="preserve"> 'compute_ratio_avg': 0.00912281965896867</t>
  </si>
  <si>
    <t xml:space="preserve"> 'compute_ms_avg': 3545</t>
  </si>
  <si>
    <t xml:space="preserve"> 'compute_ratio_max': 0.011109509863968336</t>
  </si>
  <si>
    <t xml:space="preserve"> 'compute_ms_max': 4317</t>
  </si>
  <si>
    <t xml:space="preserve"> 'write_ratio_avg': 9.521701759713422e-05</t>
  </si>
  <si>
    <t xml:space="preserve"> 'write_ratio_max': 0.00018528716937820714</t>
  </si>
  <si>
    <t xml:space="preserve"> 'shuffle_output_bytes': 4090198714</t>
  </si>
  <si>
    <t xml:space="preserve"> 'records_read': 37183627</t>
  </si>
  <si>
    <t xml:space="preserve"> 'records_written': 37183627</t>
  </si>
  <si>
    <t xml:space="preserve"> 'parallel_inputs': 19</t>
  </si>
  <si>
    <t xml:space="preserve"> 'completed_parallel_inputs': 19</t>
  </si>
  <si>
    <t xml:space="preserve"> 'slot_ms': 79191}</t>
  </si>
  <si>
    <t xml:space="preserve"> 'start_ms': 1636762141133</t>
  </si>
  <si>
    <t xml:space="preserve"> 'end_ms': 1636762144625</t>
  </si>
  <si>
    <t xml:space="preserve"> 'wait_ratio_avg': 0.3290056769929951</t>
  </si>
  <si>
    <t xml:space="preserve"> 'wait_ms_avg': 127847</t>
  </si>
  <si>
    <t xml:space="preserve"> 'wait_ratio_max': 0.3293402232710391</t>
  </si>
  <si>
    <t xml:space="preserve"> 'wait_ms_max': 127977</t>
  </si>
  <si>
    <t xml:space="preserve"> 'compute_ratio_avg': 0.010744082391027983</t>
  </si>
  <si>
    <t xml:space="preserve"> 'compute_ms_avg': 4175</t>
  </si>
  <si>
    <t xml:space="preserve"> 'compute_ratio_max': 0.01289547230214161</t>
  </si>
  <si>
    <t xml:space="preserve"> 'compute_ms_max': 5011</t>
  </si>
  <si>
    <t xml:space="preserve"> 'write_ratio_avg': 7.205612142485833e-05</t>
  </si>
  <si>
    <t xml:space="preserve"> 'write_ratio_max': 0.0007025471838923688</t>
  </si>
  <si>
    <t xml:space="preserve"> 'write_ms_max': 273</t>
  </si>
  <si>
    <t xml:space="preserve"> 'shuffle_output_bytes': 18789025975</t>
  </si>
  <si>
    <t xml:space="preserve"> 'records_read': 68519150</t>
  </si>
  <si>
    <t xml:space="preserve"> 'records_written': 68519150</t>
  </si>
  <si>
    <t xml:space="preserve"> 'slot_ms': 1280677}</t>
  </si>
  <si>
    <t xml:space="preserve"> 'start_ms': 1636762141311</t>
  </si>
  <si>
    <t xml:space="preserve"> 'end_ms': 1636762153439</t>
  </si>
  <si>
    <t xml:space="preserve"> 'wait_ratio_avg': 0.3225566541254703</t>
  </si>
  <si>
    <t xml:space="preserve"> 'wait_ms_avg': 125341</t>
  </si>
  <si>
    <t xml:space="preserve"> 'wait_ratio_max': 0.34166696690050596</t>
  </si>
  <si>
    <t xml:space="preserve"> 'wait_ms_max': 132767</t>
  </si>
  <si>
    <t xml:space="preserve"> 'compute_ratio_avg': 0.011011719413463171</t>
  </si>
  <si>
    <t xml:space="preserve"> 'compute_ms_avg': 4279</t>
  </si>
  <si>
    <t xml:space="preserve"> 'compute_ratio_max': 0.013253179476357872</t>
  </si>
  <si>
    <t xml:space="preserve"> 'compute_ms_max': 5150</t>
  </si>
  <si>
    <t xml:space="preserve"> 'write_ratio_avg': 0.00013381851121759404</t>
  </si>
  <si>
    <t xml:space="preserve"> 'write_ratio_max': 0.00045549762472142587</t>
  </si>
  <si>
    <t xml:space="preserve"> 'write_ms_max': 177</t>
  </si>
  <si>
    <t xml:space="preserve"> 'shuffle_output_bytes': 21058106340</t>
  </si>
  <si>
    <t xml:space="preserve"> 'records_read': 76786261</t>
  </si>
  <si>
    <t xml:space="preserve"> 'records_written': 76786261</t>
  </si>
  <si>
    <t xml:space="preserve"> 'parallel_inputs': 253</t>
  </si>
  <si>
    <t xml:space="preserve"> 'completed_parallel_inputs': 253</t>
  </si>
  <si>
    <t xml:space="preserve"> 'slot_ms': 1346703}</t>
  </si>
  <si>
    <t xml:space="preserve"> 'start_ms': 1636762151129</t>
  </si>
  <si>
    <t xml:space="preserve"> 'end_ms': 1636762164794</t>
  </si>
  <si>
    <t xml:space="preserve"> 'wait_ratio_avg': 0.3468292733140154</t>
  </si>
  <si>
    <t xml:space="preserve"> 'wait_ms_avg': 134773</t>
  </si>
  <si>
    <t xml:space="preserve"> 'wait_ratio_max': 0.35939019933811306</t>
  </si>
  <si>
    <t xml:space="preserve"> 'wait_ms_max': 139654</t>
  </si>
  <si>
    <t xml:space="preserve"> 'compute_ratio_avg': 0.011307664197886697</t>
  </si>
  <si>
    <t xml:space="preserve"> 'compute_ms_avg': 4394</t>
  </si>
  <si>
    <t xml:space="preserve"> 'compute_ratio_max': 0.01372154426561945</t>
  </si>
  <si>
    <t xml:space="preserve"> 'compute_ms_max': 5332</t>
  </si>
  <si>
    <t xml:space="preserve"> 'write_ratio_avg': 0.0001260982124935021</t>
  </si>
  <si>
    <t xml:space="preserve"> 'write_ratio_max': 0.0007179877813405527</t>
  </si>
  <si>
    <t xml:space="preserve"> 'shuffle_output_bytes': 22376273082</t>
  </si>
  <si>
    <t xml:space="preserve"> 'records_read': 81598558</t>
  </si>
  <si>
    <t xml:space="preserve"> 'records_written': 81598558</t>
  </si>
  <si>
    <t xml:space="preserve"> 'slot_ms': 1447602}</t>
  </si>
  <si>
    <t xml:space="preserve"> 'start_ms': 1636762162218</t>
  </si>
  <si>
    <t xml:space="preserve"> 'end_ms': 1636762171249</t>
  </si>
  <si>
    <t xml:space="preserve"> 'input_stages': [40</t>
  </si>
  <si>
    <t xml:space="preserve"> 18]</t>
  </si>
  <si>
    <t xml:space="preserve"> 'wait_ratio_avg': 0.3144786482271621</t>
  </si>
  <si>
    <t xml:space="preserve"> 'wait_ms_avg': 122202</t>
  </si>
  <si>
    <t xml:space="preserve"> 'wait_ratio_max': 0.3226235633810791</t>
  </si>
  <si>
    <t xml:space="preserve"> 'wait_ms_max': 125367</t>
  </si>
  <si>
    <t xml:space="preserve"> 'compute_ratio_avg': 0.0119124209312739</t>
  </si>
  <si>
    <t xml:space="preserve"> 'compute_ms_avg': 4629</t>
  </si>
  <si>
    <t xml:space="preserve"> 'compute_ratio_max': 0.014691728471947009</t>
  </si>
  <si>
    <t xml:space="preserve"> 'compute_ms_max': 5709</t>
  </si>
  <si>
    <t xml:space="preserve"> 'write_ratio_avg': 0.00011065761504531815</t>
  </si>
  <si>
    <t xml:space="preserve"> 'write_ratio_max': 0.0005404209106864375</t>
  </si>
  <si>
    <t xml:space="preserve"> 'write_ms_max': 210</t>
  </si>
  <si>
    <t xml:space="preserve"> 'shuffle_output_bytes': 24217028039</t>
  </si>
  <si>
    <t xml:space="preserve"> 'records_read': 88277864</t>
  </si>
  <si>
    <t xml:space="preserve"> 'records_written': 88277864</t>
  </si>
  <si>
    <t xml:space="preserve"> 'parallel_inputs': 245</t>
  </si>
  <si>
    <t xml:space="preserve"> 'completed_parallel_inputs': 245</t>
  </si>
  <si>
    <t xml:space="preserve"> 'substeps': ['FROM __stage28_output']}]</t>
  </si>
  <si>
    <t xml:space="preserve"> 'slot_ms': 1492158}</t>
  </si>
  <si>
    <t xml:space="preserve"> 'start_ms': 1636762172125</t>
  </si>
  <si>
    <t xml:space="preserve"> 'end_ms': 1636762312029</t>
  </si>
  <si>
    <t xml:space="preserve"> 'input_stages': [41</t>
  </si>
  <si>
    <t xml:space="preserve"> 'wait_ratio_avg': 0.2368613382880495</t>
  </si>
  <si>
    <t xml:space="preserve"> 'wait_ms_avg': 92041</t>
  </si>
  <si>
    <t xml:space="preserve"> 'wait_ratio_max': 0.3540734869501217</t>
  </si>
  <si>
    <t xml:space="preserve"> 'wait_ms_max': 137588</t>
  </si>
  <si>
    <t xml:space="preserve"> 'compute_ratio_avg': 0.005800517774701096</t>
  </si>
  <si>
    <t xml:space="preserve"> 'compute_ms_avg': 2254</t>
  </si>
  <si>
    <t xml:space="preserve"> 'compute_ratio_max': 0.009936024457906359</t>
  </si>
  <si>
    <t xml:space="preserve"> 'compute_ms_max': 3861</t>
  </si>
  <si>
    <t xml:space="preserve"> 'write_ratio_max': 0.00813719485519293</t>
  </si>
  <si>
    <t xml:space="preserve"> 'write_ms_max': 3162</t>
  </si>
  <si>
    <t xml:space="preserve"> 'shuffle_output_bytes': 191599081692</t>
  </si>
  <si>
    <t xml:space="preserve"> 'records_read': 864024588</t>
  </si>
  <si>
    <t xml:space="preserve"> 'records_written': 760356150</t>
  </si>
  <si>
    <t xml:space="preserve"> 'slot_ms': 30775065}</t>
  </si>
  <si>
    <t xml:space="preserve"> 'start_ms': 1636762308967</t>
  </si>
  <si>
    <t xml:space="preserve"> 'end_ms': 1636762314381</t>
  </si>
  <si>
    <t xml:space="preserve"> 'wait_ratio_avg': 0.26671830688702114</t>
  </si>
  <si>
    <t xml:space="preserve"> 'wait_ms_avg': 103643</t>
  </si>
  <si>
    <t xml:space="preserve"> 'wait_ratio_max': 0.2669910907752724</t>
  </si>
  <si>
    <t xml:space="preserve"> 'wait_ms_max': 103749</t>
  </si>
  <si>
    <t xml:space="preserve"> 'compute_ratio_avg': 0.00833277575620326</t>
  </si>
  <si>
    <t xml:space="preserve"> 'compute_ms_avg': 3238</t>
  </si>
  <si>
    <t xml:space="preserve"> 'compute_ratio_max': 0.01002609460968743</t>
  </si>
  <si>
    <t xml:space="preserve"> 'compute_ms_max': 3896</t>
  </si>
  <si>
    <t xml:space="preserve"> 'write_ratio_max': 0.0003808680703885369</t>
  </si>
  <si>
    <t xml:space="preserve"> 'write_ms_max': 148</t>
  </si>
  <si>
    <t xml:space="preserve"> 'shuffle_output_bytes': 4947344078</t>
  </si>
  <si>
    <t xml:space="preserve"> 'records_read': 19633501</t>
  </si>
  <si>
    <t xml:space="preserve"> 'records_written': 19633501</t>
  </si>
  <si>
    <t xml:space="preserve"> 'slot_ms': 248803}</t>
  </si>
  <si>
    <t xml:space="preserve"> 'start_ms': 1636762309202</t>
  </si>
  <si>
    <t xml:space="preserve"> 'end_ms': 1636762314363</t>
  </si>
  <si>
    <t xml:space="preserve"> 'wait_ratio_avg': 0.26414230054608245</t>
  </si>
  <si>
    <t xml:space="preserve"> 'wait_ms_avg': 102642</t>
  </si>
  <si>
    <t xml:space="preserve"> 'wait_ratio_max': 0.2643636157761731</t>
  </si>
  <si>
    <t xml:space="preserve"> 'wait_ms_max': 102728</t>
  </si>
  <si>
    <t xml:space="preserve"> 'compute_ratio_avg': 0.009099658762796396</t>
  </si>
  <si>
    <t xml:space="preserve"> 'compute_ms_avg': 3536</t>
  </si>
  <si>
    <t xml:space="preserve"> 'compute_ratio_max': 0.010944810157854375</t>
  </si>
  <si>
    <t xml:space="preserve"> 'compute_ms_max': 4253</t>
  </si>
  <si>
    <t xml:space="preserve"> 'write_ratio_avg': 0.00012352477958547142</t>
  </si>
  <si>
    <t xml:space="preserve"> 'write_ratio_max': 0.0005352740448703762</t>
  </si>
  <si>
    <t xml:space="preserve"> 'write_ms_max': 208</t>
  </si>
  <si>
    <t xml:space="preserve"> 'shuffle_output_bytes': 5146427448</t>
  </si>
  <si>
    <t xml:space="preserve"> 'records_read': 20423306</t>
  </si>
  <si>
    <t xml:space="preserve"> 'records_written': 20423306</t>
  </si>
  <si>
    <t xml:space="preserve"> 'slot_ms': 209286}</t>
  </si>
  <si>
    <t xml:space="preserve"> 'start_ms': 1636762309378</t>
  </si>
  <si>
    <t xml:space="preserve"> 'end_ms': 1636762314353</t>
  </si>
  <si>
    <t xml:space="preserve"> 'wait_ratio_avg': 0.2605497882064717</t>
  </si>
  <si>
    <t xml:space="preserve"> 'wait_ms_avg': 101246</t>
  </si>
  <si>
    <t xml:space="preserve"> 'wait_ratio_max': 0.2609641109046646</t>
  </si>
  <si>
    <t xml:space="preserve"> 'wait_ms_max': 101407</t>
  </si>
  <si>
    <t xml:space="preserve"> 'compute_ratio_avg': 0.009063630702083965</t>
  </si>
  <si>
    <t xml:space="preserve"> 'compute_ms_avg': 3522</t>
  </si>
  <si>
    <t xml:space="preserve"> 'compute_ratio_max': 0.010952530456578466</t>
  </si>
  <si>
    <t xml:space="preserve"> 'compute_ms_max': 4256</t>
  </si>
  <si>
    <t xml:space="preserve"> 'write_ratio_avg': 0.0001363919441256247</t>
  </si>
  <si>
    <t xml:space="preserve"> 'write_ms_avg': 53</t>
  </si>
  <si>
    <t xml:space="preserve"> 'write_ratio_max': 0.00032167911350383183</t>
  </si>
  <si>
    <t xml:space="preserve"> 'write_ms_max': 125</t>
  </si>
  <si>
    <t xml:space="preserve"> 'shuffle_output_bytes': 5342881798</t>
  </si>
  <si>
    <t xml:space="preserve"> 'records_read': 21203067</t>
  </si>
  <si>
    <t xml:space="preserve"> 'records_written': 21203067</t>
  </si>
  <si>
    <t xml:space="preserve"> 'substeps': ['FROM __stage2C_output']}]</t>
  </si>
  <si>
    <t xml:space="preserve"> 'slot_ms': 200415}</t>
  </si>
  <si>
    <t xml:space="preserve"> 'start_ms': 1636762309659</t>
  </si>
  <si>
    <t xml:space="preserve"> 'end_ms': 1636762316732</t>
  </si>
  <si>
    <t xml:space="preserve"> 45]</t>
  </si>
  <si>
    <t xml:space="preserve"> 'wait_ratio_avg': 0.25382283458487953</t>
  </si>
  <si>
    <t xml:space="preserve"> 'wait_ms_avg': 98632</t>
  </si>
  <si>
    <t xml:space="preserve"> 'wait_ratio_max': 0.25627788957914077</t>
  </si>
  <si>
    <t xml:space="preserve"> 'wait_ms_max': 99586</t>
  </si>
  <si>
    <t xml:space="preserve"> 'compute_ratio_avg': 0.009853674604849377</t>
  </si>
  <si>
    <t xml:space="preserve"> 'compute_ms_avg': 3829</t>
  </si>
  <si>
    <t xml:space="preserve"> 'compute_ratio_max': 0.011523832562161272</t>
  </si>
  <si>
    <t xml:space="preserve"> 'compute_ms_max': 4478</t>
  </si>
  <si>
    <t xml:space="preserve"> 'write_ratio_avg': 0.0001466856757577473</t>
  </si>
  <si>
    <t xml:space="preserve"> 'write_ms_avg': 57</t>
  </si>
  <si>
    <t xml:space="preserve"> 'write_ratio_max': 0.00042204299691702736</t>
  </si>
  <si>
    <t xml:space="preserve"> 'write_ms_max': 164</t>
  </si>
  <si>
    <t xml:space="preserve"> 'shuffle_output_bytes': 4591067533</t>
  </si>
  <si>
    <t xml:space="preserve"> 'records_read': 18219548</t>
  </si>
  <si>
    <t xml:space="preserve"> 'records_written': 18219548</t>
  </si>
  <si>
    <t xml:space="preserve"> 'parallel_inputs': 21</t>
  </si>
  <si>
    <t xml:space="preserve"> 'completed_parallel_inputs': 21</t>
  </si>
  <si>
    <t xml:space="preserve"> 'slot_ms': 151434}</t>
  </si>
  <si>
    <t xml:space="preserve"> 'start_ms': 1636762317150</t>
  </si>
  <si>
    <t xml:space="preserve"> 'end_ms': 1636762320652</t>
  </si>
  <si>
    <t xml:space="preserve"> 46]</t>
  </si>
  <si>
    <t xml:space="preserve"> 'wait_ratio_avg': 0.002879671424086303</t>
  </si>
  <si>
    <t xml:space="preserve"> 'wait_ms_avg': 1119</t>
  </si>
  <si>
    <t xml:space="preserve"> 'wait_ratio_max': 0.004305353255135286</t>
  </si>
  <si>
    <t xml:space="preserve"> 'wait_ms_max': 1673</t>
  </si>
  <si>
    <t xml:space="preserve"> 'compute_ratio_avg': 0.008353363219467506</t>
  </si>
  <si>
    <t xml:space="preserve"> 'compute_ms_avg': 3246</t>
  </si>
  <si>
    <t xml:space="preserve"> 'compute_ratio_max': 0.01013932565764078</t>
  </si>
  <si>
    <t xml:space="preserve"> 'compute_ms_max': 3940</t>
  </si>
  <si>
    <t xml:space="preserve"> 'write_ratio_avg': 0.00015697940738986993</t>
  </si>
  <si>
    <t xml:space="preserve"> 'write_ms_avg': 61</t>
  </si>
  <si>
    <t xml:space="preserve"> 'write_ratio_max': 0.000581595837214928</t>
  </si>
  <si>
    <t xml:space="preserve"> 'write_ms_max': 226</t>
  </si>
  <si>
    <t xml:space="preserve"> 'shuffle_output_bytes': 43669728202</t>
  </si>
  <si>
    <t xml:space="preserve"> 'records_read': 173301725</t>
  </si>
  <si>
    <t xml:space="preserve"> 'records_written': 173301725</t>
  </si>
  <si>
    <t xml:space="preserve"> 'parallel_inputs': 238</t>
  </si>
  <si>
    <t xml:space="preserve"> 'completed_parallel_inputs': 238</t>
  </si>
  <si>
    <t xml:space="preserve"> 'slot_ms': 994877}</t>
  </si>
  <si>
    <t xml:space="preserve"> {'name': 'S30: Aggregate'</t>
  </si>
  <si>
    <t xml:space="preserve"> 'start_ms': 1636762321150</t>
  </si>
  <si>
    <t xml:space="preserve"> 'end_ms': 1636762321935</t>
  </si>
  <si>
    <t xml:space="preserve"> 'wait_ratio_avg': 0.001206940033866377</t>
  </si>
  <si>
    <t xml:space="preserve"> 'wait_ms_avg': 469</t>
  </si>
  <si>
    <t xml:space="preserve"> 'wait_ratio_max': 0.0012918633198313887</t>
  </si>
  <si>
    <t xml:space="preserve"> 'wait_ms_max': 502</t>
  </si>
  <si>
    <t xml:space="preserve"> 'compute_ratio_avg': 0.0032296582995784717</t>
  </si>
  <si>
    <t xml:space="preserve"> 'compute_ms_avg': 1255</t>
  </si>
  <si>
    <t xml:space="preserve"> 'compute_ratio_max': 0.0036130998028750393</t>
  </si>
  <si>
    <t xml:space="preserve"> 'compute_ms_max': 1404</t>
  </si>
  <si>
    <t xml:space="preserve"> 'write_ratio_max': 0.00018014030356214582</t>
  </si>
  <si>
    <t xml:space="preserve"> 'write_ms_max': 70</t>
  </si>
  <si>
    <t xml:space="preserve"> 'TO __stage30_output'</t>
  </si>
  <si>
    <t xml:space="preserve"> 'slot_ms': 15107}</t>
  </si>
  <si>
    <t xml:space="preserve"> {'name': 'S31: Input'</t>
  </si>
  <si>
    <t xml:space="preserve"> 'start_ms': 1636762321204</t>
  </si>
  <si>
    <t xml:space="preserve"> 'end_ms': 1636762321286</t>
  </si>
  <si>
    <t xml:space="preserve"> 'wait_ratio_avg': 0.0012841430211072966</t>
  </si>
  <si>
    <t xml:space="preserve"> 'wait_ms_avg': 499</t>
  </si>
  <si>
    <t xml:space="preserve"> 'wait_ratio_max': 0.0012841430211072966</t>
  </si>
  <si>
    <t xml:space="preserve"> 'wait_ms_max': 499</t>
  </si>
  <si>
    <t xml:space="preserve"> 'read_ratio_avg': 7.720298724091964e-06</t>
  </si>
  <si>
    <t xml:space="preserve"> 'read_ms_avg': 3</t>
  </si>
  <si>
    <t xml:space="preserve"> 'read_ratio_max': 7.720298724091964e-06</t>
  </si>
  <si>
    <t xml:space="preserve"> 'read_ms_max': 3</t>
  </si>
  <si>
    <t xml:space="preserve"> 'compute_ratio_avg': 1.8014030356214582e-05</t>
  </si>
  <si>
    <t xml:space="preserve"> 'compute_ratio_max': 1.8014030356214582e-05</t>
  </si>
  <si>
    <t xml:space="preserve"> 'write_ratio_avg': 6.176238979273571e-05</t>
  </si>
  <si>
    <t xml:space="preserve"> 'write_ratio_max': 6.176238979273571e-05</t>
  </si>
  <si>
    <t xml:space="preserve"> 'write_ms_max': 24</t>
  </si>
  <si>
    <t xml:space="preserve"> 'slot_ms': 139}</t>
  </si>
  <si>
    <t xml:space="preserve"> {'name': 'S32: Sort+'</t>
  </si>
  <si>
    <t xml:space="preserve"> 'start_ms': 1636762321207</t>
  </si>
  <si>
    <t xml:space="preserve"> 'end_ms': 1636762607449</t>
  </si>
  <si>
    <t xml:space="preserve"> 47]</t>
  </si>
  <si>
    <t xml:space="preserve"> 'wait_ratio_avg': 0.3744885302095289</t>
  </si>
  <si>
    <t xml:space="preserve"> 'wait_ms_avg': 145521</t>
  </si>
  <si>
    <t xml:space="preserve"> 'wait_ratio_max': 0.7298152789858615</t>
  </si>
  <si>
    <t xml:space="preserve"> 'wait_ms_max': 283596</t>
  </si>
  <si>
    <t xml:space="preserve"> 'compute_ratio_avg': 0.04111059070578971</t>
  </si>
  <si>
    <t xml:space="preserve"> 'compute_ms_avg': 15975</t>
  </si>
  <si>
    <t xml:space="preserve"> 'compute_ratio_max': 0.15309609713165168</t>
  </si>
  <si>
    <t xml:space="preserve"> 'compute_ms_max': 59491</t>
  </si>
  <si>
    <t xml:space="preserve"> 'write_ratio_avg': 0.00011580448086137946</t>
  </si>
  <si>
    <t xml:space="preserve"> 'write_ratio_max': 0.0024010129031926007</t>
  </si>
  <si>
    <t xml:space="preserve"> 'write_ms_max': 933</t>
  </si>
  <si>
    <t xml:space="preserve"> 'shuffle_output_bytes': 103385289502</t>
  </si>
  <si>
    <t xml:space="preserve"> 'records_read': 760359293</t>
  </si>
  <si>
    <t xml:space="preserve"> 'records_written': 441293837</t>
  </si>
  <si>
    <t xml:space="preserve"> 'parallel_inputs': 3143</t>
  </si>
  <si>
    <t xml:space="preserve"> 'completed_parallel_inputs': 3143</t>
  </si>
  <si>
    <t xml:space="preserve"> 'slot_ms': 60871162}</t>
  </si>
  <si>
    <t xml:space="preserve"> {'name': 'S33: Aggregate+'</t>
  </si>
  <si>
    <t xml:space="preserve"> 'start_ms': 1636762321398</t>
  </si>
  <si>
    <t xml:space="preserve"> 'end_ms': 1636762321527</t>
  </si>
  <si>
    <t xml:space="preserve"> 'wait_ratio_avg': 0.0017164797496564466</t>
  </si>
  <si>
    <t xml:space="preserve"> 'wait_ms_avg': 667</t>
  </si>
  <si>
    <t xml:space="preserve"> 'wait_ratio_max': 0.0017164797496564466</t>
  </si>
  <si>
    <t xml:space="preserve"> 'wait_ms_max': 667</t>
  </si>
  <si>
    <t xml:space="preserve"> 'compute_ratio_avg': 0.00038601493620459823</t>
  </si>
  <si>
    <t xml:space="preserve"> 'compute_ms_avg': 150</t>
  </si>
  <si>
    <t xml:space="preserve"> 'compute_ratio_max': 0.00038601493620459823</t>
  </si>
  <si>
    <t xml:space="preserve"> 'compute_ms_max': 150</t>
  </si>
  <si>
    <t xml:space="preserve"> 'write_ratio_avg': 0.0001080841821372875</t>
  </si>
  <si>
    <t xml:space="preserve"> 'write_ratio_max': 0.0001080841821372875</t>
  </si>
  <si>
    <t xml:space="preserve"> 'write_ms_max': 42</t>
  </si>
  <si>
    <t xml:space="preserve"> 'slot_ms': 276}</t>
  </si>
  <si>
    <t xml:space="preserve"> {'name': 'S34: Input'</t>
  </si>
  <si>
    <t xml:space="preserve"> 'start_ms': 1636762321404</t>
  </si>
  <si>
    <t xml:space="preserve"> 'end_ms': 1636762321463</t>
  </si>
  <si>
    <t xml:space="preserve"> 'wait_ratio_avg': 0.0017010391522082628</t>
  </si>
  <si>
    <t xml:space="preserve"> 'wait_ms_avg': 661</t>
  </si>
  <si>
    <t xml:space="preserve"> 'wait_ratio_max': 0.0017010391522082628</t>
  </si>
  <si>
    <t xml:space="preserve"> 'wait_ms_max': 661</t>
  </si>
  <si>
    <t xml:space="preserve"> 'compute_ratio_avg': 1.0293731632122619e-05</t>
  </si>
  <si>
    <t xml:space="preserve"> 'compute_ratio_max': 1.0293731632122619e-05</t>
  </si>
  <si>
    <t xml:space="preserve"> 'compute_ms_max': 4</t>
  </si>
  <si>
    <t xml:space="preserve"> 'write_ratio_avg': 0.00010293731632122619</t>
  </si>
  <si>
    <t xml:space="preserve"> 'write_ratio_max': 0.00010293731632122619</t>
  </si>
  <si>
    <t xml:space="preserve"> 'write_ms_max': 40</t>
  </si>
  <si>
    <t xml:space="preserve"> 'slot_ms': 97}</t>
  </si>
  <si>
    <t xml:space="preserve"> {'name': 'S35: Coalesce'</t>
  </si>
  <si>
    <t xml:space="preserve"> 'start_ms': 1636762321719</t>
  </si>
  <si>
    <t xml:space="preserve"> 'end_ms': 1636762474108</t>
  </si>
  <si>
    <t xml:space="preserve"> 'wait_ratio_avg': 0.08434941042652078</t>
  </si>
  <si>
    <t xml:space="preserve"> 'wait_ms_avg': 32777</t>
  </si>
  <si>
    <t xml:space="preserve"> 'wait_ratio_max': 0.3927213023629261</t>
  </si>
  <si>
    <t xml:space="preserve"> 'wait_ms_max': 152606</t>
  </si>
  <si>
    <t xml:space="preserve"> 'write_ratio_avg': 2.5734329080306547e-06</t>
  </si>
  <si>
    <t xml:space="preserve"> 'write_ratio_max': 6.690925560879702e-05</t>
  </si>
  <si>
    <t xml:space="preserve"> 'write_ms_max': 26</t>
  </si>
  <si>
    <t xml:space="preserve"> 'slot_ms': 3551}</t>
  </si>
  <si>
    <t xml:space="preserve"> 'start_ms': 1636762321738</t>
  </si>
  <si>
    <t xml:space="preserve"> 'end_ms': 1636762548999</t>
  </si>
  <si>
    <t xml:space="preserve"> 'wait_ratio_avg': 0.36455507918453056</t>
  </si>
  <si>
    <t xml:space="preserve"> 'wait_ms_avg': 141661</t>
  </si>
  <si>
    <t xml:space="preserve"> 'wait_ratio_max': 0.5853118743341242</t>
  </si>
  <si>
    <t xml:space="preserve"> 'wait_ms_max': 227444</t>
  </si>
  <si>
    <t xml:space="preserve"> 'write_ratio_max': 0.00012095134667744077</t>
  </si>
  <si>
    <t xml:space="preserve"> 'write_ms_max': 47</t>
  </si>
  <si>
    <t xml:space="preserve"> 'slot_ms': 2810}</t>
  </si>
  <si>
    <t xml:space="preserve"> {'name': 'S37: Join+'</t>
  </si>
  <si>
    <t xml:space="preserve"> 'start_ms': 1636762548999</t>
  </si>
  <si>
    <t xml:space="preserve"> 'end_ms': 1636762629421</t>
  </si>
  <si>
    <t xml:space="preserve"> 'input_stages': [54</t>
  </si>
  <si>
    <t xml:space="preserve"> 'wait_ratio_avg': 0.7483800239843947</t>
  </si>
  <si>
    <t xml:space="preserve"> 'wait_ms_avg': 290810</t>
  </si>
  <si>
    <t xml:space="preserve"> 'wait_ratio_max': 0.7798711224799658</t>
  </si>
  <si>
    <t xml:space="preserve"> 'wait_ms_max': 303047</t>
  </si>
  <si>
    <t xml:space="preserve"> 'compute_ratio_avg': 0.016145718064984327</t>
  </si>
  <si>
    <t xml:space="preserve"> 'compute_ms_avg': 6274</t>
  </si>
  <si>
    <t xml:space="preserve"> 'compute_ratio_max': 0.03604607474278538</t>
  </si>
  <si>
    <t xml:space="preserve"> 'compute_ms_max': 14007</t>
  </si>
  <si>
    <t xml:space="preserve"> 'write_ratio_avg': 0.00013896537703365536</t>
  </si>
  <si>
    <t xml:space="preserve"> 'write_ratio_max': 0.003312008152635453</t>
  </si>
  <si>
    <t xml:space="preserve"> 'write_ms_max': 1287</t>
  </si>
  <si>
    <t xml:space="preserve"> 'shuffle_output_bytes': 54306475616</t>
  </si>
  <si>
    <t xml:space="preserve"> 'records_read': 683580762</t>
  </si>
  <si>
    <t xml:space="preserve"> 'records_written': 617191880</t>
  </si>
  <si>
    <t xml:space="preserve"> 'FROM __stage35_output']}</t>
  </si>
  <si>
    <t xml:space="preserve"> 'TO __stage37_output'</t>
  </si>
  <si>
    <t xml:space="preserve"> 'slot_ms': 7220321}</t>
  </si>
  <si>
    <t xml:space="preserve"> {'name': 'S38: Repartition'</t>
  </si>
  <si>
    <t xml:space="preserve"> 'start_ms': 1636762605671</t>
  </si>
  <si>
    <t xml:space="preserve"> 'end_ms': 1636762627798</t>
  </si>
  <si>
    <t xml:space="preserve"> 'input_stages': [50]</t>
  </si>
  <si>
    <t xml:space="preserve"> 'wait_ratio_avg': 0.17731210079622015</t>
  </si>
  <si>
    <t xml:space="preserve"> 'wait_ms_avg': 68901</t>
  </si>
  <si>
    <t xml:space="preserve"> 'wait_ratio_max': 0.18318210125943807</t>
  </si>
  <si>
    <t xml:space="preserve"> 'wait_ms_max': 71182</t>
  </si>
  <si>
    <t xml:space="preserve"> 'compute_ratio_avg': 0.006449022867524821</t>
  </si>
  <si>
    <t xml:space="preserve"> 'compute_ms_avg': 2506</t>
  </si>
  <si>
    <t xml:space="preserve"> 'compute_ratio_max': 0.008500048895225253</t>
  </si>
  <si>
    <t xml:space="preserve"> 'compute_ms_max': 3303</t>
  </si>
  <si>
    <t xml:space="preserve"> 'write_ratio_max': 0.0003345462780439851</t>
  </si>
  <si>
    <t xml:space="preserve"> 'write_ms_max': 130</t>
  </si>
  <si>
    <t xml:space="preserve"> 'shuffle_output_bytes': 14952463523</t>
  </si>
  <si>
    <t xml:space="preserve"> 'records_read': 63926148</t>
  </si>
  <si>
    <t xml:space="preserve"> 'records_written': 63926148</t>
  </si>
  <si>
    <t xml:space="preserve"> 'substeps': ['FROM __stage32_output']}]</t>
  </si>
  <si>
    <t xml:space="preserve"> 'slot_ms': 295991}</t>
  </si>
  <si>
    <t xml:space="preserve"> 'start_ms': 1636762625098</t>
  </si>
  <si>
    <t xml:space="preserve"> 'end_ms': 1636762626906</t>
  </si>
  <si>
    <t xml:space="preserve"> 'input_stages': [55]</t>
  </si>
  <si>
    <t xml:space="preserve"> 'wait_ratio_avg': 0.1844508036830972</t>
  </si>
  <si>
    <t xml:space="preserve"> 'wait_ms_avg': 71675</t>
  </si>
  <si>
    <t xml:space="preserve"> 'wait_ratio_max': 0.18483167175348572</t>
  </si>
  <si>
    <t xml:space="preserve"> 'wait_ms_max': 71823</t>
  </si>
  <si>
    <t xml:space="preserve"> 'compute_ratio_avg': 0.00015697940738986993</t>
  </si>
  <si>
    <t xml:space="preserve"> 'compute_ms_avg': 61</t>
  </si>
  <si>
    <t xml:space="preserve"> 'compute_ratio_max': 0.00020844806555048303</t>
  </si>
  <si>
    <t xml:space="preserve"> 'compute_ms_max': 81</t>
  </si>
  <si>
    <t xml:space="preserve"> 'write_ratio_avg': 2.8307761988337203e-05</t>
  </si>
  <si>
    <t xml:space="preserve"> 'write_ratio_max': 0.00012352477958547142</t>
  </si>
  <si>
    <t xml:space="preserve"> 'write_ms_max': 48</t>
  </si>
  <si>
    <t xml:space="preserve"> 'shuffle_output_bytes': 222303752</t>
  </si>
  <si>
    <t xml:space="preserve"> 'records_read': 2526435</t>
  </si>
  <si>
    <t xml:space="preserve"> 'records_written': 2526435</t>
  </si>
  <si>
    <t xml:space="preserve"> 'substeps': ['FROM __stage37_output']}]</t>
  </si>
  <si>
    <t xml:space="preserve"> 'slot_ms': 27533}</t>
  </si>
  <si>
    <t xml:space="preserve"> 'start_ms': 1636762630201</t>
  </si>
  <si>
    <t xml:space="preserve"> 'end_ms': 1636762631121</t>
  </si>
  <si>
    <t xml:space="preserve"> 'input_stages': [56</t>
  </si>
  <si>
    <t xml:space="preserve"> 50]</t>
  </si>
  <si>
    <t xml:space="preserve"> 'wait_ratio_avg': 0.0018580185595981327</t>
  </si>
  <si>
    <t xml:space="preserve"> 'wait_ms_avg': 722</t>
  </si>
  <si>
    <t xml:space="preserve"> 'wait_ratio_max': 0.0018580185595981327</t>
  </si>
  <si>
    <t xml:space="preserve"> 'wait_ms_max': 722</t>
  </si>
  <si>
    <t xml:space="preserve"> 'compute_ratio_avg': 0.004248737731158611</t>
  </si>
  <si>
    <t xml:space="preserve"> 'compute_ms_avg': 1651</t>
  </si>
  <si>
    <t xml:space="preserve"> 'compute_ratio_max': 0.004693941624247914</t>
  </si>
  <si>
    <t xml:space="preserve"> 'compute_ms_max': 1824</t>
  </si>
  <si>
    <t xml:space="preserve"> 'write_ratio_max': 8.749671887304226e-05</t>
  </si>
  <si>
    <t xml:space="preserve"> 'write_ms_max': 34</t>
  </si>
  <si>
    <t xml:space="preserve"> 'shuffle_output_bytes': 199285366</t>
  </si>
  <si>
    <t xml:space="preserve"> 'records_read': 850639</t>
  </si>
  <si>
    <t xml:space="preserve"> 'records_written': 850639</t>
  </si>
  <si>
    <t xml:space="preserve"> 'parallel_inputs': 2</t>
  </si>
  <si>
    <t xml:space="preserve"> 'completed_parallel_inputs': 2</t>
  </si>
  <si>
    <t xml:space="preserve"> 'slot_ms': 3933}</t>
  </si>
  <si>
    <t xml:space="preserve"> {'name': 'S3B: Repartition'</t>
  </si>
  <si>
    <t xml:space="preserve"> 'end_ms': 1636762630766</t>
  </si>
  <si>
    <t xml:space="preserve"> 57]</t>
  </si>
  <si>
    <t xml:space="preserve"> 'wait_ratio_avg': 0.0018605919925061634</t>
  </si>
  <si>
    <t xml:space="preserve"> 'wait_ms_avg': 723</t>
  </si>
  <si>
    <t xml:space="preserve"> 'wait_ratio_max': 0.0018683122912302554</t>
  </si>
  <si>
    <t xml:space="preserve"> 'wait_ms_max': 726</t>
  </si>
  <si>
    <t xml:space="preserve"> 'compute_ratio_avg': 0.002871951125362211</t>
  </si>
  <si>
    <t xml:space="preserve"> 'compute_ms_avg': 1116</t>
  </si>
  <si>
    <t xml:space="preserve"> 'compute_ratio_max': 0.002892538588626456</t>
  </si>
  <si>
    <t xml:space="preserve"> 'compute_ms_max': 1124</t>
  </si>
  <si>
    <t xml:space="preserve"> 'write_ratio_avg': 0.0001312450783095634</t>
  </si>
  <si>
    <t xml:space="preserve"> 'write_ratio_max': 0.00014411224284971666</t>
  </si>
  <si>
    <t xml:space="preserve"> 'shuffle_output_bytes': 106269376</t>
  </si>
  <si>
    <t xml:space="preserve"> 'records_read': 1207750</t>
  </si>
  <si>
    <t xml:space="preserve"> 'records_written': 1207750</t>
  </si>
  <si>
    <t xml:space="preserve"> 'slot_ms': 2667}</t>
  </si>
  <si>
    <t xml:space="preserve"> {'name': 'S3C: Join'</t>
  </si>
  <si>
    <t xml:space="preserve"> 'start_ms': 1636762631201</t>
  </si>
  <si>
    <t xml:space="preserve"> 'end_ms': 1636762641654</t>
  </si>
  <si>
    <t xml:space="preserve"> 58]</t>
  </si>
  <si>
    <t xml:space="preserve"> 'wait_ratio_avg': 0.008698203229143614</t>
  </si>
  <si>
    <t xml:space="preserve"> 'wait_ms_avg': 3380</t>
  </si>
  <si>
    <t xml:space="preserve"> 'wait_ratio_max': 0.021686319115974326</t>
  </si>
  <si>
    <t xml:space="preserve"> 'wait_ms_max': 8427</t>
  </si>
  <si>
    <t xml:space="preserve"> 'compute_ratio_avg': 0.009761031020160273</t>
  </si>
  <si>
    <t xml:space="preserve"> 'compute_ms_avg': 3793</t>
  </si>
  <si>
    <t xml:space="preserve"> 'compute_ratio_max': 0.014565630259453505</t>
  </si>
  <si>
    <t xml:space="preserve"> 'compute_ms_max': 5660</t>
  </si>
  <si>
    <t xml:space="preserve"> 'write_ratio_max': 0.002787027839397199</t>
  </si>
  <si>
    <t xml:space="preserve"> 'write_ms_max': 1083</t>
  </si>
  <si>
    <t xml:space="preserve"> 'shuffle_output_bytes': 93916307906</t>
  </si>
  <si>
    <t xml:space="preserve"> 'records_read': 1058610931</t>
  </si>
  <si>
    <t xml:space="preserve"> 'records_written': 355278972</t>
  </si>
  <si>
    <t xml:space="preserve"> 'parallel_inputs': 1018</t>
  </si>
  <si>
    <t xml:space="preserve"> 'completed_parallel_inputs': 1018</t>
  </si>
  <si>
    <t xml:space="preserve"> 'TO __stage3C_output'</t>
  </si>
  <si>
    <t xml:space="preserve"> 'slot_ms': 4654513}</t>
  </si>
  <si>
    <t xml:space="preserve"> 'start_ms': 1636762633579</t>
  </si>
  <si>
    <t xml:space="preserve"> 'end_ms': 1636762639778</t>
  </si>
  <si>
    <t xml:space="preserve"> 'input_stages': [48]</t>
  </si>
  <si>
    <t xml:space="preserve"> 'wait_ratio_avg': 0.013590299187309888</t>
  </si>
  <si>
    <t xml:space="preserve"> 'wait_ms_avg': 5281</t>
  </si>
  <si>
    <t xml:space="preserve"> 'wait_ratio_max': 0.01642622225195967</t>
  </si>
  <si>
    <t xml:space="preserve"> 'wait_ms_max': 6383</t>
  </si>
  <si>
    <t xml:space="preserve"> 'compute_ratio_avg': 0.00013381851121759404</t>
  </si>
  <si>
    <t xml:space="preserve"> 'compute_ms_avg': 52</t>
  </si>
  <si>
    <t xml:space="preserve"> 'compute_ratio_max': 0.00017242000483805387</t>
  </si>
  <si>
    <t xml:space="preserve"> 'compute_ms_max': 67</t>
  </si>
  <si>
    <t xml:space="preserve"> 'write_ratio_avg': 4.1174926528490475e-05</t>
  </si>
  <si>
    <t xml:space="preserve"> 'write_ratio_max': 8.234985305698095e-05</t>
  </si>
  <si>
    <t xml:space="preserve"> 'shuffle_output_bytes': 48584475</t>
  </si>
  <si>
    <t xml:space="preserve"> 'records_read': 1079655</t>
  </si>
  <si>
    <t xml:space="preserve"> 'records_written': 1079655</t>
  </si>
  <si>
    <t xml:space="preserve"> 'substeps': ['FROM __stage30_output']}]</t>
  </si>
  <si>
    <t xml:space="preserve"> 'slot_ms': 2486}</t>
  </si>
  <si>
    <t xml:space="preserve"> 'start_ms': 1636762639707</t>
  </si>
  <si>
    <t xml:space="preserve"> 'end_ms': 1636762641193</t>
  </si>
  <si>
    <t xml:space="preserve"> 'input_stages': [60]</t>
  </si>
  <si>
    <t xml:space="preserve"> 'wait_ratio_avg': 0.016524012702464834</t>
  </si>
  <si>
    <t xml:space="preserve"> 'wait_ms_avg': 6421</t>
  </si>
  <si>
    <t xml:space="preserve"> 'wait_ratio_max': 0.01667327181113061</t>
  </si>
  <si>
    <t xml:space="preserve"> 'wait_ms_max': 6479</t>
  </si>
  <si>
    <t xml:space="preserve"> 'compute_ratio_avg': 0.005718167921644115</t>
  </si>
  <si>
    <t xml:space="preserve"> 'compute_ms_avg': 2222</t>
  </si>
  <si>
    <t xml:space="preserve"> 'compute_ratio_max': 0.007424353939668439</t>
  </si>
  <si>
    <t xml:space="preserve"> 'compute_ms_max': 2885</t>
  </si>
  <si>
    <t xml:space="preserve"> 'write_ratio_avg': 8.749671887304226e-05</t>
  </si>
  <si>
    <t xml:space="preserve"> 'write_ratio_max': 0.0002727838882512494</t>
  </si>
  <si>
    <t xml:space="preserve"> 'write_ms_max': 106</t>
  </si>
  <si>
    <t xml:space="preserve"> 'shuffle_output_bytes': 3199319453</t>
  </si>
  <si>
    <t xml:space="preserve"> 'records_read': 12103034</t>
  </si>
  <si>
    <t xml:space="preserve"> 'records_written': 12103034</t>
  </si>
  <si>
    <t xml:space="preserve"> 'substeps': ['FROM __stage3C_output']}]</t>
  </si>
  <si>
    <t xml:space="preserve"> 'slot_ms': 66752}</t>
  </si>
  <si>
    <t xml:space="preserve"> 'start_ms': 1636762639821</t>
  </si>
  <si>
    <t xml:space="preserve"> 'end_ms': 1636762641964</t>
  </si>
  <si>
    <t xml:space="preserve"> 'input_stages': [62</t>
  </si>
  <si>
    <t xml:space="preserve"> 'wait_ratio_avg': 0.01681738405398033</t>
  </si>
  <si>
    <t xml:space="preserve"> 'wait_ms_avg': 6535</t>
  </si>
  <si>
    <t xml:space="preserve"> 'wait_ratio_max': 0.01721111928890902</t>
  </si>
  <si>
    <t xml:space="preserve"> 'wait_ms_max': 6688</t>
  </si>
  <si>
    <t xml:space="preserve"> 'compute_ratio_avg': 0.0065776945129263535</t>
  </si>
  <si>
    <t xml:space="preserve"> 'compute_ms_avg': 2556</t>
  </si>
  <si>
    <t xml:space="preserve"> 'compute_ratio_max': 0.008391964713087965</t>
  </si>
  <si>
    <t xml:space="preserve"> 'compute_ms_max': 3261</t>
  </si>
  <si>
    <t xml:space="preserve"> 'write_ratio_max': 0.0004040289665608128</t>
  </si>
  <si>
    <t xml:space="preserve"> 'write_ms_max': 157</t>
  </si>
  <si>
    <t xml:space="preserve"> 'shuffle_output_bytes': 3923050473</t>
  </si>
  <si>
    <t xml:space="preserve"> 'records_read': 14841046</t>
  </si>
  <si>
    <t xml:space="preserve"> 'records_written': 14841046</t>
  </si>
  <si>
    <t xml:space="preserve"> 'substeps': ['FROM __stage3E_output']}]</t>
  </si>
  <si>
    <t xml:space="preserve"> 'slot_ms': 89426}</t>
  </si>
  <si>
    <t xml:space="preserve"> 'start_ms': 1636762640073</t>
  </si>
  <si>
    <t xml:space="preserve"> 'end_ms': 1636762640281</t>
  </si>
  <si>
    <t xml:space="preserve"> 'wait_ratio_avg': 0.017463315713896022</t>
  </si>
  <si>
    <t xml:space="preserve"> 'wait_ms_avg': 6786</t>
  </si>
  <si>
    <t xml:space="preserve"> 'wait_ratio_max': 0.017628015420009985</t>
  </si>
  <si>
    <t xml:space="preserve"> 'wait_ms_max': 6850</t>
  </si>
  <si>
    <t xml:space="preserve"> 'compute_ratio_max': 0.0001827137364701765</t>
  </si>
  <si>
    <t xml:space="preserve"> 'compute_ms_max': 71</t>
  </si>
  <si>
    <t xml:space="preserve"> 'write_ratio_avg': 3.6028060712429165e-05</t>
  </si>
  <si>
    <t xml:space="preserve"> 'write_ms_avg': 14</t>
  </si>
  <si>
    <t xml:space="preserve"> 'write_ratio_max': 0.00010036388341319553</t>
  </si>
  <si>
    <t xml:space="preserve"> 'shuffle_output_bytes': 54038700</t>
  </si>
  <si>
    <t xml:space="preserve"> 'records_read': 1200860</t>
  </si>
  <si>
    <t xml:space="preserve"> 'records_written': 1200860</t>
  </si>
  <si>
    <t xml:space="preserve"> 'slot_ms': 2870}</t>
  </si>
  <si>
    <t xml:space="preserve"> 'start_ms': 1636762640237</t>
  </si>
  <si>
    <t xml:space="preserve"> 'end_ms': 1636762640371</t>
  </si>
  <si>
    <t xml:space="preserve"> 64]</t>
  </si>
  <si>
    <t xml:space="preserve"> 'wait_ratio_avg': 0.01761514825546983</t>
  </si>
  <si>
    <t xml:space="preserve"> 'wait_ms_avg': 6845</t>
  </si>
  <si>
    <t xml:space="preserve"> 'wait_ratio_max': 0.017715512138883026</t>
  </si>
  <si>
    <t xml:space="preserve"> 'wait_ms_max': 6884</t>
  </si>
  <si>
    <t xml:space="preserve"> 'compute_ratio_avg': 0.00013896537703365536</t>
  </si>
  <si>
    <t xml:space="preserve"> 'compute_ms_avg': 54</t>
  </si>
  <si>
    <t xml:space="preserve"> 'compute_ratio_max': 0.00018014030356214582</t>
  </si>
  <si>
    <t xml:space="preserve"> 'write_ratio_max': 9.264358468910357e-05</t>
  </si>
  <si>
    <t xml:space="preserve"> 'write_ms_max': 36</t>
  </si>
  <si>
    <t xml:space="preserve"> 'shuffle_output_bytes': 50395320</t>
  </si>
  <si>
    <t xml:space="preserve"> 'records_read': 1119896</t>
  </si>
  <si>
    <t xml:space="preserve"> 'records_written': 1119896</t>
  </si>
  <si>
    <t xml:space="preserve"> 'slot_ms': 2720}</t>
  </si>
  <si>
    <t xml:space="preserve"> 'start_ms': 1636762640164</t>
  </si>
  <si>
    <t xml:space="preserve"> 'end_ms': 1636762642004</t>
  </si>
  <si>
    <t xml:space="preserve"> 'input_stages': [63</t>
  </si>
  <si>
    <t xml:space="preserve"> 'wait_ratio_avg': 0.017810729156480163</t>
  </si>
  <si>
    <t xml:space="preserve"> 'wait_ms_avg': 6921</t>
  </si>
  <si>
    <t xml:space="preserve"> 'wait_ratio_max': 0.01807579274600732</t>
  </si>
  <si>
    <t xml:space="preserve"> 'wait_ms_max': 7024</t>
  </si>
  <si>
    <t xml:space="preserve"> 'compute_ratio_avg': 0.00691996108969443</t>
  </si>
  <si>
    <t xml:space="preserve"> 'compute_ms_avg': 2689</t>
  </si>
  <si>
    <t xml:space="preserve"> 'compute_ratio_max': 0.007877278131481834</t>
  </si>
  <si>
    <t xml:space="preserve"> 'compute_ms_max': 3061</t>
  </si>
  <si>
    <t xml:space="preserve"> 'write_ratio_max': 0.00031653224768777053</t>
  </si>
  <si>
    <t xml:space="preserve"> 'write_ms_max': 123</t>
  </si>
  <si>
    <t xml:space="preserve"> 'shuffle_output_bytes': 3894991014</t>
  </si>
  <si>
    <t xml:space="preserve"> 'records_read': 14734857</t>
  </si>
  <si>
    <t xml:space="preserve"> 'records_written': 14734857</t>
  </si>
  <si>
    <t xml:space="preserve"> 'substeps': ['FROM __stage3F_output']}]</t>
  </si>
  <si>
    <t xml:space="preserve"> 'slot_ms': 87363}</t>
  </si>
  <si>
    <t xml:space="preserve"> 'start_ms': 1636762640402</t>
  </si>
  <si>
    <t xml:space="preserve"> 'end_ms': 1636762640625</t>
  </si>
  <si>
    <t xml:space="preserve"> 48]</t>
  </si>
  <si>
    <t xml:space="preserve"> 'wait_ratio_avg': 0.017777274528675762</t>
  </si>
  <si>
    <t xml:space="preserve"> 'wait_ms_avg': 6908</t>
  </si>
  <si>
    <t xml:space="preserve"> 'wait_ratio_max': 0.017898225875353203</t>
  </si>
  <si>
    <t xml:space="preserve"> 'wait_ms_max': 6955</t>
  </si>
  <si>
    <t xml:space="preserve"> 'compute_ratio_avg': 0.0001363919441256247</t>
  </si>
  <si>
    <t xml:space="preserve"> 'compute_ms_avg': 53</t>
  </si>
  <si>
    <t xml:space="preserve"> 'compute_ratio_max': 0.00018528716937820714</t>
  </si>
  <si>
    <t xml:space="preserve"> 'shuffle_output_bytes': 33605505</t>
  </si>
  <si>
    <t xml:space="preserve"> 'records_read': 746789</t>
  </si>
  <si>
    <t xml:space="preserve"> 'records_written': 746789</t>
  </si>
  <si>
    <t xml:space="preserve"> 'parallel_inputs': 18</t>
  </si>
  <si>
    <t xml:space="preserve"> 'completed_parallel_inputs': 18</t>
  </si>
  <si>
    <t xml:space="preserve"> 'slot_ms': 1614}</t>
  </si>
  <si>
    <t xml:space="preserve"> {'name': 'S44: Repartition'</t>
  </si>
  <si>
    <t xml:space="preserve"> 'start_ms': 1636762640567</t>
  </si>
  <si>
    <t xml:space="preserve"> 'end_ms': 1636762642357</t>
  </si>
  <si>
    <t xml:space="preserve"> 'input_stages': [60</t>
  </si>
  <si>
    <t xml:space="preserve"> 'wait_ratio_avg': 0.017990869460042306</t>
  </si>
  <si>
    <t xml:space="preserve"> 'wait_ms_avg': 6991</t>
  </si>
  <si>
    <t xml:space="preserve"> 'wait_ratio_max': 0.018137555135800055</t>
  </si>
  <si>
    <t xml:space="preserve"> 'wait_ms_max': 7048</t>
  </si>
  <si>
    <t xml:space="preserve"> 'compute_ratio_avg': 0.00786183753403365</t>
  </si>
  <si>
    <t xml:space="preserve"> 'compute_ms_avg': 3055</t>
  </si>
  <si>
    <t xml:space="preserve"> 'compute_ratio_max': 0.008945252788314555</t>
  </si>
  <si>
    <t xml:space="preserve"> 'compute_ms_max': 3476</t>
  </si>
  <si>
    <t xml:space="preserve"> 'write_ratio_avg': 7.720298724091964e-05</t>
  </si>
  <si>
    <t xml:space="preserve"> 'shuffle_output_bytes': 2914353934</t>
  </si>
  <si>
    <t xml:space="preserve"> 'records_read': 11025144</t>
  </si>
  <si>
    <t xml:space="preserve"> 'records_written': 11025144</t>
  </si>
  <si>
    <t xml:space="preserve"> 'slot_ms': 64647}</t>
  </si>
  <si>
    <t xml:space="preserve"> {'name': 'S45: Join+'</t>
  </si>
  <si>
    <t xml:space="preserve"> 'start_ms': 1636762640673</t>
  </si>
  <si>
    <t xml:space="preserve"> 'end_ms': 1636762656818</t>
  </si>
  <si>
    <t xml:space="preserve"> 'input_stages': [8</t>
  </si>
  <si>
    <t xml:space="preserve"> 67]</t>
  </si>
  <si>
    <t xml:space="preserve"> 'wait_ratio_avg': 0.014022635915859038</t>
  </si>
  <si>
    <t xml:space="preserve"> 'wait_ms_avg': 5449</t>
  </si>
  <si>
    <t xml:space="preserve"> 'wait_ratio_max': 0.030049976067073957</t>
  </si>
  <si>
    <t xml:space="preserve"> 'wait_ms_max': 11677</t>
  </si>
  <si>
    <t xml:space="preserve"> 'compute_ratio_avg': 0.010481592234408857</t>
  </si>
  <si>
    <t xml:space="preserve"> 'compute_ms_avg': 4073</t>
  </si>
  <si>
    <t xml:space="preserve"> 'compute_ratio_max': 0.012885178570509487</t>
  </si>
  <si>
    <t xml:space="preserve"> 'compute_ms_max': 5007</t>
  </si>
  <si>
    <t xml:space="preserve"> 'write_ratio_avg': 0.00014411224284971666</t>
  </si>
  <si>
    <t xml:space="preserve"> 'write_ratio_max': 0.0025142439511459495</t>
  </si>
  <si>
    <t xml:space="preserve"> 'write_ms_max': 977</t>
  </si>
  <si>
    <t xml:space="preserve"> 'shuffle_output_bytes': 110596922904</t>
  </si>
  <si>
    <t xml:space="preserve"> 'records_read': 359427172</t>
  </si>
  <si>
    <t xml:space="preserve"> 'FROM __stage3C_output']}</t>
  </si>
  <si>
    <t xml:space="preserve"> 'FROM __stage30_output']}</t>
  </si>
  <si>
    <t xml:space="preserve"> 'substeps': [""$140 := 'USA-West'""</t>
  </si>
  <si>
    <t xml:space="preserve"> 'TO __stage45_output']}]</t>
  </si>
  <si>
    <t xml:space="preserve"> 'slot_ms': 5030611}</t>
  </si>
  <si>
    <t xml:space="preserve"> {'name': 'S46: Repartition'</t>
  </si>
  <si>
    <t xml:space="preserve"> 'start_ms': 1636762652331</t>
  </si>
  <si>
    <t xml:space="preserve"> 'end_ms': 1636762660290</t>
  </si>
  <si>
    <t xml:space="preserve"> 'input_stages': [69]</t>
  </si>
  <si>
    <t xml:space="preserve"> 'wait_ratio_avg': 0.01777470109576773</t>
  </si>
  <si>
    <t xml:space="preserve"> 'wait_ms_avg': 6907</t>
  </si>
  <si>
    <t xml:space="preserve"> 'wait_ratio_max': 0.022908699747288888</t>
  </si>
  <si>
    <t xml:space="preserve"> 'wait_ms_max': 8902</t>
  </si>
  <si>
    <t xml:space="preserve"> 'compute_ratio_avg': 0.021292583881045636</t>
  </si>
  <si>
    <t xml:space="preserve"> 'compute_ms_avg': 8274</t>
  </si>
  <si>
    <t xml:space="preserve"> 'compute_ratio_max': 0.025770357141018975</t>
  </si>
  <si>
    <t xml:space="preserve"> 'compute_ms_max': 10014</t>
  </si>
  <si>
    <t xml:space="preserve"> 'write_ratio_avg': 0.00023418239463078957</t>
  </si>
  <si>
    <t xml:space="preserve"> 'write_ms_avg': 91</t>
  </si>
  <si>
    <t xml:space="preserve"> 'write_ratio_max': 0.005566335380070306</t>
  </si>
  <si>
    <t xml:space="preserve"> 'write_ms_max': 2163</t>
  </si>
  <si>
    <t xml:space="preserve"> 'shuffle_output_bytes': 50307748097</t>
  </si>
  <si>
    <t xml:space="preserve"> 'records_read': 161611404</t>
  </si>
  <si>
    <t xml:space="preserve"> 'records_written': 161611404</t>
  </si>
  <si>
    <t xml:space="preserve"> 'substeps': ['FROM __stage45_output']}]</t>
  </si>
  <si>
    <t xml:space="preserve"> 'slot_ms': 1092643}</t>
  </si>
  <si>
    <t xml:space="preserve"> {'name': 'S47: Compute'</t>
  </si>
  <si>
    <t xml:space="preserve"> 'start_ms': 1636762661206</t>
  </si>
  <si>
    <t xml:space="preserve"> 'end_ms': 1636762662814</t>
  </si>
  <si>
    <t xml:space="preserve"> 'input_stages': [69</t>
  </si>
  <si>
    <t xml:space="preserve"> 70]</t>
  </si>
  <si>
    <t xml:space="preserve"> 'wait_ratio_avg': 0.004609018338282903</t>
  </si>
  <si>
    <t xml:space="preserve"> 'wait_ms_avg': 1791</t>
  </si>
  <si>
    <t xml:space="preserve"> 'wait_ratio_max': 0.005566335380070306</t>
  </si>
  <si>
    <t xml:space="preserve"> 'wait_ms_max': 2163</t>
  </si>
  <si>
    <t xml:space="preserve"> 'compute_ratio_avg': 0.00041174926528490477</t>
  </si>
  <si>
    <t xml:space="preserve"> 'compute_ms_avg': 160</t>
  </si>
  <si>
    <t xml:space="preserve"> 'compute_ratio_max': 0.000648505092823725</t>
  </si>
  <si>
    <t xml:space="preserve"> 'compute_ms_max': 252</t>
  </si>
  <si>
    <t xml:space="preserve"> 'write_ratio_max': 4.6321792344551785e-05</t>
  </si>
  <si>
    <t xml:space="preserve"> 'shuffle_output_bytes': 3750615</t>
  </si>
  <si>
    <t xml:space="preserve"> 'records_read': 355278972</t>
  </si>
  <si>
    <t xml:space="preserve"> 'records_written': 104184</t>
  </si>
  <si>
    <t xml:space="preserve"> 'FROM __stage45_output']}</t>
  </si>
  <si>
    <t xml:space="preserve"> 'slot_ms': 586279}</t>
  </si>
  <si>
    <t xml:space="preserve"> {'name': 'S48: Sort+'</t>
  </si>
  <si>
    <t xml:space="preserve"> 'start_ms': 1636762662499</t>
  </si>
  <si>
    <t xml:space="preserve"> 'end_ms': 1636762662937</t>
  </si>
  <si>
    <t xml:space="preserve"> 'input_stages': [71]</t>
  </si>
  <si>
    <t xml:space="preserve"> 'wait_ratio_avg': 0.005563761947162275</t>
  </si>
  <si>
    <t xml:space="preserve"> 'wait_ms_avg': 2162</t>
  </si>
  <si>
    <t xml:space="preserve"> 'wait_ratio_max': 0.005563761947162275</t>
  </si>
  <si>
    <t xml:space="preserve"> 'wait_ms_max': 2162</t>
  </si>
  <si>
    <t xml:space="preserve"> 'compute_ratio_avg': 0.0007334283787887366</t>
  </si>
  <si>
    <t xml:space="preserve"> 'compute_ms_avg': 285</t>
  </si>
  <si>
    <t xml:space="preserve"> 'compute_ratio_max': 0.0007334283787887366</t>
  </si>
  <si>
    <t xml:space="preserve"> 'compute_ms_max': 285</t>
  </si>
  <si>
    <t xml:space="preserve"> 'write_ratio_avg': 7.720298724091964e-06</t>
  </si>
  <si>
    <t xml:space="preserve"> 'write_ratio_max': 7.720298724091964e-06</t>
  </si>
  <si>
    <t xml:space="preserve"> 'shuffle_output_bytes': 74538</t>
  </si>
  <si>
    <t xml:space="preserve"> 'records_read': 104184</t>
  </si>
  <si>
    <t xml:space="preserve"> 'slot_ms': 905}</t>
  </si>
  <si>
    <t xml:space="preserve"> {'name': 'S49: Compute'</t>
  </si>
  <si>
    <t xml:space="preserve"> 'end_ms': 1636762665382</t>
  </si>
  <si>
    <t xml:space="preserve"> 72]</t>
  </si>
  <si>
    <t xml:space="preserve"> 'wait_ratio_avg': 0.006541666452213924</t>
  </si>
  <si>
    <t xml:space="preserve"> 'wait_ms_avg': 2542</t>
  </si>
  <si>
    <t xml:space="preserve"> 'wait_ratio_max': 0.008618426808994663</t>
  </si>
  <si>
    <t xml:space="preserve"> 'wait_ms_max': 3349</t>
  </si>
  <si>
    <t xml:space="preserve"> 'compute_ratio_avg': 0.0048329070012815695</t>
  </si>
  <si>
    <t xml:space="preserve"> 'compute_ms_avg': 1878</t>
  </si>
  <si>
    <t xml:space="preserve"> 'compute_ratio_max': 0.00833792262201932</t>
  </si>
  <si>
    <t xml:space="preserve"> 'compute_ms_max': 3240</t>
  </si>
  <si>
    <t xml:space="preserve"> 'write_ratio_max': 0.0011889260035101625</t>
  </si>
  <si>
    <t xml:space="preserve"> 'write_ms_max': 462</t>
  </si>
  <si>
    <t xml:space="preserve"> 'records_read': 355280472</t>
  </si>
  <si>
    <t xml:space="preserve"> 'slot_ms': 4070784}</t>
  </si>
  <si>
    <t xml:space="preserve"> {'name': 'S4A: Output'</t>
  </si>
  <si>
    <t xml:space="preserve"> 'id': 74</t>
  </si>
  <si>
    <t xml:space="preserve"> 'start_ms': 1636762666207</t>
  </si>
  <si>
    <t xml:space="preserve"> 'end_ms': 1636762728655</t>
  </si>
  <si>
    <t xml:space="preserve"> 'input_stages': [73]</t>
  </si>
  <si>
    <t xml:space="preserve"> 'wait_ratio_avg': 0.04734859207485602</t>
  </si>
  <si>
    <t xml:space="preserve"> 'wait_ms_avg': 18399</t>
  </si>
  <si>
    <t xml:space="preserve"> 'wait_ratio_max': 0.11598976803075767</t>
  </si>
  <si>
    <t xml:space="preserve"> 'wait_ms_max': 45072</t>
  </si>
  <si>
    <t xml:space="preserve"> 'compute_ratio_avg': 0.012862017674337213</t>
  </si>
  <si>
    <t xml:space="preserve"> 'compute_ms_avg': 4998</t>
  </si>
  <si>
    <t xml:space="preserve"> 'compute_ratio_max': 0.04167931937846448</t>
  </si>
  <si>
    <t xml:space="preserve"> 'compute_ms_max': 16196</t>
  </si>
  <si>
    <t xml:space="preserve"> 'write_ratio_avg': 0.00405058339724025</t>
  </si>
  <si>
    <t xml:space="preserve"> 'write_ms_avg': 1574</t>
  </si>
  <si>
    <t xml:space="preserve"> 'write_ratio_max': 0.1082849099041139</t>
  </si>
  <si>
    <t xml:space="preserve"> 'write_ms_max': 42078</t>
  </si>
  <si>
    <t xml:space="preserve"> 'parallel_inputs': 3294</t>
  </si>
  <si>
    <t xml:space="preserve"> 'completed_parallel_inputs': 3294</t>
  </si>
  <si>
    <t xml:space="preserve"> 'FROM __stage49_output']}</t>
  </si>
  <si>
    <t xml:space="preserve"> 'TO __stage4A_output']}]</t>
  </si>
  <si>
    <t xml:space="preserve"> 'slot_ms': 29859920}]"</t>
  </si>
  <si>
    <t>{'inserted_row_count': 355278972, 'deleted_row_count': None, 'updated_row_count': None}</t>
  </si>
  <si>
    <t>2021-11-13T00:01:53Z</t>
  </si>
  <si>
    <t>script_job_eb04f5187df4cc387d0b37e3077ae3b2_4</t>
  </si>
  <si>
    <t>2021-11-13T00:11:55Z</t>
  </si>
  <si>
    <t>[{'project_id': 'world-fishing-827', 'dataset_id': 'satellite_positions_v20190208', 'table_id': 'satellite_positions_one_second_resolution_*'}, {'project_id': 'world-fishing-827', 'dataset_id': 'pipe_static', 'table_id': 'norad_to_receiver_v20200127'}, {'project_id': 'benioff-ocean-initiative', 'dataset_id': 'whalesafe_v4', 'table_id': 'gfw_pts'}, {'project_id': 'world-fishing-827', 'dataset_id': 'gfw_research', 'table_id': 'pipe_v20201001_satellite_timing'}, {'project_id': 'benioff-ocean-initiative', 'dataset_id': 'whalesafe_v4', 'table_id': 'rgns'}, {'project_id': 'world-fishing-827', 'dataset_id': 'pipe_production_v20201001', 'table_id': 'messages_scored_*'}, {'project_id': 'world-fishing-827', 'dataset_id': 'pipe_static', 'table_id': 'sunrise'}]</t>
  </si>
  <si>
    <t>[{'elapsed_ms': 54586, 'total_slot_ms': 14650, 'pending_units': 574421, 'completed_units': 3923, 'active_units': 532}, {'elapsed_ms': 54587, 'total_slot_ms': 15576, 'pending_units': 574403, 'completed_units': 3941, 'active_units': 543}, {'elapsed_ms': 61312, 'total_slot_ms': 5230256, 'pending_units': 5089, 'completed_units': 573256, 'active_units': 1448}, {'elapsed_ms': 62320, 'total_slot_ms': 5319685, 'pending_units': 570476, 'completed_units': 575551, 'active_units': 246}, {'elapsed_ms': 63781, 'total_slot_ms': 7683680, 'pending_units': 1121449, 'completed_units': 592260, 'active_units': 1810}, {'elapsed_ms': 65257, 'total_slot_ms': 11813206, 'pending_units': 1101877, 'completed_units': 611832, 'active_units': 1808}, {'elapsed_ms': 65835, 'total_slot_ms': 13887066, 'pending_units': 1096060, 'completed_units': 617649, 'active_units': 1791}, {'elapsed_ms': 67080, 'total_slot_ms': 16621526, 'pending_units': 1080008, 'completed_units': 633701, 'active_units': 1220}, {'elapsed_ms': 67583, 'total_slot_ms': 16749007, 'pending_units': 1079207, 'completed_units': 634502, 'active_units': 1}, {'elapsed_ms': 69587, 'total_slot_ms': 16749007, 'pending_units': 1079207, 'completed_units': 634502, 'active_units': 0}, {'elapsed_ms': 70586, 'total_slot_ms': 16749007, 'pending_units': 1079207, 'completed_units': 634502, 'active_units': 0}, {'elapsed_ms': 72586, 'total_slot_ms': 16749007, 'pending_units': 1079207, 'completed_units': 634502, 'active_units': 0}, {'elapsed_ms': 74586, 'total_slot_ms': 16749007, 'pending_units': 1079207, 'completed_units': 634502, 'active_units': 0}, {'elapsed_ms': 76585, 'total_slot_ms': 16749007, 'pending_units': 1079207, 'completed_units': 634502, 'active_units': 0}, {'elapsed_ms': 78088, 'total_slot_ms': 16805760, 'pending_units': 1078786, 'completed_units': 634923, 'active_units': 86}, {'elapsed_ms': 79095, 'total_slot_ms': 17074445, 'pending_units': 1076937, 'completed_units': 636772, 'active_units': 196}, {'elapsed_ms': 80118, 'total_slot_ms': 17577036, 'pending_units': 1073624, 'completed_units': 640085, 'active_units': 284}, {'elapsed_ms': 81189, 'total_slot_ms': 18192538, 'pending_units': 1069373, 'completed_units': 644336, 'active_units': 320}, {'elapsed_ms': 82213, 'total_slot_ms': 18853451, 'pending_units': 1064456, 'completed_units': 649253, 'active_units': 355}, {'elapsed_ms': 83228, 'total_slot_ms': 19554702, 'pending_units': 1060971, 'completed_units': 652738, 'active_units': 381}, {'elapsed_ms': 84244, 'total_slot_ms': 20295647, 'pending_units': 1055934, 'completed_units': 657775, 'active_units': 370}, {'elapsed_ms': 85306, 'total_slot_ms': 21071913, 'pending_units': 1050825, 'completed_units': 662884, 'active_units': 377}, {'elapsed_ms': 86319, 'total_slot_ms': 21859646, 'pending_units': 1045786, 'completed_units': 667923, 'active_units': 382}, {'elapsed_ms': 87347, 'total_slot_ms': 22629534, 'pending_units': 1040188, 'completed_units': 673521, 'active_units': 391}, {'elapsed_ms': 88367, 'total_slot_ms': 23423476, 'pending_units': 1035232, 'completed_units': 678477, 'active_units': 412}, {'elapsed_ms': 89373, 'total_slot_ms': 24217866, 'pending_units': 1029612, 'completed_units': 684097, 'active_units': 401}, {'elapsed_ms': 90540, 'total_slot_ms': 25107464, 'pending_units': 1023521, 'completed_units': 690188, 'active_units': 399}, {'elapsed_ms': 91592, 'total_slot_ms': 25878642, 'pending_units': 1018511, 'completed_units': 695198, 'active_units': 367}, {'elapsed_ms': 92696, 'total_slot_ms': 26658442, 'pending_units': 1013042, 'completed_units': 700667, 'active_units': 372}, {'elapsed_ms': 93726, 'total_slot_ms': 27394118, 'pending_units': 1008114, 'completed_units': 705595, 'active_units': 383}, {'elapsed_ms': 94734, 'total_slot_ms': 28154682, 'pending_units': 1002683, 'completed_units': 711026, 'active_units': 379}, {'elapsed_ms': 95822, 'total_slot_ms': 28964437, 'pending_units': 997127, 'completed_units': 716582, 'active_units': 380}, {'elapsed_ms': 96862, 'total_slot_ms': 29736217, 'pending_units': 991811, 'completed_units': 721898, 'active_units': 374}, {'elapsed_ms': 97871, 'total_slot_ms': 30455696, 'pending_units': 986547, 'completed_units': 727162, 'active_units': 374}, {'elapsed_ms': 98887, 'total_slot_ms': 31182967, 'pending_units': 981630, 'completed_units': 732079, 'active_units': 368}, {'elapsed_ms': 99901, 'total_slot_ms': 31912201, 'pending_units': 976445, 'completed_units': 737264, 'active_units': 373}, {'elapsed_ms': 100960, 'total_slot_ms': 32666476, 'pending_units': 970944, 'completed_units': 742765, 'active_units': 380}, {'elapsed_ms': 102013, 'total_slot_ms': 33418195, 'pending_units': 965234, 'completed_units': 748475, 'active_units': 382}, {'elapsed_ms': 103060, 'total_slot_ms': 34172345, 'pending_units': 959698, 'completed_units': 754011, 'active_units': 379}, {'elapsed_ms': 104196, 'total_slot_ms': 34988301, 'pending_units': 953462, 'completed_units': 760247, 'active_units': 379}, {'elapsed_ms': 105369, 'total_slot_ms': 35843815, 'pending_units': 947493, 'completed_units': 766216, 'active_units': 387}, {'elapsed_ms': 106413, 'total_slot_ms': 36596214, 'pending_units': 941973, 'completed_units': 771736, 'active_units': 380}, {'elapsed_ms': 107436, 'total_slot_ms': 37283741, 'pending_units': 937014, 'completed_units': 776695, 'active_units': 389}, {'elapsed_ms': 108473, 'total_slot_ms': 38014766, 'pending_units': 931584, 'completed_units': 782125, 'active_units': 389}, {'elapsed_ms': 109482, 'total_slot_ms': 38749459, 'pending_units': 926160, 'completed_units': 787549, 'active_units': 389}, {'elapsed_ms': 110553, 'total_slot_ms': 39542031, 'pending_units': 920508, 'completed_units': 793201, 'active_units': 388}, {'elapsed_ms': 111561, 'total_slot_ms': 40282554, 'pending_units': 915092, 'completed_units': 798617, 'active_units': 381}, {'elapsed_ms': 112697, 'total_slot_ms': 41089628, 'pending_units': 909103, 'completed_units': 804606, 'active_units': 380}, {'elapsed_ms': 113741, 'total_slot_ms': 41796466, 'pending_units': 903375, 'completed_units': 810334, 'active_units': 380}, {'elapsed_ms': 114764, 'total_slot_ms': 42436309, 'pending_units': 898638, 'completed_units': 815071, 'active_units': 391}, {'elapsed_ms': 115775, 'total_slot_ms': 43135737, 'pending_units': 895613, 'completed_units': 818096, 'active_units': 412}, {'elapsed_ms': 116788, 'total_slot_ms': 43850713, 'pending_units': 892082, 'completed_units': 821627, 'active_units': 366}, {'elapsed_ms': 117819, 'total_slot_ms': 44584139, 'pending_units': 887581, 'completed_units': 826128, 'active_units': 395}, {'elapsed_ms': 118855, 'total_slot_ms': 45375889, 'pending_units': 882059, 'completed_units': 831650, 'active_units': 411}, {'elapsed_ms': 119909, 'total_slot_ms': 46176759, 'pending_units': 876240, 'completed_units': 837469, 'active_units': 410}, {'elapsed_ms': 120944, 'total_slot_ms': 46932160, 'pending_units': 870705, 'completed_units': 843004, 'active_units': 395}, {'elapsed_ms': 121965, 'total_slot_ms': 47636591, 'pending_units': 865473, 'completed_units': 848236, 'active_units': 377}, {'elapsed_ms': 123040, 'total_slot_ms': 48433169, 'pending_units': 860262, 'completed_units': 853447, 'active_units': 385}, {'elapsed_ms': 124098, 'total_slot_ms': 49124170, 'pending_units': 855355, 'completed_units': 858354, 'active_units': 401}, {'elapsed_ms': 125123, 'total_slot_ms': 49895842, 'pending_units': 851111, 'completed_units': 862598, 'active_units': 342}, {'elapsed_ms': 126186, 'total_slot_ms': 50633781, 'pending_units': 846105, 'completed_units': 867604, 'active_units': 372}, {'elapsed_ms': 127298, 'total_slot_ms': 51427575, 'pending_units': 840537, 'completed_units': 873172, 'active_units': 418}, {'elapsed_ms': 128375, 'total_slot_ms': 52266821, 'pending_units': 835142, 'completed_units': 878567, 'active_units': 406}, {'elapsed_ms': 129412, 'total_slot_ms': 52999808, 'pending_units': 830415, 'completed_units': 883294, 'active_units': 369}, {'elapsed_ms': 130445, 'total_slot_ms': 53711573, 'pending_units': 825545, 'completed_units': 888164, 'active_units': 377}, {'elapsed_ms': 131524, 'total_slot_ms': 54485228, 'pending_units': 820332, 'completed_units': 893377, 'active_units': 383}, {'elapsed_ms': 132610, 'total_slot_ms': 55249903, 'pending_units': 815134, 'completed_units': 898575, 'active_units': 385}, {'elapsed_ms': 133747, 'total_slot_ms': 56043159, 'pending_units': 809493, 'completed_units': 904216, 'active_units': 384}, {'elapsed_ms': 134764, 'total_slot_ms': 56753830, 'pending_units': 804580, 'completed_units': 909129, 'active_units': 381}, {'elapsed_ms': 135891, 'total_slot_ms': 57518480, 'pending_units': 800781, 'completed_units': 912928, 'active_units': 422}, {'elapsed_ms': 137026, 'total_slot_ms': 58400274, 'pending_units': 796264, 'completed_units': 917445, 'active_units': 422}, {'elapsed_ms': 138040, 'total_slot_ms': 59060504, 'pending_units': 792052, 'completed_units': 921657, 'active_units': 346}, {'elapsed_ms': 139098, 'total_slot_ms': 59595724, 'pending_units': 788709, 'completed_units': 925000, 'active_units': 270}, {'elapsed_ms': 140158, 'total_slot_ms': 60217196, 'pending_units': 784593, 'completed_units': 929116, 'active_units': 374}, {'elapsed_ms': 141200, 'total_slot_ms': 61102089, 'pending_units': 778654, 'completed_units': 935055, 'active_units': 470}, {'elapsed_ms': 142225, 'total_slot_ms': 62000499, 'pending_units': 772300, 'completed_units': 941409, 'active_units': 461}, {'elapsed_ms': 143274, 'total_slot_ms': 62832094, 'pending_units': 766010, 'completed_units': 947699, 'active_units': 429}, {'elapsed_ms': 144299, 'total_slot_ms': 63578804, 'pending_units': 760771, 'completed_units': 952938, 'active_units': 383}, {'elapsed_ms': 145318, 'total_slot_ms': 64287144, 'pending_units': 755718, 'completed_units': 957991, 'active_units': 378}, {'elapsed_ms': 146328, 'total_slot_ms': 65023739, 'pending_units': 750881, 'completed_units': 962828, 'active_units': 383}, {'elapsed_ms': 147440, 'total_slot_ms': 65867143, 'pending_units': 745346, 'completed_units': 968363, 'active_units': 383}, {'elapsed_ms': 148532, 'total_slot_ms': 66692062, 'pending_units': 739570, 'completed_units': 974139, 'active_units': 399}, {'elapsed_ms': 149564, 'total_slot_ms': 67467705, 'pending_units': 734315, 'completed_units': 979394, 'active_units': 388}, {'elapsed_ms': 150669, 'total_slot_ms': 68241373, 'pending_units': 728710, 'completed_units': 984999, 'active_units': 381}, {'elapsed_ms': 151718, 'total_slot_ms': 69016582, 'pending_units': 723705, 'completed_units': 990004, 'active_units': 378}, {'elapsed_ms': 152732, 'total_slot_ms': 69738346, 'pending_units': 718516, 'completed_units': 995193, 'active_units': 389}, {'elapsed_ms': 153793, 'total_slot_ms': 70487773, 'pending_units': 713501, 'completed_units': 1000208, 'active_units': 391}, {'elapsed_ms': 154843, 'total_slot_ms': 71256518, 'pending_units': 708231, 'completed_units': 1005478, 'active_units': 385}, {'elapsed_ms': 155861, 'total_slot_ms': 72002662, 'pending_units': 703149, 'completed_units': 1010560, 'active_units': 384}, {'elapsed_ms': 156900, 'total_slot_ms': 72746074, 'pending_units': 698002, 'completed_units': 1015707, 'active_units': 384}, {'elapsed_ms': 157955, 'total_slot_ms': 73502301, 'pending_units': 692570, 'completed_units': 1021139, 'active_units': 389}, {'elapsed_ms': 159049, 'total_slot_ms': 74290805, 'pending_units': 687326, 'completed_units': 1026383, 'active_units': 380}, {'elapsed_ms': 160097, 'total_slot_ms': 75050450, 'pending_units': 681929, 'completed_units': 1031780, 'active_units': 375}, {'elapsed_ms': 161130, 'total_slot_ms': 75780796, 'pending_units': 677143, 'completed_units': 1036566, 'active_units': 374}, {'elapsed_ms': 162182, 'total_slot_ms': 76516458, 'pending_units': 672503, 'completed_units': 1041206, 'active_units': 371}, {'elapsed_ms': 163240, 'total_slot_ms': 77254768, 'pending_units': 667302, 'completed_units': 1046407, 'active_units': 373}, {'elapsed_ms': 164274, 'total_slot_ms': 77999211, 'pending_units': 662196, 'completed_units': 1051513, 'active_units': 380}, {'elapsed_ms': 165315, 'total_slot_ms': 78745261, 'pending_units': 656910, 'completed_units': 1056799, 'active_units': 386}, {'elapsed_ms': 166377, 'total_slot_ms': 79522615, 'pending_units': 651374, 'completed_units': 1062335, 'active_units': 387}, {'elapsed_ms': 167553, 'total_slot_ms': 80388139, 'pending_units': 645445, 'completed_units': 1068264, 'active_units': 386}, {'elapsed_ms': 168595, 'total_slot_ms': 81166968, 'pending_units': 640040, 'completed_units': 1073669, 'active_units': 388}, {'elapsed_ms': 169626, 'total_slot_ms': 81942380, 'pending_units': 635222, 'completed_units': 1078487, 'active_units': 376}, {'elapsed_ms': 170674, 'total_slot_ms': 82696376, 'pending_units': 629748, 'completed_units': 1083961, 'active_units': 368}, {'elapsed_ms': 171700, 'total_slot_ms': 83413484, 'pending_units': 624883, 'completed_units': 1088826, 'active_units': 354}, {'elapsed_ms': 172718, 'total_slot_ms': 84134119, 'pending_units': 620362, 'completed_units': 1093347, 'active_units': 364}, {'elapsed_ms': 173754, 'total_slot_ms': 84882208, 'pending_units': 615104, 'completed_units': 1098605, 'active_units': 372}, {'elapsed_ms': 174777, 'total_slot_ms': 85648949, 'pending_units': 610302, 'completed_units': 1103407, 'active_units': 370}, {'elapsed_ms': 175810, 'total_slot_ms': 86381667, 'pending_units': 605770, 'completed_units': 1107939, 'active_units': 370}, {'elapsed_ms': 176853, 'total_slot_ms': 87120780, 'pending_units': 601211, 'completed_units': 1112498, 'active_units': 366}, {'elapsed_ms': 177959, 'total_slot_ms': 87905802, 'pending_units': 595864, 'completed_units': 1117845, 'active_units': 372}, {'elapsed_ms': 179037, 'total_slot_ms': 88653917, 'pending_units': 590840, 'completed_units': 1122869, 'active_units': 380}, {'elapsed_ms': 180073, 'total_slot_ms': 89401639, 'pending_units': 585899, 'completed_units': 1127810, 'active_units': 369}, {'elapsed_ms': 181152, 'total_slot_ms': 90161053, 'pending_units': 580756, 'completed_units': 1132953, 'active_units': 365}, {'elapsed_ms': 182283, 'total_slot_ms': 90938746, 'pending_units': 575996, 'completed_units': 1137713, 'active_units': 376}, {'elapsed_ms': 183329, 'total_slot_ms': 91637617, 'pending_units': 571732, 'completed_units': 1141977, 'active_units': 394}, {'elapsed_ms': 184393, 'total_slot_ms': 92348032, 'pending_units': 567302, 'completed_units': 1146407, 'active_units': 400}, {'elapsed_ms': 185523, 'total_slot_ms': 93179729, 'pending_units': 562654, 'completed_units': 1151055, 'active_units': 415}, {'elapsed_ms': 186551, 'total_slot_ms': 93922097, 'pending_units': 558290, 'completed_units': 1155419, 'active_units': 406}, {'elapsed_ms': 187596, 'total_slot_ms': 94638275, 'pending_units': 554576, 'completed_units': 1159133, 'active_units': 391}, {'elapsed_ms': 188683, 'total_slot_ms': 95389906, 'pending_units': 549888, 'completed_units': 1163821, 'active_units': 406}, {'elapsed_ms': 189696, 'total_slot_ms': 96159672, 'pending_units': 544962, 'completed_units': 1168747, 'active_units': 413}, {'elapsed_ms': 190758, 'total_slot_ms': 96918714, 'pending_units': 539355, 'completed_units': 1174354, 'active_units': 435}, {'elapsed_ms': 191777, 'total_slot_ms': 97424152, 'pending_units': 535674, 'completed_units': 1178035, 'active_units': 279}, {'elapsed_ms': 192792, 'total_slot_ms': 97952203, 'pending_units': 532010, 'completed_units': 1181699, 'active_units': 305}, {'elapsed_ms': 193832, 'total_slot_ms': 98683633, 'pending_units': 527108, 'completed_units': 1186601, 'active_units': 465}, {'elapsed_ms': 194873, 'total_slot_ms': 99581505, 'pending_units': 520934, 'completed_units': 1192775, 'active_units': 471}, {'elapsed_ms': 195932, 'total_slot_ms': 100460287, 'pending_units': 514572, 'completed_units': 1199137, 'active_units': 468}, {'elapsed_ms': 196981, 'total_slot_ms': 101315208, 'pending_units': 508228, 'completed_units': 1205481, 'active_units': 459}, {'elapsed_ms': 198024, 'total_slot_ms': 102182544, 'pending_units': 501691, 'completed_units': 1212018, 'active_units': 454}, {'elapsed_ms': 199035, 'total_slot_ms': 102734126, 'pending_units': 499838, 'completed_units': 1214871, 'active_units': 336}, {'elapsed_ms': 200048, 'total_slot_ms': 103566500, 'pending_units': 497298, 'completed_units': 1217411, 'active_units': 390}, {'elapsed_ms': 201070, 'total_slot_ms': 104499835, 'pending_units': 494435, 'completed_units': 1220274, 'active_units': 423}, {'elapsed_ms': 202115, 'total_slot_ms': 105426680, 'pending_units': 491722, 'completed_units': 1222987, 'active_units': 366}, {'elapsed_ms': 203126, 'total_slot_ms': 106203952, 'pending_units': 489337, 'completed_units': 1225372, 'active_units': 339}, {'elapsed_ms': 204164, 'total_slot_ms': 107071323, 'pending_units': 487352, 'completed_units': 1227357, 'active_units': 317}, {'elapsed_ms': 205178, 'total_slot_ms': 107757836, 'pending_units': 485260, 'completed_units': 1229449, 'active_units': 295}, {'elapsed_ms': 206185, 'total_slot_ms': 108489340, 'pending_units': 483147, 'completed_units': 1231562, 'active_units': 300}, {'elapsed_ms': 207194, 'total_slot_ms': 109172688, 'pending_units': 481003, 'completed_units': 1233706, 'active_units': 291}, {'elapsed_ms': 208204, 'total_slot_ms': 109874048, 'pending_units': 478440, 'completed_units': 1236269, 'active_units': 296}, {'elapsed_ms': 209239, 'total_slot_ms': 110521852, 'pending_units': 475876, 'completed_units': 1239934, 'active_units': 319}, {'elapsed_ms': 210284, 'total_slot_ms': 111237213, 'pending_units': 471749, 'completed_units': 1244061, 'active_units': 359}, {'elapsed_ms': 211307, 'total_slot_ms': 111955322, 'pending_units': 467452, 'completed_units': 1248358, 'active_units': 391}, {'elapsed_ms': 212356, 'total_slot_ms': 112823500, 'pending_units': 463777, 'completed_units': 1252033, 'active_units': 450}, {'elapsed_ms': 213379, 'total_slot_ms': 113745485, 'pending_units': 459450, 'completed_units': 1256360, 'active_units': 494}, {'elapsed_ms': 214427, 'total_slot_ms': 114761330, 'pending_units': 454836, 'completed_units': 1260974, 'active_units': 487}, {'elapsed_ms': 215434, 'total_slot_ms': 115665427, 'pending_units': 451937, 'completed_units': 1263873, 'active_units': 468}, {'elapsed_ms': 216445, 'total_slot_ms': 116500653, 'pending_units': 450237, 'completed_units': 1265573, 'active_units': 411}, {'elapsed_ms': 217500, 'total_slot_ms': 117069312, 'pending_units': 447284, 'completed_units': 1268526, 'active_units': 284}, {'elapsed_ms': 218532, 'total_slot_ms': 117697264, 'pending_units': 443384, 'completed_units': 1272426, 'active_units': 348}, {'elapsed_ms': 219565, 'total_slot_ms': 118422005, 'pending_units': 439931, 'completed_units': 1275980, 'active_units': 412}, {'elapsed_ms': 220571, 'total_slot_ms': 119295155, 'pending_units': 435821, 'completed_units': 1280090, 'active_units': 458}, {'elapsed_ms': 221659, 'total_slot_ms': 120186846, 'pending_units': 431004, 'completed_units': 1284907, 'active_units': 384}, {'elapsed_ms': 222684, 'total_slot_ms': 120911852, 'pending_units': 426593, 'completed_units': 1289318, 'active_units': 376}, {'elapsed_ms': 223717, 'total_slot_ms': 121666196, 'pending_units': 421946, 'completed_units': 1293965, 'active_units': 387}, {'elapsed_ms': 224825, 'total_slot_ms': 122500509, 'pending_units': 417186, 'completed_units': 1298725, 'active_units': 411}, {'elapsed_ms': 225891, 'total_slot_ms': 123346739, 'pending_units': 411872, 'completed_units': 1304039, 'active_units': 402}, {'elapsed_ms': 226943, 'total_slot_ms': 124142293, 'pending_units': 407079, 'completed_units': 1308832, 'active_units': 377}, {'elapsed_ms': 228010, 'total_slot_ms': 124916440, 'pending_units': 402570, 'completed_units': 1313341, 'active_units': 368}, {'elapsed_ms': 229066, 'total_slot_ms': 125709513, 'pending_units': 397899, 'completed_units': 1318012, 'active_units': 380}, {'elapsed_ms': 230118, 'total_slot_ms': 126498165, 'pending_units': 393480, 'completed_units': 1322431, 'active_units': 389}, {'elapsed_ms': 231213, 'total_slot_ms': 127311296, 'pending_units': 389102, 'completed_units': 1326809, 'active_units': 380}, {'elapsed_ms': 232247, 'total_slot_ms': 128052024, 'pending_units': 384715, 'completed_units': 1331196, 'active_units': 376}, {'elapsed_ms': 233317, 'total_slot_ms': 128843650, 'pending_units': 380103, 'completed_units': 1335808, 'active_units': 380}, {'elapsed_ms': 234349, 'total_slot_ms': 129632502, 'pending_units': 375810, 'completed_units': 1340101, 'active_units': 383}, {'elapsed_ms': 235359, 'total_slot_ms': 130410271, 'pending_units': 371608, 'completed_units': 1344303, 'active_units': 378}, {'elapsed_ms': 236440, 'total_slot_ms': 131206420, 'pending_units': 367143, 'completed_units': 1348768, 'active_units': 382}, {'elapsed_ms': 237528, 'total_slot_ms': 131971285, 'pending_units': 362154, 'completed_units': 1353757, 'active_units': 382}, {'elapsed_ms': 238607, 'total_slot_ms': 132688441, 'pending_units': 357255, 'completed_units': 1358656, 'active_units': 387}, {'elapsed_ms': 239624, 'total_slot_ms': 133385884, 'pending_units': 352700, 'completed_units': 1363211, 'active_units': 393}, {'elapsed_ms': 240805, 'total_slot_ms': 134239885, 'pending_units': 347194, 'completed_units': 1368717, 'active_units': 421}, {'elapsed_ms': 241823, 'total_slot_ms': 134980856, 'pending_units': 342370, 'completed_units': 1373541, 'active_units': 427}, {'elapsed_ms': 242925, 'total_slot_ms': 135868118, 'pending_units': 337191, 'completed_units': 1378720, 'active_units': 419}, {'elapsed_ms': 244050, 'total_slot_ms': 136766167, 'pending_units': 332327, 'completed_units': 1383584, 'active_units': 417}, {'elapsed_ms': 245146, 'total_slot_ms': 137613412, 'pending_units': 327127, 'completed_units': 1388784, 'active_units': 408}, {'elapsed_ms': 246289, 'total_slot_ms': 138493853, 'pending_units': 322303, 'completed_units': 1393608, 'active_units': 408}, {'elapsed_ms': 247313, 'total_slot_ms': 139238192, 'pending_units': 317858, 'completed_units': 1398053, 'active_units': 372}, {'elapsed_ms': 248370, 'total_slot_ms': 140063334, 'pending_units': 313385, 'completed_units': 1402526, 'active_units': 389}, {'elapsed_ms': 249436, 'total_slot_ms': 140865777, 'pending_units': 308985, 'completed_units': 1406926, 'active_units': 389}, {'elapsed_ms': 250491, 'total_slot_ms': 141671737, 'pending_units': 304282, 'completed_units': 1411629, 'active_units': 385}, {'elapsed_ms': 251582, 'total_slot_ms': 142446987, 'pending_units': 299679, 'completed_units': 1416232, 'active_units': 391}, {'elapsed_ms': 252718, 'total_slot_ms': 143280964, 'pending_units': 294805, 'completed_units': 1421106, 'active_units': 394}, {'elapsed_ms': 253863, 'total_slot_ms': 144134488, 'pending_units': 289878, 'completed_units': 1426033, 'active_units': 393}, {'elapsed_ms': 255042, 'total_slot_ms': 145087069, 'pending_units': 284668, 'completed_units': 1431243, 'active_units': 404}, {'elapsed_ms': 256129, 'total_slot_ms': 145904379, 'pending_units': 279851, 'completed_units': 1436060, 'active_units': 403}, {'elapsed_ms': 257223, 'total_slot_ms': 146715043, 'pending_units': 274855, 'completed_units': 1441056, 'active_units': 397}, {'elapsed_ms': 258238, 'total_slot_ms': 147465330, 'pending_units': 270690, 'completed_units': 1445221, 'active_units': 389}, {'elapsed_ms': 259310, 'total_slot_ms': 148276843, 'pending_units': 266338, 'completed_units': 1449573, 'active_units': 417}, {'elapsed_ms': 260391, 'total_slot_ms': 149120245, 'pending_units': 261263, 'completed_units': 1454648, 'active_units': 412}, {'elapsed_ms': 261449, 'total_slot_ms': 149908163, 'pending_units': 256916, 'completed_units': 1458995, 'active_units': 393}, {'elapsed_ms': 262521, 'total_slot_ms': 150665213, 'pending_units': 252623, 'completed_units': 1463288, 'active_units': 376}, {'elapsed_ms': 263547, 'total_slot_ms': 151431085, 'pending_units': 248197, 'completed_units': 1467714, 'active_units': 382}, {'elapsed_ms': 264631, 'total_slot_ms': 152235356, 'pending_units': 243554, 'completed_units': 1472357, 'active_units': 386}, {'elapsed_ms': 265722, 'total_slot_ms': 153034609, 'pending_units': 238483, 'completed_units': 1477428, 'active_units': 388}, {'elapsed_ms': 266766, 'total_slot_ms': 153794845, 'pending_units': 233884, 'completed_units': 1482027, 'active_units': 397}, {'elapsed_ms': 267924, 'total_slot_ms': 154633258, 'pending_units': 228895, 'completed_units': 1487016, 'active_units': 393}, {'elapsed_ms': 269027, 'total_slot_ms': 155411953, 'pending_units': 224092, 'completed_units': 1491819, 'active_units': 396}, {'elapsed_ms': 270090, 'total_slot_ms': 156198746, 'pending_units': 219336, 'completed_units': 1496575, 'active_units': 400}, {'elapsed_ms': 271127, 'total_slot_ms': 156968926, 'pending_units': 214309, 'completed_units': 1501602, 'active_units': 404}, {'elapsed_ms': 272155, 'total_slot_ms': 157755058, 'pending_units': 209302, 'completed_units': 1506609, 'active_units': 407}, {'elapsed_ms': 273201, 'total_slot_ms': 158546969, 'pending_units': 204334, 'completed_units': 1511577, 'active_units': 407}, {'elapsed_ms': 274239, 'total_slot_ms': 159293279, 'pending_units': 199675, 'completed_units': 1516236, 'active_units': 394}, {'elapsed_ms': 275334, 'total_slot_ms': 160120849, 'pending_units': 194692, 'completed_units': 1521219, 'active_units': 393}, {'elapsed_ms': 276492, 'total_slot_ms': 160969973, 'pending_units': 189742, 'completed_units': 1526169, 'active_units': 395}, {'elapsed_ms': 277592, 'total_slot_ms': 161591521, 'pending_units': 186991, 'completed_units': 1528920, 'active_units': 438}, {'elapsed_ms': 278616, 'total_slot_ms': 162537841, 'pending_units': 181775, 'completed_units': 1534136, 'active_units': 441}, {'elapsed_ms': 279637, 'total_slot_ms': 163385563, 'pending_units': 176522, 'completed_units': 1539389, 'active_units': 443}, {'elapsed_ms': 280677, 'total_slot_ms': 164197600, 'pending_units': 171667, 'completed_units': 1544244, 'active_units': 381}, {'elapsed_ms': 281786, 'total_slot_ms': 164970777, 'pending_units': 167178, 'completed_units': 1548733, 'active_units': 368}, {'elapsed_ms': 282897, 'total_slot_ms': 165775059, 'pending_units': 162329, 'completed_units': 1553582, 'active_units': 381}, {'elapsed_ms': 283999, 'total_slot_ms': 166614727, 'pending_units': 157979, 'completed_units': 1557932, 'active_units': 384}, {'elapsed_ms': 285072, 'total_slot_ms': 167370959, 'pending_units': 153625, 'completed_units': 1562286, 'active_units': 364}, {'elapsed_ms': 286093, 'total_slot_ms': 168074034, 'pending_units': 149665, 'completed_units': 1566246, 'active_units': 382}, {'elapsed_ms': 287173, 'total_slot_ms': 168874507, 'pending_units': 145170, 'completed_units': 1570741, 'active_units': 389}, {'elapsed_ms': 288291, 'total_slot_ms': 169726733, 'pending_units': 140367, 'completed_units': 1575544, 'active_units': 396}, {'elapsed_ms': 289427, 'total_slot_ms': 170512913, 'pending_units': 135659, 'completed_units': 1580252, 'active_units': 394}, {'elapsed_ms': 290444, 'total_slot_ms': 171238495, 'pending_units': 131530, 'completed_units': 1584381, 'active_units': 394}, {'elapsed_ms': 291456, 'total_slot_ms': 171974432, 'pending_units': 127249, 'completed_units': 1588662, 'active_units': 390}, {'elapsed_ms': 292564, 'total_slot_ms': 172773146, 'pending_units': 122633, 'completed_units': 1593278, 'active_units': 396}, {'elapsed_ms': 293585, 'total_slot_ms': 173495775, 'pending_units': 118349, 'completed_units': 1597562, 'active_units': 395}, {'elapsed_ms': 294949, 'total_slot_ms': 174487025, 'pending_units': 112222, 'completed_units': 1603689, 'active_units': 407}, {'elapsed_ms': 295984, 'total_slot_ms': 175260856, 'pending_units': 107925, 'completed_units': 1607986, 'active_units': 403}, {'elapsed_ms': 297033, 'total_slot_ms': 176044743, 'pending_units': 103596, 'completed_units': 1612315, 'active_units': 397}, {'elapsed_ms': 298159, 'total_slot_ms': 176865220, 'pending_units': 98690, 'completed_units': 1617221, 'active_units': 399}, {'elapsed_ms': 299202, 'total_slot_ms': 177612379, 'pending_units': 94263, 'completed_units': 1621648, 'active_units': 399}, {'elapsed_ms': 300261, 'total_slot_ms': 178432528, 'pending_units': 89709, 'completed_units': 1626202, 'active_units': 395}, {'elapsed_ms': 301369, 'total_slot_ms': 179290611, 'pending_units': 84722, 'completed_units': 1631189, 'active_units': 399}, {'elapsed_ms': 302531, 'total_slot_ms': 180181289, 'pending_units': 79690, 'completed_units': 1636221, 'active_units': 391}, {'elapsed_ms': 303583, 'total_slot_ms': 180961326, 'pending_units': 75067, 'completed_units': 1640844, 'active_units': 378}, {'elapsed_ms': 304687, 'total_slot_ms': 181763892, 'pending_units': 70339, 'completed_units': 1645572, 'active_units': 379}, {'elapsed_ms': 305736, 'total_slot_ms': 182544035, 'pending_units': 66450, 'completed_units': 1649461, 'active_units': 392}, {'elapsed_ms': 306822, 'total_slot_ms': 183355203, 'pending_units': 61611, 'completed_units': 1654300, 'active_units': 385}, {'elapsed_ms': 307875, 'total_slot_ms': 184113765, 'pending_units': 57184, 'completed_units': 1658727, 'active_units': 387}, {'elapsed_ms': 308937, 'total_slot_ms': 184914887, 'pending_units': 52559, 'completed_units': 1663352, 'active_units': 382}, {'elapsed_ms': 309984, 'total_slot_ms': 185657809, 'pending_units': 48133, 'completed_units': 1667778, 'active_units': 373}, {'elapsed_ms': 311000, 'total_slot_ms': 186406139, 'pending_units': 43430, 'completed_units': 1672481, 'active_units': 383}, {'elapsed_ms': 312032, 'total_slot_ms': 187184529, 'pending_units': 39361, 'completed_units': 1676550, 'active_units': 382}, {'elapsed_ms': 313075, 'total_slot_ms': 187973726, 'pending_units': 34736, 'completed_units': 1681175, 'active_units': 388}, {'elapsed_ms': 314119, 'total_slot_ms': 188725567, 'pending_units': 31979, 'completed_units': 1683932, 'active_units': 411}, {'elapsed_ms': 315161, 'total_slot_ms': 189502867, 'pending_units': 27603, 'completed_units': 1688308, 'active_units': 376}, {'elapsed_ms': 316189, 'total_slot_ms': 190246412, 'pending_units': 23500, 'completed_units': 1692411, 'active_units': 376}, {'elapsed_ms': 317403, 'total_slot_ms': 191167555, 'pending_units': 18443, 'completed_units': 1697468, 'active_units': 393}, {'elapsed_ms': 318534, 'total_slot_ms': 191988560, 'pending_units': 13744, 'completed_units': 1702167, 'active_units': 378}, {'elapsed_ms': 319570, 'total_slot_ms': 192740048, 'pending_units': 9982, 'completed_units': 1705929, 'active_units': 376}, {'elapsed_ms': 320658, 'total_slot_ms': 193548596, 'pending_units': 5343, 'completed_units': 1710568, 'active_units': 370}, {'elapsed_ms': 321680, 'total_slot_ms': 194302288, 'pending_units': 1029, 'completed_units': 1714882, 'active_units': 360}, {'elapsed_ms': 322187, 'total_slot_ms': 194463438, 'pending_units': 1, 'completed_units': 1715910, 'active_units': 3}, {'elapsed_ms': 324633, 'total_slot_ms': 194474906, 'pending_units': 1, 'completed_units': 1715910, 'active_units': 3}, {'elapsed_ms': 325634, 'total_slot_ms': 194479790, 'pending_units': 1, 'completed_units': 1715910, 'active_units': 3}, {'elapsed_ms': 327480, 'total_slot_ms': 194501345, 'pending_units': 1000, 'completed_units': 1715911, 'active_units': 224}, {'elapsed_ms': 328485, 'total_slot_ms': 195002781, 'pending_units': 988, 'completed_units': 1715923, 'active_units': 324}, {'elapsed_ms': 329606, 'total_slot_ms': 195721581, 'pending_units': 973, 'completed_units': 1715938, 'active_units': 318}, {'elapsed_ms': 330636, 'total_slot_ms': 196376784, 'pending_units': 921, 'completed_units': 1715990, 'active_units': 286}, {'elapsed_ms': 331669, 'total_slot_ms': 196897267, 'pending_units': 833, 'completed_units': 1716078, 'active_units': 206}, {'elapsed_ms': 332683, 'total_slot_ms': 197145314, 'pending_units': 666, 'completed_units': 1716245, 'active_units': 33}, {'elapsed_ms': 333823, 'total_slot_ms': 197149459, 'pending_units': 664, 'completed_units': 1716247, 'active_units': 9}, {'elapsed_ms': 334846, 'total_slot_ms': 197180431, 'pending_units': 661, 'completed_units': 1716250, 'active_units': 20}, {'elapsed_ms': 335892, 'total_slot_ms': 197228928, 'pending_units': 648, 'completed_units': 1716263, 'active_units': 21}, {'elapsed_ms': 336897, 'total_slot_ms': 197266283, 'pending_units': 632, 'completed_units': 1716279, 'active_units': 20}, {'elapsed_ms': 337926, 'total_slot_ms': 197312913, 'pending_units': 619, 'completed_units': 1716292, 'active_units': 22}, {'elapsed_ms': 338970, 'total_slot_ms': 197362175, 'pending_units': 604, 'completed_units': 1716307, 'active_units': 27}, {'elapsed_ms': 340073, 'total_slot_ms': 197425200, 'pending_units': 587, 'completed_units': 1716324, 'active_units': 31}, {'elapsed_ms': 341158, 'total_slot_ms': 197499733, 'pending_units': 568, 'completed_units': 1716343, 'active_units': 32}, {'elapsed_ms': 342171, 'total_slot_ms': 197575123, 'pending_units': 547, 'completed_unit</t>
  </si>
  <si>
    <t>': 1716364</t>
  </si>
  <si>
    <t xml:space="preserve"> {'elapsed_ms': 343204</t>
  </si>
  <si>
    <t xml:space="preserve"> 'total_slot_ms': 197658465</t>
  </si>
  <si>
    <t xml:space="preserve"> 'pending_units': 527</t>
  </si>
  <si>
    <t xml:space="preserve"> 'completed_units': 1716384</t>
  </si>
  <si>
    <t xml:space="preserve"> {'elapsed_ms': 344208</t>
  </si>
  <si>
    <t xml:space="preserve"> 'total_slot_ms': 197744870</t>
  </si>
  <si>
    <t xml:space="preserve"> 'pending_units': 501</t>
  </si>
  <si>
    <t xml:space="preserve"> 'completed_units': 1716410</t>
  </si>
  <si>
    <t xml:space="preserve"> {'elapsed_ms': 345217</t>
  </si>
  <si>
    <t xml:space="preserve"> 'total_slot_ms': 197834171</t>
  </si>
  <si>
    <t xml:space="preserve"> 'completed_units': 1716433</t>
  </si>
  <si>
    <t xml:space="preserve"> {'elapsed_ms': 346233</t>
  </si>
  <si>
    <t xml:space="preserve"> 'total_slot_ms': 197930599</t>
  </si>
  <si>
    <t xml:space="preserve"> 'pending_units': 446</t>
  </si>
  <si>
    <t xml:space="preserve"> 'completed_units': 1716465</t>
  </si>
  <si>
    <t xml:space="preserve"> {'elapsed_ms': 347255</t>
  </si>
  <si>
    <t xml:space="preserve"> 'total_slot_ms': 198037273</t>
  </si>
  <si>
    <t xml:space="preserve"> 'pending_units': 415</t>
  </si>
  <si>
    <t xml:space="preserve"> 'completed_units': 1716496</t>
  </si>
  <si>
    <t xml:space="preserve"> {'elapsed_ms': 348276</t>
  </si>
  <si>
    <t xml:space="preserve"> 'total_slot_ms': 198159575</t>
  </si>
  <si>
    <t xml:space="preserve"> 'pending_units': 381</t>
  </si>
  <si>
    <t xml:space="preserve"> 'completed_units': 1716530</t>
  </si>
  <si>
    <t xml:space="preserve"> {'elapsed_ms': 349319</t>
  </si>
  <si>
    <t xml:space="preserve"> 'total_slot_ms': 198295436</t>
  </si>
  <si>
    <t xml:space="preserve"> 'pending_units': 342</t>
  </si>
  <si>
    <t xml:space="preserve"> 'completed_units': 1716569</t>
  </si>
  <si>
    <t xml:space="preserve"> {'elapsed_ms': 350336</t>
  </si>
  <si>
    <t xml:space="preserve"> 'total_slot_ms': 198438169</t>
  </si>
  <si>
    <t xml:space="preserve"> 'pending_units': 292</t>
  </si>
  <si>
    <t xml:space="preserve"> 'completed_units': 1716619</t>
  </si>
  <si>
    <t xml:space="preserve"> {'elapsed_ms': 351357</t>
  </si>
  <si>
    <t xml:space="preserve"> 'total_slot_ms': 198580647</t>
  </si>
  <si>
    <t xml:space="preserve"> 'pending_units': 255</t>
  </si>
  <si>
    <t xml:space="preserve"> 'completed_units': 1716656</t>
  </si>
  <si>
    <t xml:space="preserve"> {'elapsed_ms': 352364</t>
  </si>
  <si>
    <t xml:space="preserve"> 'total_slot_ms': 198725501</t>
  </si>
  <si>
    <t xml:space="preserve"> 'completed_units': 1716700</t>
  </si>
  <si>
    <t xml:space="preserve"> {'elapsed_ms': 353384</t>
  </si>
  <si>
    <t xml:space="preserve"> 'total_slot_ms': 198873285</t>
  </si>
  <si>
    <t xml:space="preserve"> 'pending_units': 222</t>
  </si>
  <si>
    <t xml:space="preserve"> 'completed_units': 1716744</t>
  </si>
  <si>
    <t xml:space="preserve"> {'elapsed_ms': 354399</t>
  </si>
  <si>
    <t xml:space="preserve"> 'total_slot_ms': 199031582</t>
  </si>
  <si>
    <t xml:space="preserve"> 'pending_units': 203</t>
  </si>
  <si>
    <t xml:space="preserve"> 'completed_units': 1716789</t>
  </si>
  <si>
    <t xml:space="preserve"> {'elapsed_ms': 355411</t>
  </si>
  <si>
    <t xml:space="preserve"> 'total_slot_ms': 199177202</t>
  </si>
  <si>
    <t xml:space="preserve"> 'pending_units': 155</t>
  </si>
  <si>
    <t xml:space="preserve"> 'completed_units': 1716837</t>
  </si>
  <si>
    <t xml:space="preserve"> {'elapsed_ms': 356422</t>
  </si>
  <si>
    <t xml:space="preserve"> 'total_slot_ms': 199332548</t>
  </si>
  <si>
    <t xml:space="preserve"> 'completed_units': 1716881</t>
  </si>
  <si>
    <t xml:space="preserve"> {'elapsed_ms': 357450</t>
  </si>
  <si>
    <t xml:space="preserve"> 'total_slot_ms': 199493975</t>
  </si>
  <si>
    <t xml:space="preserve"> 'pending_units': 94</t>
  </si>
  <si>
    <t xml:space="preserve"> 'completed_units': 1716917</t>
  </si>
  <si>
    <t xml:space="preserve"> {'elapsed_ms': 358466</t>
  </si>
  <si>
    <t xml:space="preserve"> 'total_slot_ms': 199671636</t>
  </si>
  <si>
    <t xml:space="preserve"> 'pending_units': 56</t>
  </si>
  <si>
    <t xml:space="preserve"> 'completed_units': 1716955</t>
  </si>
  <si>
    <t xml:space="preserve"> {'elapsed_ms': 359608</t>
  </si>
  <si>
    <t xml:space="preserve"> 'total_slot_ms': 199789778</t>
  </si>
  <si>
    <t xml:space="preserve"> 'pending_units': 11</t>
  </si>
  <si>
    <t xml:space="preserve"> 'completed_units': 1717000</t>
  </si>
  <si>
    <t xml:space="preserve"> {'elapsed_ms': 360639</t>
  </si>
  <si>
    <t xml:space="preserve"> 'total_slot_ms': 199807334</t>
  </si>
  <si>
    <t xml:space="preserve"> 'completed_units': 1717009</t>
  </si>
  <si>
    <t xml:space="preserve"> {'elapsed_ms': 361645</t>
  </si>
  <si>
    <t xml:space="preserve"> 'total_slot_ms': 199812448</t>
  </si>
  <si>
    <t xml:space="preserve"> 'completed_units': 1717011</t>
  </si>
  <si>
    <t xml:space="preserve"> {'elapsed_ms': 363183</t>
  </si>
  <si>
    <t xml:space="preserve"> 'total_slot_ms': 200259077</t>
  </si>
  <si>
    <t xml:space="preserve"> 'pending_units': 1225</t>
  </si>
  <si>
    <t xml:space="preserve"> 'completed_units': 1717101</t>
  </si>
  <si>
    <t xml:space="preserve"> 'active_units': 766}</t>
  </si>
  <si>
    <t xml:space="preserve"> {'elapsed_ms': 364190</t>
  </si>
  <si>
    <t xml:space="preserve"> 'total_slot_ms': 201885694</t>
  </si>
  <si>
    <t xml:space="preserve"> 'pending_units': 1193</t>
  </si>
  <si>
    <t xml:space="preserve"> 'completed_units': 1717133</t>
  </si>
  <si>
    <t xml:space="preserve"> 'active_units': 988}</t>
  </si>
  <si>
    <t xml:space="preserve"> {'elapsed_ms': 365650</t>
  </si>
  <si>
    <t xml:space="preserve"> 'total_slot_ms': 204811815</t>
  </si>
  <si>
    <t xml:space="preserve"> 'active_units': 990}</t>
  </si>
  <si>
    <t xml:space="preserve"> {'elapsed_ms': 367649</t>
  </si>
  <si>
    <t xml:space="preserve"> 'total_slot_ms': 208731182</t>
  </si>
  <si>
    <t xml:space="preserve"> 'active_units': 955}</t>
  </si>
  <si>
    <t xml:space="preserve"> {'elapsed_ms': 368650</t>
  </si>
  <si>
    <t xml:space="preserve"> 'total_slot_ms': 210657976</t>
  </si>
  <si>
    <t xml:space="preserve"> {'elapsed_ms': 370649</t>
  </si>
  <si>
    <t xml:space="preserve"> 'total_slot_ms': 214558044</t>
  </si>
  <si>
    <t xml:space="preserve"> {'elapsed_ms': 372121</t>
  </si>
  <si>
    <t xml:space="preserve"> 'total_slot_ms': 216370575</t>
  </si>
  <si>
    <t xml:space="preserve"> 'pending_units': 1189</t>
  </si>
  <si>
    <t xml:space="preserve"> 'completed_units': 1717137</t>
  </si>
  <si>
    <t xml:space="preserve"> {'elapsed_ms': 373185</t>
  </si>
  <si>
    <t xml:space="preserve"> 'total_slot_ms': 217229083</t>
  </si>
  <si>
    <t xml:space="preserve"> 'pending_units': 1162</t>
  </si>
  <si>
    <t xml:space="preserve"> 'completed_units': 1717164</t>
  </si>
  <si>
    <t xml:space="preserve"> {'elapsed_ms': 374256</t>
  </si>
  <si>
    <t xml:space="preserve"> 'total_slot_ms': 218043987</t>
  </si>
  <si>
    <t xml:space="preserve"> 'pending_units': 1110</t>
  </si>
  <si>
    <t xml:space="preserve"> 'completed_units': 1717216</t>
  </si>
  <si>
    <t xml:space="preserve"> 'active_units': 345}</t>
  </si>
  <si>
    <t xml:space="preserve"> {'elapsed_ms': 375308</t>
  </si>
  <si>
    <t xml:space="preserve"> 'total_slot_ms': 218690691</t>
  </si>
  <si>
    <t xml:space="preserve"> 'pending_units': 979</t>
  </si>
  <si>
    <t xml:space="preserve"> 'completed_units': 1717347</t>
  </si>
  <si>
    <t xml:space="preserve"> 'active_units': 259}</t>
  </si>
  <si>
    <t xml:space="preserve"> {'elapsed_ms': 376341</t>
  </si>
  <si>
    <t xml:space="preserve"> 'total_slot_ms': 218993059</t>
  </si>
  <si>
    <t xml:space="preserve"> 'pending_units': 860</t>
  </si>
  <si>
    <t xml:space="preserve"> 'completed_units': 1717466</t>
  </si>
  <si>
    <t xml:space="preserve"> {'elapsed_ms': 378160</t>
  </si>
  <si>
    <t xml:space="preserve"> 'total_slot_ms': 219002374</t>
  </si>
  <si>
    <t xml:space="preserve"> 'active_units': 5}</t>
  </si>
  <si>
    <t xml:space="preserve"> {'elapsed_ms': 379652</t>
  </si>
  <si>
    <t xml:space="preserve"> 'total_slot_ms': 219024533</t>
  </si>
  <si>
    <t xml:space="preserve"> {'elapsed_ms': 381549</t>
  </si>
  <si>
    <t xml:space="preserve"> 'total_slot_ms': 219070880</t>
  </si>
  <si>
    <t xml:space="preserve"> {'elapsed_ms': 383040</t>
  </si>
  <si>
    <t xml:space="preserve"> 'total_slot_ms': 219116013</t>
  </si>
  <si>
    <t xml:space="preserve"> 'pending_units': 856</t>
  </si>
  <si>
    <t xml:space="preserve"> 'completed_units': 1717470</t>
  </si>
  <si>
    <t xml:space="preserve"> {'elapsed_ms': 384522</t>
  </si>
  <si>
    <t xml:space="preserve"> 'total_slot_ms': 219172245</t>
  </si>
  <si>
    <t xml:space="preserve"> {'elapsed_ms': 385612</t>
  </si>
  <si>
    <t xml:space="preserve"> 'total_slot_ms': 219221551</t>
  </si>
  <si>
    <t xml:space="preserve"> {'elapsed_ms': 386709</t>
  </si>
  <si>
    <t xml:space="preserve"> 'total_slot_ms': 219279117</t>
  </si>
  <si>
    <t xml:space="preserve"> {'elapsed_ms': 387807</t>
  </si>
  <si>
    <t xml:space="preserve"> 'total_slot_ms': 219345746</t>
  </si>
  <si>
    <t xml:space="preserve"> 'pending_units': 855</t>
  </si>
  <si>
    <t xml:space="preserve"> 'completed_units': 1717471</t>
  </si>
  <si>
    <t xml:space="preserve"> {'elapsed_ms': 388907</t>
  </si>
  <si>
    <t xml:space="preserve"> 'total_slot_ms': 219409782</t>
  </si>
  <si>
    <t xml:space="preserve"> 'pending_units': 854</t>
  </si>
  <si>
    <t xml:space="preserve"> 'completed_units': 1717472</t>
  </si>
  <si>
    <t xml:space="preserve"> {'elapsed_ms': 390038</t>
  </si>
  <si>
    <t xml:space="preserve"> 'total_slot_ms': 219472853</t>
  </si>
  <si>
    <t xml:space="preserve"> 'pending_units': 853</t>
  </si>
  <si>
    <t xml:space="preserve"> 'completed_units': 1717473</t>
  </si>
  <si>
    <t xml:space="preserve"> {'elapsed_ms': 391147</t>
  </si>
  <si>
    <t xml:space="preserve"> 'total_slot_ms': 219535680</t>
  </si>
  <si>
    <t xml:space="preserve"> 'pending_units': 850</t>
  </si>
  <si>
    <t xml:space="preserve"> 'completed_units': 1717476</t>
  </si>
  <si>
    <t xml:space="preserve"> {'elapsed_ms': 392247</t>
  </si>
  <si>
    <t xml:space="preserve"> 'total_slot_ms': 219599223</t>
  </si>
  <si>
    <t xml:space="preserve"> 'pending_units': 847</t>
  </si>
  <si>
    <t xml:space="preserve"> 'completed_units': 1717479</t>
  </si>
  <si>
    <t xml:space="preserve"> {'elapsed_ms': 393651</t>
  </si>
  <si>
    <t xml:space="preserve"> 'total_slot_ms': 219671452</t>
  </si>
  <si>
    <t xml:space="preserve"> {'elapsed_ms': 395031</t>
  </si>
  <si>
    <t xml:space="preserve"> 'total_slot_ms': 219751510</t>
  </si>
  <si>
    <t xml:space="preserve"> 'pending_units': 842</t>
  </si>
  <si>
    <t xml:space="preserve"> 'completed_units': 1717484</t>
  </si>
  <si>
    <t xml:space="preserve"> {'elapsed_ms': 396243</t>
  </si>
  <si>
    <t xml:space="preserve"> 'total_slot_ms': 219819191</t>
  </si>
  <si>
    <t xml:space="preserve"> 'pending_units': 839</t>
  </si>
  <si>
    <t xml:space="preserve"> 'completed_units': 1717487</t>
  </si>
  <si>
    <t xml:space="preserve"> {'elapsed_ms': 397627</t>
  </si>
  <si>
    <t xml:space="preserve"> 'total_slot_ms': 219890631</t>
  </si>
  <si>
    <t xml:space="preserve"> 'pending_units': 838</t>
  </si>
  <si>
    <t xml:space="preserve"> 'completed_units': 1717488</t>
  </si>
  <si>
    <t xml:space="preserve"> {'elapsed_ms': 398937</t>
  </si>
  <si>
    <t xml:space="preserve"> 'total_slot_ms': 219970011</t>
  </si>
  <si>
    <t xml:space="preserve"> 'pending_units': 831</t>
  </si>
  <si>
    <t xml:space="preserve"> 'completed_units': 1717495</t>
  </si>
  <si>
    <t xml:space="preserve"> {'elapsed_ms': 400143</t>
  </si>
  <si>
    <t xml:space="preserve"> 'total_slot_ms': 220044451</t>
  </si>
  <si>
    <t xml:space="preserve"> 'completed_units': 1717497</t>
  </si>
  <si>
    <t xml:space="preserve"> {'elapsed_ms': 401231</t>
  </si>
  <si>
    <t xml:space="preserve"> 'total_slot_ms': 220115595</t>
  </si>
  <si>
    <t xml:space="preserve"> {'elapsed_ms': 402514</t>
  </si>
  <si>
    <t xml:space="preserve"> 'total_slot_ms': 220201228</t>
  </si>
  <si>
    <t xml:space="preserve"> 'pending_units': 826</t>
  </si>
  <si>
    <t xml:space="preserve"> 'completed_units': 1717500</t>
  </si>
  <si>
    <t xml:space="preserve"> {'elapsed_ms': 403745</t>
  </si>
  <si>
    <t xml:space="preserve"> 'total_slot_ms': 220286557</t>
  </si>
  <si>
    <t xml:space="preserve"> 'pending_units': 824</t>
  </si>
  <si>
    <t xml:space="preserve"> 'completed_units': 1717502</t>
  </si>
  <si>
    <t xml:space="preserve"> {'elapsed_ms': 405088</t>
  </si>
  <si>
    <t xml:space="preserve"> 'total_slot_ms': 220380589</t>
  </si>
  <si>
    <t xml:space="preserve"> 'pending_units': 823</t>
  </si>
  <si>
    <t xml:space="preserve"> 'completed_units': 1717503</t>
  </si>
  <si>
    <t xml:space="preserve"> {'elapsed_ms': 406262</t>
  </si>
  <si>
    <t xml:space="preserve"> 'total_slot_ms': 220471095</t>
  </si>
  <si>
    <t xml:space="preserve"> 'pending_units': 819</t>
  </si>
  <si>
    <t xml:space="preserve"> 'completed_units': 1717507</t>
  </si>
  <si>
    <t xml:space="preserve"> {'elapsed_ms': 407402</t>
  </si>
  <si>
    <t xml:space="preserve"> 'total_slot_ms': 220553582</t>
  </si>
  <si>
    <t xml:space="preserve"> 'completed_units': 1717509</t>
  </si>
  <si>
    <t xml:space="preserve"> {'elapsed_ms': 408651</t>
  </si>
  <si>
    <t xml:space="preserve"> 'total_slot_ms': 220639533</t>
  </si>
  <si>
    <t xml:space="preserve"> 'pending_units': 814</t>
  </si>
  <si>
    <t xml:space="preserve"> 'completed_units': 1717512</t>
  </si>
  <si>
    <t xml:space="preserve"> {'elapsed_ms': 409953</t>
  </si>
  <si>
    <t xml:space="preserve"> 'total_slot_ms': 220726944</t>
  </si>
  <si>
    <t xml:space="preserve"> 'pending_units': 810</t>
  </si>
  <si>
    <t xml:space="preserve"> 'completed_units': 1717516</t>
  </si>
  <si>
    <t xml:space="preserve"> {'elapsed_ms': 411444</t>
  </si>
  <si>
    <t xml:space="preserve"> 'total_slot_ms': 220838250</t>
  </si>
  <si>
    <t xml:space="preserve"> 'pending_units': 802</t>
  </si>
  <si>
    <t xml:space="preserve"> 'completed_units': 1717524</t>
  </si>
  <si>
    <t xml:space="preserve"> {'elapsed_ms': 412968</t>
  </si>
  <si>
    <t xml:space="preserve"> 'total_slot_ms': 220949680</t>
  </si>
  <si>
    <t xml:space="preserve"> 'pending_units': 800</t>
  </si>
  <si>
    <t xml:space="preserve"> 'completed_units': 1717526</t>
  </si>
  <si>
    <t xml:space="preserve"> {'elapsed_ms': 414355</t>
  </si>
  <si>
    <t xml:space="preserve"> 'total_slot_ms': 221057659</t>
  </si>
  <si>
    <t xml:space="preserve"> 'pending_units': 796</t>
  </si>
  <si>
    <t xml:space="preserve"> 'completed_units': 1717530</t>
  </si>
  <si>
    <t xml:space="preserve"> {'elapsed_ms': 415654</t>
  </si>
  <si>
    <t xml:space="preserve"> 'total_slot_ms': 221155048</t>
  </si>
  <si>
    <t xml:space="preserve"> 'completed_units': 1717532</t>
  </si>
  <si>
    <t xml:space="preserve"> {'elapsed_ms': 416686</t>
  </si>
  <si>
    <t xml:space="preserve"> 'total_slot_ms': 221236329</t>
  </si>
  <si>
    <t xml:space="preserve"> 'pending_units': 792</t>
  </si>
  <si>
    <t xml:space="preserve"> 'completed_units': 1717534</t>
  </si>
  <si>
    <t xml:space="preserve"> {'elapsed_ms': 417915</t>
  </si>
  <si>
    <t xml:space="preserve"> 'total_slot_ms': 221339037</t>
  </si>
  <si>
    <t xml:space="preserve"> 'pending_units': 788</t>
  </si>
  <si>
    <t xml:space="preserve"> 'completed_units': 1717538</t>
  </si>
  <si>
    <t xml:space="preserve"> {'elapsed_ms': 419384</t>
  </si>
  <si>
    <t xml:space="preserve"> 'total_slot_ms': 221451894</t>
  </si>
  <si>
    <t xml:space="preserve"> 'pending_units': 785</t>
  </si>
  <si>
    <t xml:space="preserve"> 'completed_units': 1717541</t>
  </si>
  <si>
    <t xml:space="preserve"> {'elapsed_ms': 420613</t>
  </si>
  <si>
    <t xml:space="preserve"> 'total_slot_ms': 221543976</t>
  </si>
  <si>
    <t xml:space="preserve"> 'completed_units': 1717545</t>
  </si>
  <si>
    <t xml:space="preserve"> {'elapsed_ms': 421654</t>
  </si>
  <si>
    <t xml:space="preserve"> 'total_slot_ms': 221634300</t>
  </si>
  <si>
    <t xml:space="preserve"> 'pending_units': 775</t>
  </si>
  <si>
    <t xml:space="preserve"> 'completed_units': 1717551</t>
  </si>
  <si>
    <t xml:space="preserve"> {'elapsed_ms': 423004</t>
  </si>
  <si>
    <t xml:space="preserve"> 'total_slot_ms': 221748170</t>
  </si>
  <si>
    <t xml:space="preserve"> 'completed_units': 1717555</t>
  </si>
  <si>
    <t xml:space="preserve"> {'elapsed_ms': 424352</t>
  </si>
  <si>
    <t xml:space="preserve"> 'total_slot_ms': 221878193</t>
  </si>
  <si>
    <t xml:space="preserve"> 'pending_units': 769</t>
  </si>
  <si>
    <t xml:space="preserve"> 'completed_units': 1717557</t>
  </si>
  <si>
    <t xml:space="preserve"> {'elapsed_ms': 425418</t>
  </si>
  <si>
    <t xml:space="preserve"> 'total_slot_ms': 221977837</t>
  </si>
  <si>
    <t xml:space="preserve"> 'pending_units': 766</t>
  </si>
  <si>
    <t xml:space="preserve"> 'completed_units': 1717560</t>
  </si>
  <si>
    <t xml:space="preserve"> {'elapsed_ms': 426480</t>
  </si>
  <si>
    <t xml:space="preserve"> 'total_slot_ms': 222086008</t>
  </si>
  <si>
    <t xml:space="preserve"> 'completed_units': 1717563</t>
  </si>
  <si>
    <t xml:space="preserve"> {'elapsed_ms': 427656</t>
  </si>
  <si>
    <t xml:space="preserve"> 'total_slot_ms': 222211800</t>
  </si>
  <si>
    <t xml:space="preserve"> 'pending_units': 760</t>
  </si>
  <si>
    <t xml:space="preserve"> 'completed_units': 1717566</t>
  </si>
  <si>
    <t xml:space="preserve"> {'elapsed_ms': 428852</t>
  </si>
  <si>
    <t xml:space="preserve"> 'total_slot_ms': 222338393</t>
  </si>
  <si>
    <t xml:space="preserve"> 'pending_units': 756</t>
  </si>
  <si>
    <t xml:space="preserve"> 'completed_units': 1717570</t>
  </si>
  <si>
    <t xml:space="preserve"> {'elapsed_ms': 430049</t>
  </si>
  <si>
    <t xml:space="preserve"> 'total_slot_ms': 222469772</t>
  </si>
  <si>
    <t xml:space="preserve"> 'pending_units': 749</t>
  </si>
  <si>
    <t xml:space="preserve"> 'completed_units': 1717577</t>
  </si>
  <si>
    <t xml:space="preserve"> {'elapsed_ms': 431288</t>
  </si>
  <si>
    <t xml:space="preserve"> 'total_slot_ms': 222608261</t>
  </si>
  <si>
    <t xml:space="preserve"> 'pending_units': 746</t>
  </si>
  <si>
    <t xml:space="preserve"> 'completed_units': 1717580</t>
  </si>
  <si>
    <t xml:space="preserve"> {'elapsed_ms': 432491</t>
  </si>
  <si>
    <t xml:space="preserve"> 'total_slot_ms': 222733023</t>
  </si>
  <si>
    <t xml:space="preserve"> 'pending_units': 741</t>
  </si>
  <si>
    <t xml:space="preserve"> 'completed_units': 1717585</t>
  </si>
  <si>
    <t xml:space="preserve"> {'elapsed_ms': 433593</t>
  </si>
  <si>
    <t xml:space="preserve"> 'total_slot_ms': 222853942</t>
  </si>
  <si>
    <t xml:space="preserve"> 'pending_units': 737</t>
  </si>
  <si>
    <t xml:space="preserve"> 'completed_units': 1717589</t>
  </si>
  <si>
    <t xml:space="preserve"> {'elapsed_ms': 434764</t>
  </si>
  <si>
    <t xml:space="preserve"> 'total_slot_ms': 222967860</t>
  </si>
  <si>
    <t xml:space="preserve"> 'pending_units': 732</t>
  </si>
  <si>
    <t xml:space="preserve"> 'completed_units': 1717594</t>
  </si>
  <si>
    <t xml:space="preserve"> {'elapsed_ms': 436019</t>
  </si>
  <si>
    <t xml:space="preserve"> 'total_slot_ms': 223098430</t>
  </si>
  <si>
    <t xml:space="preserve"> 'pending_units': 727</t>
  </si>
  <si>
    <t xml:space="preserve"> 'completed_units': 1717599</t>
  </si>
  <si>
    <t xml:space="preserve"> {'elapsed_ms': 437138</t>
  </si>
  <si>
    <t xml:space="preserve"> 'total_slot_ms': 223201652</t>
  </si>
  <si>
    <t xml:space="preserve"> 'pending_units': 722</t>
  </si>
  <si>
    <t xml:space="preserve"> 'completed_units': 1717604</t>
  </si>
  <si>
    <t xml:space="preserve"> {'elapsed_ms': 438232</t>
  </si>
  <si>
    <t xml:space="preserve"> 'total_slot_ms': 223317797</t>
  </si>
  <si>
    <t xml:space="preserve"> 'completed_units': 1717607</t>
  </si>
  <si>
    <t xml:space="preserve"> {'elapsed_ms': 439339</t>
  </si>
  <si>
    <t xml:space="preserve"> 'total_slot_ms': 223433270</t>
  </si>
  <si>
    <t xml:space="preserve"> 'pending_units': 711</t>
  </si>
  <si>
    <t xml:space="preserve"> 'completed_units': 1717615</t>
  </si>
  <si>
    <t xml:space="preserve"> {'elapsed_ms': 440483</t>
  </si>
  <si>
    <t xml:space="preserve"> 'total_slot_ms': 223549128</t>
  </si>
  <si>
    <t xml:space="preserve"> 'pending_units': 706</t>
  </si>
  <si>
    <t xml:space="preserve"> 'completed_units': 1717620</t>
  </si>
  <si>
    <t xml:space="preserve"> {'elapsed_ms': 441556</t>
  </si>
  <si>
    <t xml:space="preserve"> 'total_slot_ms': 223661669</t>
  </si>
  <si>
    <t xml:space="preserve"> 'pending_units': 702</t>
  </si>
  <si>
    <t xml:space="preserve"> 'completed_units': 1717624</t>
  </si>
  <si>
    <t xml:space="preserve"> {'elapsed_ms': 442657</t>
  </si>
  <si>
    <t xml:space="preserve"> 'total_slot_ms': 223776334</t>
  </si>
  <si>
    <t xml:space="preserve"> 'pending_units': 697</t>
  </si>
  <si>
    <t xml:space="preserve"> 'completed_units': 1717629</t>
  </si>
  <si>
    <t xml:space="preserve"> {'elapsed_ms': 443763</t>
  </si>
  <si>
    <t xml:space="preserve"> 'total_slot_ms': 223880212</t>
  </si>
  <si>
    <t xml:space="preserve"> 'completed_units': 1717632</t>
  </si>
  <si>
    <t xml:space="preserve"> {'elapsed_ms': 445160</t>
  </si>
  <si>
    <t xml:space="preserve"> 'total_slot_ms': 224029261</t>
  </si>
  <si>
    <t xml:space="preserve"> 'pending_units': 688</t>
  </si>
  <si>
    <t xml:space="preserve"> 'completed_units': 1717638</t>
  </si>
  <si>
    <t xml:space="preserve"> {'elapsed_ms': 446267</t>
  </si>
  <si>
    <t xml:space="preserve"> 'total_slot_ms': 224137993</t>
  </si>
  <si>
    <t xml:space="preserve"> 'pending_units': 685</t>
  </si>
  <si>
    <t xml:space="preserve"> 'completed_units': 1717641</t>
  </si>
  <si>
    <t xml:space="preserve"> {'elapsed_ms': 447657</t>
  </si>
  <si>
    <t xml:space="preserve"> 'total_slot_ms': 224286188</t>
  </si>
  <si>
    <t xml:space="preserve"> 'pending_units': 678</t>
  </si>
  <si>
    <t xml:space="preserve"> 'completed_units': 1717648</t>
  </si>
  <si>
    <t xml:space="preserve"> {'elapsed_ms': 448749</t>
  </si>
  <si>
    <t xml:space="preserve"> 'total_slot_ms': 224410255</t>
  </si>
  <si>
    <t xml:space="preserve"> 'pending_units': 675</t>
  </si>
  <si>
    <t xml:space="preserve"> 'completed_units': 1717651</t>
  </si>
  <si>
    <t xml:space="preserve"> {'elapsed_ms': 450268</t>
  </si>
  <si>
    <t xml:space="preserve"> 'total_slot_ms': 224582091</t>
  </si>
  <si>
    <t xml:space="preserve"> 'pending_units': 671</t>
  </si>
  <si>
    <t xml:space="preserve"> 'completed_units': 1717655</t>
  </si>
  <si>
    <t xml:space="preserve"> {'elapsed_ms': 451656</t>
  </si>
  <si>
    <t xml:space="preserve"> 'total_slot_ms': 224726343</t>
  </si>
  <si>
    <t xml:space="preserve"> 'completed_units': 1717661</t>
  </si>
  <si>
    <t xml:space="preserve"> {'elapsed_ms': 452919</t>
  </si>
  <si>
    <t xml:space="preserve"> 'total_slot_ms': 224852671</t>
  </si>
  <si>
    <t xml:space="preserve"> 'pending_units': 658</t>
  </si>
  <si>
    <t xml:space="preserve"> 'completed_units': 1717668</t>
  </si>
  <si>
    <t xml:space="preserve"> {'elapsed_ms': 454277</t>
  </si>
  <si>
    <t xml:space="preserve"> 'total_slot_ms': 224989452</t>
  </si>
  <si>
    <t xml:space="preserve"> 'pending_units': 653</t>
  </si>
  <si>
    <t xml:space="preserve"> 'completed_units': 1717673</t>
  </si>
  <si>
    <t xml:space="preserve"> {'elapsed_ms': 455578</t>
  </si>
  <si>
    <t xml:space="preserve"> 'total_slot_ms': 225104013</t>
  </si>
  <si>
    <t xml:space="preserve"> 'pending_units': 652</t>
  </si>
  <si>
    <t xml:space="preserve"> 'completed_units': 1717674</t>
  </si>
  <si>
    <t xml:space="preserve"> {'elapsed_ms': 456682</t>
  </si>
  <si>
    <t xml:space="preserve"> 'total_slot_ms': 225214462</t>
  </si>
  <si>
    <t xml:space="preserve"> 'completed_units': 1717683</t>
  </si>
  <si>
    <t xml:space="preserve"> {'elapsed_ms': 457819</t>
  </si>
  <si>
    <t xml:space="preserve"> 'total_slot_ms': 225311852</t>
  </si>
  <si>
    <t xml:space="preserve"> 'pending_units': 636</t>
  </si>
  <si>
    <t xml:space="preserve"> 'completed_units': 1717690</t>
  </si>
  <si>
    <t xml:space="preserve"> {'elapsed_ms': 459004</t>
  </si>
  <si>
    <t xml:space="preserve"> 'total_slot_ms': 225415949</t>
  </si>
  <si>
    <t xml:space="preserve"> {'elapsed_ms': 460083</t>
  </si>
  <si>
    <t xml:space="preserve"> 'total_slot_ms': 225518803</t>
  </si>
  <si>
    <t xml:space="preserve"> 'pending_units': 631</t>
  </si>
  <si>
    <t xml:space="preserve"> 'completed_units': 1717695</t>
  </si>
  <si>
    <t xml:space="preserve"> {'elapsed_ms': 461208</t>
  </si>
  <si>
    <t xml:space="preserve"> 'total_slot_ms': 225633647</t>
  </si>
  <si>
    <t xml:space="preserve"> 'pending_units': 628</t>
  </si>
  <si>
    <t xml:space="preserve"> 'completed_units': 1717698</t>
  </si>
  <si>
    <t xml:space="preserve"> {'elapsed_ms': 462534</t>
  </si>
  <si>
    <t xml:space="preserve"> 'total_slot_ms': 225775020</t>
  </si>
  <si>
    <t xml:space="preserve"> 'pending_units': 624</t>
  </si>
  <si>
    <t xml:space="preserve"> 'completed_units': 1717702</t>
  </si>
  <si>
    <t xml:space="preserve"> {'elapsed_ms': 463961</t>
  </si>
  <si>
    <t xml:space="preserve"> 'total_slot_ms': 225934781</t>
  </si>
  <si>
    <t xml:space="preserve"> 'pending_units': 620</t>
  </si>
  <si>
    <t xml:space="preserve"> 'completed_units': 1717706</t>
  </si>
  <si>
    <t xml:space="preserve"> {'elapsed_ms': 465212</t>
  </si>
  <si>
    <t xml:space="preserve"> 'total_slot_ms': 226096524</t>
  </si>
  <si>
    <t xml:space="preserve"> 'pending_units': 615</t>
  </si>
  <si>
    <t xml:space="preserve"> 'completed_units': 1717711</t>
  </si>
  <si>
    <t xml:space="preserve"> {'elapsed_ms': 466238</t>
  </si>
  <si>
    <t xml:space="preserve"> 'total_slot_ms': 226228716</t>
  </si>
  <si>
    <t xml:space="preserve"> 'pending_units': 613</t>
  </si>
  <si>
    <t xml:space="preserve"> 'completed_units': 1717713</t>
  </si>
  <si>
    <t xml:space="preserve"> {'elapsed_ms': 467295</t>
  </si>
  <si>
    <t xml:space="preserve"> 'total_slot_ms': 226361411</t>
  </si>
  <si>
    <t xml:space="preserve"> 'pending_units': 606</t>
  </si>
  <si>
    <t xml:space="preserve"> 'completed_units': 1717720</t>
  </si>
  <si>
    <t xml:space="preserve"> {'elapsed_ms': 468348</t>
  </si>
  <si>
    <t xml:space="preserve"> 'total_slot_ms': 226489923</t>
  </si>
  <si>
    <t xml:space="preserve"> 'pending_units': 602</t>
  </si>
  <si>
    <t xml:space="preserve"> 'completed_units': 1717724</t>
  </si>
  <si>
    <t xml:space="preserve"> {'elapsed_ms': 469661</t>
  </si>
  <si>
    <t xml:space="preserve"> 'total_slot_ms': 226655679</t>
  </si>
  <si>
    <t xml:space="preserve"> 'pending_units': 601</t>
  </si>
  <si>
    <t xml:space="preserve"> 'completed_units': 1717725</t>
  </si>
  <si>
    <t xml:space="preserve"> {'elapsed_ms': 470758</t>
  </si>
  <si>
    <t xml:space="preserve"> 'total_slot_ms': 226801988</t>
  </si>
  <si>
    <t xml:space="preserve"> 'pending_units': 594</t>
  </si>
  <si>
    <t xml:space="preserve"> 'completed_units': 1717732</t>
  </si>
  <si>
    <t xml:space="preserve"> {'elapsed_ms': 471817</t>
  </si>
  <si>
    <t xml:space="preserve"> 'total_slot_ms': 226928144</t>
  </si>
  <si>
    <t xml:space="preserve"> 'pending_units': 584</t>
  </si>
  <si>
    <t xml:space="preserve"> 'completed_units': 1717742</t>
  </si>
  <si>
    <t xml:space="preserve"> {'elapsed_ms': 472987</t>
  </si>
  <si>
    <t xml:space="preserve"> 'total_slot_ms': 227063565</t>
  </si>
  <si>
    <t xml:space="preserve"> 'pending_units': 579</t>
  </si>
  <si>
    <t xml:space="preserve"> 'completed_units': 1717747</t>
  </si>
  <si>
    <t xml:space="preserve"> {'elapsed_ms': 474157</t>
  </si>
  <si>
    <t xml:space="preserve"> 'total_slot_ms': 227202323</t>
  </si>
  <si>
    <t xml:space="preserve"> 'pending_units': 577</t>
  </si>
  <si>
    <t xml:space="preserve"> 'completed_units': 1717749</t>
  </si>
  <si>
    <t xml:space="preserve"> {'elapsed_ms': 475283</t>
  </si>
  <si>
    <t xml:space="preserve"> 'total_slot_ms': 227352276</t>
  </si>
  <si>
    <t xml:space="preserve"> 'pending_units': 573</t>
  </si>
  <si>
    <t xml:space="preserve"> 'completed_units': 1717753</t>
  </si>
  <si>
    <t xml:space="preserve"> {'elapsed_ms': 476356</t>
  </si>
  <si>
    <t xml:space="preserve"> 'total_slot_ms': 227482956</t>
  </si>
  <si>
    <t xml:space="preserve"> 'pending_units': 564</t>
  </si>
  <si>
    <t xml:space="preserve"> 'completed_units': 1717762</t>
  </si>
  <si>
    <t xml:space="preserve"> {'elapsed_ms': 477574</t>
  </si>
  <si>
    <t xml:space="preserve"> 'total_slot_ms': 227634766</t>
  </si>
  <si>
    <t xml:space="preserve"> 'pending_units': 557</t>
  </si>
  <si>
    <t xml:space="preserve"> 'completed_units': 1717769</t>
  </si>
  <si>
    <t xml:space="preserve"> {'elapsed_ms': 478925</t>
  </si>
  <si>
    <t xml:space="preserve"> 'total_slot_ms': 227786624</t>
  </si>
  <si>
    <t xml:space="preserve"> 'pending_units': 552</t>
  </si>
  <si>
    <t xml:space="preserve"> 'completed_units': 1717774</t>
  </si>
  <si>
    <t xml:space="preserve"> {'elapsed_ms': 480123</t>
  </si>
  <si>
    <t xml:space="preserve"> 'total_slot_ms': 227945928</t>
  </si>
  <si>
    <t xml:space="preserve"> 'pending_units': 549</t>
  </si>
  <si>
    <t xml:space="preserve"> 'completed_units': 1717777</t>
  </si>
  <si>
    <t xml:space="preserve"> {'elapsed_ms': 481344</t>
  </si>
  <si>
    <t xml:space="preserve"> 'total_slot_ms': 228113059</t>
  </si>
  <si>
    <t xml:space="preserve"> 'completed_units': 1717782</t>
  </si>
  <si>
    <t xml:space="preserve"> {'elapsed_ms': 482553</t>
  </si>
  <si>
    <t xml:space="preserve"> 'total_slot_ms': 228276112</t>
  </si>
  <si>
    <t xml:space="preserve"> 'pending_units': 536</t>
  </si>
  <si>
    <t xml:space="preserve"> 'completed_units': 1717790</t>
  </si>
  <si>
    <t xml:space="preserve"> {'elapsed_ms': 483665</t>
  </si>
  <si>
    <t xml:space="preserve"> 'total_slot_ms': 228419018</t>
  </si>
  <si>
    <t xml:space="preserve"> 'pending_units': 533</t>
  </si>
  <si>
    <t xml:space="preserve"> 'completed_units': 1717793</t>
  </si>
  <si>
    <t xml:space="preserve"> {'elapsed_ms': 484801</t>
  </si>
  <si>
    <t xml:space="preserve"> 'total_slot_ms': 228576761</t>
  </si>
  <si>
    <t xml:space="preserve"> 'pending_units': 523</t>
  </si>
  <si>
    <t xml:space="preserve"> 'completed_units': 1717803</t>
  </si>
  <si>
    <t xml:space="preserve"> {'elapsed_ms': 486048</t>
  </si>
  <si>
    <t xml:space="preserve"> 'total_slot_ms': 228744244</t>
  </si>
  <si>
    <t xml:space="preserve"> 'pending_units': 519</t>
  </si>
  <si>
    <t xml:space="preserve"> 'completed_units': 1717807</t>
  </si>
  <si>
    <t xml:space="preserve"> {'elapsed_ms': 487209</t>
  </si>
  <si>
    <t xml:space="preserve"> 'total_slot_ms': 228901762</t>
  </si>
  <si>
    <t xml:space="preserve"> 'pending_units': 513</t>
  </si>
  <si>
    <t xml:space="preserve"> 'completed_units': 1717813</t>
  </si>
  <si>
    <t xml:space="preserve"> {'elapsed_ms': 488436</t>
  </si>
  <si>
    <t xml:space="preserve"> 'total_slot_ms': 229070262</t>
  </si>
  <si>
    <t xml:space="preserve"> 'pending_units': 509</t>
  </si>
  <si>
    <t xml:space="preserve"> 'completed_units': 1717817</t>
  </si>
  <si>
    <t xml:space="preserve"> {'elapsed_ms': 489607</t>
  </si>
  <si>
    <t xml:space="preserve"> 'total_slot_ms': 229230911</t>
  </si>
  <si>
    <t xml:space="preserve"> 'pending_units': 505</t>
  </si>
  <si>
    <t xml:space="preserve"> 'completed_units': 1717821</t>
  </si>
  <si>
    <t xml:space="preserve"> {'elapsed_ms': 490773</t>
  </si>
  <si>
    <t xml:space="preserve"> 'total_slot_ms': 229399805</t>
  </si>
  <si>
    <t xml:space="preserve"> 'completed_units': 1717827</t>
  </si>
  <si>
    <t xml:space="preserve"> {'elapsed_ms': 491970</t>
  </si>
  <si>
    <t xml:space="preserve"> 'total_slot_ms': 229573648</t>
  </si>
  <si>
    <t xml:space="preserve"> 'completed_units': 1717836</t>
  </si>
  <si>
    <t xml:space="preserve"> {'elapsed_ms': 493109</t>
  </si>
  <si>
    <t xml:space="preserve"> 'total_slot_ms': 229741921</t>
  </si>
  <si>
    <t xml:space="preserve"> 'pending_units': 485</t>
  </si>
  <si>
    <t xml:space="preserve"> 'completed_units': 1717841</t>
  </si>
  <si>
    <t xml:space="preserve"> {'elapsed_ms': 494213</t>
  </si>
  <si>
    <t xml:space="preserve"> 'total_slot_ms': 229911804</t>
  </si>
  <si>
    <t xml:space="preserve"> 'completed_units': 1717848</t>
  </si>
  <si>
    <t xml:space="preserve"> {'elapsed_ms': 495291</t>
  </si>
  <si>
    <t xml:space="preserve"> 'total_slot_ms': 230068942</t>
  </si>
  <si>
    <t xml:space="preserve"> 'pending_units': 471</t>
  </si>
  <si>
    <t xml:space="preserve"> 'completed_units': 1717855</t>
  </si>
  <si>
    <t xml:space="preserve"> {'elapsed_ms': 496387</t>
  </si>
  <si>
    <t xml:space="preserve"> 'total_slot_ms': 230232843</t>
  </si>
  <si>
    <t xml:space="preserve"> 'pending_units': 468</t>
  </si>
  <si>
    <t xml:space="preserve"> 'completed_units': 1717858</t>
  </si>
  <si>
    <t xml:space="preserve"> {'elapsed_ms': 497457</t>
  </si>
  <si>
    <t xml:space="preserve"> 'total_slot_ms': 230391880</t>
  </si>
  <si>
    <t xml:space="preserve"> 'pending_units': 460</t>
  </si>
  <si>
    <t xml:space="preserve"> 'completed_units': 1717866</t>
  </si>
  <si>
    <t xml:space="preserve"> {'elapsed_ms': 498501</t>
  </si>
  <si>
    <t xml:space="preserve"> 'total_slot_ms': 230541523</t>
  </si>
  <si>
    <t xml:space="preserve"> 'pending_units': 453</t>
  </si>
  <si>
    <t xml:space="preserve"> 'completed_units': 1717873</t>
  </si>
  <si>
    <t xml:space="preserve"> {'elapsed_ms': 499552</t>
  </si>
  <si>
    <t xml:space="preserve"> 'total_slot_ms': 230708896</t>
  </si>
  <si>
    <t xml:space="preserve"> 'pending_units': 450</t>
  </si>
  <si>
    <t xml:space="preserve"> 'completed_units': 1717876</t>
  </si>
  <si>
    <t xml:space="preserve"> {'elapsed_ms': 500565</t>
  </si>
  <si>
    <t xml:space="preserve"> 'total_slot_ms': 230870176</t>
  </si>
  <si>
    <t xml:space="preserve"> 'pending_units': 445</t>
  </si>
  <si>
    <t xml:space="preserve"> 'completed_units': 1717881</t>
  </si>
  <si>
    <t xml:space="preserve"> {'elapsed_ms': 501582</t>
  </si>
  <si>
    <t xml:space="preserve"> 'total_slot_ms': 231034249</t>
  </si>
  <si>
    <t xml:space="preserve"> 'pending_units': 441</t>
  </si>
  <si>
    <t xml:space="preserve"> 'completed_units': 1717885</t>
  </si>
  <si>
    <t xml:space="preserve"> {'elapsed_ms': 502606</t>
  </si>
  <si>
    <t xml:space="preserve"> 'total_slot_ms': 231205442</t>
  </si>
  <si>
    <t xml:space="preserve"> 'pending_units': 428</t>
  </si>
  <si>
    <t xml:space="preserve"> 'completed_units': 1717898</t>
  </si>
  <si>
    <t xml:space="preserve"> {'elapsed_ms': 503665</t>
  </si>
  <si>
    <t xml:space="preserve"> 'total_slot_ms': 231366120</t>
  </si>
  <si>
    <t xml:space="preserve"> 'pending_units': 423</t>
  </si>
  <si>
    <t xml:space="preserve"> 'completed_units': 1717903</t>
  </si>
  <si>
    <t xml:space="preserve"> {'elapsed_ms': 504864</t>
  </si>
  <si>
    <t xml:space="preserve"> 'total_slot_ms': 231559779</t>
  </si>
  <si>
    <t xml:space="preserve"> 'pending_units': 420</t>
  </si>
  <si>
    <t xml:space="preserve"> 'completed_units': 1717906</t>
  </si>
  <si>
    <t xml:space="preserve"> {'elapsed_ms': 506024</t>
  </si>
  <si>
    <t xml:space="preserve"> 'total_slot_ms': 231753136</t>
  </si>
  <si>
    <t xml:space="preserve"> 'pending_units': 410</t>
  </si>
  <si>
    <t xml:space="preserve"> 'completed_units': 1717916</t>
  </si>
  <si>
    <t xml:space="preserve"> {'elapsed_ms': 507218</t>
  </si>
  <si>
    <t xml:space="preserve"> 'total_slot_ms': 231954380</t>
  </si>
  <si>
    <t xml:space="preserve"> 'pending_units': 400</t>
  </si>
  <si>
    <t xml:space="preserve"> 'completed_units': 1717926</t>
  </si>
  <si>
    <t xml:space="preserve"> {'elapsed_ms': 508411</t>
  </si>
  <si>
    <t xml:space="preserve"> 'total_slot_ms': 232151676</t>
  </si>
  <si>
    <t xml:space="preserve"> 'pending_units': 396</t>
  </si>
  <si>
    <t xml:space="preserve"> 'completed_units': 1717930</t>
  </si>
  <si>
    <t xml:space="preserve"> {'elapsed_ms': 509666</t>
  </si>
  <si>
    <t xml:space="preserve"> 'total_slot_ms': 232362539</t>
  </si>
  <si>
    <t xml:space="preserve"> 'pending_units': 388</t>
  </si>
  <si>
    <t xml:space="preserve"> 'completed_units': 1717938</t>
  </si>
  <si>
    <t xml:space="preserve"> {'elapsed_ms': 510712</t>
  </si>
  <si>
    <t xml:space="preserve"> 'total_slot_ms': 232541222</t>
  </si>
  <si>
    <t xml:space="preserve"> 'completed_units': 1717940</t>
  </si>
  <si>
    <t xml:space="preserve"> {'elapsed_ms': 511934</t>
  </si>
  <si>
    <t xml:space="preserve"> 'total_slot_ms': 232753967</t>
  </si>
  <si>
    <t xml:space="preserve"> 'pending_units': 378</t>
  </si>
  <si>
    <t xml:space="preserve"> 'completed_units': 1717948</t>
  </si>
  <si>
    <t xml:space="preserve"> {'elapsed_ms': 513057</t>
  </si>
  <si>
    <t xml:space="preserve"> 'total_slot_ms': 232951023</t>
  </si>
  <si>
    <t xml:space="preserve"> 'pending_units': 367</t>
  </si>
  <si>
    <t xml:space="preserve"> 'completed_units': 1717959</t>
  </si>
  <si>
    <t xml:space="preserve"> {'elapsed_ms': 514200</t>
  </si>
  <si>
    <t xml:space="preserve"> 'total_slot_ms': 233146181</t>
  </si>
  <si>
    <t xml:space="preserve"> 'pending_units': 362</t>
  </si>
  <si>
    <t xml:space="preserve"> 'completed_units': 1717964</t>
  </si>
  <si>
    <t xml:space="preserve"> {'elapsed_ms': 515300</t>
  </si>
  <si>
    <t xml:space="preserve"> 'total_slot_ms': 233345691</t>
  </si>
  <si>
    <t xml:space="preserve"> 'pending_units': 354</t>
  </si>
  <si>
    <t xml:space="preserve"> 'completed_units': 1717972</t>
  </si>
  <si>
    <t xml:space="preserve"> {'elapsed_ms': 516455</t>
  </si>
  <si>
    <t xml:space="preserve"> 'total_slot_ms': 233544034</t>
  </si>
  <si>
    <t xml:space="preserve"> 'pending_units': 348</t>
  </si>
  <si>
    <t xml:space="preserve"> 'completed_units': 1717978</t>
  </si>
  <si>
    <t xml:space="preserve"> 'total_slot_ms': 233761173</t>
  </si>
  <si>
    <t xml:space="preserve"> 'pending_units': 337</t>
  </si>
  <si>
    <t xml:space="preserve"> 'completed_units': 1717989</t>
  </si>
  <si>
    <t xml:space="preserve"> {'elapsed_ms': 518727</t>
  </si>
  <si>
    <t xml:space="preserve"> 'total_slot_ms': 233953346</t>
  </si>
  <si>
    <t xml:space="preserve"> 'completed_units': 1717995</t>
  </si>
  <si>
    <t xml:space="preserve"> {'elapsed_ms': 519871</t>
  </si>
  <si>
    <t xml:space="preserve"> 'total_slot_ms': 234156181</t>
  </si>
  <si>
    <t xml:space="preserve"> 'pending_units': 324</t>
  </si>
  <si>
    <t xml:space="preserve"> 'completed_units': 1718002</t>
  </si>
  <si>
    <t xml:space="preserve"> {'elapsed_ms': 520931</t>
  </si>
  <si>
    <t xml:space="preserve"> 'total_slot_ms': 234346056</t>
  </si>
  <si>
    <t xml:space="preserve"> 'pending_units': 315</t>
  </si>
  <si>
    <t xml:space="preserve"> 'completed_units': 1718011</t>
  </si>
  <si>
    <t xml:space="preserve"> {'elapsed_ms': 522116</t>
  </si>
  <si>
    <t xml:space="preserve"> 'total_slot_ms': 234559751</t>
  </si>
  <si>
    <t xml:space="preserve"> 'completed_units': 1718022</t>
  </si>
  <si>
    <t xml:space="preserve"> {'elapsed_ms': 523184</t>
  </si>
  <si>
    <t xml:space="preserve"> 'total_slot_ms': 234748513</t>
  </si>
  <si>
    <t xml:space="preserve"> 'pending_units': 299</t>
  </si>
  <si>
    <t xml:space="preserve"> 'completed_units': 1718027</t>
  </si>
  <si>
    <t xml:space="preserve"> {'elapsed_ms': 524332</t>
  </si>
  <si>
    <t xml:space="preserve"> 'total_slot_ms': 234944972</t>
  </si>
  <si>
    <t xml:space="preserve"> 'pending_units': 289</t>
  </si>
  <si>
    <t xml:space="preserve"> 'completed_units': 1718037</t>
  </si>
  <si>
    <t xml:space="preserve"> {'elapsed_ms': 525487</t>
  </si>
  <si>
    <t xml:space="preserve"> 'total_slot_ms': 235147254</t>
  </si>
  <si>
    <t xml:space="preserve"> 'pending_units': 284</t>
  </si>
  <si>
    <t xml:space="preserve"> 'completed_units': 1718042</t>
  </si>
  <si>
    <t xml:space="preserve"> {'elapsed_ms': 526526</t>
  </si>
  <si>
    <t xml:space="preserve"> 'total_slot_ms': 235338517</t>
  </si>
  <si>
    <t xml:space="preserve"> 'pending_units': 281</t>
  </si>
  <si>
    <t xml:space="preserve"> 'completed_units': 1718045</t>
  </si>
  <si>
    <t xml:space="preserve"> {'elapsed_ms': 527672</t>
  </si>
  <si>
    <t xml:space="preserve"> 'total_slot_ms': 235542383</t>
  </si>
  <si>
    <t xml:space="preserve"> 'pending_units': 269</t>
  </si>
  <si>
    <t xml:space="preserve"> 'completed_units': 1718057</t>
  </si>
  <si>
    <t xml:space="preserve"> {'elapsed_ms': 528787</t>
  </si>
  <si>
    <t xml:space="preserve"> 'total_slot_ms': 235745733</t>
  </si>
  <si>
    <t xml:space="preserve"> 'pending_units': 257</t>
  </si>
  <si>
    <t xml:space="preserve"> 'completed_units': 1718069</t>
  </si>
  <si>
    <t xml:space="preserve"> {'elapsed_ms': 529994</t>
  </si>
  <si>
    <t xml:space="preserve"> 'total_slot_ms': 235951834</t>
  </si>
  <si>
    <t xml:space="preserve"> 'pending_units': 254</t>
  </si>
  <si>
    <t xml:space="preserve"> 'completed_units': 1718072</t>
  </si>
  <si>
    <t xml:space="preserve"> {'elapsed_ms': 531129</t>
  </si>
  <si>
    <t xml:space="preserve"> 'total_slot_ms': 236152432</t>
  </si>
  <si>
    <t xml:space="preserve"> 'pending_units': 247</t>
  </si>
  <si>
    <t xml:space="preserve"> 'completed_units': 1718079</t>
  </si>
  <si>
    <t xml:space="preserve"> {'elapsed_ms': 532230</t>
  </si>
  <si>
    <t xml:space="preserve"> 'total_slot_ms': 236341516</t>
  </si>
  <si>
    <t xml:space="preserve"> 'completed_units': 1718088</t>
  </si>
  <si>
    <t xml:space="preserve"> {'elapsed_ms': 533310</t>
  </si>
  <si>
    <t xml:space="preserve"> 'total_slot_ms': 236532993</t>
  </si>
  <si>
    <t xml:space="preserve"> 'pending_units': 231</t>
  </si>
  <si>
    <t xml:space="preserve"> 'completed_units': 1718095</t>
  </si>
  <si>
    <t xml:space="preserve"> {'elapsed_ms': 534526</t>
  </si>
  <si>
    <t xml:space="preserve"> 'total_slot_ms': 236745616</t>
  </si>
  <si>
    <t xml:space="preserve"> 'completed_units': 1718101</t>
  </si>
  <si>
    <t xml:space="preserve"> {'elapsed_ms': 535679</t>
  </si>
  <si>
    <t xml:space="preserve"> 'total_slot_ms': 236949433</t>
  </si>
  <si>
    <t xml:space="preserve"> 'pending_units': 217</t>
  </si>
  <si>
    <t xml:space="preserve"> 'completed_units': 1718109</t>
  </si>
  <si>
    <t xml:space="preserve"> {'elapsed_ms': 536830</t>
  </si>
  <si>
    <t xml:space="preserve"> 'total_slot_ms': 237147460</t>
  </si>
  <si>
    <t xml:space="preserve"> 'pending_units': 210</t>
  </si>
  <si>
    <t xml:space="preserve"> 'completed_units': 1718116</t>
  </si>
  <si>
    <t xml:space="preserve"> {'elapsed_ms': 538043</t>
  </si>
  <si>
    <t xml:space="preserve"> 'total_slot_ms': 237371672</t>
  </si>
  <si>
    <t xml:space="preserve"> 'pending_units': 199</t>
  </si>
  <si>
    <t xml:space="preserve"> 'completed_units': 1718127</t>
  </si>
  <si>
    <t xml:space="preserve"> {'elapsed_ms': 539120</t>
  </si>
  <si>
    <t xml:space="preserve"> 'total_slot_ms': 237570073</t>
  </si>
  <si>
    <t xml:space="preserve"> 'pending_units': 192</t>
  </si>
  <si>
    <t xml:space="preserve"> 'completed_units': 1718134</t>
  </si>
  <si>
    <t xml:space="preserve"> {'elapsed_ms': 540272</t>
  </si>
  <si>
    <t xml:space="preserve"> 'total_slot_ms': 237776856</t>
  </si>
  <si>
    <t xml:space="preserve"> 'pending_units': 182</t>
  </si>
  <si>
    <t xml:space="preserve"> 'completed_units': 1718144</t>
  </si>
  <si>
    <t xml:space="preserve"> {'elapsed_ms': 541303</t>
  </si>
  <si>
    <t xml:space="preserve"> 'total_slot_ms': 237954539</t>
  </si>
  <si>
    <t xml:space="preserve"> 'completed_units': 1718153</t>
  </si>
  <si>
    <t xml:space="preserve"> {'elapsed_ms': 542571</t>
  </si>
  <si>
    <t xml:space="preserve"> 'total_slot_ms': 238175569</t>
  </si>
  <si>
    <t xml:space="preserve"> 'pending_units': 165</t>
  </si>
  <si>
    <t xml:space="preserve"> 'completed_units': 1718161</t>
  </si>
  <si>
    <t xml:space="preserve"> {'elapsed_ms': 543626</t>
  </si>
  <si>
    <t xml:space="preserve"> 'total_slot_ms': 238358379</t>
  </si>
  <si>
    <t xml:space="preserve"> 'pending_units': 161</t>
  </si>
  <si>
    <t xml:space="preserve"> 'completed_units': 1718165</t>
  </si>
  <si>
    <t xml:space="preserve"> {'elapsed_ms': 544716</t>
  </si>
  <si>
    <t xml:space="preserve"> 'total_slot_ms': 238542590</t>
  </si>
  <si>
    <t xml:space="preserve"> 'pending_units': 232</t>
  </si>
  <si>
    <t xml:space="preserve"> 'completed_units': 1718172</t>
  </si>
  <si>
    <t xml:space="preserve"> {'elapsed_ms': 545800</t>
  </si>
  <si>
    <t xml:space="preserve"> 'total_slot_ms': 238718569</t>
  </si>
  <si>
    <t xml:space="preserve"> 'pending_units': 220</t>
  </si>
  <si>
    <t xml:space="preserve"> 'completed_units': 1718184</t>
  </si>
  <si>
    <t xml:space="preserve"> {'elapsed_ms': 546853</t>
  </si>
  <si>
    <t xml:space="preserve"> 'total_slot_ms': 238867805</t>
  </si>
  <si>
    <t xml:space="preserve"> 'completed_units': 1718197</t>
  </si>
  <si>
    <t xml:space="preserve"> {'elapsed_ms': 547967</t>
  </si>
  <si>
    <t xml:space="preserve"> 'total_slot_ms': 239012742</t>
  </si>
  <si>
    <t xml:space="preserve"> 'pending_units': 195</t>
  </si>
  <si>
    <t xml:space="preserve"> 'completed_units': 1718209</t>
  </si>
  <si>
    <t xml:space="preserve"> {'elapsed_ms': 549039</t>
  </si>
  <si>
    <t xml:space="preserve"> 'total_slot_ms': 239134813</t>
  </si>
  <si>
    <t xml:space="preserve"> 'pending_units': 184</t>
  </si>
  <si>
    <t xml:space="preserve"> 'completed_units': 1718220</t>
  </si>
  <si>
    <t xml:space="preserve"> {'elapsed_ms': 550113</t>
  </si>
  <si>
    <t xml:space="preserve"> 'total_slot_ms': 239243099</t>
  </si>
  <si>
    <t xml:space="preserve"> 'completed_units': 1718231</t>
  </si>
  <si>
    <t xml:space="preserve"> {'elapsed_ms': 551179</t>
  </si>
  <si>
    <t xml:space="preserve"> 'total_slot_ms': 239344189</t>
  </si>
  <si>
    <t xml:space="preserve"> 'pending_units': 167</t>
  </si>
  <si>
    <t xml:space="preserve"> 'completed_units': 1718237</t>
  </si>
  <si>
    <t xml:space="preserve"> {'elapsed_ms': 552236</t>
  </si>
  <si>
    <t xml:space="preserve"> 'total_slot_ms': 239429687</t>
  </si>
  <si>
    <t xml:space="preserve"> 'completed_units': 1718253</t>
  </si>
  <si>
    <t xml:space="preserve"> {'elapsed_ms': 553300</t>
  </si>
  <si>
    <t xml:space="preserve"> 'total_slot_ms': 239495276</t>
  </si>
  <si>
    <t xml:space="preserve"> 'pending_units': 138</t>
  </si>
  <si>
    <t xml:space="preserve"> 'completed_units': 1718266</t>
  </si>
  <si>
    <t xml:space="preserve"> {'elapsed_ms': 554356</t>
  </si>
  <si>
    <t xml:space="preserve"> 'total_slot_ms': 239546194</t>
  </si>
  <si>
    <t xml:space="preserve"> 'pending_units': 128</t>
  </si>
  <si>
    <t xml:space="preserve"> 'completed_units': 1718276</t>
  </si>
  <si>
    <t xml:space="preserve"> {'elapsed_ms': 555419</t>
  </si>
  <si>
    <t xml:space="preserve"> 'total_slot_ms': 239585883</t>
  </si>
  <si>
    <t xml:space="preserve"> 'pending_units': 122</t>
  </si>
  <si>
    <t xml:space="preserve"> 'completed_units': 1718282</t>
  </si>
  <si>
    <t xml:space="preserve"> {'elapsed_ms': 556453</t>
  </si>
  <si>
    <t xml:space="preserve"> 'total_slot_ms': 239645195</t>
  </si>
  <si>
    <t xml:space="preserve"> 'pending_units': 118</t>
  </si>
  <si>
    <t xml:space="preserve"> 'completed_units': 1718286</t>
  </si>
  <si>
    <t xml:space="preserve"> {'elapsed_ms': 557474</t>
  </si>
  <si>
    <t xml:space="preserve"> 'total_slot_ms': 239736236</t>
  </si>
  <si>
    <t xml:space="preserve"> 'pending_units': 112</t>
  </si>
  <si>
    <t xml:space="preserve"> 'completed_units': 1718292</t>
  </si>
  <si>
    <t xml:space="preserve"> {'elapsed_ms': 558559</t>
  </si>
  <si>
    <t xml:space="preserve"> 'total_slot_ms': 239887069</t>
  </si>
  <si>
    <t xml:space="preserve"> 'pending_units': 81</t>
  </si>
  <si>
    <t xml:space="preserve"> 'completed_units': 1718323</t>
  </si>
  <si>
    <t xml:space="preserve"> {'elapsed_ms': 559588</t>
  </si>
  <si>
    <t xml:space="preserve"> 'total_slot_ms': 239973482</t>
  </si>
  <si>
    <t xml:space="preserve"> 'completed_units': 1718399</t>
  </si>
  <si>
    <t xml:space="preserve"> {'elapsed_ms': 560590</t>
  </si>
  <si>
    <t xml:space="preserve"> 'total_slot_ms': 239983642</t>
  </si>
  <si>
    <t xml:space="preserve"> 'completed_units': 1718403</t>
  </si>
  <si>
    <t xml:space="preserve"> {'elapsed_ms': 562672</t>
  </si>
  <si>
    <t xml:space="preserve"> 'total_slot_ms': 239999553</t>
  </si>
  <si>
    <t xml:space="preserve"> 'completed_units': 1718421</t>
  </si>
  <si>
    <t xml:space="preserve"> {'elapsed_ms': 563730</t>
  </si>
  <si>
    <t xml:space="preserve"> 'total_slot_ms': 240041212</t>
  </si>
  <si>
    <t xml:space="preserve"> 'completed_units': 1718438</t>
  </si>
  <si>
    <t xml:space="preserve"> {'elapsed_ms': 564971</t>
  </si>
  <si>
    <t xml:space="preserve"> 'total_slot_ms': 240372027</t>
  </si>
  <si>
    <t xml:space="preserve"> 'pending_units': 135</t>
  </si>
  <si>
    <t xml:space="preserve"> 'completed_units': 1718918</t>
  </si>
  <si>
    <t xml:space="preserve"> {'elapsed_ms': 566451</t>
  </si>
  <si>
    <t xml:space="preserve"> 'total_slot_ms': 240672449</t>
  </si>
  <si>
    <t xml:space="preserve"> 'pending_units': 31</t>
  </si>
  <si>
    <t xml:space="preserve"> 'completed_units': 1719022</t>
  </si>
  <si>
    <t xml:space="preserve"> {'elapsed_ms': 567500</t>
  </si>
  <si>
    <t xml:space="preserve"> 'total_slot_ms': 240750553</t>
  </si>
  <si>
    <t xml:space="preserve"> 'completed_units': 1719053</t>
  </si>
  <si>
    <t xml:space="preserve"> {'elapsed_ms': 569677</t>
  </si>
  <si>
    <t xml:space="preserve"> 'total_slot_ms': 241003258</t>
  </si>
  <si>
    <t xml:space="preserve"> {'elapsed_ms': 570899</t>
  </si>
  <si>
    <t xml:space="preserve"> 'total_slot_ms': 241237715</t>
  </si>
  <si>
    <t xml:space="preserve"> 'completed_units': 1719141</t>
  </si>
  <si>
    <t xml:space="preserve"> {'elapsed_ms': 571946</t>
  </si>
  <si>
    <t xml:space="preserve"> 'total_slot_ms': 241252419</t>
  </si>
  <si>
    <t xml:space="preserve"> 'pending_units': 187</t>
  </si>
  <si>
    <t xml:space="preserve"> 'completed_units': 1719167</t>
  </si>
  <si>
    <t xml:space="preserve"> {'elapsed_ms': 573023</t>
  </si>
  <si>
    <t xml:space="preserve"> 'total_slot_ms': 241365635</t>
  </si>
  <si>
    <t xml:space="preserve"> 'completed_units': 1719254</t>
  </si>
  <si>
    <t xml:space="preserve"> {'elapsed_ms': 574188</t>
  </si>
  <si>
    <t xml:space="preserve"> 'total_slot_ms': 241628305</t>
  </si>
  <si>
    <t xml:space="preserve"> 'completed_units': 1719349</t>
  </si>
  <si>
    <t xml:space="preserve"> {'elapsed_ms': 575704</t>
  </si>
  <si>
    <t xml:space="preserve"> 'total_slot_ms': 241686778</t>
  </si>
  <si>
    <t xml:space="preserve"> 'pending_units': 1947</t>
  </si>
  <si>
    <t xml:space="preserve"> 'completed_units': 1719355</t>
  </si>
  <si>
    <t xml:space="preserve"> {'elapsed_ms': 576260</t>
  </si>
  <si>
    <t xml:space="preserve"> 'total_slot_ms': 242162578</t>
  </si>
  <si>
    <t xml:space="preserve"> 'pending_units': 1763</t>
  </si>
  <si>
    <t xml:space="preserve"> 'completed_units': 1719539</t>
  </si>
  <si>
    <t xml:space="preserve"> 'active_units': 899}</t>
  </si>
  <si>
    <t xml:space="preserve"> {'elapsed_ms': 577278</t>
  </si>
  <si>
    <t xml:space="preserve"> 'total_slot_ms': 243846770</t>
  </si>
  <si>
    <t xml:space="preserve"> 'pending_units': 1025</t>
  </si>
  <si>
    <t xml:space="preserve"> 'completed_units': 1720277</t>
  </si>
  <si>
    <t xml:space="preserve"> 'active_units': 969}</t>
  </si>
  <si>
    <t xml:space="preserve"> {'elapsed_ms': 578307</t>
  </si>
  <si>
    <t xml:space="preserve"> 'total_slot_ms': 245320197</t>
  </si>
  <si>
    <t xml:space="preserve"> 'pending_units': 412</t>
  </si>
  <si>
    <t xml:space="preserve"> 'completed_units': 1720890</t>
  </si>
  <si>
    <t xml:space="preserve"> 'active_units': 694}</t>
  </si>
  <si>
    <t xml:space="preserve"> {'elapsed_ms': 579332</t>
  </si>
  <si>
    <t xml:space="preserve"> 'total_slot_ms': 245869019</t>
  </si>
  <si>
    <t xml:space="preserve"> 'completed_units': 1721174</t>
  </si>
  <si>
    <t xml:space="preserve"> 'active_units': 252}</t>
  </si>
  <si>
    <t xml:space="preserve"> {'elapsed_ms': 580343</t>
  </si>
  <si>
    <t xml:space="preserve"> 'total_slot_ms': 246039191</t>
  </si>
  <si>
    <t xml:space="preserve"> 'pending_units': 37</t>
  </si>
  <si>
    <t xml:space="preserve"> 'completed_units': 1721265</t>
  </si>
  <si>
    <t xml:space="preserve"> {'elapsed_ms': 581375</t>
  </si>
  <si>
    <t xml:space="preserve"> 'total_slot_ms': 246120104</t>
  </si>
  <si>
    <t xml:space="preserve"> 'pending_units': 14</t>
  </si>
  <si>
    <t xml:space="preserve"> 'completed_units': 1721288</t>
  </si>
  <si>
    <t xml:space="preserve"> {'elapsed_ms': 582478</t>
  </si>
  <si>
    <t xml:space="preserve"> 'total_slot_ms': 246154102</t>
  </si>
  <si>
    <t xml:space="preserve"> 'completed_units': 1721302</t>
  </si>
  <si>
    <t xml:space="preserve"> {'elapsed_ms': 583680</t>
  </si>
  <si>
    <t xml:space="preserve"> {'elapsed_ms': 601804</t>
  </si>
  <si>
    <t>[{'name': 'S00: Input', 'id': 0, 'start_ms': 1636761768191, 'end_ms': 1636761775963, 'input_stages': [], 'wait_ratio_avg': 0.022037791202640367, 'wait_ms_avg': 5709, 'wait_ratio_max': 0.03068460365559437, 'wait_ms_max': 7949, 'read_ratio_avg': 3.4741657177047344e-05, 'read_ms_avg': 9, 'read_ratio_max': 0.0002702128891548127, 'read_ms_max': 70, 'compute_ratio_avg': 2.316110478469823e-05, 'compute_ms_avg': 6, 'compute_ratio_max': 6.176294609252862e-05, 'compute_ms_max': 16, 'write_ratio_avg': 1.1580552392349115e-05, 'write_ms_avg': 3, 'write_ratio_max': 0.0002509119685008975, 'write_ms_max': 65, 'shuffle_output_bytes': 22967, 'shuffle_output_bytes_spilled': 0, 'records_read': 81968, 'records_written': 716, 'parallel_inputs': 1776, 'completed_parallel_inputs': 1776, 'status': 'COMPLETE', 'steps': [{'kind': 'READ', 'substeps': ['$130:receiver, $131:dt, $132:_PARTITIONTIME', 'FROM world-fishing-827.gfw_research.pipe_v20201001_satellite_timing', 'WHERE and(greater_or_equal(date($132), 17167), less_or_equal(date($132), 18943), greater(abs($131), 60))']}, {'kind': 'COMPUTE', 'substeps': ['$1020 := 1']}, {'kind': 'WRITE', 'substeps': ['$130, $1020', 'TO __stage00_output']}], 'slot_ms': 1312925}, {'name': 'S01: Input', 'id': 1, 'start_ms': 1636761768303, 'end_ms': 1636761777064, 'input_stages': [], 'wait_ratio_avg': 0.02989712609291463, 'wait_ms_avg': 7745, 'wait_ratio_max': 0.03502345061859451, 'wait_ms_max': 9073, 'read_ratio_avg': 3.088147304626431e-05, 'read_ms_avg': 8, 'read_ratio_max': 0.00022775086371619926, 'read_ms_max': 59, 'compute_ratio_avg': 1.9300920653915193e-05, 'compute_ms_avg': 5, 'compute_ratio_max': 5.790276196174557e-05, 'compute_ms_max': 15, 'write_ratio_avg': 3.8601841307830385e-06, 'write_ms_avg': 1, 'write_ratio_max': 0.000100364787400359, 'write_ms_max': 26, 'shuffle_output_bytes': 4303, 'shuffle_output_bytes_spilled': 0, 'records_read': 81968, 'records_written': 1775, 'parallel_inputs': 1776, 'completed_parallel_inputs': 1776, 'status': 'COMPLETE', 'steps': [{'kind': 'READ', 'substeps': ['$110:receiver, $111:dt, $112:_PARTITIONTIME', 'FROM world-fishing-827.gfw_research.pipe_v20201001_satellite_timing', 'WHERE and(greater_or_equal(date($112), 17167), less_or_equal(date($112), 18943), greater(abs($111), 60))']}, {'kind': 'AGGREGATE', 'substeps': ['$970 := SUM($990)']}, {'kind': 'COMPUTE', 'substeps': ['$990 := if(is_null($110), 1, 0)']}, {'kind': 'WRITE', 'substeps': ['$970', 'TO __stage01_output']}], 'slot_ms': 331033}, {'name': 'S02: Input', 'id': 2, 'start_ms': 1636761768156, 'end_ms': 1636761768408, 'input_stages': [], 'wait_ratio_avg': 0.000594468356140588, 'wait_ms_avg': 154, 'wait_ratio_max': 0.000594468356140588, 'wait_ms_max': 154, 'read_ratio_avg': 3.4741657177047344e-05, 'read_ms_avg': 9, 'read_ratio_max': 3.4741657177047344e-05, 'read_ms_max': 9, 'compute_ratio_avg': 3.088147304626431e-05, 'compute_ms_avg': 8, 'compute_ratio_max': 3.088147304626431e-05, 'compute_ms_max': 8, 'write_ratio_avg': 1.9300920653915193e-05, 'write_ms_avg': 5, 'write_ratio_max': 1.9300920653915193e-05, 'write_ms_max': 5, 'shuffle_output_bytes': 0, 'shuffle_output_bytes_spilled': 0, 'records_read': 2, 'records_written': 0, 'parallel_inputs': 1776, 'completed_parallel_inputs': 1776, 'status': 'COMPLETE', 'steps': [{'kind': 'READ', 'substeps': ['$100:receiver, $101:dt, $102:_PARTITIONTIME', 'FROM world-fishing-827.gfw_research.pipe_v20201001_satellite_timing', 'WHERE and(greater(abs($101), 60), equal($102, 1483142400.000000000))']}, {'kind': 'COMPUTE', 'substeps': ['$960 := 1']}, {'kind': 'WRITE', 'substeps': ['$100, $960', 'TO __stage02_output']}], 'slot_ms': 97}, {'name': 'S03: Input', 'id': 3, 'start_ms': 1636761768223, 'end_ms': 1636761768408, 'input_stages': [], 'wait_ratio_avg': 0.0008337997722491363, 'wait_ms_avg': 216, 'wait_ratio_max': 0.0008337997722491363, 'wait_ms_max': 216, 'read_ratio_avg': 2.316110478469823e-05, 'read_ms_avg': 6, 'read_ratio_max': 2.316110478469823e-05, 'read_ms_max': 6, 'compute_ratio_avg': 2.316110478469823e-05, 'compute_ms_avg': 6, 'compute_ratio_max': 2.316110478469823e-05, 'compute_ms_max': 6, 'write_ratio_avg': 1.1580552392349115e-05, 'write_ms_avg': 3, 'write_ratio_max': 1.1580552392349115e-05, 'write_ms_max': 3, 'shuffle_output_bytes': 1, 'shuffle_output_bytes_spilled': 0, 'records_read': 2, 'records_written': 1, 'parallel_inputs': 1776, 'completed_parallel_inputs': 1776, 'status': 'COMPLETE', 'steps': [{'kind': 'READ', 'substeps': ['$80:receiver, $81:dt, $82:_PARTITIONTIME', 'FROM world-fishing-827.gfw_research.pipe_v20201001_satellite_timing', 'WHERE and(greater(abs($81), 60), equal($82, 1483142400.000000000))']}, {'kind': 'AGGREGATE', 'substeps': ['$860 := SUM($900)']}, {'kind': 'COMPUTE', 'substeps': ['$900 := if(is_null($80), 1, 0)']}, {'kind': 'WRITE', 'substeps': ['$860', 'TO __stage03_output']}], 'slot_ms': 119}, {'name': 'S04: Input', 'id': 4, 'start_ms': 1636761768433, 'end_ms': 1636761776600, 'input_stages': [], 'wait_ratio_avg': 0.02336183435949895, 'wait_ms_avg': 6052, 'wait_ratio_max': 0.033085638184941424, 'wait_ms_max': 8571, 'read_ratio_avg': 3.088147304626431e-05, 'read_ms_avg': 8, 'read_ratio_max': 0.00034355638763969044, 'read_ms_max': 89, 'compute_ratio_avg': 2.316110478469823e-05, 'compute_ms_avg': 6, 'compute_ratio_max': 5.01823937001795e-05, 'compute_ms_max': 13, 'write_ratio_avg': 1.1580552392349115e-05, 'write_ms_avg': 3, 'write_ratio_max': 0.00014668699696975546, 'write_ms_max': 38, 'shuffle_output_bytes': 22967, 'shuffle_output_bytes_spilled': 0, 'records_read': 81968, 'records_written': 716, 'parallel_inputs': 1776, 'completed_parallel_inputs': 1776, 'status': 'COMPLETE', 'steps': [{'kind': 'READ', 'substeps': ['$70:receiver, $71:dt, $72:_PARTITIONTIME', 'FROM world-fishing-827.gfw_research.pipe_v20201001_satellite_timing', 'WHERE and(greater_or_equal(date($72), 17167), less_or_equal(date($72), 18943), greater(abs($71), 60))']}, {'kind': 'COMPUTE', 'substeps': ['$630 := 1']}, {'kind': 'WRITE', 'substeps': ['$70, $630', 'TO __stage04_output']}], 'slot_ms': 945642}, {'name': 'S05: Input', 'id': 5, 'start_ms': 1636761768435, 'end_ms': 1636761777079, 'input_stages': [], 'wait_ratio_avg': 0.030553357395147748, 'wait_ms_avg': 7915, 'wait_ratio_max': 0.03489220435814788, 'wait_ms_max': 9039, 'read_ratio_avg': 3.4741657177047344e-05, 'read_ms_avg': 9, 'read_ratio_max': 0.00020458975893150103, 'read_ms_max': 53, 'compute_ratio_avg': 1.9300920653915193e-05, 'compute_ms_avg': 5, 'compute_ratio_max': 4.632220956939646e-05, 'compute_ms_max': 12, 'write_ratio_avg': 7.720368261566077e-06, 'write_ms_avg': 2, 'write_ratio_max': 0.00022389067958541623, 'write_ms_max': 58, 'shuffle_output_bytes': 4303, 'shuffle_output_bytes_spilled': 0, 'records_read': 81968, 'records_written': 1775, 'parallel_inputs': 1776, 'completed_parallel_inputs': 1776, 'status': 'COMPLETE', 'steps': [{'kind': 'READ', 'substeps': ['$40:receiver, $41:dt, $42:_PARTITIONTIME', 'FROM world-fishing-827.gfw_research.pipe_v20201001_satellite_timing', 'WHERE and(greater_or_equal(date($42), 17167), less_or_equal(date($42), 18943), greater(abs($41), 60))']}, {'kind': 'AGGREGATE', 'substeps': ['$460 := SUM($490)']}, {'kind': 'COMPUTE', 'substeps': ['$490 := if(is_null($40), 1, 0)']}, {'kind': 'WRITE', 'substeps': ['$460', 'TO __stage05_output']}], 'slot_ms': 426082}, {'name': 'S06: Input', 'id': 6, 'start_ms': 1636761768227, 'end_ms': 1636761768342, 'input_stages': [], 'wait_ratio_avg': 0.000810638667464438, 'wait_ms_avg': 210, 'wait_ratio_max': 0.000810638667464438, 'wait_ms_max': 210, 'read_ratio_avg': 3.8601841307830387e-05, 'read_ms_avg': 10, 'read_ratio_max': 3.8601841307830387e-05, 'read_ms_max': 10, 'compute_ratio_avg': 0.0006446507498407674, 'compute_ms_avg': 167, 'compute_ratio_max': 0.0006446507498407674, 'compute_ms_max': 167, 'write_ratio_avg': 7.720368261566077e-05, 'write_ms_avg': 20, 'write_ratio_max': 7.720368261566077e-05, 'write_ms_max': 20, 'shuffle_output_bytes': 2246040, 'shuffle_output_bytes_spilled': 0, 'records_read': 197460, 'records_written': 66060, 'parallel_inputs': 1, 'completed_parallel_inputs': 1, 'status': 'COMPLETE', 'steps': [{'kind': 'READ', 'substeps': ['$30:day, $31:lat, $32:sunrise', 'FROM world-fishing-827.pipe_static.sunrise']}, {'kind': 'AGGREGATE', 'substeps': ['GROUP BY $1320 := $31, $1321 := $30', '$350 := SHARD_AVG($32)']}, {'kind': 'WRITE', 'substeps': ['$1321, $1320, $350', 'TO __stage06_output', 'BY HASH($1320, $1321)']}], 'slot_ms': 201}, {'name': 'S07: Input', 'id': 7, 'start_ms': 1636761768285, 'end_ms': 1636761774726, 'input_stages': [], 'wait_ratio_avg': 0.0009882071374804579, 'wait_ms_avg': 256, 'wait_ratio_max': 0.0009882071374804579, 'wait_ms_max': 256, 'read_ratio_avg': 8.492405087722684e-05, 'read_ms_avg': 22, 'read_ratio_max': 8.492405087722684e-05, 'read_ms_max': 22, 'compute_ratio_avg': 0.04586670784196406, 'compute_ms_avg': 11882, 'compute_ratio_max': 0.04586670784196406, 'compute_ms_max': 11882, 'write_ratio_avg': 0.000100364787400359, 'write_ms_avg': 26, 'write_ratio_max': 0.000100364787400359, 'write_ms_max': 26, 'shuffle_output_bytes': 273715200, 'shuffle_output_bytes_spilled': 197855066, 'records_read': 4147200, 'records_written': 4147200, 'parallel_inputs': 1, 'completed_parallel_inputs': 1, 'status': 'COMPLETE', 'steps': [{'kind': 'READ', 'substeps': ['$20:norad_id, $21:lat, $22:lon, $23:timestamp, $24:altitude, $25:_TABLE_SUFFIX', 'FROM world-fishing-827.satellite_positions_v20190208.satellite_positions_one_second_resolution_*', "WHERE equal($25, '20170101')"]}, {'kind': 'AGGREGATE', 'substeps': ['GROUP BY $1560 := $20, $1561 := $23', '$200 := SHARD_AVG($21)', '$201 := SHARD_AVG($22)', '$202 := SHARD_AVG($24)']}, {'kind': 'WRITE', 'substeps': ['$1560, $1561, $200, $201, $202', 'TO __stage07_output', 'BY HASH($1560, $1561)']}], 'slot_ms': 16011}, {'name': 'S08: Input', 'id': 8, 'start_ms': 1636761768317, 'end_ms': 1636761774704, 'input_stages': [], 'wait_ratio_avg': 0.001111733029665515, 'wait_ms_avg': 288, 'wait_ratio_max': 0.001111733029665515, 'wait_ms_max': 288, 'read_ratio_avg': 6.176294609252862e-05, 'read_ms_avg': 16, 'read_ratio_max': 6.176294609252862e-05, 'read_ms_max': 16, 'compute_ratio_avg': 0.00014668699696975546, 'compute_ms_avg': 38, 'compute_ratio_max': 0.00014668699696975546, 'compute_ms_max': 38, 'write_ratio_avg': 2.702128891548127e-05, 'write_ms_avg': 7, 'write_ratio_max': 2.702128891548127e-05, 'write_ms_max': 7, 'shuffle_output_bytes': 1623370, 'shuffle_output_bytes_spilled': 0, 'records_read': 4, 'records_written': 1, 'parallel_inputs': 1, 'completed_parallel_inputs': 1, 'status': 'COMPLETE', 'steps': [{'kind': 'READ', 'substeps': ['$2:geog, $1:rgn', 'FROM benioff-ocean-initiative.whalesafe_v4.rgns', "WHERE equal($1, 'CAN-GoStLawrence')"]}, {'kind': 'AGGREGATE', 'substeps': ['$170 := ANY_AND_CHECK($2)']}, {'kind': 'WRITE', 'substeps': ['$170', 'TO __stage08_output']}], 'slot_ms': 10154}, {'name': 'S09: Aggregate', 'id': 9, 'start_ms': 1636761777049, 'end_ms': 1636761777160, 'input_stages': [1], 'wait_ratio_avg': 0.034815000675532226, 'wait_ms_avg': 9019, 'wait_ratio_max': 0.034815000675532226, 'wait_ms_max': 9019, 'read_ratio_avg': 0.0, 'read_ms_avg': 0, 'read_ratio_max': 0.0, 'read_ms_max': 0, 'compute_ratio_avg': 3.8601841307830387e-05, 'compute_ms_avg': 10, 'compute_ratio_max': 3.8601841307830387e-05, 'compute_ms_max': 10, 'write_ratio_avg': 1.5440736523132154e-05, 'write_ms_avg': 4, 'write_ratio_max': 1.5440736523132154e-05, 'write_ms_max': 4, 'shuffle_output_bytes': 9, 'shuffle_output_bytes_spilled': 0, 'records_read': 1775, 'records_written': 1, 'parallel_inputs': 1, 'completed_parallel_inputs': 1, 'status': 'COMPLETE', 'steps': [{'kind': 'READ', 'substeps': ['$970', 'FROM __stage01_output']}, {'kind': 'AGGREGATE', 'substeps': ['$930 := SUM($970)']}, {'kind': 'WRITE', 'substeps': ['$930', 'TO __stage09_output']}], 'slot_ms': 99}, {'name': 'S0A: Aggregate', 'id': 10, 'start_ms': 1636761768408, 'end_ms': 1636761774699, 'input_stages': [3], 'wait_ratio_avg': 0.0014630097855667715, 'wait_ms_avg': 379, 'wait_ratio_max': 0.0014630097855667715, 'wait_ms_max': 379, 'read_ratio_avg': 0.0, 'read_ms_avg': 0, 'read_ratio_max': 0.0, 'read_ms_max': 0, 'compute_ratio_avg': 2.316110478469823e-05, 'compute_ms_avg': 6, 'compute_ratio_max': 2.316110478469823e-05, 'compute_ms_max': 6, 'write_ratio_avg': 5.404257783096254e-05, 'write_ms_avg': 14, 'write_ratio_max': 5.404257783096254e-05, 'write_ms_max': 14, 'shuffle_output_bytes': 1, 'shuffle_output_bytes_spilled': 0, 'records_read': 1, 'records_written': 1, 'parallel_inputs': 1, 'completed_parallel_inputs': 1, 'status': 'COMPLETE', 'steps': [{'kind': 'READ', 'substeps': ['$860', 'FROM __stage03_output']}, {'kind': 'AGGREGATE', 'substeps': ['$760 := SUM($860)']}, {'kind': 'WRITE', 'substeps': ['$760', 'TO __stage0A_output']}], 'slot_ms': 10330}, {'name': 'S0B: Aggregate', 'id': 11, 'start_ms': 1636761777045, 'end_ms': 1636761777258, 'input_stages': [5], 'wait_ratio_avg': 0.034803420123139875, 'wait_ms_avg': 9016, 'wait_ratio_max': 0.034803420123139875, 'wait_ms_max': 9016, 'read_ratio_avg': 0.0, 'read_ms_avg': 0, 'read_ratio_max': 0.0, 'read_ms_max': 0, 'compute_ratio_avg': 4.246202543861342e-05, 'compute_ms_avg': 11, 'compute_ratio_max': 4.246202543861342e-05, 'compute_ms_max': 11, 'write_ratio_avg': 0.0006214896450560691, 'write_ms_avg': 161, 'write_ratio_max': 0.0006214896450560691, 'write_ms_max': 161, 'shuffle_output_bytes': 9, 'shuffle_output_bytes_spilled': 0, 'records_read': 1775, 'records_written': 1, 'parallel_inputs': 1, 'completed_parallel_inputs': 1, 'status': 'COMPLETE', 'steps': [{'kind': 'READ', 'substeps': ['$460', 'FROM __stage05_output']}, {'kind': 'AGGREGATE', 'substeps': ['$400 := SUM($460)']}, {'kind': 'WRITE', 'substeps': ['$400', 'TO __stage0B_output']}], 'slot_ms': 347}, {'name': 'S0C: Coalesce', 'id': 12, 'start_ms': 1636761768462, 'end_ms': 1636761774720, 'input_stages': [2], 'wait_ratio_avg': 1.5440736523132154e-05, 'wait_ms_avg': 4, 'wait_ratio_max': 3.4741657177047344e-05, 'wait_ms_max': 9, 'read_ratio_avg': 0.0, 'read_ms_avg': 0, 'read_ratio_max': 0.0, 'read_ms_max': 0, 'compute_ratio_avg': 1.5440736523132154e-05, 'compute_ms_avg': 4, 'compute_ratio_max': 3.088147304626431e-05, 'compute_ms_max': 8, 'write_ratio_avg': 0.0006562313022331165, 'write_ms_avg': 170, 'write_ratio_max': 0.0007913377468105228, 'write_ms_max': 205, 'shuffle_output_bytes': 0, 'shuffle_output_bytes_spilled': 0, 'records_read': 0, 'records_written': 0, 'parallel_inputs': 100, 'completed_parallel_inputs': 100, 'status': 'COMPLETE', 'steps': [{'kind': 'READ', 'substeps': ['FROM __stage02_output']}], 'slot_ms': 975732}, {'name': 'S0D: Join+', 'id': 13, 'start_ms': 1636761774689, 'end_ms': 1636761774892, 'input_stages': [12], 'wait_ratio_avg': 6.948331435409469e-05, 'wait_ms_avg': 18, 'wait_ratio_max': 0.00019686939066993495, 'wait_ms_max': 51, 'read_ratio_avg': 0.00011194533979270812, 'read_ms_avg': 29, 'read_ratio_max': 0.0004709424639555307, 'read_ms_max': 122, 'compute_ratio_avg': 0.0002316110478469823, 'compute_ms_avg': 60, 'compute_ratio_max': 0.00030495454633186004, 'compute_ms_max': 79, 'write_ratio_avg': 1.9300920653915193e-05, 'write_ms_avg': 5, 'write_ratio_max': 8.878423500800989e-05, 'write_ms_max': 23, 'shuffle_output_bytes': 4089738, 'shuffle_output_bytes_spilled': 0, 'records_read': 12926551, 'records_written': 25323, 'parallel_inputs': 567582, 'completed_parallel_inputs': 567582, 'status': 'COMPLETE', 'steps': [{'kind': 'READ', 'substeps': ['$90:seg_id, $91:msgid, $92:timestamp, $93:lon, $94:lat, $95:receiver, $96:_TABLE_SUFFIX', 'FROM world-fishing-827.pipe_production_v20201001.messages_scored_*', 'WHERE and(less($94, 90), greater($94, -90), less($93, 180), greater_or_equal($93, -74.86481000000002), ...)']}, {'kind': 'READ', 'substeps': ['$100, $960', 'FROM __stage0C_output']}, {'kind': 'AGGREGATE', 'substeps': ['GROUP BY $1160 := $1156', '$870 := ANY_VALUE($910)', '$871 := ANY_VALUE($1150)', '$872 := ANY_VALUE($1151)', '$873 := ANY_VALUE($1152)', '$874 := ANY_VALUE($1153)', '$875 := ANY_VALUE($1154)', '$876 := ANY_VALUE($1155)']}, {'kind': 'COMPUTE', 'substeps': ['$910 := not(is_null($1157))']}, {'kind': 'JOIN', 'substeps': ['LEFT OUTER HASH JOIN EACH  WITH ALL  ON $95 = $100']}, {'kind': 'COMPUTE', 'substeps': ['$950 := UNIQUE_ROW_ID()']}, {'kind': 'WRITE', 'substeps': ['$870, $871, $872, $873, $874, $875, $876, $1160', 'TO __stage0D_output', 'BY HASH($1160)']}], 'slot_ms': 2432148}, {'name': 'S0E: Repartition', 'id': 14, 'start_ms': 1636761774698, 'end_ms': 1636761775746, 'input_stages': [7], 'wait_ratio_avg': 0.00013896662870818938, 'wait_ms_avg': 36, 'wait_ratio_max': 0.00013896662870818938, 'wait_ms_max': 36, 'read_ratio_avg': 0.0, 'read_ms_avg': 0, 'read_ratio_max': 0.0, 'read_ms_max': 0, 'compute_ratio_avg': 0.005257570786126499, 'compute_ms_avg': 1362, 'compute_ratio_max': 0.005257570786126499, 'compute_ms_max': 1362, 'write_ratio_avg': 8.878423500800989e-05, 'write_ms_avg': 23, 'write_ratio_max': 8.878423500800989e-05, 'write_ms_max': 23, 'shuffle_output_bytes': 81791424, 'shuffle_output_bytes_spilled': 0, 'records_read': 1239264, 'records_written': 1239264, 'parallel_inputs': 1, 'completed_parallel_inputs': 1, 'status': 'COMPLETE', 'steps': [{'kind': 'READ', 'substeps': ['FROM __stage07_output']}], 'slot_ms': 2460}, {'name': 'S0F: Coalesce', 'id': 15, 'start_ms': 1636761775974, 'end_ms': 1636761776197, 'input_stages': [0], 'wait_ratio_avg': 3.088147304626431e-05, 'wait_ms_avg': 8, 'wait_ratio_max': 7.720368261566077e-05, 'wait_ms_max': 20, 'read_ratio_avg': 0.0, 'read_ms_avg': 0, 'read_ratio_max': 0.0, 'read_ms_max': 0, 'compute_ratio_avg': 3.088147304626431e-05, 'compute_ms_avg': 8, 'compute_ratio_max': 5.404257783096254e-05, 'compute_ms_max': 14, 'write_ratio_avg': 3.088147304626431e-05, 'write_ms_avg': 8, 'write_ratio_max': 8.492405087722684e-05, 'write_ms_max': 22, 'shuffle_output_bytes': 22967, 'shuffle_output_bytes_spilled': 0, 'records_read': 716, 'records_written': 716, 'parallel_inputs': 100, 'completed_parallel_inputs': 100, 'status': 'COMPLETE', 'steps': [{'kind': 'READ', 'substeps': ['FROM __stage00_output']}], 'slot_ms': 20390}, {'name': 'S10: Join+', 'id': 16, 'start_ms': 1636761776148, 'end_ms': 1636761912104, 'input_stages': [15], 'wait_ratio_avg': 0.2679353805176507, 'wait_ms_avg': 69410, 'wait_ratio_max': 0.5245758622686302, 'wait_ms_max': 135894, 'read_ratio_avg': 0.00010808515566192507, 'read_ms_avg': 28, 'read_ratio_max': 0.011704078284534172, 'read_ms_max': 3032, 'compute_ratio_avg': 0.0002509119685008975, 'compute_ms_avg': 65, 'compute_ratio_max': 0.0010885719248808169, 'compute_ms_max': 282, 'write_ratio_avg': 1.5440736523132154e-05, 'write_ms_avg': 4, 'write_ratio_max': 0.2506301750593503, 'write_ms_max': 64927, 'shuffle_output_bytes': 19391512655, 'shuffle_output_bytes_spilled': 0, 'records_read': 71237807169, 'records_written': 124098892, 'parallel_inputs': 567582, 'completed_parallel_inputs': 567582, 'status': 'COMPLETE', 'steps': [{'kind': 'READ', 'substeps': ['$120:seg_id, $121:msgid, $123:timestamp, $124:lon, $125:lat, $126:receiver, $122:source, $127:_TABLE_SUFFIX', 'FROM world-fishing-827.pipe_production_v20201001.messages_scored_*', "WHERE and(equal($122, 'spire'), less(abs($125), 90), less(abs($124), 180), greater_or_equal($124, -74.86481000000002), ...)"]}, {'kind': 'READ', 'substeps': ['$130, $1020', 'FROM __stage0F_output']}, {'kind': 'AGGREGATE', 'substeps': ['GROUP BY $1070 := $1066', '$980 := ANY_VALUE($1000)', '$981 := ANY_VALUE($1060)', '$982 := ANY_VALUE($1061)', '$983 := ANY_VALUE($1062)', '$984 := ANY_VALUE($1063)', '$985 := ANY_VALUE($1064)', '$986 := ANY_VALUE($1065)']}, {'kind': 'COMPUTE', 'substeps': ['$1000 := not(is_null($1067))']}, {'kind': 'JOIN', 'substeps': ['LEFT OUTER HASH JOIN EACH  WITH ALL  ON $126 = $130']}, {'kind': 'COMPUTE', 'substeps': ['$1010 := UNIQUE_ROW_ID()']}, {'kind': 'WRITE', 'substeps': ['$980, $981, $982, $983, $984, $985, $986, $1070', 'TO __stage10_output', 'BY HASH($1070)']}], 'slot_ms': 84375293}, {'name': 'S11: Coalesce', 'id': 17, 'start_ms': 1636761776631, 'end_ms': 1636761776924, 'input_stages': [4], 'wait_ratio_avg': 0.0003512767559012565, 'wait_ms_avg': 91, 'wait_ratio_max': 0.0005867479878790218, 'wait_ms_max': 152, 'read_ratio_avg': 0.0, 'read_ms_avg': 0, 'read_ratio_max': 0.0, 'read_ms_max': 0, 'compute_ratio_avg': 2.702128891548127e-05, 'compute_ms_avg': 7, 'compute_ratio_max': 4.246202543861342e-05, 'compute_ms_max': 11, 'write_ratio_avg': 1.5440736523132154e-05, 'write_ms_avg': 4, 'write_ratio_max': 0.00011194533979270812, 'write_ms_max': 29, 'shuffle_output_bytes': 22967, 'shuffle_output_bytes_spilled': 0, 'records_read': 716, 'records_written': 716, 'parallel_inputs': 100, 'completed_parallel_inputs': 100, 'status': 'COMPLETE', 'steps': [{'kind': 'READ', 'substeps': ['FROM __stage04_output']}], 'slot_ms': 5559}, {'name': 'S12: Join+', 'id': 18, 'start_ms': 1636761776896, 'end_ms': 1636762040864, 'input_stages': [17], 'wait_ratio_avg': 0.7125668294377642, 'wait_ms_avg': 184594, 'wait_ratio_max': 1.0, 'wait_ms_max': 259055, 'read_ratio_avg': 0.00011194533979270812, 'read_ms_avg': 29, 'read_ratio_max': 0.018123564494026367, 'read_ms_max': 4695, 'compute_ratio_avg': 0.00035899712416282255, 'compute_ms_avg': 93, 'compute_ratio_max': 0.0011657756074964776, 'compute_ms_max': 302, 'write_ratio_avg': 1.9300920653915193e-05, 'write_ms_avg': 5, 'write_ratio_max': 0.033664665804558874, 'write_ms_max': 8721, 'shuffle_output_bytes': 34241964606, 'shuffle_output_bytes_spilled': 43630708015, 'records_read': 71237807169, 'records_written': 124098892, 'parallel_inputs': 567582, 'completed_parallel_inputs': 567582, 'status': 'COMPLETE', 'steps': [{'kind': 'READ', 'substeps': ['$50:seg_id, $51:msgid, $52:source, $53:type, $54:ssvid, $55:timestamp, $56:lon, $57:lat, $58:speed, $59:course, $60:heading, $61:receiver_type, $62:receiver, $63:elevation_m, $64:distance_from_shore_m, $65:distance_from_port_m', 'FROM world-fishing-827.pipe_production_v20201001.messages_scored_*', "WHERE and(equal($52, 'spire'), less(abs($57), 90), less(abs($56), 180), greater_or_equal($56, -74.86481000000002), ...)"]}, {'kind': 'READ', 'substeps': ['$70, $630', 'FROM __stage11_output']}, {'kind': 'AGGREGATE', 'substeps': ['GROUP BY $1390 := $1388', '$470 := ANY_VALUE($500)', '$471 := ANY_VALUE($1370)', '$472 := ANY_VALUE($1371)', '$473 := ANY_VALUE($1372)', '$474 := ANY_VALUE($1373)', '$475 := ANY_VALUE($1374)', '$476 := ANY_VALUE($1375)', '$477 := ANY_VALUE($1376)', '$478 := ANY_VALUE($1377)', '$479 := ANY_VALUE($1378)', '$480 := ANY_VALUE($1379)', '$481 := ANY_VALUE($1380)', '$482 := ANY_VALUE($1381)', '$483 := ANY_VALUE($1382)', '$484 := ANY_VALUE($1383)', '$485 := ANY_VALUE($1384)']}, {'kind': 'COMPUTE', 'substeps': ['$500 := not(is_null($1389))']}, {'kind': 'JOIN', 'substeps': ['LEFT OUTER HASH JOIN EACH  WITH ALL  ON $62 = $70']}, {'kind': 'COMPUTE', 'substeps': ['$620 := UNIQUE_ROW_ID()']}, {'kind': 'WRITE', 'substeps': ['$470, $471, $472, $473, $474, $475, $476, $477, $478, $479, $480, $481, $482, $483, $484, $485', 'TO __stage12_output', 'BY HASH($1390)']}], 'slot_ms': 98654846}, {'name': 'S13: Aggregate+', 'id': 19, 'start_ms': 1636761912151, 'end_ms': 1636761922110, 'input_stages': [9, 16], 'wait_ratio_avg': 0.015101040319623246, 'wait_ms_avg': 3912, 'wait_ratio_max': 0.03325934647082666, 'wait_ms_max': 8616, 'read_ratio_avg': 0.0, 'read_ms_avg': 0, 'read_ratio_max': 0.0, 'read_ms_max': 0, 'compute_ratio_avg': 0.006315261237961051, 'compute_ms_avg': 1636, 'compute_ratio_max': 0.008399760668583892, 'compute_ms_max': 2176, 'write_ratio_avg': 0.00012352589218505723, 'write_ms_avg': 32, 'write_ratio_max': 0.0014900310744822528, 'write_ms_max': 386, 'shuffle_output_bytes': 12688640512, 'shuffle_output_bytes_spilled': 0, 'records_read': 124099892, 'records_written': 99130024, 'parallel_inputs': 1000, 'completed_parallel_inputs': 1000, 'status': 'COMPLETE', 'steps': [{'kind': 'READ', 'substeps': ['$930', 'FROM __stage09_output']}, {'kind': 'READ', 'substeps': ['$980, $981, $982, $983, $984, $985, $986, $1070', 'FROM __stage10_output']}, {'kind': 'COMPUTE', 'substeps': ['$850 := CAST(multiply($945, 1000000) AS INT64)', '$851 := CAST(multiply($944, 1000000) AS INT64)']}, {'kind': 'FILTER', 'substeps': ['or(is_null($946), not(if($940, 1, if(or(is_null($930), and(equal($930, 0), not(is_null($946)))), 0, NULL))))']}, {'kind': 'AGGREGATE', 'substeps': ['GROUP BY $1080 := $1070', '$940 := ANY_VALUE($980)', '$941 := ANY_VALUE($981)', '$942 := ANY_VALUE($982)', '$943 := ANY_VALUE($983)', '$944 := ANY_VALUE($984)', '$945 := ANY_VALUE($985)', '$946 := ANY_VALUE($986)']}, {'kind': 'WRITE', 'substeps': ['$850, $851, $941, $942, $943, $944, $945', 'TO __stage13_output']}], 'slot_ms': 3286537}, {'name': 'S14: Sort+', 'id': 20, 'start_ms': 1636761922124, 'end_ms': 1636761932602, 'input_stages': [13, 10, 19], 'wait_ratio_avg': 0.0058636196946594355, 'wait_ms_avg': 1519, 'wait_ratio_max': 0.011252436741232557, 'wait_ms_max': 2915, 'read_ratio_avg': 0.0, 'read_ms_avg': 0, 'read_ratio_max': 0.0, 'read_ms_max': 0, 'compute_ratio_avg': 0.003535928663797263, 'compute_ms_avg': 916, 'compute_ratio_max': 0.05856285344810948, 'compute_ms_max': 15171, 'write_ratio_avg': 3.088147304626431e-05, 'write_ms_avg': 8, 'write_ratio_max': 0.0005558665148327575, 'write_ms_max': 144, 'shuffle_output_bytes': 11799454578, 'shuffle_output_bytes_spilled': 7817418949, 'records_read': 99156448, 'records_written': 99155102, 'parallel_inputs': 1101, 'completed_parallel_inputs': 1101, 'status': 'COMPLETE', 'steps': [{'kind': 'READ', 'substeps': ['$850, $851, $941, $942, $943, $944, $945', 'FROM __stage13_output']}, {'kind': 'READ', 'substeps': ['$1107', 'FROM __BROADCAST2']}, {'kind': 'READ', 'substeps': ['$890, $891, $892, $893, $894, $895, $896', 'FROM __SHUFFLE2']}, {'kind': 'READ', 'substeps': ['$760', 'FROM __stage0A_output']}, {'kind': 'READ', 'substeps': ['$870, $871, $872, $873, $874, $875, $876, $1160', 'FROM __stage0D_output']}, {'kind': 'COMPUTE', 'substeps': ['$640 := add(add(multiply(extract($651, 5), 100000), multiply(extract($651, 7), 100)), extract($651, 8))']}, {'kind': 'FILTER', 'substeps': ['equal($750, 1)']}, {'kind': 'ANALYTIC_FUNCTION', 'substeps': ['$810 := ROW_NUMBER() OVER (PARTITION BY $1092, $1093, $1094, $1090, $1091 ORDER BY $1094 ASC, $1096 ASC, $1095 ASC)']}, {'kind': 'SORT', 'substeps': ['$922 ASC, $923 ASC, $924 ASC, $920 ASC, $921 ASC, $926 ASC, $925 ASC']}, {'kind': 'ANALYTIC_FUNCTION', 'substeps': ['$820 := ROW_NUMBER($1107) OVER (PARTITION BY $1112, $1113, $1114, $1110, $1111 ORDER BY $1114 ASC, $1116 ASC, $1115 ASC)']}, {'kind': 'SORT', 'substeps': ['$892 ASC, $893 ASC, $894 ASC, $890 ASC, $891 ASC, $896 ASC, $895 ASC']}, {'kind': 'FILTER', 'substeps': ['or(is_null($776), not(if($770, 1, if(or(is_null($760), and(equal($760, 0), not(is_null($776)))), 0, NULL))))']}, {'kind': 'AGGREGATE', 'substeps': ['GROUP BY $1170 := $1160', '$770 := ANY_VALUE($870)', '$771 := ANY_VALUE($871)', '$772 := ANY_VALUE($872)', '$773 := ANY_VALUE($873)', '$774 := ANY_VALUE($874)', '$775 := ANY_VALUE($875)', '$776 := ANY_VALUE($876)']}, {'kind': 'WRITE', 'substeps': ['$640, $650, $651, $652, $653, $654', 'TO __stage14_output']}], 'slot_ms': 1763458}, {'name': 'S15: Sort+', 'id': 21, 'start_ms': 1636761932624, 'end_ms': 1636761935348, 'input_stages': [20], 'wait_ratio_avg': 0.00040917951786300207, 'wait_ms_avg': 106, 'wait_ratio_max': 0.0008839821659493158, 'wait_ms_max': 229, 'read_ratio_avg': 0.0, 'read_ms_avg': 0, 'read_ratio_max': 0.0, 'read_ms_max': 0, 'compute_ratio_avg': 0.012835112234853603, 'compute_ms_avg': 3325, 'compute_ratio_max': 0.016946208334137538, 'compute_ms_max': 4390, 'write_ratio_avg': 0.000200729574800718, 'write_ms_avg': 52, 'write_ratio_max': 0.00039759896547065295, 'write_ms_max': 103, 'shuffle_output_bytes': 6688406078, 'shuffle_output_bytes_spilled': 0, 'records_read': 99155102, 'records_written': 60803709, 'parallel_inputs': 101, 'completed_parallel_inputs': 101, 'status': 'COMPLETE', 'steps': [{'kind': 'READ', 'substeps': ['$640, $650, $651, $652, $653, $654', 'FROM __stage14_output']}, {'kind': 'READ', 'substeps': ['$1197', 'FROM __BROADCAST4']}, {'kind': 'READ', 'substeps': ['$660, $661, $662, $663, $664, $665', 'FROM __SHUFFLE5']}, {'kind': 'FILTER', 'substeps': ['equal($520, 1)']}, {'kind': 'ANALYTIC_FUNCTION', 'substeps': ['$560 := ROW_NUMBER() OVER (PARTITION BY $1183, $1180 ORDER BY $1182 ASC, $1184 ASC, $1185 ASC)']}, {'kind': 'SORT', 'substeps': ['$693 ASC, $690 ASC, $692 ASC, $694 ASC, $695 ASC']}, {'kind': 'ANALYTIC_FUNCTION', 'substeps': ['$570 := ROW_NUMBER($1197) OVER (PARTITION BY $1203, $1200 ORDER BY $1202 ASC, $1204 ASC, $1205 ASC)']}, {'kind': 'SORT', 'substeps': ['$663 ASC, $660 ASC, $662 ASC, $664 ASC, $665 ASC']}, {'kind': 'WRITE', 'substeps': ['$521, $522, $523, $524, $525', 'TO __stage15_output']}], 'slot_ms': 434838}, {'name': 'S16: Aggregate+', 'id': 22, 'start_ms': 1636762041071, 'end_ms': 1636762071199, 'input_stages': [18, 11], 'wait_ratio_avg': 0.051413792437899286, 'wait_ms_avg': 13319, 'wait_ratio_max': 0.11016965509254792, 'wait_ms_max': 28540, 'read_ratio_avg': 0.0, 'read_ms_avg': 0, 'read_ratio_max': 0.0, 'read_ms_max': 0, 'compute_ratio_avg': 0.01055760359769161, 'compute_ms_avg': 2735, 'compute_ratio_max': 0.018555905116674064, 'compute_ms_max': 4807, 'write_ratio_avg': 0.00019686939066993495, 'write_ms_avg': 51, 'write_ratio_max': 0.0017872652525525467, 'write_ms_max': 463, 'shuffle_output_bytes': 25198832480, 'shuffle_output_bytes_spilled': 24339934607, 'records_read': 124099892, 'records_written': 99130024, 'parallel_inputs': 1000, 'completed_parallel_inputs': 1000, 'status': 'COMPLETE', 'steps': [{'kind': 'READ', 'substeps': ['$400', 'FROM __stage0B_output']}, {'kind': 'READ', 'substeps': ['$470, $471, $472, $473, $474, $475, $476, $477, $478, $479, $480, $481, $482, $483, $484, $485', 'FROM __stage12_output']}, {'kind': 'COMPUTE', 'substeps': ['$320 := CAST(multiply($418, 1000000) AS INT64)', '$321 := CAST(multiply($417, 1000000) AS INT64)']}, {'kind': 'FILTER', 'substeps': ['or(is_null($423), not(if($410, 1, if(or(is_null($400), and(equal($400, 0), not(is_null($423)))), 0, NULL))))']}, {'kind': 'AGGREGATE', 'substeps': ['GROUP BY $1400 := $1390', '$410 := ANY_VALUE($470)', '$411 := ANY_VALUE($471)', '$412 := ANY_VALUE($472)', '$413 := ANY_VALUE($473)', '$414 := ANY_VALUE($474)', '$415 := ANY_VALUE($475)', '$416 := ANY_VALUE($476)', '$417 := ANY_VALUE($477)', '$418 := ANY_VALUE($478)', '$419 := ANY_VALUE($479)', '$420 := ANY_VALUE($480)', '$421 := ANY_VALUE($481)', '$422 := ANY_VALUE($482)', '$423 := ANY_VALUE($483)', '$424 := ANY_VALUE($484)', '$425 := ANY_VALUE($485)']}, {'kind': 'WRITE', 'substeps': ['$320, $321, $411, $412, $413, $414, $415, $416, $417, $418, $419, $420, $421, $422, $423, $424', 'TO __stage16_output']}], 'slot_ms': 4875986}, {'name': 'S17: Repartition', 'id': 23, 'start_ms': 1636762069516, 'end_ms': 1636762071867, 'input_stages': [22], 'wait_ratio_avg': 0.016201192796896413, 'wait_ms_avg': 4197, 'wait_ratio_max': 0.017397849877439153, 'wait_ms_max': 4507, 'read_ratio_avg': 0.0, 'read_ms_avg': 0, 'read_ratio_max': 0.0, 'read_ms_max': 0, 'compute_ratio_avg': 0.012680704869622281, 'compute_ms_avg': 3285, 'compute_ratio_max': 0.014715021906544942, 'compute_ms_max': 3812, 'write_ratio_avg': 0.00022003049545463318, 'write_ms_avg': 57, 'write_ratio_max': 0.00047866283221709675, 'write_ms_max': 124, 'shuffle_output_bytes': 5015243425, 'shuffle_output_bytes_spilled': 0, 'records_read': 19729378, 'records_written': 19729378, 'parallel_inputs': 27, 'completed_parallel_inputs': 27, 'status': 'COMPLETE', 'steps': [{'kind': 'READ', 'substeps': ['FROM __stage16_output']}], 'slot_ms': 114419}, {'name': 'S18: Repartition', 'id': 24, 'start_ms': 1636762070140, 'end_ms': 1636762072767, 'input_stages': [22, 23], 'wait_ratio_avg': 0.014549033988921272, 'wait_ms_avg': 3769, 'wait_ratio_max': 0.015811314199687326, 'wait_ms_max': 4096, 'read_ratio_avg': 0.0, 'read_ms_avg': 0, 'read_ratio_max': 0.0, 'read_ms_max': 0, 'compute_ratio_avg': 0.013630310165794909, 'compute_ms_avg': 3531, 'compute_ratio_max': 0.015502499469224683, 'compute_ms_max': 4016, 'write_ratio_avg': 0.00021617031132385015, 'write_ms_avg': 56, 'write_ratio_max': 0.00044006099090926635, 'write_ms_max': 114, 'shuffle_output_bytes': 5604486244, 'shuffle_output_bytes_spilled': 0, 'records_read': 22047567, 'records_written': 22047567, 'parallel_inputs': 28, 'completed_parallel_inputs': 28, 'status': 'COMPLETE', 'steps': [{'kind': 'READ', 'substeps': ['FROM __stage16_output']}], 'slot_ms': 126620}, {'name': 'S19: Repartition', 'id': 25, 'start_ms': 1636762070810, 'end_ms': 1636762073402, 'input_stages': [22, 24], 'w</t>
  </si>
  <si>
    <t>it_ratio_avg': 0.013912103607342071</t>
  </si>
  <si>
    <t xml:space="preserve"> 'wait_ms_avg': 3604</t>
  </si>
  <si>
    <t xml:space="preserve"> 'wait_ratio_max': 0.014985234795699754</t>
  </si>
  <si>
    <t xml:space="preserve"> 'wait_ms_max': 3882</t>
  </si>
  <si>
    <t xml:space="preserve"> 'compute_ratio_avg': 0.014139854471058269</t>
  </si>
  <si>
    <t xml:space="preserve"> 'compute_ms_avg': 3663</t>
  </si>
  <si>
    <t xml:space="preserve"> 'compute_ratio_max': 0.01584219567273359</t>
  </si>
  <si>
    <t xml:space="preserve"> 'compute_ms_max': 4104</t>
  </si>
  <si>
    <t xml:space="preserve"> 'write_ratio_avg': 0.00026635270502402964</t>
  </si>
  <si>
    <t xml:space="preserve"> 'write_ms_avg': 69</t>
  </si>
  <si>
    <t xml:space="preserve"> 'write_ratio_max': 0.0006214896450560691</t>
  </si>
  <si>
    <t xml:space="preserve"> 'write_ms_max': 161</t>
  </si>
  <si>
    <t xml:space="preserve"> 'shuffle_output_bytes': 5451575665</t>
  </si>
  <si>
    <t xml:space="preserve"> 'records_read': 21445978</t>
  </si>
  <si>
    <t xml:space="preserve"> 'records_written': 21445978</t>
  </si>
  <si>
    <t xml:space="preserve"> 'slot_ms': 111719}</t>
  </si>
  <si>
    <t xml:space="preserve"> 'start_ms': 1636762071409</t>
  </si>
  <si>
    <t xml:space="preserve"> 'end_ms': 1636762075528</t>
  </si>
  <si>
    <t xml:space="preserve"> 'wait_ratio_avg': 0.004697844087162958</t>
  </si>
  <si>
    <t xml:space="preserve"> 'wait_ratio_max': 0.007824593233097218</t>
  </si>
  <si>
    <t xml:space="preserve"> 'wait_ms_max': 2027</t>
  </si>
  <si>
    <t xml:space="preserve"> 'compute_ratio_avg': 0.015027696821138367</t>
  </si>
  <si>
    <t xml:space="preserve"> 'compute_ms_avg': 3893</t>
  </si>
  <si>
    <t xml:space="preserve"> 'compute_ratio_max': 0.01776070718573276</t>
  </si>
  <si>
    <t xml:space="preserve"> 'compute_ms_max': 4601</t>
  </si>
  <si>
    <t xml:space="preserve"> 'write_ratio_avg': 0.00019300920653915192</t>
  </si>
  <si>
    <t xml:space="preserve"> 'write_ratio_max': 0.0008994229024724479</t>
  </si>
  <si>
    <t xml:space="preserve"> 'write_ms_max': 233</t>
  </si>
  <si>
    <t xml:space="preserve"> 'shuffle_output_bytes': 4267301142</t>
  </si>
  <si>
    <t xml:space="preserve"> 'records_read': 16787327</t>
  </si>
  <si>
    <t xml:space="preserve"> 'records_written': 16787327</t>
  </si>
  <si>
    <t xml:space="preserve"> 'slot_ms': 95867}</t>
  </si>
  <si>
    <t xml:space="preserve"> 'start_ms': 1636762076089</t>
  </si>
  <si>
    <t xml:space="preserve"> 'end_ms': 1636762077007</t>
  </si>
  <si>
    <t xml:space="preserve"> 'wait_ratio_avg': 0.0017795448842909806</t>
  </si>
  <si>
    <t xml:space="preserve"> 'wait_ms_avg': 461</t>
  </si>
  <si>
    <t xml:space="preserve"> 'wait_ratio_max': 0.0017795448842909806</t>
  </si>
  <si>
    <t xml:space="preserve"> 'wait_ms_max': 461</t>
  </si>
  <si>
    <t xml:space="preserve"> 'compute_ratio_avg': 0.005153345814595357</t>
  </si>
  <si>
    <t xml:space="preserve"> 'compute_ms_avg': 1335</t>
  </si>
  <si>
    <t xml:space="preserve"> 'compute_ratio_max': 0.006137692767945031</t>
  </si>
  <si>
    <t xml:space="preserve"> 'compute_ms_max': 1590</t>
  </si>
  <si>
    <t xml:space="preserve"> 'write_ratio_avg': 0.00022775086371619926</t>
  </si>
  <si>
    <t xml:space="preserve"> 'write_ms_avg': 59</t>
  </si>
  <si>
    <t xml:space="preserve"> 'write_ratio_max': 0.00042462025438613424</t>
  </si>
  <si>
    <t xml:space="preserve"> 'write_ms_max': 110</t>
  </si>
  <si>
    <t xml:space="preserve"> 'slot_ms': 15590}</t>
  </si>
  <si>
    <t xml:space="preserve"> 'start_ms': 1636762076093</t>
  </si>
  <si>
    <t xml:space="preserve"> 'end_ms': 1636762076298</t>
  </si>
  <si>
    <t xml:space="preserve"> 'wait_ratio_avg': 0.001617417150798093</t>
  </si>
  <si>
    <t xml:space="preserve"> 'wait_ms_avg': 419</t>
  </si>
  <si>
    <t xml:space="preserve"> 'wait_ratio_max': 0.001617417150798093</t>
  </si>
  <si>
    <t xml:space="preserve"> 'wait_ms_max': 419</t>
  </si>
  <si>
    <t xml:space="preserve"> 'read_ratio_avg': 4.632220956939646e-05</t>
  </si>
  <si>
    <t xml:space="preserve"> 'read_ms_avg': 12</t>
  </si>
  <si>
    <t xml:space="preserve"> 'read_ratio_max': 4.632220956939646e-05</t>
  </si>
  <si>
    <t xml:space="preserve"> 'read_ms_max': 12</t>
  </si>
  <si>
    <t xml:space="preserve"> 'compute_ratio_avg': 3.088147304626431e-05</t>
  </si>
  <si>
    <t xml:space="preserve"> 'compute_ratio_max': 3.088147304626431e-05</t>
  </si>
  <si>
    <t xml:space="preserve"> 'write_ratio_avg': 9.264441913879292e-05</t>
  </si>
  <si>
    <t xml:space="preserve"> 'write_ratio_max': 9.264441913879292e-05</t>
  </si>
  <si>
    <t xml:space="preserve"> 'slot_ms': 269}</t>
  </si>
  <si>
    <t xml:space="preserve"> 'end_ms': 1636762268526</t>
  </si>
  <si>
    <t xml:space="preserve"> 'wait_ratio_avg': 0.2713246221844782</t>
  </si>
  <si>
    <t xml:space="preserve"> 'wait_ms_avg': 70288</t>
  </si>
  <si>
    <t xml:space="preserve"> 'wait_ratio_max': 0.6931462430757948</t>
  </si>
  <si>
    <t xml:space="preserve"> 'wait_ms_max': 179563</t>
  </si>
  <si>
    <t xml:space="preserve"> 'compute_ratio_avg': 0.09403408542587481</t>
  </si>
  <si>
    <t xml:space="preserve"> 'compute_ms_avg': 24360</t>
  </si>
  <si>
    <t xml:space="preserve"> 'compute_ratio_max': 0.1125861303584181</t>
  </si>
  <si>
    <t xml:space="preserve"> 'compute_ms_max': 29166</t>
  </si>
  <si>
    <t xml:space="preserve"> 'write_ratio_avg': 0.0001698481017544537</t>
  </si>
  <si>
    <t xml:space="preserve"> 'write_ratio_max': 0.005141765262203007</t>
  </si>
  <si>
    <t xml:space="preserve"> 'write_ms_max': 1332</t>
  </si>
  <si>
    <t xml:space="preserve"> 'slot_ms': 39306473}</t>
  </si>
  <si>
    <t xml:space="preserve"> 'start_ms': 1636762076091</t>
  </si>
  <si>
    <t xml:space="preserve"> 'end_ms': 1636762076215</t>
  </si>
  <si>
    <t xml:space="preserve"> 'wait_ratio_avg': 0.001212097817065874</t>
  </si>
  <si>
    <t xml:space="preserve"> 'wait_ms_avg': 314</t>
  </si>
  <si>
    <t xml:space="preserve"> 'wait_ratio_max': 0.001212097817065874</t>
  </si>
  <si>
    <t xml:space="preserve"> 'wait_ms_max': 314</t>
  </si>
  <si>
    <t xml:space="preserve"> 'compute_ratio_avg': 0.000497963752871012</t>
  </si>
  <si>
    <t xml:space="preserve"> 'compute_ms_avg': 129</t>
  </si>
  <si>
    <t xml:space="preserve"> 'compute_ratio_max': 0.000497963752871012</t>
  </si>
  <si>
    <t xml:space="preserve"> 'compute_ms_max': 129</t>
  </si>
  <si>
    <t xml:space="preserve"> 'write_ratio_max': 0.0001698481017544537</t>
  </si>
  <si>
    <t xml:space="preserve"> 'write_ms_max': 44</t>
  </si>
  <si>
    <t xml:space="preserve"> 'end_ms': 1636762076244</t>
  </si>
  <si>
    <t xml:space="preserve"> 'wait_ratio_avg': 0.0010654108200961185</t>
  </si>
  <si>
    <t xml:space="preserve"> 'wait_ms_avg': 276</t>
  </si>
  <si>
    <t xml:space="preserve"> 'wait_ratio_max': 0.0010654108200961185</t>
  </si>
  <si>
    <t xml:space="preserve"> 'wait_ms_max': 276</t>
  </si>
  <si>
    <t xml:space="preserve"> 'compute_ratio_avg': 3.4741657177047344e-05</t>
  </si>
  <si>
    <t xml:space="preserve"> 'compute_ms_avg': 9</t>
  </si>
  <si>
    <t xml:space="preserve"> 'compute_ratio_max': 3.4741657177047344e-05</t>
  </si>
  <si>
    <t xml:space="preserve"> 'write_ratio_avg': 0.00035899712416282255</t>
  </si>
  <si>
    <t xml:space="preserve"> 'write_ms_avg': 93</t>
  </si>
  <si>
    <t xml:space="preserve"> 'write_ratio_max': 0.00035899712416282255</t>
  </si>
  <si>
    <t xml:space="preserve"> 'write_ms_max': 93</t>
  </si>
  <si>
    <t xml:space="preserve"> 'slot_ms': 237}</t>
  </si>
  <si>
    <t xml:space="preserve"> 'start_ms': 1636762076293</t>
  </si>
  <si>
    <t xml:space="preserve"> 'end_ms': 1636762160610</t>
  </si>
  <si>
    <t xml:space="preserve"> 'wait_ratio_avg': 0.0410337573102237</t>
  </si>
  <si>
    <t xml:space="preserve"> 'wait_ms_avg': 10630</t>
  </si>
  <si>
    <t xml:space="preserve"> 'wait_ratio_max': 0.32547528517110264</t>
  </si>
  <si>
    <t xml:space="preserve"> 'wait_ms_max': 84316</t>
  </si>
  <si>
    <t xml:space="preserve"> 'compute_ratio_avg': 1.5440736523132154e-05</t>
  </si>
  <si>
    <t xml:space="preserve"> 'compute_ratio_max': 2.316110478469823e-05</t>
  </si>
  <si>
    <t xml:space="preserve"> 'write_ratio_avg': 7.720368261566077e-06</t>
  </si>
  <si>
    <t xml:space="preserve"> 'write_ratio_max': 8.492405087722684e-05</t>
  </si>
  <si>
    <t xml:space="preserve"> 'slot_ms': 3716}</t>
  </si>
  <si>
    <t xml:space="preserve"> 'start_ms': 1636762076297</t>
  </si>
  <si>
    <t xml:space="preserve"> 'end_ms': 1636762255679</t>
  </si>
  <si>
    <t xml:space="preserve"> 'wait_ratio_avg': 0.3683001679180097</t>
  </si>
  <si>
    <t xml:space="preserve"> 'wait_ms_avg': 95410</t>
  </si>
  <si>
    <t xml:space="preserve"> 'wait_ratio_max': 0.6925208932466078</t>
  </si>
  <si>
    <t xml:space="preserve"> 'wait_ms_max': 179401</t>
  </si>
  <si>
    <t xml:space="preserve"> 'write_ratio_avg': 3.8601841307830385e-06</t>
  </si>
  <si>
    <t xml:space="preserve"> 'write_ratio_max': 9.650460326957596e-05</t>
  </si>
  <si>
    <t xml:space="preserve"> 'slot_ms': 3265}</t>
  </si>
  <si>
    <t xml:space="preserve"> 'start_ms': 1636762255680</t>
  </si>
  <si>
    <t xml:space="preserve"> 'end_ms': 1636762275382</t>
  </si>
  <si>
    <t xml:space="preserve"> 'input_stages': [21</t>
  </si>
  <si>
    <t xml:space="preserve"> 'wait_ratio_avg': 0.7264519117561907</t>
  </si>
  <si>
    <t xml:space="preserve"> 'wait_ms_avg': 188191</t>
  </si>
  <si>
    <t xml:space="preserve"> 'wait_ratio_max': 0.7498832294300438</t>
  </si>
  <si>
    <t xml:space="preserve"> 'wait_ms_max': 194261</t>
  </si>
  <si>
    <t xml:space="preserve"> 'compute_ratio_avg': 0.022111134701125242</t>
  </si>
  <si>
    <t xml:space="preserve"> 'compute_ms_avg': 5728</t>
  </si>
  <si>
    <t xml:space="preserve"> 'compute_ratio_max': 0.04062457779236069</t>
  </si>
  <si>
    <t xml:space="preserve"> 'compute_ms_max': 10524</t>
  </si>
  <si>
    <t xml:space="preserve"> 'write_ratio_avg': 0.00021617031132385015</t>
  </si>
  <si>
    <t xml:space="preserve"> 'write_ratio_max': 0.0024666576595703616</t>
  </si>
  <si>
    <t xml:space="preserve"> 'write_ms_max': 639</t>
  </si>
  <si>
    <t xml:space="preserve"> 'slot_ms': 705930}</t>
  </si>
  <si>
    <t xml:space="preserve"> 'start_ms': 1636762262423</t>
  </si>
  <si>
    <t xml:space="preserve"> 'end_ms': 1636762273330</t>
  </si>
  <si>
    <t xml:space="preserve"> 'wait_ratio_avg': 0.052000540425778306</t>
  </si>
  <si>
    <t xml:space="preserve"> 'wait_ms_avg': 13471</t>
  </si>
  <si>
    <t xml:space="preserve"> 'wait_ratio_max': 0.05454440176796433</t>
  </si>
  <si>
    <t xml:space="preserve"> 'wait_ms_max': 14130</t>
  </si>
  <si>
    <t xml:space="preserve"> 'compute_ratio_avg': 0.008758757792746714</t>
  </si>
  <si>
    <t xml:space="preserve"> 'compute_ms_avg': 2269</t>
  </si>
  <si>
    <t xml:space="preserve"> 'compute_ratio_max': 0.010160004632220956</t>
  </si>
  <si>
    <t xml:space="preserve"> 'compute_ms_max': 2632</t>
  </si>
  <si>
    <t xml:space="preserve"> 'write_ratio_avg': 0.00015826754936210458</t>
  </si>
  <si>
    <t xml:space="preserve"> 'write_ratio_max': 0.0005790276196174557</t>
  </si>
  <si>
    <t xml:space="preserve"> 'shuffle_output_bytes': 5240763604</t>
  </si>
  <si>
    <t xml:space="preserve"> 'records_read': 22159159</t>
  </si>
  <si>
    <t xml:space="preserve"> 'records_written': 22159159</t>
  </si>
  <si>
    <t xml:space="preserve"> 'parallel_inputs': 39</t>
  </si>
  <si>
    <t xml:space="preserve"> 'completed_parallel_inputs': 39</t>
  </si>
  <si>
    <t xml:space="preserve"> 'slot_ms': 110190}</t>
  </si>
  <si>
    <t xml:space="preserve"> 'start_ms': 1636762270902</t>
  </si>
  <si>
    <t xml:space="preserve"> 'end_ms': 1636762272653</t>
  </si>
  <si>
    <t xml:space="preserve"> 'wait_ratio_avg': 0.056076894867885196</t>
  </si>
  <si>
    <t xml:space="preserve"> 'wait_ms_avg': 14527</t>
  </si>
  <si>
    <t xml:space="preserve"> 'wait_ratio_max': 0.05690297427187277</t>
  </si>
  <si>
    <t xml:space="preserve"> 'wait_ms_max': 14741</t>
  </si>
  <si>
    <t xml:space="preserve"> 'compute_ratio_avg': 0.0002316110478469823</t>
  </si>
  <si>
    <t xml:space="preserve"> 'compute_ms_avg': 60</t>
  </si>
  <si>
    <t xml:space="preserve"> 'compute_ratio_max': 0.00027407307328559575</t>
  </si>
  <si>
    <t xml:space="preserve"> 'write_ratio_avg': 4.632220956939646e-05</t>
  </si>
  <si>
    <t xml:space="preserve"> 'write_ratio_max': 0.00011194533979270812</t>
  </si>
  <si>
    <t xml:space="preserve"> 'write_ms_max': 29</t>
  </si>
  <si>
    <t xml:space="preserve"> 'shuffle_output_bytes': 89899664</t>
  </si>
  <si>
    <t xml:space="preserve"> 'records_read': 1021852</t>
  </si>
  <si>
    <t xml:space="preserve"> 'records_written': 1021852</t>
  </si>
  <si>
    <t xml:space="preserve"> 'slot_ms': 17890}</t>
  </si>
  <si>
    <t xml:space="preserve"> 'start_ms': 1636762276142</t>
  </si>
  <si>
    <t xml:space="preserve"> 'end_ms': 1636762278049</t>
  </si>
  <si>
    <t xml:space="preserve"> 'wait_ratio_avg': 0.002949180675918241</t>
  </si>
  <si>
    <t xml:space="preserve"> 'wait_ms_avg': 764</t>
  </si>
  <si>
    <t xml:space="preserve"> 'wait_ratio_max': 0.0029916427013568546</t>
  </si>
  <si>
    <t xml:space="preserve"> 'wait_ms_max': 775</t>
  </si>
  <si>
    <t xml:space="preserve"> 'compute_ratio_avg': 0.009330065044102604</t>
  </si>
  <si>
    <t xml:space="preserve"> 'compute_ms_avg': 2417</t>
  </si>
  <si>
    <t xml:space="preserve"> 'compute_ratio_max': 0.01081237575032329</t>
  </si>
  <si>
    <t xml:space="preserve"> 'compute_ms_max': 2801</t>
  </si>
  <si>
    <t xml:space="preserve"> 'write_ratio_avg': 0.00019686939066993495</t>
  </si>
  <si>
    <t xml:space="preserve"> 'write_ratio_max': 0.000509544305263361</t>
  </si>
  <si>
    <t xml:space="preserve"> 'write_ms_max': 132</t>
  </si>
  <si>
    <t xml:space="preserve"> 'shuffle_output_bytes': 2597132166</t>
  </si>
  <si>
    <t xml:space="preserve"> 'records_read': 10981121</t>
  </si>
  <si>
    <t xml:space="preserve"> 'records_written': 10981121</t>
  </si>
  <si>
    <t xml:space="preserve"> 'slot_ms': 50529}</t>
  </si>
  <si>
    <t xml:space="preserve"> 'end_ms': 1636762276584</t>
  </si>
  <si>
    <t xml:space="preserve"> 'wait_ratio_avg': 0.0030263843585339022</t>
  </si>
  <si>
    <t xml:space="preserve"> 'wait_ms_avg': 784</t>
  </si>
  <si>
    <t xml:space="preserve"> 'wait_ratio_max': 0.0030727065681032985</t>
  </si>
  <si>
    <t xml:space="preserve"> 'wait_ms_max': 796</t>
  </si>
  <si>
    <t xml:space="preserve"> 'compute_ratio_avg': 0.0011464746868425624</t>
  </si>
  <si>
    <t xml:space="preserve"> 'compute_ms_avg': 297</t>
  </si>
  <si>
    <t xml:space="preserve"> 'compute_ratio_max': 0.0027638918376406553</t>
  </si>
  <si>
    <t xml:space="preserve"> 'compute_ms_max': 716</t>
  </si>
  <si>
    <t xml:space="preserve"> 'write_ratio_avg': 0.00013510644457740635</t>
  </si>
  <si>
    <t xml:space="preserve"> 'write_ratio_max': 0.0002316110478469823</t>
  </si>
  <si>
    <t xml:space="preserve"> 'shuffle_output_bytes': 229531208</t>
  </si>
  <si>
    <t xml:space="preserve"> 'records_read': 2608809</t>
  </si>
  <si>
    <t xml:space="preserve"> 'records_written': 2608809</t>
  </si>
  <si>
    <t xml:space="preserve"> 'slot_ms': 6991}</t>
  </si>
  <si>
    <t xml:space="preserve"> {'name': 'S27: Join'</t>
  </si>
  <si>
    <t xml:space="preserve"> 'start_ms': 1636762278142</t>
  </si>
  <si>
    <t xml:space="preserve"> 'end_ms': 1636762281362</t>
  </si>
  <si>
    <t xml:space="preserve"> 'wait_ratio_avg': 0.001428268128389724</t>
  </si>
  <si>
    <t xml:space="preserve"> 'wait_ratio_max': 0.0022427669799849454</t>
  </si>
  <si>
    <t xml:space="preserve"> 'wait_ms_max': 581</t>
  </si>
  <si>
    <t xml:space="preserve"> 'compute_ratio_avg': 0.002725289996332825</t>
  </si>
  <si>
    <t xml:space="preserve"> 'compute_ms_avg': 706</t>
  </si>
  <si>
    <t xml:space="preserve"> 'compute_ratio_max': 0.023292351045144852</t>
  </si>
  <si>
    <t xml:space="preserve"> 'compute_ms_max': 6034</t>
  </si>
  <si>
    <t xml:space="preserve"> 'write_ratio_max': 0.0008762617976877497</t>
  </si>
  <si>
    <t xml:space="preserve"> 'write_ms_max': 227</t>
  </si>
  <si>
    <t xml:space="preserve"> 'shuffle_output_bytes': 10011292624</t>
  </si>
  <si>
    <t xml:space="preserve"> 'records_read': 122638773</t>
  </si>
  <si>
    <t xml:space="preserve"> 'parallel_inputs': 613</t>
  </si>
  <si>
    <t xml:space="preserve"> 'completed_parallel_inputs': 613</t>
  </si>
  <si>
    <t xml:space="preserve"> 'TO __stage27_output'</t>
  </si>
  <si>
    <t xml:space="preserve"> 'slot_ms': 706396}</t>
  </si>
  <si>
    <t xml:space="preserve"> {'name': 'S28: Join+'</t>
  </si>
  <si>
    <t xml:space="preserve"> 'start_ms': 1636762282143</t>
  </si>
  <si>
    <t xml:space="preserve"> 'end_ms': 1636762285144</t>
  </si>
  <si>
    <t xml:space="preserve"> 27]</t>
  </si>
  <si>
    <t xml:space="preserve"> 'wait_ratio_avg': 0.0031421898824573933</t>
  </si>
  <si>
    <t xml:space="preserve"> 'wait_ms_avg': 814</t>
  </si>
  <si>
    <t xml:space="preserve"> 'wait_ratio_max': 0.003339059273127328</t>
  </si>
  <si>
    <t xml:space="preserve"> 'wait_ms_max': 865</t>
  </si>
  <si>
    <t xml:space="preserve"> 'compute_ratio_avg': 0.016301557584296772</t>
  </si>
  <si>
    <t xml:space="preserve"> 'compute_ms_avg': 4223</t>
  </si>
  <si>
    <t xml:space="preserve"> 'compute_ratio_max': 0.019092470710852908</t>
  </si>
  <si>
    <t xml:space="preserve"> 'compute_ms_max': 4946</t>
  </si>
  <si>
    <t xml:space="preserve"> 'write_ratio_avg': 0.000405319333732219</t>
  </si>
  <si>
    <t xml:space="preserve"> 'write_ms_avg': 105</t>
  </si>
  <si>
    <t xml:space="preserve"> 'write_ratio_max': 0.0025477215263168054</t>
  </si>
  <si>
    <t xml:space="preserve"> 'write_ms_max': 660</t>
  </si>
  <si>
    <t xml:space="preserve"> 'shuffle_output_bytes': 11982625417</t>
  </si>
  <si>
    <t xml:space="preserve"> 'FROM __stage27_output']}</t>
  </si>
  <si>
    <t xml:space="preserve"> 'TO __stage28_output']}]</t>
  </si>
  <si>
    <t xml:space="preserve"> 'slot_ms': 497315}</t>
  </si>
  <si>
    <t xml:space="preserve"> {'name': 'S29: Compute'</t>
  </si>
  <si>
    <t xml:space="preserve"> 'start_ms': 1636762285163</t>
  </si>
  <si>
    <t xml:space="preserve"> 'end_ms': 1636762286442</t>
  </si>
  <si>
    <t xml:space="preserve"> 'input_stages': [40]</t>
  </si>
  <si>
    <t xml:space="preserve"> 'wait_ratio_avg': 0.0035089073748817818</t>
  </si>
  <si>
    <t xml:space="preserve"> 'wait_ms_avg': 909</t>
  </si>
  <si>
    <t xml:space="preserve"> 'wait_ratio_max': 0.004253922912122908</t>
  </si>
  <si>
    <t xml:space="preserve"> 'wait_ms_max': 1102</t>
  </si>
  <si>
    <t xml:space="preserve"> 'compute_ratio_avg': 0.0009032830866032309</t>
  </si>
  <si>
    <t xml:space="preserve"> 'compute_ms_avg': 234</t>
  </si>
  <si>
    <t xml:space="preserve"> 'compute_ratio_max': 0.00130860242033545</t>
  </si>
  <si>
    <t xml:space="preserve"> 'compute_ms_max': 339</t>
  </si>
  <si>
    <t xml:space="preserve"> 'write_ratio_max': 0.0002547721526316805</t>
  </si>
  <si>
    <t xml:space="preserve"> 'write_ms_max': 66</t>
  </si>
  <si>
    <t xml:space="preserve"> 'shuffle_output_bytes': 781616</t>
  </si>
  <si>
    <t xml:space="preserve"> 'records_written': 17764</t>
  </si>
  <si>
    <t xml:space="preserve"> 'FROM __stage28_output']}</t>
  </si>
  <si>
    <t xml:space="preserve"> 'TO __stage29_output']}]</t>
  </si>
  <si>
    <t xml:space="preserve"> 'slot_ms': 37436}</t>
  </si>
  <si>
    <t xml:space="preserve"> {'name': 'S2A: Sort+'</t>
  </si>
  <si>
    <t xml:space="preserve"> 'start_ms': 1636762286253</t>
  </si>
  <si>
    <t xml:space="preserve"> 'end_ms': 1636762286472</t>
  </si>
  <si>
    <t xml:space="preserve"> 'input_stages': [41]</t>
  </si>
  <si>
    <t xml:space="preserve"> 'wait_ratio_avg': 0.004257783096253691</t>
  </si>
  <si>
    <t xml:space="preserve"> 'wait_ms_avg': 1103</t>
  </si>
  <si>
    <t xml:space="preserve"> 'wait_ratio_max': 0.004257783096253691</t>
  </si>
  <si>
    <t xml:space="preserve"> 'wait_ms_max': 1103</t>
  </si>
  <si>
    <t xml:space="preserve"> 'compute_ratio_avg': 0.00017756847001601978</t>
  </si>
  <si>
    <t xml:space="preserve"> 'compute_ms_avg': 46</t>
  </si>
  <si>
    <t xml:space="preserve"> 'compute_ratio_max': 0.00017756847001601978</t>
  </si>
  <si>
    <t xml:space="preserve"> 'compute_ms_max': 46</t>
  </si>
  <si>
    <t xml:space="preserve"> 'write_ratio_max': 7.720368261566077e-06</t>
  </si>
  <si>
    <t xml:space="preserve"> 'records_read': 17764</t>
  </si>
  <si>
    <t xml:space="preserve"> 'slot_ms': 660}</t>
  </si>
  <si>
    <t xml:space="preserve"> 'start_ms': 1636762286255</t>
  </si>
  <si>
    <t xml:space="preserve"> 'end_ms': 1636762288201</t>
  </si>
  <si>
    <t xml:space="preserve"> 'wait_ratio_avg': 0.004280944201038389</t>
  </si>
  <si>
    <t xml:space="preserve"> 'wait_ms_avg': 1109</t>
  </si>
  <si>
    <t xml:space="preserve"> 'wait_ratio_max': 0.004497114512362239</t>
  </si>
  <si>
    <t xml:space="preserve"> 'wait_ms_max': 1165</t>
  </si>
  <si>
    <t xml:space="preserve"> 'compute_ratio_avg': 0.009905232479589276</t>
  </si>
  <si>
    <t xml:space="preserve"> 'compute_ms_avg': 2566</t>
  </si>
  <si>
    <t xml:space="preserve"> 'compute_ratio_max': 0.012865993707899866</t>
  </si>
  <si>
    <t xml:space="preserve"> 'compute_ms_max': 3333</t>
  </si>
  <si>
    <t xml:space="preserve"> 'write_ratio_avg': 0.00012352589218505723</t>
  </si>
  <si>
    <t xml:space="preserve"> 'write_ratio_max': 0.0004748026480863137</t>
  </si>
  <si>
    <t xml:space="preserve"> 'slot_ms': 346770}</t>
  </si>
  <si>
    <t xml:space="preserve"> {'name': 'S2C: Output'</t>
  </si>
  <si>
    <t xml:space="preserve"> 'start_ms': 1636762289144</t>
  </si>
  <si>
    <t xml:space="preserve"> 'end_ms': 1636762296316</t>
  </si>
  <si>
    <t xml:space="preserve"> 'wait_ratio_avg': 0.007376811873926387</t>
  </si>
  <si>
    <t xml:space="preserve"> 'wait_ms_avg': 1911</t>
  </si>
  <si>
    <t xml:space="preserve"> 'wait_ratio_max': 0.012066935592827777</t>
  </si>
  <si>
    <t xml:space="preserve"> 'wait_ms_max': 3126</t>
  </si>
  <si>
    <t xml:space="preserve"> 'compute_ratio_avg': 0.004234621991468993</t>
  </si>
  <si>
    <t xml:space="preserve"> 'compute_ms_avg': 1097</t>
  </si>
  <si>
    <t xml:space="preserve"> 'compute_ratio_max': 0.014641678408060065</t>
  </si>
  <si>
    <t xml:space="preserve"> 'compute_ms_max': 3793</t>
  </si>
  <si>
    <t xml:space="preserve"> 'write_ratio_avg': 0.0024782382119627106</t>
  </si>
  <si>
    <t xml:space="preserve"> 'write_ms_avg': 642</t>
  </si>
  <si>
    <t xml:space="preserve"> 'write_ratio_max': 0.020219644477041554</t>
  </si>
  <si>
    <t xml:space="preserve"> 'write_ms_max': 5238</t>
  </si>
  <si>
    <t xml:space="preserve"> 'parallel_inputs': 1948</t>
  </si>
  <si>
    <t xml:space="preserve"> 'completed_parallel_inputs': 1948</t>
  </si>
  <si>
    <t xml:space="preserve"> 'slot_ms': 4521365}]"</t>
  </si>
  <si>
    <t>2021-11-13T00:09:52Z</t>
  </si>
  <si>
    <t>gfw_pts_USA-West_2017-01-01_2021-11-12_4afd5228-859d-432b-a49b-a8826ce8aa7f</t>
  </si>
  <si>
    <t>SELECT * FROM INFORMATION_SCHEMA.JOBS_BY_PROJECT   WHERE job_id = 'gfw_pts_USA-West_2017-01-01_2021-11-12_1e3e2b42-ce9f-4fb1-9660-39466efaacc6'</t>
  </si>
  <si>
    <t>{'reason': 'notFound', 'location': None, 'debug_info': None, 'message': 'Not found: Table benioff-ocean-initiative:INFORMATION_SCHEMA.JOBS_BY_PROJECT was not found in location US'}</t>
  </si>
  <si>
    <t>2021-11-13T00:11:58Z</t>
  </si>
  <si>
    <t>gfw_pts_USA-West_2017-01-01_2021-11-12_dfd5c7e9-f5a4-4e9c-8c03-19162aeb72e9</t>
  </si>
  <si>
    <t>SELECT * FROM `whalesafe_v4`.`region-us`.INFORMATION_SCHEMA.JOBS_BY_PROJECT   WHERE job_id = 'gfw_pts_USA-West_2017-01-01_2021-11-12_1e3e2b42-ce9f-4fb1-9660-39466efaacc6'</t>
  </si>
  <si>
    <t>{'reason': 'invalid', 'location': 'whalesafe_v4.region-us.INFORMATION_SCHEMA.JOBS_BY_PROJECT', 'debug_info': None, 'message': "Invalid project ID 'whalesafe_v4'. Project IDs must contain 6-63 lowercase letters, digits, or dashes. Some project IDs also include domain name separated by a colon. IDs must start with a letter and may not end with a dash."}</t>
  </si>
  <si>
    <t>2021-11-13T00:13:03Z</t>
  </si>
  <si>
    <t>gfw_pts_USA-West_2017-01-01_2021-11-12_ba63c18f-5626-4f96-8eb4-ff94264c7e3e</t>
  </si>
  <si>
    <t>SELECT * FROM `benioff-ocean-initiative.whalesafe_v4`.`region-us`.INFORMATION_SCHEMA.JOBS_BY_PROJECT   WHERE job_id = 'gfw_pts_USA-West_2017-01-01_2021-11-12_1e3e2b42-ce9f-4fb1-9660-39466efaacc6'</t>
  </si>
  <si>
    <t>{'reason': 'invalid', 'location': 'benioff-ocean-initiative.whalesafe_v4.region-us.INFORMATION_SCHEMA.JOBS_BY_PROJECT', 'debug_info': None, 'message': "Invalid project ID 'benioff-ocean-initiative.whalesafe_v4'. Project IDs must contain 6-63 lowercase letters, digits, or dashes. Some project IDs also include domain name separated by a colon. IDs must start with a letter and may not end with a dash."}</t>
  </si>
  <si>
    <t>2021-11-13T00:13:16Z</t>
  </si>
  <si>
    <t>gfw_pts_USA-West_2017-01-01_2021-11-12_fd953e3c-a9a6-463d-8d83-7bc8df82f7c9</t>
  </si>
  <si>
    <t>2021-11-13T00:13:17Z</t>
  </si>
  <si>
    <t>2021-11-13T00:13:23Z</t>
  </si>
  <si>
    <t>SELECT * FROM `benioff-ocean-initiative`.`region-us`.INFORMATION_SCHEMA.JOBS_BY_PROJECT   WHERE job_id = 'gfw_pts_USA-West_2017-01-01_2021-11-12_1e3e2b42-ce9f-4fb1-9660-39466efaacc6'</t>
  </si>
  <si>
    <t>{'project_id': 'benioff-ocean-initiative', 'dataset_id': '_672a9601f19347c6fbdd01ae543de53264f55dd8', 'table_id': 'anon9000aa90_5c5b_4d6d_9f3a_39d7ac608f6b'}</t>
  </si>
  <si>
    <t>[{'project_id': 'benioff-ocean-initiative', 'dataset_id': 'region-us', 'table_id': 'INFORMATION_SCHEMA.JOBS_BY_PROJECT'}]</t>
  </si>
  <si>
    <t>[{'elapsed_ms': 1099, 'total_slot_ms': 15919, 'pending_units': 133, 'completed_units': 89, 'active_units': 92}, {'elapsed_ms': 1600, 'total_slot_ms': 48555, 'pending_units': 6, 'completed_units': 216, 'active_units': 92}, {'elapsed_ms': 2773, 'total_slot_ms': 67600, 'pending_units': 2, 'completed_units': 220, 'active_units': 9}, {'elapsed_ms': 4090, 'total_slot_ms': 79956, 'pending_units': 1, 'completed_units': 221, 'active_units': 3}, {'elapsed_ms': 6065, 'total_slot_ms': 109325, 'pending_units': 0, 'completed_units': 245, 'active_units': 14}]</t>
  </si>
  <si>
    <t>[{'name': 'S00: Input', 'id': 0, 'start_ms': 1636762397791, 'end_ms': 1636762402388, 'input_stages': [], 'wait_ratio_avg': 0.05010464114243506, 'wait_ms_avg': 407, 'wait_ratio_max': 0.0646312938569494, 'wait_ms_max': 525, 'read_ratio_avg': 0.009602363658746768, 'read_ms_avg': 78, 'read_ratio_max': 0.1649636833682137, 'read_ms_max': 1340, 'compute_ratio_avg': 0.014403545488120152, 'compute_ms_avg': 117, 'compute_ratio_max': 1.0, 'compute_ms_max': 8123, 'write_ratio_avg': 0.0004924289055767574, 'write_ms_avg': 4, 'write_ratio_max': 0.007632648036439739, 'write_ms_max': 62, 'shuffle_output_bytes': 324092552, 'shuffle_output_bytes_spilled': 0, 'records_read': 32778, 'records_written': 29930, 'parallel_inputs': 222, 'completed_parallel_inputs': 222, 'status': 'COMPLETE', 'steps': [{'kind': 'READ', 'substeps': ['$10:creation_time, $11:change_timestamp, $12:organization_number, $13:project_id, $14:user_email, $15:project_number, $16:job_id, $17:job.$is_not_null, $18:job.statistics.extract.input_bytes, $19:job.statistics.load.output_bytes, $20:job.configuration.job_type, $21:job.statistics.query.statement_type, $22:job.configuration.query.priority, $23:job.statistics.start_time, $24:job.statistics.end_time, $25:job.configuration.query.query', 'FROM `benioff-ocean-initiative`.region-us.INFORMATION_SCHEMA.JOBS_BY_PROJECT', "WHERE equal($13, 'benioff-ocean-initiative')"]}, {'kind': 'AGGREGATE', 'substeps': ['GROUP BY $460 := $10, $461 := $12, $462 := $13, $463 := $16', '$320 := ANY_VALUE($15)', '$321 := ANY_VALUE($14)', '$322 := SHARD_ARRAY_AGG($17 ORDER BY $450 ASC, $11 DESC LIMIT 1)', '$323 := SHARD_ARRAY_AGG($18 ORDER BY $450 ASC, $11 DESC LIMIT 1)', '$324 := SHARD_ARRAY_AGG($19 ORDER BY $450 ASC, $11 DESC LIMIT 1)', '$325 := SHARD_ARRAY_AGG($20 ORDER BY $450 ASC, $11 DESC LIMIT 1)', '$326 := SHARD_ARRAY_AGG($21 ORDER BY $450 ASC, $11 DESC LIMIT 1)', '$327 := SHARD_ARRAY_AGG($22 ORDER BY $450 ASC, $11 DESC LIMIT 1)', '$328 := SHARD_ARRAY_AGG($23 ORDER BY $450 ASC, $11 DESC LIMIT 1)', '$329 := SHARD_ARRAY_AGG($24 ORDER BY $450 ASC, $11 DESC LIMIT 1)', '$330 := SHARD_ARRAY_AGG($25 ORDER BY $450 ASC, $11 DESC LIMIT 1)', '$331 := SHARD_ARRAY_AGG($26 ORDER BY $450 ASC, $11 DESC LIMIT 1)', '$332 := SHARD_ARRAY_AGG($27 ORDER BY $450 ASC, $11 DESC LIMIT 1)', '$333 := SHARD_ARRAY_AGG($28 ORDER BY $450 ASC, $11 DESC LIMIT 1)', '$334 := SHARD_ARRAY_AGG($29 ORDER BY $450 ASC, $11 DESC LIMIT 1)', '$335 := SHARD_ARRAY_AGG($30 ORDER BY $450 ASC, $11 DESC LIMIT 1)']}, {'kind': 'COMPUTE', 'substeps': ['$450 := is_null($17)']}, {'kind': 'WRITE', 'substeps': ['$460, $461, $462, $463, $320, $321, $322, $323, $324, $325, $326, $327, $328, $329, $330, $331', 'TO __stage00_output', 'BY HASH($460, $461, $462, $463)']}], 'slot_ms': 87776}, {'name': 'S01: Input', 'id': 1, 'start_ms': 1636762402407, 'end_ms': 1636762402471, 'input_stages': [], 'wait_ratio_avg': 0.000369321679182568, 'wait_ms_avg': 3, 'wait_ratio_max': 0.000369321679182568, 'wait_ms_max': 3, 'read_ratio_avg': 0.0, 'read_ms_avg': 0, 'read_ratio_max': 0.0, 'read_ms_max': 0, 'compute_ratio_avg': 0.0004924289055767574, 'compute_ms_avg': 4, 'compute_ratio_max': 0.0004924289055767574, 'compute_ms_max': 4, 'write_ratio_avg': 0.0022159300750954083, 'write_ms_avg': 18, 'write_ratio_max': 0.0022159300750954083, 'write_ms_max': 18, 'shuffle_output_bytes': 0, 'shuffle_output_bytes_spilled': 0, 'records_read': 0, 'records_written': 0, 'parallel_inputs': 1, 'completed_parallel_inputs': 1, 'status': 'COMPLETE', 'steps': [{'kind': 'READ', 'substeps': ['$1:creation_time, $2:job_id, $3:project_id, $4:deletion_time, $5:replacement_job_id', 'FROM `benioff-ocean-initiative`.region-us.INFORMATION_SCHEMA.JOBS_BY_PROJECT', "WHERE equal($3, 'benioff-ocean-initiative')"]}, {'kind': 'WRITE', 'substeps': ['$1, $2, $3, $4, $5', 'TO __stage01_output']}], 'slot_ms': 89}, {'name': 'S02: Output', 'id': 2, 'start_ms': 1636762402485, 'end_ms': 1636762403098, 'input_stages': [1, 0], 'wait_ratio_avg': 0.0004924289055767574, 'wait_ms_avg': 4, 'wait_ratio_max': 0.0004924289055767574, 'wait_ms_max': 4, 'read_ratio_avg': 0.0, 'read_ms_avg': 0, 'read_ratio_max': 0.0, 'read_ms_max': 0, 'compute_ratio_avg': 0.09799335220977472, 'compute_ms_avg': 796, 'compute_ratio_max': 0.14009602363658746, 'compute_ms_max': 1138, 'write_ratio_avg': 0.000369321679182568, 'write_ms_avg': 3, 'write_ratio_max': 0.0006155361319709467, 'write_ms_max': 5, 'shuffle_output_bytes': 17686, 'shuffle_output_bytes_spilled': 0, 'records_read': 29930, 'records_written': 1, 'parallel_inputs': 22, 'completed_parallel_inputs': 22, 'status': 'COMPLETE', 'steps': [{'kind': 'READ', 'substeps': ['$460, $461, $462, $463, $320, $321, $322, $323, $324, $325, $326, $327, $328, $329, $330, $331', 'FROM __stage00_output']}, {'kind': 'READ', 'substeps': ['$1, $2, $3, $4, $5', 'FROM __stage01_output']}, {'kind': 'COMPUTE', 'substeps': ['$150 := MAKE_STRUCT(if(is_null($609), array_at_offset($592, 0), NULL), if(is_null($609), array_at_offset($591, 0), NULL), ...)', '$151 := MAKE_STRUCT(if(is_null($609), array_at_offset($594, 0), NULL), if(is_null($609), array_at_offset($593, 0), NULL))', '$152 := MAKE_STRUCT(...)', '$153 := MAKE_STRUCT(if(greater(array_length(array_at_offset($574, 0)), 0), array_at_offset($584, 0), array_at_offset($583, 0)), ...)', '$154 := MAKE_STRUCT(if(is_null($609), array_at_offset($597, 0), NULL), if(is_null($609), array_at_offset($596, 0), NULL), ...)', '$155 := MAKE_STRUCT(if(is_null($609), array_at_offset($588, 0), NULL), if(is_null($609), array_at_offset($587, 0), NULL), ...)', '$156 := MAKE_STRUCT(if(is_null($609), ...), if(is_null($609), ...), if(is_null($609), ...), if(is_null($609), ...))', '$157 := MAKE_STRUCT(array_at_offset($602, 0), ...)', "$158 := if(equal($481, 'benioff-ocean-initiative'), $481, CAST(error('INTERNAL_ERROR') AS STRING))"]}, {'kind': 'FILTER', 'substeps': ["equal($161, 'gfw_pts_USA-West_2017-01-01_2021-11-12_1e3e2b42-ce9f-4fb1-9660-39466efaacc6')"]}, {'kind': 'COMPUTE', 'substeps': ['$160 := if(is_null($609), $486, NULL)', '$161 := if(is_null($609), $482, $610)', '$162 := if(is_null($609), array_at_offset($489, 0), NULL)', '$163 := if(is_null($609), array_at_offset($490, 0), NULL)', '$164 := if(is_null($609), array_at_offset($491, 0), NULL)', '$165 := timestamp_millis(array_at_offset($492, 0))', '$166 := timestamp_millis(array_at_offset($493, 0))', '$167 := if(is_null($609), array_at_offset($494, 0), NULL)', '$168 := if(is_null($609), array_at_offset($495, 0), NULL)', '$169 := if(is_null($609), array_at_offset($496, 0), NULL)', '$170 := if(is_null($609), array_at_offset($497, 0), NULL)', '$171 := coalesce(array_at_offset($498, 0), ...)', '$172 := if(greater(array_at_offset($499, 0), 0), array_at_offset($499, 0), if(greater(array_length(array_at_offset($573, 0)), 0), ...))', '$173 := if(is_null($609), array_at_offset($500, 0), NULL)']}, {'kind': 'JOIN', 'substeps': ['LEFT OUTER HASH JOIN EACH  WITH ALL  ON $470 = $1, $473 = $2, $472 = $3']}, {'kind': 'COMPUTE', 'substeps': ['$180 := array_at_offset($202, 0)', '$181 := array_at_offset($206, 0)']}, {'kind': 'FILTER', 'substeps': ['not(is_null(array_at_offset($192, 0)))']}, {'kind': 'AGGREGATE', 'substeps': ['GROUP BY $470 := $460, $471 := $461, $472 := $462, $473 := $463', '$190 := ANY_VALUE($320)', '$191 := ANY_VALUE($321)', '$192 := ROOT_ARRAY_AGG($322 ORDER BY  ASC,  DESC LIMIT 1)', '$193 := ROOT_ARRAY_AGG($323 ORDER BY  ASC,  DESC LIMIT 1)', '$194 := ROOT_ARRAY_AGG($324 ORDER BY  ASC,  DESC LIMIT 1)', '$195 := ROOT_ARRAY_AGG($325 ORDER BY  ASC,  DESC LIMIT 1)', '$196 := ROOT_ARRAY_AGG($326 ORDER BY  ASC,  DESC LIMIT 1)', '$197 := ROOT_ARRAY_AGG($327 ORDER BY  ASC,  DESC LIMIT 1)', '$198 := ROOT_ARRAY_AGG($328 ORDER BY  ASC,  DESC LIMIT 1)', '$199 := ROOT_ARRAY_AGG($329 ORDER BY  ASC,  DESC LIMIT 1)', '$200 := ROOT_ARRAY_AGG($330 ORDER BY  ASC,  DESC LIMIT 1)', '$201 := ROOT_ARRAY_AGG($331 ORDER BY  ASC,  DESC LIMIT 1)', '$202 := ROOT_ARRAY_AGG($332 ORDER BY  ASC,  DESC LIMIT 1)', '$203 := ROOT_ARRAY_AGG($333 ORDER BY  ASC,  DESC LIMIT 1)', '$204 := ROOT_ARRAY_AGG($334 ORDER BY  ASC,  DESC LIMIT 1)', '$205 := ROOT_ARRAY_AGG($335 ORDER BY  ASC,  DESC LIMIT 1)']}, {'kind': 'WRITE', 'substeps': ['$480, $150, $151, $152, $153, $154, $155, $156, $157, $158, $160, $161, $162, $163, $164, $165', 'TO __stage02_output']}], 'slot_ms': 21459}]</t>
  </si>
  <si>
    <t>2021-11-13T00:15:14Z</t>
  </si>
  <si>
    <t>gfw_pts_USA-West_2017-01-01_2021-11-12_b76c1d1a-b401-40b1-ba1c-a38be229d242</t>
  </si>
  <si>
    <t>SELECT * FROM `benioff-ocean-initiative`.`region-us`.INFORMATION_SCHEMA.JOBS_BY_PROJECT   WHERE STARTS_WITH(job_id = 'gfw_pts_')</t>
  </si>
  <si>
    <t>{'reason': 'invalidQuery', 'location': 'query', 'debug_info': None, 'message': 'No matching signature for function STARTS_WITH for argument types: BOOL. Supported signatures: STARTS_WITH(STRING, STRING); STARTS_WITH(BYTES, BYTES) at [1:97]'}</t>
  </si>
  <si>
    <t>2021-11-13T00:15:28Z</t>
  </si>
  <si>
    <t>gfw_pts_USA-West_2017-01-01_2021-11-12_b6405ef3-2675-4101-a1c8-de76cbc806cd</t>
  </si>
  <si>
    <t>2021-11-13T00:15:29Z</t>
  </si>
  <si>
    <t>2021-11-13T00:15:35Z</t>
  </si>
  <si>
    <t>SELECT * FROM `benioff-ocean-initiative`.`region-us`.INFORMATION_SCHEMA.JOBS_BY_PROJECT   WHERE STARTS_WITH(job_id, 'gfw_pts_')</t>
  </si>
  <si>
    <t>{'project_id': 'benioff-ocean-initiative', 'dataset_id': '_672a9601f19347c6fbdd01ae543de53264f55dd8', 'table_id': 'anonf6396955_3e21_4eca_93a8_d490103513cc'}</t>
  </si>
  <si>
    <t>[{'elapsed_ms': 1033, 'total_slot_ms': 5050, 'pending_units': 193, 'completed_units': 29, 'active_units': 9}, {'elapsed_ms': 1539, 'total_slot_ms': 31931, 'pending_units': 2, 'completed_units': 220, 'active_units': 6}, {'elapsed_ms': 2815, 'total_slot_ms': 45657, 'pending_units': 1, 'completed_units': 221, 'active_units': 3}, {'elapsed_ms': 4026, 'total_slot_ms': 53772, 'pending_units': 1, 'completed_units': 221, 'active_units': 3}, {'elapsed_ms': 5972, 'total_slot_ms': 80361, 'pending_units': 0, 'completed_units': 245, 'active_units': 22}]</t>
  </si>
  <si>
    <t>[{'name': 'S00: Input', 'id': 0, 'start_ms': 1636762529682, 'end_ms': 1636762533959, 'input_stages': [], 'wait_ratio_avg': 0.08013283280392723, 'wait_ms_avg': 555, 'wait_ratio_max': 0.09023967658099913, 'wait_ms_max': 625, 'read_ratio_avg': 0.005630955818654346, 'read_ms_avg': 39, 'read_ratio_max': 0.0519780537106555, 'read_ms_max': 360, 'compute_ratio_avg': 0.017181634421022236, 'compute_ms_avg': 119, 'compute_ratio_max': 1.0, 'compute_ms_max': 6926, 'write_ratio_avg': 0.0005775339301183945, 'write_ms_avg': 4, 'write_ratio_max': 0.003032053133121571, 'write_ms_max': 21, 'shuffle_output_bytes': 324118055, 'shuffle_output_bytes_spilled': 0, 'records_read': 32801, 'records_written': 29932, 'parallel_inputs': 222, 'completed_parallel_inputs': 222, 'status': 'COMPLETE', 'steps': [{'kind': 'READ', 'substeps': ['$10:creation_time, $11:change_timestamp, $12:organization_number, $13:project_id, $14:user_email, $15:project_number, $16:job_id, $17:job.$is_not_null, $18:job.statistics.extract.input_bytes, $19:job.statistics.load.output_bytes, $20:job.configuration.job_type, $21:job.statistics.query.statement_type, $22:job.configuration.query.priority, $23:job.statistics.start_time, $24:job.statistics.end_time, $25:job.configuration.query.query', 'FROM `benioff-ocean-initiative`.region-us.INFORMATION_SCHEMA.JOBS_BY_PROJECT', "WHERE equal($13, 'benioff-ocean-initiative')"]}, {'kind': 'AGGREGATE', 'substeps': ['GROUP BY $460 := $10, $461 := $12, $462 := $13, $463 := $16', '$320 := ANY_VALUE($15)', '$321 := ANY_VALUE($14)', '$322 := SHARD_ARRAY_AGG($17 ORDER BY $450 ASC, $11 DESC LIMIT 1)', '$323 := SHARD_ARRAY_AGG($18 ORDER BY $450 ASC, $11 DESC LIMIT 1)', '$324 := SHARD_ARRAY_AGG($19 ORDER BY $450 ASC, $11 DESC LIMIT 1)', '$325 := SHARD_ARRAY_AGG($20 ORDER BY $450 ASC, $11 DESC LIMIT 1)', '$326 := SHARD_ARRAY_AGG($21 ORDER BY $450 ASC, $11 DESC LIMIT 1)', '$327 := SHARD_ARRAY_AGG($22 ORDER BY $450 ASC, $11 DESC LIMIT 1)', '$328 := SHARD_ARRAY_AGG($23 ORDER BY $450 ASC, $11 DESC LIMIT 1)', '$329 := SHARD_ARRAY_AGG($24 ORDER BY $450 ASC, $11 DESC LIMIT 1)', '$330 := SHARD_ARRAY_AGG($25 ORDER BY $450 ASC, $11 DESC LIMIT 1)', '$331 := SHARD_ARRAY_AGG($26 ORDER BY $450 ASC, $11 DESC LIMIT 1)', '$332 := SHARD_ARRAY_AGG($27 ORDER BY $450 ASC, $11 DESC LIMIT 1)', '$333 := SHARD_ARRAY_AGG($28 ORDER BY $450 ASC, $11 DESC LIMIT 1)', '$334 := SHARD_ARRAY_AGG($29 ORDER BY $450 ASC, $11 DESC LIMIT 1)', '$335 := SHARD_ARRAY_AGG($30 ORDER BY $450 ASC, $11 DESC LIMIT 1)']}, {'kind': 'COMPUTE', 'substeps': ['$450 := is_null($17)']}, {'kind': 'WRITE', 'substeps': ['$460, $461, $462, $463, $320, $321, $322, $323, $324, $325, $326, $327, $328, $329, $330, $331', 'TO __stage00_output', 'BY HASH($460, $461, $462, $463)']}], 'slot_ms': 59708}, {'name': 'S01: Input', 'id': 1, 'start_ms': 1636762533986, 'end_ms': 1636762534052, 'input_stages': [], 'wait_ratio_avg': 0.00014438348252959862, 'wait_ms_avg': 1, 'wait_ratio_max': 0.00014438348252959862, 'wait_ms_max': 1, 'read_ratio_avg': 0.0, 'read_ms_avg': 0, 'read_ratio_max': 0.0, 'read_ms_max': 0, 'compute_ratio_avg': 0.0010106843777071904, 'compute_ms_avg': 7, 'compute_ratio_max': 0.0010106843777071904, 'compute_ms_max': 7, 'write_ratio_avg': 0.0025989026855327752, 'write_ms_avg': 18, 'write_ratio_max': 0.0025989026855327752, 'write_ms_max': 18, 'shuffle_output_bytes': 0, 'shuffle_output_bytes_spilled': 0, 'records_read': 0, 'records_written': 0, 'parallel_inputs': 1, 'completed_parallel_inputs': 1, 'status': 'COMPLETE', 'steps': [{'kind': 'READ', 'substeps': ['$1:creation_time, $2:job_id, $3:project_id, $4:deletion_time, $5:replacement_job_id', 'FROM `benioff-ocean-initiative`.region-us.INFORMATION_SCHEMA.JOBS_BY_PROJECT', "WHERE equal($3, 'benioff-ocean-initiative')"]}, {'kind': 'WRITE', 'substeps': ['$1, $2, $3, $4, $5', 'TO __stage01_output']}], 'slot_ms': 194}, {'name': 'S02: Output', 'id': 2, 'start_ms': 1636762534081, 'end_ms': 1636762534701, 'input_stages': [0, 1], 'wait_ratio_avg': 0.0004331504475887958, 'wait_ms_avg': 3, 'wait_ratio_max': 0.0004331504475887958, 'wait_ms_max': 3, 'read_ratio_avg': 0.0, 'read_ms_avg': 0, 'read_ratio_max': 0.0, 'read_ms_max': 0, 'compute_ratio_avg': 0.11680623736644528, 'compute_ms_avg': 809, 'compute_ratio_max': 0.14077389546635866, 'compute_ms_max': 975, 'write_ratio_avg': 0.004331504475887958, 'write_ms_avg': 30, 'write_ratio_max': 0.022523823274617383, 'write_ms_max': 156, 'shuffle_output_bytes': 84491, 'shuffle_output_bytes_spilled': 0, 'records_read': 29932, 'records_written': 10, 'parallel_inputs': 22, 'completed_parallel_inputs': 22, 'status': 'COMPLETE', 'steps': [{'kind': 'READ', 'substeps': ['$460, $461, $462, $463, $320, $321, $322, $323, $324, $325, $326, $327, $328, $329, $330, $331', 'FROM __stage00_output']}, {'kind': 'READ', 'substeps': ['$1, $2, $3, $4, $5', 'FROM __stage01_output']}, {'kind': 'COMPUTE', 'substeps': ['$150 := MAKE_STRUCT(if(is_null($609), array_at_offset($592, 0), NULL), if(is_null($609), array_at_offset($591, 0), NULL), ...)', '$151 := MAKE_STRUCT(if(is_null($609), array_at_offset($594, 0), NULL), if(is_null($609), array_at_offset($593, 0), NULL))', '$152 := MAKE_STRUCT(...)', '$153 := MAKE_STRUCT(if(greater(array_length(array_at_offset($574, 0)), 0), array_at_offset($584, 0), array_at_offset($583, 0)), ...)', '$154 := MAKE_STRUCT(if(is_null($609), array_at_offset($597, 0), NULL), if(is_null($609), array_at_offset($596, 0), NULL), ...)', '$155 := MAKE_STRUCT(if(is_null($609), array_at_offset($588, 0), NULL), if(is_null($609), array_at_offset($587, 0), NULL), ...)', '$156 := MAKE_STRUCT(if(is_null($609), ...), if(is_null($609), ...), if(is_null($609), ...), if(is_null($609), ...))', '$157 := MAKE_STRUCT(array_at_offset($602, 0), ...)', "$158 := if(equal($481, 'benioff-ocean-initiative'), $481, CAST(error('INTERNAL_ERROR') AS STRING))"]}, {'kind': 'FILTER', 'substeps': ["starts_with($161, 'gfw_pts_')"]}, {'kind': 'COMPUTE', 'substeps': ['$160 := if(is_null($609), $486, NULL)', '$161 := if(is_null($609), $482, $610)', '$162 := if(is_null($609), array_at_offset($489, 0), NULL)', '$163 := if(is_null($609), array_at_offset($490, 0), NULL)', '$164 := if(is_null($609), array_at_offset($491, 0), NULL)', '$165 := timestamp_millis(array_at_offset($492, 0))', '$166 := timestamp_millis(array_at_offset($493, 0))', '$167 := if(is_null($609), array_at_offset($494, 0), NULL)', '$168 := if(is_null($609), array_at_offset($495, 0), NULL)', '$169 := if(is_null($609), array_at_offset($496, 0), NULL)', '$170 := if(is_null($609), array_at_offset($497, 0), NULL)', '$171 := coalesce(array_at_offset($498, 0), ...)', '$172 := if(greater(array_at_offset($499, 0), 0), array_at_offset($499, 0), if(greater(array_length(array_at_offset($573, 0)), 0), ...))', '$173 := if(is_null($609), array_at_offset($500, 0), NULL)']}, {'kind': 'JOIN', 'substeps': ['LEFT OUTER HASH JOIN EACH  WITH ALL  ON $470 = $1, $473 = $2, $472 = $3']}, {'kind': 'COMPUTE', 'substeps': ['$180 := array_at_offset($202, 0)', '$181 := array_at_offset($206, 0)']}, {'kind': 'FILTER', 'substeps': ['not(is_null(array_at_offset($192, 0)))']}, {'kind': 'AGGREGATE', 'substeps': ['GROUP BY $470 := $460, $471 := $461, $472 := $462, $473 := $463', '$190 := ANY_VALUE($320)', '$191 := ANY_VALUE($321)', '$192 := ROOT_ARRAY_AGG($322 ORDER BY  ASC,  DESC LIMIT 1)', '$193 := ROOT_ARRAY_AGG($323 ORDER BY  ASC,  DESC LIMIT 1)', '$194 := ROOT_ARRAY_AGG($324 ORDER BY  ASC,  DESC LIMIT 1)', '$195 := ROOT_ARRAY_AGG($325 ORDER BY  ASC,  DESC LIMIT 1)', '$196 := ROOT_ARRAY_AGG($326 ORDER BY  ASC,  DESC LIMIT 1)', '$197 := ROOT_ARRAY_AGG($327 ORDER BY  ASC,  DESC LIMIT 1)', '$198 := ROOT_ARRAY_AGG($328 ORDER BY  ASC,  DESC LIMIT 1)', '$199 := ROOT_ARRAY_AGG($329 ORDER BY  ASC,  DESC LIMIT 1)', '$200 := ROOT_ARRAY_AGG($330 ORDER BY  ASC,  DESC LIMIT 1)', '$201 := ROOT_ARRAY_AGG($331 ORDER BY  ASC,  DESC LIMIT 1)', '$202 := ROOT_ARRAY_AGG($332 ORDER BY  ASC,  DESC LIMIT 1)', '$203 := ROOT_ARRAY_AGG($333 ORDER BY  ASC,  DESC LIMIT 1)', '$204 := ROOT_ARRAY_AGG($334 ORDER BY  ASC,  DESC LIMIT 1)', '$205 := ROOT_ARRAY_AGG($335 ORDER BY  ASC,  DESC LIMIT 1)']}, {'kind': 'WRITE', 'substeps': ['$480, $150, $151, $152, $153, $154, $155, $156, $157, $158, $160, $161, $162, $163, $164, $165', 'TO __stage02_output']}], 'slot_ms': 20458}]</t>
  </si>
  <si>
    <t>2021-11-13T00:20:57Z</t>
  </si>
  <si>
    <t>JOBS_gfw_pts_26f6e756-946d-4fb5-866f-995a741b9c6e</t>
  </si>
  <si>
    <t>2021-11-13T00:21:03Z</t>
  </si>
  <si>
    <t>{'project_id': 'benioff-ocean-initiative', 'dataset_id': '_672a9601f19347c6fbdd01ae543de53264f55dd8', 'table_id': 'anon0241546d_5e36_4eaf_8920_180af8f5ecf3'}</t>
  </si>
  <si>
    <t>[{'elapsed_ms': 1009, 'total_slot_ms': 5589, 'pending_units': 128, 'completed_units': 94, 'active_units': 128}, {'elapsed_ms': 1512, 'total_slot_ms': 21543, 'pending_units': 2, 'completed_units': 220, 'active_units': 6}, {'elapsed_ms': 2647, 'total_slot_ms': 34442, 'pending_units': 1, 'completed_units': 221, 'active_units': 3}, {'elapsed_ms': 4005, 'total_slot_ms': 43424, 'pending_units': 1, 'completed_units': 221, 'active_units': 3}, {'elapsed_ms': 5681, 'total_slot_ms': 70146, 'pending_units': 0, 'completed_units': 245, 'active_units': 22}]</t>
  </si>
  <si>
    <t>[{'name': 'S00: Input', 'id': 0, 'start_ms': 1636762857989, 'end_ms': 1636762862027, 'input_stages': [], 'wait_ratio_avg': 0.054511023941566344, 'wait_ms_avg': 403, 'wait_ratio_max': 0.06587312322467198, 'wait_ms_max': 487, 'read_ratio_avg': 0.0013526308670363857, 'read_ms_avg': 10, 'read_ratio_max': 0.017043148924658462, 'read_ms_max': 126, 'compute_ratio_avg': 0.015961044231029353, 'compute_ms_avg': 118, 'compute_ratio_max': 1.0, 'compute_ms_max': 7393, 'write_ratio_avg': 0.0005410523468145543, 'write_ms_avg': 4, 'write_ratio_max': 0.002164209387258217, 'write_ms_max': 16, 'shuffle_output_bytes': 324199586, 'shuffle_output_bytes_spilled': 0, 'records_read': 32848, 'records_written': 29934, 'parallel_inputs': 222, 'completed_parallel_inputs': 222, 'status': 'COMPLETE', 'steps': [{'kind': 'READ', 'substeps': ['$10:creation_time, $11:change_timestamp, $12:organization_number, $13:project_id, $14:user_email, $15:project_number, $16:job_id, $17:job.$is_not_null, $18:job.statistics.extract.input_bytes, $19:job.statistics.load.output_bytes, $20:job.configuration.job_type, $21:job.statistics.query.statement_type, $22:job.configuration.query.priority, $23:job.statistics.start_time, $24:job.statistics.end_time, $25:job.configuration.query.query', 'FROM `benioff-ocean-initiative`.region-us.INFORMATION_SCHEMA.JOBS_BY_PROJECT', "WHERE equal($13, 'benioff-ocean-initiative')"]}, {'kind': 'AGGREGATE', 'substeps': ['GROUP BY $460 := $10, $461 := $12, $462 := $13, $463 := $16', '$320 := ANY_VALUE($15)', '$321 := ANY_VALUE($14)', '$322 := SHARD_ARRAY_AGG($17 ORDER BY $450 ASC, $11 DESC LIMIT 1)', '$323 := SHARD_ARRAY_AGG($18 ORDER BY $450 ASC, $11 DESC LIMIT 1)', '$324 := SHARD_ARRAY_AGG($19 ORDER BY $450 ASC, $11 DESC LIMIT 1)', '$325 := SHARD_ARRAY_AGG($20 ORDER BY $450 ASC, $11 DESC LIMIT 1)', '$326 := SHARD_ARRAY_AGG($21 ORDER BY $450 ASC, $11 DESC LIMIT 1)', '$327 := SHARD_ARRAY_AGG($22 ORDER BY $450 ASC, $11 DESC LIMIT 1)', '$328 := SHARD_ARRAY_AGG($23 ORDER BY $450 ASC, $11 DESC LIMIT 1)', '$329 := SHARD_ARRAY_AGG($24 ORDER BY $450 ASC, $11 DESC LIMIT 1)', '$330 := SHARD_ARRAY_AGG($25 ORDER BY $450 ASC, $11 DESC LIMIT 1)', '$331 := SHARD_ARRAY_AGG($26 ORDER BY $450 ASC, $11 DESC LIMIT 1)', '$332 := SHARD_ARRAY_AGG($27 ORDER BY $450 ASC, $11 DESC LIMIT 1)', '$333 := SHARD_ARRAY_AGG($28 ORDER BY $450 ASC, $11 DESC LIMIT 1)', '$334 := SHARD_ARRAY_AGG($29 ORDER BY $450 ASC, $11 DESC LIMIT 1)', '$335 := SHARD_ARRAY_AGG($30 ORDER BY $450 ASC, $11 DESC LIMIT 1)']}, {'kind': 'COMPUTE', 'substeps': ['$450 := is_null($17)']}, {'kind': 'WRITE', 'substeps': ['$460, $461, $462, $463, $320, $321, $322, $323, $324, $325, $326, $327, $328, $329, $330, $331', 'TO __stage00_output', 'BY HASH($460, $461, $462, $463)']}], 'slot_ms': 48265}, {'name': 'S01: Input', 'id': 1, 'start_ms': 1636762862277, 'end_ms': 1636762862377, 'input_stages': [], 'wait_ratio_avg': 0.00013526308670363857, 'wait_ms_avg': 1, 'wait_ratio_max': 0.00013526308670363857, 'wait_ms_max': 1, 'read_ratio_avg': 0.0, 'read_ms_avg': 0, 'read_ratio_max': 0.0, 'read_ms_max': 0, 'compute_ratio_avg': 0.0005410523468145543, 'compute_ms_avg': 4, 'compute_ratio_max': 0.0005410523468145543, 'compute_ms_max': 4, 'write_ratio_avg': 0.006086838901663736, 'write_ms_avg': 45, 'write_ratio_max': 0.006086838901663736, 'write_ms_max': 45, 'shuffle_output_bytes': 0, 'shuffle_output_bytes_spilled': 0, 'records_read': 0, 'records_written': 0, 'parallel_inputs': 1, 'completed_parallel_inputs': 1, 'status': 'COMPLETE', 'steps': [{'kind': 'READ', 'substeps': ['$1:creation_time, $2:job_id, $3:project_id, $4:deletion_time, $5:replacement_job_id', 'FROM `benioff-ocean-initiative`.region-us.INFORMATION_SCHEMA.JOBS_BY_PROJECT', "WHERE equal($3, 'benioff-ocean-initiative')"]}, {'kind': 'WRITE', 'substeps': ['$1, $2, $3, $4, $5', 'TO __stage01_output']}], 'slot_ms': 108}, {'name': 'S02: Output', 'id': 2, 'start_ms': 1636762862399, 'end_ms': 1636762862983, 'input_stages': [1, 0], 'wait_ratio_avg': 0.0005410523468145543, 'wait_ms_avg': 4, 'wait_ratio_max': 0.0006763154335181928, 'wait_ms_max': 5, 'read_ratio_avg': 0.0, 'read_ms_avg': 0, 'read_ratio_max': 0.0, 'read_ms_max': 0, 'compute_ratio_avg': 0.11321520357094549, 'compute_ms_avg': 837, 'compute_ratio_max': 0.15690518057622074, 'compute_ms_max': 1160, 'write_ratio_avg': 0.0005410523468145543, 'write_ms_avg': 4, 'write_ratio_max': 0.0013526308670363857, 'write_ms_max': 10, 'shuffle_output_bytes': 92660, 'shuffle_output_bytes_spilled': 0, 'records_read': 29934, 'records_written': 11, 'parallel_inputs': 22, 'completed_parallel_inputs': 22, 'status': 'COMPLETE', 'steps': [{'kind': 'READ', 'substeps': ['$460, $461, $462, $463, $320, $321, $322, $323, $324, $325, $326, $327, $328, $329, $330, $331', 'FROM __stage00_output']}, {'kind': 'READ', 'substeps': ['$1, $2, $3, $4, $5', 'FROM __stage01_output']}, {'kind': 'COMPUTE', 'substeps': ['$150 := MAKE_STRUCT(if(is_null($609), array_at_offset($592, 0), NULL), if(is_null($609), array_at_offset($591, 0), NULL), ...)', '$151 := MAKE_STRUCT(if(is_null($609), array_at_offset($594, 0), NULL), if(is_null($609), array_at_offset($593, 0), NULL))', '$152 := MAKE_STRUCT(...)', '$153 := MAKE_STRUCT(if(greater(array_length(array_at_offset($574, 0)), 0), array_at_offset($584, 0), array_at_offset($583, 0)), ...)', '$154 := MAKE_STRUCT(if(is_null($609), array_at_offset($597, 0), NULL), if(is_null($609), array_at_offset($596, 0), NULL), ...)', '$155 := MAKE_STRUCT(if(is_null($609), array_at_offset($588, 0), NULL), if(is_null($609), array_at_offset($587, 0), NULL), ...)', '$156 := MAKE_STRUCT(if(is_null($609), ...), if(is_null($609), ...), if(is_null($609), ...), if(is_null($609), ...))', '$157 := MAKE_STRUCT(array_at_offset($602, 0), ...)', "$158 := if(equal($481, 'benioff-ocean-initiative'), $481, CAST(error('INTERNAL_ERROR') AS STRING))"]}, {'kind': 'FILTER', 'substeps': ["starts_with($161, 'gfw_pts_')"]}, {'kind': 'COMPUTE', 'substeps': ['$160 := if(is_null($609), $486, NULL)', '$161 := if(is_null($609), $482, $610)', '$162 := if(is_null($609), array_at_offset($489, 0), NULL)', '$163 := if(is_null($609), array_at_offset($490, 0), NULL)', '$164 := if(is_null($609), array_at_offset($491, 0), NULL)', '$165 := timestamp_millis(array_at_offset($492, 0))', '$166 := timestamp_millis(array_at_offset($493, 0))', '$167 := if(is_null($609), array_at_offset($494, 0), NULL)', '$168 := if(is_null($609), array_at_offset($495, 0), NULL)', '$169 := if(is_null($609), array_at_offset($496, 0), NULL)', '$170 := if(is_null($609), array_at_offset($497, 0), NULL)', '$171 := coalesce(array_at_offset($498, 0), ...)', '$172 := if(greater(array_at_offset($499, 0), 0), array_at_offset($499, 0), if(greater(array_length(array_at_offset($573, 0)), 0), ...))', '$173 := if(is_null($609), array_at_offset($500, 0), NULL)']}, {'kind': 'JOIN', 'substeps': ['LEFT OUTER HASH JOIN EACH  WITH ALL  ON $470 = $1, $473 = $2, $472 = $3']}, {'kind': 'COMPUTE', 'substeps': ['$180 := array_at_offset($202, 0)', '$181 := array_at_offset($206, 0)']}, {'kind': 'FILTER', 'substeps': ['not(is_null(array_at_offset($192, 0)))']}, {'kind': 'AGGREGATE', 'substeps': ['GROUP BY $470 := $460, $471 := $461, $472 := $462, $473 := $463', '$190 := ANY_VALUE($320)', '$191 := ANY_VALUE($321)', '$192 := ROOT_ARRAY_AGG($322 ORDER BY  ASC,  DESC LIMIT 1)', '$193 := ROOT_ARRAY_AGG($323 ORDER BY  ASC,  DESC LIMIT 1)', '$194 := ROOT_ARRAY_AGG($324 ORDER BY  ASC,  DESC LIMIT 1)', '$195 := ROOT_ARRAY_AGG($325 ORDER BY  ASC,  DESC LIMIT 1)', '$196 := ROOT_ARRAY_AGG($326 ORDER BY  ASC,  DESC LIMIT 1)', '$197 := ROOT_ARRAY_AGG($327 ORDER BY  ASC,  DESC LIMIT 1)', '$198 := ROOT_ARRAY_AGG($328 ORDER BY  ASC,  DESC LIMIT 1)', '$199 := ROOT_ARRAY_AGG($329 ORDER BY  ASC,  DESC LIMIT 1)', '$200 := ROOT_ARRAY_AGG($330 ORDER BY  ASC,  DESC LIMIT 1)', '$201 := ROOT_ARRAY_AGG($331 ORDER BY  ASC,  DESC LIMIT 1)', '$202 := ROOT_ARRAY_AGG($332 ORDER BY  ASC,  DESC LIMIT 1)', '$203 := ROOT_ARRAY_AGG($333 ORDER BY  ASC,  DESC LIMIT 1)', '$204 := ROOT_ARRAY_AGG($334 ORDER BY  ASC,  DESC LIMIT 1)', '$205 := ROOT_ARRAY_AGG($335 ORDER BY  ASC,  DESC LIMIT 1)']}, {'kind': 'WRITE', 'substeps': ['$480, $150, $151, $152, $153, $154, $155, $156, $157, $158, $160, $161, $162, $163, $164, $165', 'TO __stage02_output']}], 'slot_ms': 22118}]</t>
  </si>
  <si>
    <t>2021-11-13T00:32:46Z</t>
  </si>
  <si>
    <t>JOBS_gfw_pts_532ee84f-3fcb-4e3a-9baa-5ebc9d972968</t>
  </si>
  <si>
    <t>SELECT * FROM `benioff-ocean-initiative`.`region-us`.INFORMATION_SCHEMA.JOBS_BY_PROJECT   WHERE job_id = 'gfw_pts_USA-East_2017-01-01_2021-11-12_016cfdf0-dce7-4289-9c21-d4f0ecaef3fd')   SORT BY creation_time</t>
  </si>
  <si>
    <t>{'reason': 'invalidQuery', 'location': 'query', 'debug_info': None, 'message': 'Syntax error: Expected end of input but got ")" at [1:183]'}</t>
  </si>
  <si>
    <t>2021-11-13T00:33:03Z</t>
  </si>
  <si>
    <t>JOBS_gfw_pts_41f312a5-912e-4e66-a977-b0f08f6d580c</t>
  </si>
  <si>
    <t>SELECT * FROM `benioff-ocean-initiative`.`region-us`.INFORMATION_SCHEMA.JOBS_BY_PROJECT   WHERE job_id = 'gfw_pts_USA-East_2017-01-01_2021-11-12_016cfdf0-dce7-4289-9c21-d4f0ecaef3fd'   SORT BY creation_time</t>
  </si>
  <si>
    <t>{'reason': 'invalidQuery', 'location': 'query', 'debug_info': None, 'message': 'Syntax error: Expected end of input but got identifier "SORT" at [1:186]'}</t>
  </si>
  <si>
    <t>2021-11-13T00:33:30Z</t>
  </si>
  <si>
    <t>JOBS_gfw_pts_c8f60c64-4eec-4b5e-baf7-1d164e1afe44</t>
  </si>
  <si>
    <t>2021-11-13T00:33:31Z</t>
  </si>
  <si>
    <t>2021-11-13T00:33:37Z</t>
  </si>
  <si>
    <t>SELECT * FROM `benioff-ocean-initiative`.`region-us`.INFORMATION_SCHEMA.JOBS_BY_PROJECT   WHERE job_id = 'gfw_pts_USA-East_2017-01-01_2021-11-12_016cfdf0-dce7-4289-9c21-d4f0ecaef3fd'</t>
  </si>
  <si>
    <t>{'project_id': 'benioff-ocean-initiative', 'dataset_id': '_672a9601f19347c6fbdd01ae543de53264f55dd8', 'table_id': 'anond9155add_4ce1_4620_bdfe_abf5caf04fc0'}</t>
  </si>
  <si>
    <t>[{'elapsed_ms': 1107, 'total_slot_ms': 11394, 'pending_units': 111, 'completed_units': 111, 'active_units': 16}, {'elapsed_ms': 2513, 'total_slot_ms': 32776, 'pending_units': 1, 'completed_units': 221, 'active_units': 6}, {'elapsed_ms': 3097, 'total_slot_ms': 37441, 'pending_units': 1, 'completed_units': 221, 'active_units': 3}, {'elapsed_ms': 4097, 'total_slot_ms': 44205, 'pending_units': 1, 'completed_units': 221, 'active_units': 3}, {'elapsed_ms': 5978, 'total_slot_ms': 71588, 'pending_units': 0, 'completed_units': 245, 'active_units': 21}]</t>
  </si>
  <si>
    <t>[{'name': 'S00: Input', 'id': 0, 'start_ms': 1636763611829, 'end_ms': 1636763616291, 'input_stages': [], 'wait_ratio_avg': 0.044556962025316456, 'wait_ms_avg': 352, 'wait_ratio_max': 0.06620253164556962, 'wait_ms_max': 523, 'read_ratio_avg': 0.0015189873417721519, 'read_ms_avg': 12, 'read_ratio_max': 0.03139240506329114, 'read_ms_max': 248, 'compute_ratio_avg': 0.015822784810126583, 'compute_ms_avg': 125, 'compute_ratio_max': 1.0, 'compute_ms_max': 7900, 'write_ratio_avg': 0.0005063291139240507, 'write_ms_avg': 4, 'write_ratio_max': 0.007088607594936709, 'write_ms_max': 56, 'shuffle_output_bytes': 324272777, 'shuffle_output_bytes_spilled': 0, 'records_read': 32870, 'records_written': 29938, 'parallel_inputs': 222, 'completed_parallel_inputs': 222, 'status': 'COMPLETE', 'steps': [{'kind': 'READ', 'substeps': ['$10:creation_time, $11:change_timestamp, $12:organization_number, $13:project_id, $14:user_email, $15:project_number, $16:job_id, $17:job.$is_not_null, $18:job.statistics.extract.input_bytes, $19:job.statistics.load.output_bytes, $20:job.configuration.job_type, $21:job.statistics.query.statement_type, $22:job.configuration.query.priority, $23:job.statistics.start_time, $24:job.statistics.end_time, $25:job.configuration.query.query', 'FROM `benioff-ocean-initiative`.region-us.INFORMATION_SCHEMA.JOBS_BY_PROJECT', "WHERE equal($13, 'benioff-ocean-initiative')"]}, {'kind': 'AGGREGATE', 'substeps': ['GROUP BY $460 := $10, $461 := $12, $462 := $13, $463 := $16', '$320 := ANY_VALUE($15)', '$321 := ANY_VALUE($14)', '$322 := SHARD_ARRAY_AGG($17 ORDER BY $450 ASC, $11 DESC LIMIT 1)', '$323 := SHARD_ARRAY_AGG($18 ORDER BY $450 ASC, $11 DESC LIMIT 1)', '$324 := SHARD_ARRAY_AGG($19 ORDER BY $450 ASC, $11 DESC LIMIT 1)', '$325 := SHARD_ARRAY_AGG($20 ORDER BY $450 ASC, $11 DESC LIMIT 1)', '$326 := SHARD_ARRAY_AGG($21 ORDER BY $450 ASC, $11 DESC LIMIT 1)', '$327 := SHARD_ARRAY_AGG($22 ORDER BY $450 ASC, $11 DESC LIMIT 1)', '$328 := SHARD_ARRAY_AGG($23 ORDER BY $450 ASC, $11 DESC LIMIT 1)', '$329 := SHARD_ARRAY_AGG($24 ORDER BY $450 ASC, $11 DESC LIMIT 1)', '$330 := SHARD_ARRAY_AGG($25 ORDER BY $450 ASC, $11 DESC LIMIT 1)', '$331 := SHARD_ARRAY_AGG($26 ORDER BY $450 ASC, $11 DESC LIMIT 1)', '$332 := SHARD_ARRAY_AGG($27 ORDER BY $450 ASC, $11 DESC LIMIT 1)', '$333 := SHARD_ARRAY_AGG($28 ORDER BY $450 ASC, $11 DESC LIMIT 1)', '$334 := SHARD_ARRAY_AGG($29 ORDER BY $450 ASC, $11 DESC LIMIT 1)', '$335 := SHARD_ARRAY_AGG($30 ORDER BY $450 ASC, $11 DESC LIMIT 1)']}, {'kind': 'COMPUTE', 'substeps': ['$450 := is_null($17)']}, {'kind': 'WRITE', 'substeps': ['$460, $461, $462, $463, $320, $321, $322, $323, $324, $325, $326, $327, $328, $329, $330, $331', 'TO __stage00_output', 'BY HASH($460, $461, $462, $463)']}], 'slot_ms': 51004}, {'name': 'S01: Input', 'id': 1, 'start_ms': 1636763616315, 'end_ms': 1636763616383, 'input_stages': [], 'wait_ratio_avg': 0.00012658227848101267, 'wait_ms_avg': 1, 'wait_ratio_max': 0.00012658227848101267, 'wait_ms_max': 1, 'read_ratio_avg': 0.0, 'read_ms_avg': 0, 'read_ratio_max': 0.0, 'read_ms_max': 0, 'compute_ratio_avg': 0.0008860759493670886, 'compute_ms_avg': 7, 'compute_ratio_max': 0.0008860759493670886, 'compute_ms_max': 7, 'write_ratio_avg': 0.002278481012658228, 'write_ms_avg': 18, 'write_ratio_max': 0.002278481012658228, 'write_ms_max': 18, 'shuffle_output_bytes': 0, 'shuffle_output_bytes_spilled': 0, 'records_read': 0, 'records_written': 0, 'parallel_inputs': 1, 'completed_parallel_inputs': 1, 'status': 'COMPLETE', 'steps': [{'kind': 'READ', 'substeps': ['$1:creation_time, $2:job_id, $3:project_id, $4:deletion_time, $5:replacement_job_id', 'FROM `benioff-ocean-initiative`.region-us.INFORMATION_SCHEMA.JOBS_BY_PROJECT', "WHERE equal($3, 'benioff-ocean-initiative')"]}, {'kind': 'WRITE', 'substeps': ['$1, $2, $3, $4, $5', 'TO __stage01_output']}], 'slot_ms': 130}, {'name': 'S02: Output', 'id': 2, 'start_ms': 1636763616412, 'end_ms': 1636763617034, 'input_stages': [1, 0], 'wait_ratio_avg': 0.00025316455696202533, 'wait_ms_avg': 2, 'wait_ratio_max': 0.00037974683544303797, 'wait_ms_max': 3, 'read_ratio_avg': 0.0, 'read_ms_avg': 0, 'read_ratio_max': 0.0, 'read_ms_max': 0, 'compute_ratio_avg': 0.10582278481012658, 'compute_ms_avg': 836, 'compute_ratio_max': 0.15025316455696203, 'compute_ms_max': 1187, 'write_ratio_avg': 0.00037974683544303797, 'write_ms_avg': 3, 'write_ratio_max': 0.0007594936708860759, 'write_ms_max': 6, 'shuffle_output_bytes': 17731, 'shuffle_output_bytes_spilled': 0, 'records_read': 29938, 'records_written': 1, 'parallel_inputs': 22, 'completed_parallel_inputs': 22, 'status': 'COMPLETE', 'steps': [{'kind': 'READ', 'substeps': ['$460, $461, $462, $463, $320, $321, $322, $323, $324, $325, $326, $327, $328, $329, $330, $331', 'FROM __stage00_output']}, {'kind': 'READ', 'substeps': ['$1, $2, $3, $4, $5', 'FROM __stage01_output']}, {'kind': 'COMPUTE', 'substeps': ['$150 := MAKE_STRUCT(if(is_null($609), array_at_offset($592, 0), NULL), if(is_null($609), array_at_offset($591, 0), NULL), ...)', '$151 := MAKE_STRUCT(if(is_null($609), array_at_offset($594, 0), NULL), if(is_null($609), array_at_offset($593, 0), NULL))', '$152 := MAKE_STRUCT(...)', '$153 := MAKE_STRUCT(if(greater(array_length(array_at_offset($574, 0)), 0), array_at_offset($584, 0), array_at_offset($583, 0)), ...)', '$154 := MAKE_STRUCT(if(is_null($609), array_at_offset($597, 0), NULL), if(is_null($609), array_at_offset($596, 0), NULL), ...)', '$155 := MAKE_STRUCT(if(is_null($609), array_at_offset($588, 0), NULL), if(is_null($609), array_at_offset($587, 0), NULL), ...)', '$156 := MAKE_STRUCT(if(is_null($609), ...), if(is_null($609), ...), if(is_null($609), ...), if(is_null($609), ...))', '$157 := MAKE_STRUCT(array_at_offset($602, 0), ...)', "$158 := if(equal($481, 'benioff-ocean-initiative'), $481, CAST(error('INTERNAL_ERROR') AS STRING))"]}, {'kind': 'FILTER', 'substeps': ["equal($161, 'gfw_pts_USA-East_2017-01-01_2021-11-12_016cfdf0-dce7-4289-9c21-d4f0ecaef3fd')"]}, {'kind': 'COMPUTE', 'substeps': ['$160 := if(is_null($609), $486, NULL)', '$161 := if(is_null($609), $482, $610)', '$162 := if(is_null($609), array_at_offset($489, 0), NULL)', '$163 := if(is_null($609), array_at_offset($490, 0), NULL)', '$164 := if(is_null($609), array_at_offset($491, 0), NULL)', '$165 := timestamp_millis(array_at_offset($492, 0))', '$166 := timestamp_millis(array_at_offset($493, 0))', '$167 := if(is_null($609), array_at_offset($494, 0), NULL)', '$168 := if(is_null($609), array_at_offset($495, 0), NULL)', '$169 := if(is_null($609), array_at_offset($496, 0), NULL)', '$170 := if(is_null($609), array_at_offset($497, 0), NULL)', '$171 := coalesce(array_at_offset($498, 0), ...)', '$172 := if(greater(array_at_offset($499, 0), 0), array_at_offset($499, 0), if(greater(array_length(array_at_offset($573, 0)), 0), ...))', '$173 := if(is_null($609), array_at_offset($500, 0), NULL)']}, {'kind': 'JOIN', 'substeps': ['LEFT OUTER HASH JOIN EACH  WITH ALL  ON $470 = $1, $473 = $2, $472 = $3']}, {'kind': 'COMPUTE', 'substeps': ['$180 := array_at_offset($202, 0)', '$181 := array_at_offset($206, 0)']}, {'kind': 'FILTER', 'substeps': ['not(is_null(array_at_offset($192, 0)))']}, {'kind': 'AGGREGATE', 'substeps': ['GROUP BY $470 := $460, $471 := $461, $472 := $462, $473 := $463', '$190 := ANY_VALUE($320)', '$191 := ANY_VALUE($321)', '$192 := ROOT_ARRAY_AGG($322 ORDER BY  ASC,  DESC LIMIT 1)', '$193 := ROOT_ARRAY_AGG($323 ORDER BY  ASC,  DESC LIMIT 1)', '$194 := ROOT_ARRAY_AGG($324 ORDER BY  ASC,  DESC LIMIT 1)', '$195 := ROOT_ARRAY_AGG($325 ORDER BY  ASC,  DESC LIMIT 1)', '$196 := ROOT_ARRAY_AGG($326 ORDER BY  ASC,  DESC LIMIT 1)', '$197 := ROOT_ARRAY_AGG($327 ORDER BY  ASC,  DESC LIMIT 1)', '$198 := ROOT_ARRAY_AGG($328 ORDER BY  ASC,  DESC LIMIT 1)', '$199 := ROOT_ARRAY_AGG($329 ORDER BY  ASC,  DESC LIMIT 1)', '$200 := ROOT_ARRAY_AGG($330 ORDER BY  ASC,  DESC LIMIT 1)', '$201 := ROOT_ARRAY_AGG($331 ORDER BY  ASC,  DESC LIMIT 1)', '$202 := ROOT_ARRAY_AGG($332 ORDER BY  ASC,  DESC LIMIT 1)', '$203 := ROOT_ARRAY_AGG($333 ORDER BY  ASC,  DESC LIMIT 1)', '$204 := ROOT_ARRAY_AGG($334 ORDER BY  ASC,  DESC LIMIT 1)', '$205 := ROOT_ARRAY_AGG($335 ORDER BY  ASC,  DESC LIMIT 1)']}, {'kind': 'WRITE', 'substeps': ['$480, $150, $151, $152, $153, $154, $155, $156, $157, $158, $160, $161, $162, $163, $164, $165', 'TO __stage02_output']}], 'slot_ms': 20452}]</t>
  </si>
  <si>
    <t>2021-11-13T00:34:11Z</t>
  </si>
  <si>
    <t>JOBS_gfw_pts_28e06e28-ec2c-4718-bf32-82b647a4b99e</t>
  </si>
  <si>
    <t>2021-11-13T00:34:12Z</t>
  </si>
  <si>
    <t>SELECT state, total_bytes_processed, error_result FROM `benioff-ocean-initiative`.`region-us`.INFORMATION_SCHEMA.JOBS_BY_PROJECT   WHERE job_id = 'gfw_pts_USA-East_2017-01-01_2021-11-12_016cfdf0-dce7-4289-9c21-d4f0ecaef3fd'</t>
  </si>
  <si>
    <t>{'project_id': 'benioff-ocean-initiative', 'dataset_id': '_672a9601f19347c6fbdd01ae543de53264f55dd8', 'table_id': 'anonc0f53711_d691_4bfa_ae14_46d34a2e6aaa'}</t>
  </si>
  <si>
    <t>[{'elapsed_ms': 836, 'total_slot_ms': 6387, 'pending_units': 1, 'completed_units': 222, 'active_units': 1}, {'elapsed_ms': 1118, 'total_slot_ms': 8762, 'pending_units': 0, 'completed_units': 245, 'active_units': 1}]</t>
  </si>
  <si>
    <t>[{'name': 'S00: Input', 'id': 0, 'start_ms': 1636763651664, 'end_ms': 1636763652096, 'input_stages': [], 'wait_ratio_avg': 0.422, 'wait_ms_avg': 211, 'wait_ratio_max': 0.716, 'wait_ms_max': 358, 'read_ratio_avg': 0.01, 'read_ms_avg': 5, 'read_ratio_max': 0.278, 'read_ms_max': 139, 'compute_ratio_avg': 0.03, 'compute_ms_avg': 15, 'compute_ratio_max': 1.0, 'compute_ms_max': 500, 'write_ratio_avg': 0.004, 'write_ms_avg': 2, 'write_ratio_max': 0.012, 'write_ms_max': 6, 'shuffle_output_bytes': 14336185, 'shuffle_output_bytes_spilled': 0, 'records_read': 32874, 'records_written': 29933, 'parallel_inputs': 222, 'completed_parallel_inputs': 222, 'status': 'COMPLETE', 'steps': [{'kind': 'READ', 'substeps': ['$10:creation_time, $11:change_timestamp, $12:organization_number, $13:project_id, $14:job_id, $15:job.$is_not_null, $16:job.statistics.extract.input_bytes, $17:job.statistics.load.output_bytes, $18:job.configuration.job_type, $19:job.status.state, $20:job.statistics.total_bytes_processed, $21:job.status.error_result.$is_not_null, $22:job.status.error_result.message, $23:job.status.error_result.debug_info, $24:job.status.error_result.location, $25:job.status.error_result.reason', 'FROM `benioff-ocean-initiative`.region-us.INFORMATION_SCHEMA.JOBS_BY_PROJECT', "WHERE equal($13, 'benioff-ocean-initiative')"]}, {'kind': 'AGGREGATE', 'substeps': ['GROUP BY $90 := $10, $91 := $12, $92 := $13, $93 := $14', '$60 := SHARD_ARRAY_AGG($15 ORDER BY $80 ASC, $11 DESC LIMIT 1)', '$61 := SHARD_ARRAY_AGG($16 ORDER BY $80 ASC, $11 DESC LIMIT 1)', '$62 := SHARD_ARRAY_AGG($17 ORDER BY $80 ASC, $11 DESC LIMIT 1)', '$63 := SHARD_ARRAY_AGG($18 ORDER BY $80 ASC, $11 DESC LIMIT 1)', '$64 := SHARD_ARRAY_AGG($19 ORDER BY $80 ASC, $11 DESC LIMIT 1)', '$65 := SHARD_ARRAY_AGG($20 ORDER BY $80 ASC, $11 DESC LIMIT 1)', '$66 := SHARD_ARRAY_AGG($21 ORDER BY $80 ASC, $11 DESC LIMIT 1)', '$67 := SHARD_ARRAY_AGG($22 ORDER BY $80 ASC, $11 DESC LIMIT 1)', '$68 := SHARD_ARRAY_AGG($23 ORDER BY $80 ASC, $11 DESC LIMIT 1)', '$69 := SHARD_ARRAY_AGG($24 ORDER BY $80 ASC, $11 DESC LIMIT 1)', '$70 := SHARD_ARRAY_AGG($25 ORDER BY $80 ASC, $11 DESC LIMIT 1)']}, {'kind': 'COMPUTE', 'substeps': ['$80 := is_null($15)']}, {'kind': 'WRITE', 'substeps': ['$90, $91, $92, $93, $60, $61, $62, $63, $64, $65, $66, $67, $68, $69, $70', 'TO __stage00_output', 'BY HASH($90, $91, $92, $93)']}], 'slot_ms': 6410}, {'name': 'S01: Input', 'id': 1, 'start_ms': 1636763652113, 'end_ms': 1636763652215, 'input_stages': [], 'wait_ratio_avg': 0.002, 'wait_ms_avg': 1, 'wait_ratio_max': 0.002, 'wait_ms_max': 1, 'read_ratio_avg': 0.0, 'read_ms_avg': 0, 'read_ratio_max': 0.0, 'read_ms_max': 0, 'compute_ratio_avg': 0.006, 'compute_ms_avg': 3, 'compute_ratio_max': 0.006, 'compute_ms_max': 3, 'write_ratio_avg': 0.098, 'write_ms_avg': 49, 'write_ratio_max': 0.098, 'write_ms_max': 49, 'shuffle_output_bytes': 0, 'shuffle_output_bytes_spilled': 0, 'records_read': 0, 'records_written': 0, 'parallel_inputs': 1, 'completed_parallel_inputs': 1, 'status': 'COMPLETE', 'steps': [{'kind': 'READ', 'substeps': ['$1:creation_time, $2:job_id, $3:project_id, $4:deletion_time, $5:replacement_job_id', 'FROM `benioff-ocean-initiative`.region-us.INFORMATION_SCHEMA.JOBS_BY_PROJECT', "WHERE equal($3, 'benioff-ocean-initiative')"]}, {'kind': 'WRITE', 'substeps': ['$1, $2, $3, $4, $5', 'TO __stage01_output']}], 'slot_ms': 121}, {'name': 'S02: Output', 'id': 2, 'start_ms': 1636763652240, 'end_ms': 1636763652302, 'input_stages': [1, 0], 'wait_ratio_avg': 0.002, 'wait_ms_avg': 1, 'wait_ratio_max': 0.004, 'wait_ms_max': 2, 'read_ratio_avg': 0.0, 'read_ms_avg': 0, 'read_ratio_max': 0.0, 'read_ms_max': 0, 'compute_ratio_avg': 0.142, 'compute_ms_avg': 71, 'compute_ratio_max': 0.184, 'compute_ms_max': 92, 'write_ratio_avg': 0.008, 'write_ms_avg': 4, 'write_ratio_max': 0.02, 'write_ms_max': 10, 'shuffle_output_bytes': 17, 'shuffle_output_bytes_spilled': 0, 'records_read': 29933, 'records_written': 1, 'parallel_inputs': 22, 'completed_parallel_inputs': 22, 'status': 'COMPLETE', 'steps': [{'kind': 'READ', 'substeps': ['$90, $91, $92, $93, $60, $61, $62, $63, $64, $65, $66, $67, $68, $69, $70', 'FROM __stage00_output']}, {'kind': 'READ', 'substeps': ['$1, $2, $3, $4, $5', 'FROM __stage01_output']}, {'kind': 'COMPUTE', 'substeps': ['$30 := MAKE_STRUCT(array_at_offset($120, 0), ...)', '$31 := if(is_null($121), array_at_offset($114, 0), NULL)', '$32 := coalesce(array_at_offset($115, 0), ...)']}, {'kind': 'FILTER', 'substeps': ["equal(if(is_null($121), $110, $122), 'gfw_pts_USA-East_2017-01-01_2021-11-12_016cfdf0-dce7-4289-9c21-d4f0ecaef3fd')"]}, {'kind': 'JOIN', 'substeps': ['LEFT OUTER HASH JOIN EACH  WITH ALL  ON $100 = $1, $103 = $2, $102 = $3']}, {'kind': 'FILTER', 'substeps': ['not(is_null(array_at_offset($40, 0)))']}, {'kind': 'AGGREGATE', 'substeps': ['GROUP BY $100 := $90, $101 := $91, $102 := $92, $103 := $93', '$40 := ROOT_ARRAY_AGG($60 ORDER BY  ASC,  DESC LIMIT 1)', '$41 := ROOT_ARRAY_AGG($61 ORDER BY  ASC,  DESC LIMIT 1)', '$42 := ROOT_ARRAY_AGG($62 ORDER BY  ASC,  DESC LIMIT 1)', '$43 := ROOT_ARRAY_AGG($63 ORDER BY  ASC,  DESC LIMIT 1)', '$44 := ROOT_ARRAY_AGG($64 ORDER BY  ASC,  DESC LIMIT 1)', '$45 := ROOT_ARRAY_AGG($65 ORDER BY  ASC,  DESC LIMIT 1)', '$46 := ROOT_ARRAY_AGG($66 ORDER BY  ASC,  DESC LIMIT 1)', '$47 := ROOT_ARRAY_AGG($67 ORDER BY  ASC,  DESC LIMIT 1)', '$48 := ROOT_ARRAY_AGG($68 ORDER BY  ASC,  DESC LIMIT 1)', '$49 := ROOT_ARRAY_AGG($69 ORDER BY  ASC,  DESC LIMIT 1)', '$50 := ROOT_ARRAY_AGG($70 ORDER BY  ASC,  DESC LIMIT 1)']}, {'kind': 'WRITE', 'substeps': ['$30, $31, $32', 'TO __stage02_output']}], 'slot_ms': 2253}]</t>
  </si>
  <si>
    <t>2021-11-13T00:34:37Z</t>
  </si>
  <si>
    <t>JOBS_gfw_pts_ae272b5b-a1cc-462c-84f5-17e90488907b</t>
  </si>
  <si>
    <t>SELECT * FROM `benioff-ocean-initiative`.`region-us`.INFORMATION_SCHEMA.JOBS_BY_PROJECT   WHERE STARTS_WITH(job_id, 'gfw_pts_')   SORT BY creation_time</t>
  </si>
  <si>
    <t>{'reason': 'invalidQuery', 'location': 'query', 'debug_info': None, 'message': 'Syntax error: Expected end of input but got identifier "SORT" at [1:131]'}</t>
  </si>
  <si>
    <t>2021-11-13T00:34:39Z</t>
  </si>
  <si>
    <t>JOBS_gfw_pts_39f44d94-965f-47a7-bf7a-e8a6349df971</t>
  </si>
  <si>
    <t>2021-11-13T00:35:02Z</t>
  </si>
  <si>
    <t>JOBS_gfw_pts_fd226e29-d158-4125-856b-5076f13a2fb5</t>
  </si>
  <si>
    <t>2021-11-13T00:35:07Z</t>
  </si>
  <si>
    <t>SELECT * FROM `benioff-ocean-initiative`.`region-us`.INFORMATION_SCHEMA.JOBS_BY_PROJECT   WHERE STARTS_WITH(job_id, 'gfw_pts_')   ORDER BY creation_time</t>
  </si>
  <si>
    <t>{'project_id': 'benioff-ocean-initiative', 'dataset_id': '_672a9601f19347c6fbdd01ae543de53264f55dd8', 'table_id': 'anon798f7085_816d_4f3f_817b_41b11f19b888'}</t>
  </si>
  <si>
    <t>[{'elapsed_ms': 998, 'total_slot_ms': 24195, 'pending_units': 4, 'completed_units': 218, 'active_units': 8}, {'elapsed_ms': 2340, 'total_slot_ms': 39281, 'pending_units': 1, 'completed_units': 221, 'active_units': 6}, {'elapsed_ms': 3994, 'total_slot_ms': 51985, 'pending_units': 1, 'completed_units': 221, 'active_units': 3}, {'elapsed_ms': 5304, 'total_slot_ms': 70713, 'pending_units': 0, 'completed_units': 246, 'active_units': 21}]</t>
  </si>
  <si>
    <t>[{'name': 'S00: Input', 'id': 0, 'start_ms': 1636763703203, 'end_ms': 1636763707057, 'input_stages': [], 'wait_ratio_avg': 0.04314720812182741, 'wait_ms_avg': 306, 'wait_ratio_max': 0.051184433164128594, 'wait_ms_max': 363, 'read_ratio_avg': 0.001551043429216018, 'read_ms_avg': 11, 'read_ratio_max': 0.027495769881556685, 'read_ms_max': 195, 'compute_ratio_avg': 0.017202481669486746, 'compute_ms_avg': 122, 'compute_ratio_max': 1.0, 'compute_ms_max': 7092, 'write_ratio_avg': 0.0005640157924421884, 'write_ms_avg': 4, 'write_ratio_max': 0.008037225042301184, 'write_ms_max': 57, 'shuffle_output_bytes': 324301298, 'shuffle_output_bytes_spilled': 0, 'records_read': 32880, 'records_written': 29942, 'parallel_inputs': 222, 'completed_parallel_inputs': 222, 'status': 'COMPLETE', 'steps': [{'kind': 'READ', 'substeps': ['$10:creation_time, $11:change_timestamp, $12:organization_number, $13:project_id, $14:user_email, $15:project_number, $16:job_id, $17:job.$is_not_null, $18:job.statistics.extract.input_bytes, $19:job.statistics.load.output_bytes, $20:job.configuration.job_type, $21:job.statistics.query.statement_type, $22:job.configuration.query.priority, $23:job.statistics.start_time, $24:job.statistics.end_time, $25:job.configuration.query.query', 'FROM `benioff-ocean-initiative`.region-us.INFORMATION_SCHEMA.JOBS_BY_PROJECT', "WHERE equal($13, 'benioff-ocean-initiative')"]}, {'kind': 'AGGREGATE', 'substeps': ['GROUP BY $470 := $10, $471 := $12, $472 := $13, $473 := $16', '$330 := ANY_VALUE($15)', '$331 := ANY_VALUE($14)', '$332 := SHARD_ARRAY_AGG($17 ORDER BY $460 ASC, $11 DESC LIMIT 1)', '$333 := SHARD_ARRAY_AGG($18 ORDER BY $460 ASC, $11 DESC LIMIT 1)', '$334 := SHARD_ARRAY_AGG($19 ORDER BY $460 ASC, $11 DESC LIMIT 1)', '$335 := SHARD_ARRAY_AGG($20 ORDER BY $460 ASC, $11 DESC LIMIT 1)', '$336 := SHARD_ARRAY_AGG($21 ORDER BY $460 ASC, $11 DESC LIMIT 1)', '$337 := SHARD_ARRAY_AGG($22 ORDER BY $460 ASC, $11 DESC LIMIT 1)', '$338 := SHARD_ARRAY_AGG($23 ORDER BY $460 ASC, $11 DESC LIMIT 1)', '$339 := SHARD_ARRAY_AGG($24 ORDER BY $460 ASC, $11 DESC LIMIT 1)', '$340 := SHARD_ARRAY_AGG($25 ORDER BY $460 ASC, $11 DESC LIMIT 1)', '$341 := SHARD_ARRAY_AGG($26 ORDER BY $460 ASC, $11 DESC LIMIT 1)', '$342 := SHARD_ARRAY_AGG($27 ORDER BY $460 ASC, $11 DESC LIMIT 1)', '$343 := SHARD_ARRAY_AGG($28 ORDER BY $460 ASC, $11 DESC LIMIT 1)', '$344 := SHARD_ARRAY_AGG($29 ORDER BY $460 ASC, $11 DESC LIMIT 1)', '$345 := SHARD_ARRAY_AGG($30 ORDER BY $460 ASC, $11 DESC LIMIT 1)']}, {'kind': 'COMPUTE', 'substeps': ['$460 := is_null($17)']}, {'kind': 'WRITE', 'substeps': ['$470, $471, $472, $473, $330, $331, $332, $333, $334, $335, $336, $337, $338, $339, $340, $341', 'TO __stage00_output', 'BY HASH($470, $471, $472, $473)']}], 'slot_ms': 54990}, {'name': 'S01: Input', 'id': 1, 'start_ms': 1636763707111, 'end_ms': 1636763707177, 'input_stages': [], 'wait_ratio_avg': 0.0005640157924421884, 'wait_ms_avg': 4, 'wait_ratio_max': 0.0005640157924421884, 'wait_ms_max': 4, 'read_ratio_avg': 0.0, 'read_ms_avg': 0, 'read_ratio_max': 0.0, 'read_ms_max': 0, 'compute_ratio_avg': 0.0007050197405527354, 'compute_ms_avg': 5, 'compute_ratio_max': 0.0007050197405527354, 'compute_ms_max': 5, 'write_ratio_avg': 0.008178228990411731, 'write_ms_avg': 58, 'write_ratio_max': 0.008178228990411731, 'write_ms_max': 58, 'shuffle_output_bytes': 0, 'shuffle_output_bytes_spilled': 0, 'records_read': 0, 'records_written': 0, 'parallel_inputs': 1, 'completed_parallel_inputs': 1, 'status': 'COMPLETE', 'steps': [{'kind': 'READ', 'substeps': ['$1:creation_time, $2:job_id, $3:project_id, $4:deletion_time, $5:replacement_job_id', 'FROM `benioff-ocean-initiative`.region-us.INFORMATION_SCHEMA.JOBS_BY_PROJECT', "WHERE equal($3, 'benioff-ocean-initiative')"]}, {'kind': 'WRITE', 'substeps': ['$1, $2, $3, $4, $5', 'TO __stage01_output']}], 'slot_ms': 99}, {'name': 'S02: Join+', 'id': 2, 'start_ms': 1636763707196, 'end_ms': 1636763707742, 'input_stages': [1, 0], 'wait_ratio_avg': 0.0001410039481105471, 'wait_ms_avg': 1, 'wait_ratio_max': 0.0001410039481105471, 'wait_ms_max': 1, 'read_ratio_avg': 0.0, 'read_ms_avg': 0, 'read_ratio_max': 0.0, 'read_ms_max': 0, 'compute_ratio_avg': 0.12239142695995488, 'compute_ms_avg': 868, 'compute_ratio_max': 0.15736040609137056, 'compute_ms_max': 1116, 'write_ratio_avg': 0.00042301184433164127, 'write_ms_avg': 3, 'write_ratio_max': 0.0008460236886632825, 'write_ms_max': 6, 'shuffle_output_bytes': 109121, 'shuffle_output_bytes_spilled': 0, 'records_read': 29942, 'records_written': 11, 'parallel_inputs': 22, 'completed_parallel_inputs': 22, 'status': 'COMPLETE', 'steps': [{'kind': 'READ', 'substeps': ['$470, $471, $472, $473, $330, $331, $332, $333, $334, $335, $336, $337, $338, $339, $340, $341', 'FROM __stage00_output']}, {'kind': 'READ', 'substeps': ['$1, $2, $3, $4, $5', 'FROM __stage01_output']}, {'kind': 'COMPUTE', 'substeps': ["$160 := if(equal($491, 'benioff-ocean-initiative'), $491, CAST(error('INTERNAL_ERROR') AS STRING))"]}, {'kind': 'FILTER', 'substeps': ["starts_with($171, 'gfw_pts_')"]}, {'kind': 'COMPUTE', 'substeps': ['$170 := if(is_null($619), $496, NULL)', '$171 := if(is_null($619), $492, $620)', '$172 := if(is_null($619), array_at_offset($499, 0), NULL)', '$173 := if(is_null($619), array_at_offset($500, 0), NULL)', '$174 := if(is_null($619), array_at_offset($501, 0), NULL)', '$175 := timestamp_millis(array_at_offset($502, 0))', '$176 := timestamp_millis(array_at_offset($503, 0))', '$177 := if(is_null($619), array_at_offset($504, 0), NULL)', '$178 := if(is_null($619), array_at_offset($505, 0), NULL)', '$179 := if(is_null($619), array_at_offset($506, 0), NULL)', '$180 := if(is_null($619), array_at_offset($507, 0), NULL)', '$181 := coalesce(array_at_offset($508, 0), ...)', '$182 := if(greater(array_at_offset($509, 0), 0), array_at_offset($509, 0), if(greater(array_length(array_at_offset($583, 0)), 0), ...))', '$183 := if(is_null($619), array_at_offset($510, 0), NULL)']}, {'kind': 'JOIN', 'substeps': ['LEFT OUTER HASH JOIN EACH  WITH ALL  ON $480 = $1, $483 = $2, $482 = $3']}, {'kind': 'COMPUTE', 'substeps': ['$190 := array_at_offset($212, 0)', '$191 := array_at_offset($216, 0)']}, {'kind': 'FILTER', 'substeps': ['not(is_null(array_at_offset($202, 0)))']}, {'kind': 'AGGREGATE', 'substeps': ['GROUP BY $480 := $470, $481 := $471, $482 := $472, $483 := $473', '$200 := ANY_VALUE($330)', '$201 := ANY_VALUE($331)', '$202 := ROOT_ARRAY_AGG($332 ORDER BY  ASC,  DESC LIMIT 1)', '$203 := ROOT_ARRAY_AGG($333 ORDER BY  ASC,  DESC LIMIT 1)', '$204 := ROOT_ARRAY_AGG($334 ORDER BY  ASC,  DESC LIMIT 1)', '$205 := ROOT_ARRAY_AGG($335 ORDER BY  ASC,  DESC LIMIT 1)', '$206 := ROOT_ARRAY_AGG($336 ORDER BY  ASC,  DESC LIMIT 1)', '$207 := ROOT_ARRAY_AGG($337 ORDER BY  ASC,  DESC LIMIT 1)', '$208 := ROOT_ARRAY_AGG($338 ORDER BY  ASC,  DESC LIMIT 1)', '$209 := ROOT_ARRAY_AGG($339 ORDER BY  ASC,  DESC LIMIT 1)', '$210 := ROOT_ARRAY_AGG($340 ORDER BY  ASC,  DESC LIMIT 1)', '$211 := ROOT_ARRAY_AGG($341 ORDER BY  ASC,  DESC LIMIT 1)', '$212 := ROOT_ARRAY_AGG($342 ORDER BY  ASC,  DESC LIMIT 1)', '$213 := ROOT_ARRAY_AGG($343 ORDER BY  ASC,  DESC LIMIT 1)', '$214 := ROOT_ARRAY_AGG($344 ORDER BY  ASC,  DESC LIMIT 1)', '$215 := ROOT_ARRAY_AGG($345 ORDER BY  ASC,  DESC LIMIT 1)']}, {'kind': 'WRITE', 'substeps': ['$619, $490, $160, $170, $171, $172, $173, $174, $175, $176, $177, $178, $179, $180, $181, $182', 'TO __stage02_output']}], 'slot_ms': 15595}, {'name': 'S03: Output', 'id': 3, 'start_ms': 1636763707746, 'end_ms': 1636763707825, 'input_stages': [2], 'wait_ratio_avg': 0.0001410039481105471, 'wait_ms_avg': 1, 'wait_ratio_max': 0.0001410039481105471, 'wait_ms_max': 1, 'read_ratio_avg': 0.0, 'read_ms_avg': 0, 'read_ratio_max': 0.0, 'read_ms_max': 0, 'compute_ratio_avg': 0.0025380710659898475, 'compute_ms_avg': 18, 'compute_ratio_max': 0.0025380710659898475, 'compute_ms_max': 18, 'write_ratio_avg': 0.001551043429216018, 'write_ms_avg': 11, 'write_ratio_max': 0.001551043429216018, 'write_ms_max': 11, 'shuffle_output_bytes': 92942, 'shuffle_output_bytes_spilled': 0, 'records_read': 11, 'records_written': 11, 'parallel_inputs': 1, 'completed_parallel_inputs': 1, 'status': 'COMPLETE', 'steps': [{'kind': 'READ', 'substeps': ['$619, $490, $160, $170, $171, $172, $173, $174, $175, $176, $177, $178, $179, $180, $181, $182', 'FROM __stage02_output']}, {'kind': 'COMPUTE', 'substeps': ['$150 := MAKE_STRUCT(if(is_null($630), array_at_offset($741, 0), NULL), if(is_null($630), array_at_offset($740, 0), NULL), ...)', '$151 := MAKE_STRUCT(if(is_null($630), array_at_offset($743, 0), NULL), if(is_null($630), array_at_offset($742, 0), NULL))', '$152 := MAKE_STRUCT(...)', '$153 := MAKE_STRUCT(if(greater(array_length(array_at_offset($723, 0)), 0), array_at_offset($733, 0), array_at_offset($732, 0)), ...)', '$154 := MAKE_STRUCT(if(is_null($630), array_at_offset($746, 0), NULL), if(is_null($630), array_at_offset($745, 0), NULL), ...)', '$155 := MAKE_STRUCT(if(is_null($630), array_at_offset($737, 0), NULL), if(is_null($630), array_at_offset($736, 0), NULL), ...)', '$156 := MAKE_STRUCT(if(is_null($630), ...), if(is_null($630), ...), if(is_null($630), ...), if(is_null($630), ...))', '$157 := MAKE_STRUCT(array_at_offset($751, 0), ...)']}, {'kind': 'SORT', 'substeps': ['$490 ASC']}, {'kind': 'WRITE', 'substeps': ['$631, $150, $151, $152, $153, $154, $155, $156, $157, $632, $633, $634, $635, $636, $637, $638', 'TO __stage03_output']}], 'slot_ms': 69}]</t>
  </si>
  <si>
    <t>2021-11-13T00:36:25Z</t>
  </si>
  <si>
    <t>gfw_pts_USA-GoMex_2017-01-01_2021-11-12_ed592def-f318-46eb-be1d-13c8ef689767</t>
  </si>
  <si>
    <t>2021-11-13T00:49:36Z</t>
  </si>
  <si>
    <t>script_job_9aa9e2c7c163b0d7adc804334ef4234d_0</t>
  </si>
  <si>
    <t>script_job_b6a0d7847b4a4aac561bb964dfec87e9_1</t>
  </si>
  <si>
    <t>2021-11-13T00:36:26Z</t>
  </si>
  <si>
    <t>script_job_0433d0ce21c67f835418df34c40f2b59_2</t>
  </si>
  <si>
    <t>2021-11-13T00:36:27Z</t>
  </si>
  <si>
    <t>2021-11-13T00:36:28Z</t>
  </si>
  <si>
    <t>script_job_bc02cd8f41e42c92389ddb6311271668_3</t>
  </si>
  <si>
    <t>2021-11-13T00:36:38Z</t>
  </si>
  <si>
    <t>CREATE TEMP FUNCTION begDAY() AS (DATE('2017-01-01'));
CREATE TEMP FUNCTION endDAY() AS (DATE('2021-11-12'));
CREATE TEMP FUNCTION priorDAY() AS (DATE_SUB(begDAY(), INTERVAL 1 DAY));
CREATE TEMP FUNCTION YYYYMMDD(d DATE) AS (
  -- Format a date as YYYYMMDD
  -- e.g. DATE('2018-01-01') =&gt; '20180101'
  FORMAT_DATE('%Y%m%d', d) );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DELETE FROM `benioff-ocean-initiative.whalesafe_v4.gfw_pts`
  WHERE
    DATE(timestamp) &gt;= DATE('2017-01-01') AND
    DATE(timestamp) &lt;= DATE('2021-11-12') AND
    rgn = 'USA-GoMex'</t>
  </si>
  <si>
    <t>[{'elapsed_ms': 3751, 'total_slot_ms': 6763, 'pending_units': 8043, 'completed_units': 307, 'active_units': 12}, {'elapsed_ms': 4769, 'total_slot_ms': 682977, 'pending_units': 1200, 'completed_units': 7150, 'active_units': 1509}, {'elapsed_ms': 5786, 'total_slot_ms': 2400613, 'pending_units': 3212, 'completed_units': 13488, 'active_units': 3242}, {'elapsed_ms': 6845, 'total_slot_ms': 3374525, 'pending_units': 1, 'completed_units': 16901, 'active_units': 1}, {'elapsed_ms': 7686, 'total_slot_ms': 3375461, 'pending_units': 1, 'completed_units': 16901, 'active_units': 1}, {'elapsed_ms': 8687, 'total_slot_ms': 3377377, 'pending_units': 0, 'completed_units': 16902, 'active_units': 0}, {'elapsed_ms': 9996, 'total_slot_ms': 3377377, 'pending_units': 0, 'completed_units': 16902, 'active_units': 0}]</t>
  </si>
  <si>
    <t>[{'name': 'S00: Input', 'id': 0, 'start_ms': 1636763791758, 'end_ms': 1636763793410, 'input_stages': [], 'wait_ratio_avg': 0.6141564662054284, 'wait_ms_avg': 1154, 'wait_ratio_max': 0.7370941990420437, 'wait_ms_max': 1385, 'read_ratio_avg': 0.0021287919105907396, 'read_ms_avg': 4, 'read_ratio_max': 0.34805747738158593, 'read_ms_max': 654, 'compute_ratio_avg': 0.004257583821181479, 'compute_ms_avg': 8, 'compute_ratio_max': 0.014369345396487493, 'compute_ms_max': 27, 'write_ratio_avg': 0.0010643959552953698, 'write_ms_avg': 2, 'write_ratio_max': 0.03565726450239489, 'write_ms_max': 67, 'shuffle_output_bytes': 0, 'shuffle_output_bytes_spilled': 0, 'records_read': 0, 'records_written': 0, 'parallel_inputs': 8350, 'completed_parallel_inputs': 8350, 'status': 'COMPLETE', 'steps': [{'kind': 'READ', 'substeps': ['$3:$file_temp_id, $4:$row_temp_id, $1:timestamp, $2:rgn', 'FROM benioff-ocean-initiative.whalesafe_v4.gfw_pts', "WHERE and(greater_or_equal(date($1), 17167), less_or_equal(date($1), 18943), equal($2, 'USA-GoMex'))"]}, {'kind': 'WRITE', 'substeps': ['$3, $4', 'TO __stage00_output', 'BY HASH($3)']}], 'slot_ms': 988923}, {'name': 'S01: Sort+', 'id': 1, 'start_ms': 1636763793471, 'end_ms': 1636763794353, 'input_stages': [0], 'wait_ratio_avg': 0.1341138903672166, 'wait_ms_avg': 252, 'wait_ratio_max': 0.3304949441192123, 'wait_ms_max': 621, 'read_ratio_avg': 0.0, 'read_ms_avg': 0, 'read_ratio_max': 0.0, 'read_ms_max': 0, 'compute_ratio_avg': 0.009047365620010643, 'compute_ms_avg': 17, 'compute_ratio_max': 0.021287919105907396, 'compute_ms_max': 40, 'write_ratio_avg': 0.0010643959552953698, 'write_ms_avg': 2, 'write_ratio_max': 0.05481639169771155, 'write_ms_max': 103, 'shuffle_output_bytes': 0, 'shuffle_output_bytes_spilled': 0, 'records_read': 0, 'records_written': 0, 'parallel_inputs': 8350, 'completed_parallel_inputs': 8350, 'status': 'COMPLETE', 'steps': [{'kind': 'READ', 'substeps': ['$3, $4', 'FROM __stage00_output']}, {'kind': 'FILTER', 'substeps': ['and(if(and(greater(byte_length($21), 1024), is_null(SAFE_EXPR(substr($21, 1, 1024)))), error(format(...)), 1), ...)']}, {'kind': 'COMPUTE', 'substeps': ['$10 := COMPUTE_PARTITION_ID($23, PROTO&lt;...&gt;)']}, {'kind': 'SORT', 'substeps': ['$3 ASC, $4 DESC']}, {'kind': 'WRITE', 'substeps': ['$10, $20, $21, $22, $23, $24, $25, $26, $27, $28, $29, $30, $31, $32, $33, $34', 'TO __stage01_output']}], 'slot_ms': 2363125}, {'name': 'S02: Aggregate+', 'id': 2, 'start_ms': 1636763794398, 'end_ms': 1636763794556, 'input_stages': [1], 'wait_ratio_avg': 0.04417243214475785, 'wait_ms_avg': 83, 'wait_ratio_max': 0.06599254922831294, 'wait_ms_max': 124, 'read_ratio_avg': 0.0, 'read_ms_avg': 0, 'read_ratio_max': 0.0, 'read_ms_max': 0, 'compute_ratio_avg': 0.008515167642362959, 'compute_ms_avg': 16, 'compute_ratio_max': 0.015965939329430547, 'compute_ms_max': 30, 'write_ratio_avg': 0.006918573709419904, 'write_ms_avg': 13, 'write_ratio_max': 0.03565726450239489, 'write_ms_max': 67, 'shuffle_output_bytes': 2400, 'shuffle_output_bytes_spilled': 0, 'records_read': 0, 'records_written': 100, 'parallel_inputs': 100, 'completed_parallel_inputs': 100, 'status': 'COMPLETE', 'steps': [{'kind': 'READ', 'substeps': ['$10, $20, $21, $22, $23, $24, $25, $26, $27, $28, $29, $30, $31, $32, $33, $34', 'FROM __stage01_output']}, {'kind': 'AGGREGATE', 'substeps': ['$70 := HLL_COUNT.INIT($10)', '$73 := APPROX_QUANTILES_SHARD($72, 1)']}, {'kind': 'COMPUTE', 'substeps': ['$72 := MAKE_STRUCT($10, $21, $46, 1)']}, {'kind': 'WRITE', 'substeps': ['$70, $73', 'TO __stage02_output']}], 'slot_ms': 10827}, {'name': 'S03: Aggregate', 'id': 3, 'start_ms': 1636763794482, 'end_ms': 1636763794597, 'input_stages': [2], 'wait_ratio_avg': 0.06758914316125599, 'wait_ms_avg': 127, 'wait_ratio_max': 0.06758914316125599, 'wait_ms_max': 127, 'read_ratio_avg': 0.0, 'read_ms_avg': 0, 'read_ratio_max': 0.0, 'read_ms_max': 0, 'compute_ratio_avg': 0.0026609898882384245, 'compute_ms_avg': 5, 'compute_ratio_max': 0.0026609898882384245, 'compute_ms_max': 5, 'write_ratio_avg': 0.0010643959552953698, 'write_ms_avg': 2, 'write_ratio_max': 0.0010643959552953698, 'write_ms_max': 2, 'shuffle_output_bytes': 10, 'shuffle_output_bytes_spilled': 0, 'records_read': 100, 'records_written': 1, 'parallel_inputs': 1, 'completed_parallel_inputs': 1, 'status': 'COMPLETE', 'steps': [{'kind': 'READ', 'substeps': ['$70, $73', 'FROM __stage02_output']}, {'kind': 'AGGREGATE', 'substeps': ['$71 := HLL_COUNT.MERGE($70)', '$74 := APPROX_QUANTILES_ROOT($73, 1)']}, {'kind': 'WRITE', 'substeps': ['$71, $74', 'TO __stage03_output']}], 'slot_ms': 124}, {'name': 'S04: Compute', 'id': 4, 'start_ms': 1636763794678, 'end_ms': 1636763794778, 'input_stages': [3, 1], 'wait_ratio_avg': 0.006386375731772219, 'wait_ms_avg': 12, 'wait_ratio_max': 0.013304949441192123, 'wait_ms_max': 25, 'read_ratio_avg': 0.0, 'read_ms_avg': 0, 'read_ratio_max': 0.0, 'read_ms_max': 0, 'compute_ratio_avg': 0.009579563597658328, 'compute_ms_avg': 18, 'compute_ratio_max': 0.013304949441192123, 'compute_ms_max': 25, 'write_ratio_avg': 0.0021287919105907396, 'write_ms_avg': 4, 'write_ratio_max': 0.005321979776476849, 'write_ms_max': 10, 'shuffle_output_bytes': 0, 'shuffle_output_bytes_spilled': 0, 'records_read': 100, 'records_written': 0, 'parallel_inputs': 100, 'completed_parallel_inputs': 100, 'status': 'COMPLETE', 'steps': [{'kind': 'READ', 'substeps': ['$71, $74', 'FROM __stage03_output']}, {'kind': 'READ', 'substeps': ['$10, $20, $21, $22, $23, $24, $25, $26, $27, $28, $29, $30, $31, $32, $33, $34', 'FROM __stage01_output']}, {'kind': 'WRITE', 'substeps': ['$10, $20, $21, $22, $23, $24, $25, $26, $27, $28, $29, $30, $31, $32, $33, $34', 'TO __stage04_output']}], 'slot_ms': 10645}, {'name': 'S05: Output', 'id': 5, 'start_ms': 1636763795106, 'end_ms': 1636763797001, 'input_stages': [4], 'wait_ratio_avg': 0.1692389568919638, 'wait_ms_avg': 318, 'wait_ratio_max': 0.1692389568919638, 'wait_ms_max': 318, 'read_ratio_avg': 0.0, 'read_ms_avg': 0, 'read_ratio_max': 0.0, 'read_ms_max': 0, 'compute_ratio_avg': 0.007982969664715274, 'compute_ms_avg': 15, 'compute_ratio_max': 0.007982969664715274, 'compute_ms_max': 15, 'write_ratio_avg': 1.0, 'write_ms_avg': 1879, 'write_ratio_max': 1.0, 'write_ms_max': 1879, 'shuffle_output_bytes': 0, 'shuffle_output_bytes_spilled': 0, 'records_read': 0, 'records_written': 0, 'parallel_inputs': 1, 'completed_parallel_inputs': 1, 'status': 'COMPLETE', 'steps': [{'kind': 'READ', 'substeps': ['$10, $20, $21, $22, $23, $24, $25, $26, $27, $28, $29, $30, $31, $32, $33, $34', 'FROM __stage04_output']}, {'kind': 'WRITE', 'substeps': ['$20, $21, $22, $23, $24, $25, $26, $27, $28, $29, $30, $31, $32, $33, $34, $35', 'TO __stage05_output']}], 'slot_ms': 3731}]</t>
  </si>
  <si>
    <t>script_job_4bb40f3935976d9bf72b1d8b4d4f333a_4</t>
  </si>
  <si>
    <t>2021-11-13T00:36:39Z</t>
  </si>
  <si>
    <t>2021-11-13T00:49:35Z</t>
  </si>
  <si>
    <t>CREATE TEMP FUNCTION begDAY() AS (DATE('2017-01-01'));
CREATE TEMP FUNCTION endDAY() AS (DATE('2021-11-12'));
CREATE TEMP FUNCTION priorDAY() AS (DATE_SUB(begDAY(), INTERVAL 1 DAY));
CREATE TEMP FUNCTION YYYYMMDD(d DATE) AS (
  -- Format a date as YYYYMMDD
  -- e.g. DATE('2018-01-01') =&gt; '20180101'
  FORMAT_DATE('%Y%m%d', d) );
CREATE TEMP FUNCTION distance_m(lat1 FLOAT64,
  lon1 FLOAT64,
  lat2 FLOAT64,
  lon2 FLOAT64) AS (
  -- Return the distance between two lat/lon locations in meters
  -- if any of the parameters are null, returns null
  -- if the distance is less than .0001 degrees, returns 0
  IF ( (ABS(lat2 - lat1) &lt; .0001
      AND ABS(lon2- lon1) &lt; .0001 ), 0.0, ACOS( COS(0.01745329251 * (90 - lat1)) * COS(0.01745329251 * (90 - lat2)) + SIN(0.01745329251 * (90 - lat1)) * SIN(0.01745329251 * (90 - lat2)) * COS(0.01745329251 * (lon2 - lon1)) ) * 6371000 ) );
CREATE TEMP FUNCTION hours_diff_ABS(timestamp1 TIMESTAMP,
  timestamp2 TIMESTAMP) AS (
  --
  -- Return the absolute value of the diff between the two timestamps in hours with microsecond precision
  -- If either parameter is null, return null
  --
  ABS(TIMESTAMP_DIFF(timestamp1,
      timestamp2,
      microsecond) / 3600000000.0) );
INSERT INTO `benioff-ocean-initiative.whalesafe_v4.gfw_pts` (msgid, ssvid, seg_id, timestamp, lat, lon, speed_knots,heading, course, meters_to_prev, implied_speed_knots,
  hours, night,  nnet_score,  logistic_score,type,
  source, receiver_type,receiver, distance_from_sat_km, sat_altitude_km,  sat_lat,  sat_lon,
  elevation_m,  distance_from_shore_m,  distance_from_port_m, -- regions,
  rgn, geog)
WITH
  --
  -- Gets position messages for the target date
  --
  raw_message AS (
    SELECT
      msgid,
      seg_id,
      ssvid,
      timestamp,
      type,
      lat,
      lon,
      nnet_score,
      logistic_score,
      speed AS speed_knots,
      course,
      heading,
      source,
      receiver_type,
      receiver,
      elevation_m,
      distance_from_shore_m,
      distance_from_port_m
      -- regions
    FROM
      `world-fishing-827.pipe_production_v20201001.messages_scored_*`
    WHERE 
      _TABLE_SUFFIX &gt;= YYYYMMDD( begDAY() ) AND
      _TABLE_SUFFIX &lt;= YYYYMMDD( endDAY() )
    AND source = 'spire'
    AND (receiver is null -- receiver is null is important,
                          -- otherwise null spire positions are ignored
      -- OR receiver in ('rORBCOMM000', 'rORBCOMM999') -- exclude ORBCOM
      OR receiver not in (
        SELECT
          receiver
        FROM
          `world-fishing-827.gfw_research.pipe_v20201001_satellite_timing`
        WHERE 
            DATE(_partitiontime) &gt;= DATE('2017-01-01') AND
            DATE(_partitiontime) &lt;= DATE('2021-11-12') AND
            ABS(dt) &gt; 60
      ))
      -- only valid positions
      AND abs(lat) &lt; 90
      AND abs(lon) &lt; 180
      -- specific to rgn
      AND lon &gt;= -97.77096000000002
      AND lon &lt;= -80.49999999999999
      AND lat &gt;= 23.833329999999968
      AND lat &lt;= 31.464840002424896
  ),
  --
  -- Gets positions from yesterday
  --
  positions_yesterday AS (
    SELECT
      msgid,
      timestamp,
      seg_id,
      lat,
      lon
    FROM
      `world-fishing-827.pipe_production_v20201001.messages_scored_*`
      WHERE 
      _TABLE_SUFFIX = YYYYMMDD( priorDAY() ) AND 
      (receiver is null -- receiver is null is important,
                            -- otherwise null spire positions are ignored
        -- OR receiver in ('rORBCOMM000','rORBCOMM999') -- exclude ORBCOM
      OR receiver not in (
        SELECT
          receiver
        FROM
          `world-fishing-827.gfw_research.pipe_v20201001_satellite_timing`
        WHERE _partitiontime = timestamp(priorDAY())
        AND ABS(dt) &gt; 60))
      AND lat &lt; 90
      AND lat &gt; -90
      AND lon &lt; 180
      -- specific to rgn
      AND lon &gt;= -97.77096000000002
      AND lon &lt;= -80.49999999999999
      AND lat &gt;= 23.833329999999968
      AND lat &lt;= 31.464840002424896),
  --
  -- Loads sunrise lookup table
  --
  sunrise_lookup AS (
    SELECT
      lat,
      day,
      AVG(sunrise) AS sunrise
    FROM
      `world-fishing-827.pipe_static.sunrise`
    GROUP BY
      lat,
      day
  ),
  -- Eliminates duplicate messages with the same msg_id, but only if lat,lon is nearly identical
  -- NB: the window function is ordered by timestamp lat and lon to make the ordering deterministic
  -- so if there are different lat/lon in the same second with the same msg_id, we will always get the
  -- the same record
  dedup_message AS (
    SELECT
      * EXCEPT (row_number)
    FROM (
      SELECT
        *,
        ROW_NUMBER() OVER (PARTITION BY seg_id, msgid, timestamp, CAST(lat*1000000 AS INT64),
          CAST(lon*1000000 AS INT64)
          ORDER BY
            timestamp,
            lat,
            lon) AS row_number
      FROM
        raw_message )
    WHERE row_number = 1
  ),
  -- Combines all positions and timestamps from yesterday and today
  -- no need to dedup yesterday because we will throw them away later
  -- NB: we drop a bunch of fields that we don't need here so that we don't have to also
  -- have those fields read from yesterday. We will add them back in at the end
  all_positions AS (
    SELECT
      msgid,
      timestamp,
      seg_id,
      lat,
      lon
    FROM
      dedup_message UNION ALL
    SELECT
      *
    FROM
      positions_yesterday
  ),
  --
  -- Thin messages to one per minute per seg_id
  --
  thinned_positions AS (
    SELECT
      * EXCEPT (row_number)
    FROM (
      SELECT
        *,
        ROW_NUMBER() OVER (PARTITION BY seg_id, minute ORDER BY timestamp, lat, lon) row_number
      FROM (
        SELECT
          *,
          CAST( EXTRACT(dayofyear
            FROM
              timestamp)*100000 + EXTRACT(hour
            FROM
              timestamp)*100 + EXTRACT(minute
            FROM
              timestamp) AS int64 ) AS minute
        FROM
          all_positions ) )
    WHERE row_number = 1
  ),
  --
  -- Gets previous position and timestamp
  -- NB: This is why we need data from yesterday.
  prev_position AS (
    SELECT
      *,
      LAG(timestamp, 1) OVER (PARTITION BY seg_id ORDER BY timestamp) prev_timestamp,
      LAG(lat, 1) OVER (PARTITION BY seg_id ORDER BY timestamp) prev_lat,
      LAG(lon, 1) OVER (PARTITION BY seg_id ORDER BY timestamp) prev_lon
    FROM
      thinned_positions
  ),
  --
  -- Computes distance and time to previous position, and derive implied speed
  -- We no longer need yesterday, so filter those out
  --
  prev_time_dist AS (
    SELECT
      *,
      IFNULL (distance_m (prev_lat,
          prev_lon,
          lat,
          lon), 0) meters_to_prev,
      IFNULL (hours_diff_abs (timestamp,
          prev_timestamp), 0) hours
    FROM
      prev_position
    WHERE DATE(timestamp) &gt;= begDAY() -- strip off previous days outside desired range
  ),
  hours_and_distance AS (
    SELECT
      *
    FROM
      prev_time_dist
  ),
  --
  -- Computes average distance and implied speed in knots
  --
  implied_speed AS (
    SELECT
      *,
      SAFE_DIVIDE(meters_to_prev,
        hours ) * 0.00053995 implied_speed_knots
    FROM
      hours_and_distance
  ),
  --
  -- Computes day of year and local time
  --
  day_and_time AS (
    SELECT
      *,
      EXTRACT(dayofyear
        FROM
          timestamp) day_of_year,
      EXTRACT(hour
        FROM
          timestamp) + EXTRACT(minute
        FROM
          timestamp)/60 + lon/360*24 local_hours,
      FLOOR(lat) lat_bin
    FROM
      implied_speed
  ),
  --
  -- Determines local sunrise and sunset for each position message
  --
  local_sunrise AS (
    SELECT
      message.*,
      sunrise,
      24 - sunrise sunset,
      IF(local_hours &lt; 0, local_hours + 24, IF(local_hours &gt; 24, local_hours - 24, local_hours)) local_time
    FROM
      day_and_time AS message
    LEFT JOIN
      sunrise_lookup
    ON
      message.day_of_year = sunrise_lookup.day
      AND message.lat_bin = sunrise_lookup.lat
  ),
  --
  -- Adds a boolean to indicate whether is it night for each position
  --
  local_night AS (
    SELECT
      *,
      IF(local_time &gt; sunset
        OR local_time &lt; sunrise, TRUE, FALSE) night
    FROM
      local_sunrise
  ),
  --
  -- Now we need to add back in the other message fields that we left behind when we combined positions
  -- from yesterday, and add in receiver from the raw messages
  --
  combined_message AS (
    SELECT
      dedup_message.*,
      local_night.meters_to_prev,
      local_night.implied_speed_knots,
      local_night.hours,
      local_night.night
    FROM
      local_night
    LEFT JOIN
      dedup_message USING (msgid,
        lat,
        lon)
  ),
  --
  -- Calculates the distance to the satellite that received the message
  distance_from_satellite as (
    SELECT
      a.timestamp timestamp,
      a.lat lat,
      a.lon lon,
      a.receiver receiver,
      * except(lat,lon, timestamp, norad_id, receiver, altitude),
      distance_m(a.lat, a.lon, c.lat, c.lon)/1000 distance_from_sat_km,
      altitude/1000 as sat_altitude_km,
      c.lat as sat_lat,
      c.lon as sat_lon
    FROM
      combined_message a
    LEFT JOIN (
      SELECT
        norad_id,
        receiver
      FROM
        `world-fishing-827.pipe_static.norad_to_receiver_v20200127`) b
    ON a.receiver = b.receiver
    LEFT JOIN (
      SELECT
        avg(lat) lat,
        avg(lon) lon,
        avg(altitude) altitude,
        timestamp,
        norad_id
      FROM
        `world-fishing-827.satellite_positions_v20190208.satellite_positions_one_second_resolution_*`
      WHERE _table_suffix = YYYYMMDD( begDAY() )
      GROUP BY
        norad_id, timestamp) c
    ON a.timestamp = c.timestamp
    AND b.norad_id = c.norad_id
)
-- Actually run the entire pipeline and store in temp table
-- https://cloud.google.com/bigquery/docs/reference/standard-sql/dml-syntax#insert_select_statement
SELECT
  msgid, ssvid, seg_id, timestamp, lat, lon, speed_knots,heading, course, meters_to_prev, implied_speed_knots,
  hours, night,  nnet_score,  logistic_score,type,
  source, receiver_type,receiver, distance_from_sat_km, sat_altitude_km,  sat_lat,  sat_lon,
  elevation_m,  distance_from_shore_m,  distance_from_port_m, -- regions,
  'USA-GoMex' AS rgn,
  ST_GEOGPOINT(lon, lat) AS geog
FROM
  distance_from_satellite
WHERE
  DATE(timestamp) &gt;= DATE('2017-01-01') AND
  DATE(timestamp) &lt;= DATE('2021-11-12') AND
  -- NEW: limit to points falling inside given rgn
  ST_COVERS(
    (SELECT geog 
      FROM `benioff-ocean-initiative.whalesafe_v4.rgns`
      WHERE rgn = 'USA-GoMex'), 
    ST_GEOGPOINT(lon, lat))</t>
  </si>
  <si>
    <t>[{'project_id': 'world-fishing-827', 'dataset_id': 'pipe_static', 'table_id': 'sunrise'}, {'project_id': 'world-fishing-827', 'dataset_id': 'pipe_static', 'table_id': 'norad_to_receiver_v20200127'}, {'project_id': 'benioff-ocean-initiative', 'dataset_id': 'whalesafe_v4', 'table_id': 'rgns'}, {'project_id': 'world-fishing-827', 'dataset_id': 'gfw_research', 'table_id': 'pipe_v20201001_satellite_timing'}, {'project_id': 'world-fishing-827', 'dataset_id': 'pipe_production_v20201001', 'table_id': 'messages_scored_*'}, {'project_id': 'world-fishing-827', 'dataset_id': 'satellite_positions_v20190208', 'table_id': 'satellite_positions_one_second_resolution_*'}, {'project_id': 'benioff-ocean-initiative', 'dataset_id': 'whalesafe_v4', 'table_id': 'gfw_pts'}]</t>
  </si>
  <si>
    <t>[{'elapsed_ms': 56290, 'total_slot_ms': 1765917, 'pending_units': 574724, 'completed_units': 3620, 'active_units': 1167}, {'elapsed_ms': 56811, 'total_slot_ms': 2028877, 'pending_units': 2062, 'completed_units': 576283, 'active_units': 2177}, {'elapsed_ms': 58170, 'total_slot_ms': 4506420, 'pending_units': 1129722, 'completed_units': 583987, 'active_units': 3322}, {'elapsed_ms': 59362, 'total_slot_ms': 11129011, 'pending_units': 1115541, 'completed_units': 598168, 'active_units': 4961}, {'elapsed_ms': 60730, 'total_slot_ms': 21014152, 'pending_units': 1100600, 'completed_units': 613109, 'active_units': 4979}, {'elapsed_ms': 61932, 'total_slot_ms': 29679022, 'pending_units': 1086239, 'completed_units': 627470, 'active_units': 4784}, {'elapsed_ms': 63237, 'total_slot_ms': 38392558, 'pending_units': 1071727, 'completed_units': 641982, 'active_units': 4729}, {'elapsed_ms': 64591, 'total_slot_ms': 47744016, 'pending_units': 1055663, 'completed_units': 658046, 'active_units': 4728}, {'elapsed_ms': 65719, 'total_slot_ms': 55596498, 'pending_units': 1041428, 'completed_units': 672281, 'active_units': 4634}, {'elapsed_ms': 66806, 'total_slot_ms': 62103886, 'pending_units': 1029764, 'completed_units': 683945, 'active_units': 3762}, {'elapsed_ms': 68023, 'total_slot_ms': 67552986, 'pending_units': 1015193, 'completed_units': 698516, 'active_units': 3147}, {'elapsed_ms': 69196, 'total_slot_ms': 68737208, 'pending_units': 1008918, 'completed_units': 704791, 'active_units': 613}, {'elapsed_ms': 69719, 'total_slot_ms': 68743877, 'pending_units': 1008908, 'completed_units': 704801, 'active_units': 0}, {'elapsed_ms': 70951, 'total_slot_ms': 68743877, 'pending_units': 1008908, 'completed_units': 704801, 'active_units': 0}, {'elapsed_ms': 72952, 'total_slot_ms': 68743877, 'pending_units': 1008908, 'completed_units': 704801, 'active_units': 0}, {'elapsed_ms': 73952, 'total_slot_ms': 68743877, 'pending_units': 1008908, 'completed_units': 704801, 'active_units': 0}, {'elapsed_ms': 75952, 'total_slot_ms': 68743877, 'pending_units': 1008908, 'completed_units': 704801, 'active_units': 0}, {'elapsed_ms': 77953, 'total_slot_ms': 68743877, 'pending_units': 1008908, 'completed_units': 704801, 'active_units': 0}, {'elapsed_ms': 78953, 'total_slot_ms': 68743877, 'pending_units': 1008908, 'completed_units': 704801, 'active_units': 0}, {'elapsed_ms': 79953, 'total_slot_ms': 68743877, 'pending_units': 1008908, 'completed_units': 704801, 'active_units': 0}, {'elapsed_ms': 81778, 'total_slot_ms': 68794127, 'pending_units': 1008489, 'completed_units': 705220, 'active_units': 137}, {'elapsed_ms': 82818, 'total_slot_ms': 69276281, 'pending_units': 1004753, 'completed_units': 708956, 'active_units': 421}, {'elapsed_ms': 84296, 'total_slot_ms': 70765350, 'pending_units': 993907, 'completed_units': 719802, 'active_units': 753}, {'elapsed_ms': 85791, 'total_slot_ms': 72878770, 'pending_units': 979874, 'completed_units': 733835, 'active_units': 933}, {'elapsed_ms': 86327, 'total_slot_ms': 73689131, 'pending_units': 974724, 'completed_units': 738985, 'active_units': 1014}, {'elapsed_ms': 87828, 'total_slot_ms': 76357319, 'pending_units': 958442, 'completed_units': 755267, 'active_units': 1166}, {'elapsed_ms': 88647, 'total_slot_ms': 77901457, 'pending_units': 949639, 'completed_units': 764070, 'active_units': 1235}, {'elapsed_ms': 89672, 'total_slot_ms': 79907910, 'pending_units': 939223, 'completed_units': 774486, 'active_units': 1344}, {'elapsed_ms': 91082, 'total_slot_ms': 82921997, 'pending_units': 924119, 'completed_units': 789590, 'active_units': 1492}, {'elapsed_ms': 92585, 'total_slot_ms': 86547193, 'pending_units': 906559, 'completed_units': 807150, 'active_units': 1655}, {'elapsed_ms': 93585, 'total_slot_ms': 88771803, 'pending_units': 898358, 'completed_units': 815351, 'active_units': 1754}, {'elapsed_ms': 94230, 'total_slot_ms': 90476376, 'pending_units': 893194, 'completed_units': 820515, 'active_units': 1851}, {'elapsed_ms': 95710, 'total_slot_ms': 94525699, 'pending_units': 879417, 'completed_units': 834292, 'active_units': 1848}, {'elapsed_ms': 97069, 'total_slot_ms': 98240653, 'pending_units': 866425, 'completed_units': 847284, 'active_units': 1795}, {'elapsed_ms': 98246, 'total_slot_ms': 101268056, 'pending_units': 855300, 'completed_units': 858409, 'active_units': 1687}, {'elapsed_ms': 99335, 'total_slot_ms': 103993501, 'pending_units': 846197, 'completed_units': 867512, 'active_units': 1675}, {'elapsed_ms': 100419, 'total_slot_ms': 106605181, 'pending_units': 837353, 'completed_units': 876356, 'active_units': 1589}, {'elapsed_ms': 101655, 'total_slot_ms': 109466389, 'pending_units': 826326, 'completed_units': 887383, 'active_units': 1462}, {'elapsed_ms': 103163, 'total_slot_ms': 112654666, 'pending_units': 813700, 'completed_units': 900009, 'active_units': 1325}, {'elapsed_ms': 104163, 'total_slot_ms': 114755804, 'pending_units': 805252, 'completed_units': 908457, 'active_units': 1362}, {'elapsed_ms': 105106, 'total_slot_ms': 116536734, 'pending_units': 797597, 'completed_units': 916112, 'active_units': 1285}, {'elapsed_ms': 106607, 'total_slot_ms': 119760438, 'pending_units': 783905, 'completed_units': 929804, 'active_units': 1284}, {'elapsed_ms': 107287, 'total_slot_ms': 121023342, 'pending_units': 778805, 'completed_units': 934904, 'active_units': 1395}, {'elapsed_ms': 108603, 'total_slot_ms': 123887508, 'pending_units': 767815, 'completed_units': 945894, 'active_units': 1421}, {'elapsed_ms': 109920, 'total_slot_ms': 126662010, 'pending_units': 756546, 'completed_units': 957163, 'active_units': 1500}, {'elapsed_ms': 111384, 'total_slot_ms': 130218602, 'pending_units': 742275, 'completed_units': 971685, 'active_units': 1494}, {'elapsed_ms': 112240, 'total_slot_ms': 131989525, 'pending_units': 733969, 'completed_units': 979991, 'active_units': 1488}, {'elapsed_ms': 113744, 'total_slot_ms': 135198725, 'pending_units': 719757, 'completed_units': 994203, 'active_units': 1391}, {'elapsed_ms': 114493, 'total_slot_ms': 136698540, 'pending_units': 712582, 'completed_units': 1001629, 'active_units': 1276}, {'elapsed_ms': 115803, 'total_slot_ms': 139185118, 'pending_units': 701377, 'completed_units': 1012834, 'active_units': 1282}, {'elapsed_ms': 117282, 'total_slot_ms': 142512338, 'pending_units': 687071, 'completed_units': 1027140, 'active_units': 1347}, {'elapsed_ms': 117889, 'total_slot_ms': 143705563, 'pending_units': 682127, 'completed_units': 1032084, 'active_units': 1375}, {'elapsed_ms': 119059, 'total_slot_ms': 146211416, 'pending_units': 672451, 'completed_units': 1042015, 'active_units': 1411}, {'elapsed_ms': 120415, 'total_slot_ms': 149191983, 'pending_units': 660387, 'completed_units': 1054079, 'active_units': 1410}, {'elapsed_ms': 121924, 'total_slot_ms': 151836308, 'pending_units': 647161, 'completed_units': 1067305, 'active_units': 1097}, {'elapsed_ms': 122627, 'total_slot_ms': 152795467, 'pending_units': 642710, 'completed_units': 1071756, 'active_units': 1146}, {'elapsed_ms': 124129, 'total_slot_ms': 155320364, 'pending_units': 632012, 'completed_units': 1082454, 'active_units': 1150}, {'elapsed_ms': 124988, 'total_slot_ms': 156948713, 'pending_units': 624744, 'completed_units': 1089722, 'active_units': 1248}, {'elapsed_ms': 126327, 'total_slot_ms': 159557363, 'pending_units': 612556, 'completed_units': 1101910, 'active_units': 1349}, {'elapsed_ms': 127820, 'total_slot_ms': 162733910, 'pending_units': 597999, 'completed_units': 1116467, 'active_units': 1516}, {'elapsed_ms': 129083, 'total_slot_ms': 165675484, 'pending_units': 586934, 'completed_units': 1127532, 'active_units': 1649}, {'elapsed_ms': 130586, 'total_slot_ms': 169397675, 'pending_units': 573754, 'completed_units': 1140712, 'active_units': 1703}, {'elapsed_ms': 131398, 'total_slot_ms': 171628621, 'pending_units': 565973, 'completed_units': 1148493, 'active_units': 1725}, {'elapsed_ms': 132869, 'total_slot_ms': 175481094, 'pending_units': 551931, 'completed_units': 1162778, 'active_units': 1646}, {'elapsed_ms': 134140, 'total_slot_ms': 178615336, 'pending_units': 539608, 'completed_units': 1175101, 'active_units': 1591}, {'elapsed_ms': 135329, 'total_slot_ms': 181342992, 'pending_units': 529715, 'completed_units': 1184994, 'active_units': 1392}, {'elapsed_ms': 136832, 'total_slot_ms': 184407625, 'pending_units': 511996, 'completed_units': 1202713, 'active_units': 1296}, {'elapsed_ms': 137422, 'total_slot_ms': 185349381, 'pending_units': 506066, 'completed_units': 1208643, 'active_units': 1001}, {'elapsed_ms': 138784, 'total_slot_ms': 187265797, 'pending_units': 497989, 'completed_units': 1216720, 'active_units': 929}, {'elapsed_ms': 139884, 'total_slot_ms': 189643691, 'pending_units': 493767, 'completed_units': 1220942, 'active_units': 1074}, {'elapsed_ms': 141085, 'total_slot_ms': 192599518, 'pending_units': 487707, 'completed_units': 1227002, 'active_units': 1067}, {'elapsed_ms': 142458, 'total_slot_ms': 194511004, 'pending_units': 477937, 'completed_units': 1236772, 'active_units': 890}, {'elapsed_ms': 143672, 'total_slot_ms': 196425639, 'pending_units': 480047, 'completed_units': 1244662, 'active_units': 1121}, {'elapsed_ms': 144753, 'total_slot_ms': 199091287, 'pending_units': 476873, 'completed_units': 1247836, 'active_units': 1330}, {'elapsed_ms': 146025, 'total_slot_ms': 202375362, 'pending_units': 471157, 'completed_units': 1253552, 'active_units': 1038}, {'elapsed_ms': 147098, 'total_slot_ms': 204925324, 'pending_units': 466480, 'completed_units': 1258329, 'active_units': 1041}, {'elapsed_ms': 148432, 'total_slot_ms': 207995471, 'pending_units': 460732, 'completed_units': 1264077, 'active_units': 1004}, {'elapsed_ms': 149727, 'total_slot_ms': 210787200, 'pending_units': 455249, 'completed_units': 1269560, 'active_units': 970}, {'elapsed_ms': 151229, 'total_slot_ms': 214085836, 'pending_units': 449130, 'completed_units': 1275679, 'active_units': 918}, {'elapsed_ms': 152230, 'total_slot_ms': 216087203, 'pending_units': 445177, 'completed_units': 1279632, 'active_units': 875}, {'elapsed_ms': 152999, 'total_slot_ms': 217674205, 'pending_units': 442235, 'completed_units': 1282574, 'active_units': 881}, {'elapsed_ms': 154501, 'total_slot_ms': 220804797, 'pending_units': 436127, 'completed_units': 1288682, 'active_units': 907}, {'elapsed_ms': 155107, 'total_slot_ms': 222026496, 'pending_units': 433680, 'completed_units': 1291129, 'active_units': 873}, {'elapsed_ms': 156609, 'total_slot_ms': 225106411, 'pending_units': 426834, 'completed_units': 1297975, 'active_units': 881}, {'elapsed_ms': 157510, 'total_slot_ms': 226598946, 'pending_units': 420214, 'completed_units': 1304595, 'active_units': 867}, {'elapsed_ms': 158978, 'total_slot_ms': 229200801, 'pending_units': 407448, 'completed_units': 1317361, 'active_units': 925}, {'elapsed_ms': 159978, 'total_slot_ms': 231011275, 'pending_units': 398588, 'completed_units': 1326221, 'active_units': 1124}, {'elapsed_ms': 161004, 'total_slot_ms': 233192660, 'pending_units': 388713, 'completed_units': 1336096, 'active_units': 1392}, {'elapsed_ms': 161732, 'total_slot_ms': 234950582, 'pending_units': 383660, 'completed_units': 1343150, 'active_units': 1650}, {'elapsed_ms': 162871, 'total_slot_ms': 238606639, 'pending_units': 377301, 'completed_units': 1349509, 'active_units': 2131}, {'elapsed_ms': 164375, 'total_slot_ms': 245115951, 'pending_units': 365947, 'completed_units': 1360963, 'active_units': 2477}, {'elapsed_ms': 165367, 'total_slot_ms': 249249364, 'pending_units': 356783, 'completed_units': 1370127, 'active_units': 2338}, {'elapsed_ms': 166016, 'total_slot_ms': 251098766, 'pending_units': 352244, 'completed_units': 1374666, 'active_units': 1968}, {'elapsed_ms': 167160, 'total_slot_ms': 253100902, 'pending_units': 345326, 'completed_units': 1381584, 'active_units': 998}, {'elapsed_ms': 168452, 'total_slot_ms': 254936983, 'pending_units': 340577, 'completed_units': 1386584, 'active_units': 820}, {'elapsed_ms': 169531, 'total_slot_ms': 256480064, 'pending_units': 335367, 'completed_units': 1391794, 'active_units': 752}, {'elapsed_ms': 170687, 'total_slot_ms': 258038442, 'pending_units': 327790, 'completed_units': 1399371, 'active_units': 816}, {'elapsed_ms': 171987, 'total_slot_ms': 260183483, 'pending_units': 317975, 'completed_units': 1409437, 'active_units': 1083}, {'elapsed_ms': 173466, 'total_slot_ms': 263591498, 'pending_units': 311733, 'completed_units': 1416770, 'active_units': 1613}, {'elapsed_ms': 174969, 'total_slot_ms': 267520870, 'pending_units': 301933, 'completed_units': 1426833, 'active_units': 1585}, {'elapsed_ms': 175889, 'total_slot_ms': 269019766, 'pending_units': 295764, 'completed_units': 1433002, 'active_units': 956}, {'elapsed_ms': 177349, 'total_slot_ms': 271778863, 'pending_units': 284467, 'completed_units': 1444299, 'active_units': 1161}, {'elapsed_ms': 178362, 'total_slot_ms': 273934149, 'pending_units': 276631, 'completed_units': 1452135, 'active_units': 1306}, {'elapsed_ms': 179383, 'total_slot_ms': 276049413, 'pending_units': 268311, 'completed_units': 1460455, 'active_units': 1240}, {'elapsed_ms': 180897, 'total_slot_ms': 278757370, 'pending_units': 255786, 'completed_units': 1472980, 'active_units': 1060}, {'elapsed_ms': 181549, 'total_slot_ms': 279926079, 'pending_units': 250587, 'completed_units': 1478179, 'active_units': 1189}, {'elapsed_ms': 183052, 'total_slot_ms': 283201879, 'pending_units': 238042, 'completed_units': 1490724, 'active_units': 1472}, {'elapsed_ms': 184054, 'total_slot_ms': 285659049, 'pending_units': 233220, 'completed_units': 1495546, 'active_units': 1640}, {'elapsed_ms': 185054, 'total_slot_ms': 287563797, 'pending_units': 225570, 'completed_units': 1503196, 'active_units': 1216}, {'elapsed_ms': 185659, 'total_slot_ms': 288728464, 'pending_units': 220797, 'completed_units': 1507969, 'active_units': 1113}, {'elapsed_ms': 187219, 'total_slot_ms': 292085101, 'pending_units': 208333, 'completed_units': 1520433, 'active_units': 1289}, {'elapsed_ms': 188217, 'total_slot_ms': 294477515, 'pending_units': 199466, 'completed_units': 1529300, 'active_units': 1446}, {'elapsed_ms': 189281, 'total_slot_ms': 296721988, 'pending_units': 190843, 'completed_units': 1538168, 'active_units': 1359}, {'elapsed_ms': 190077, 'total_slot_ms': 298395796, 'pending_units': 183650, 'completed_units': 1545361, 'active_units': 1208}, {'elapsed_ms': 191296, 'total_slot_ms': 300702017, 'pending_units': 176499, 'completed_units': 1552512, 'active_units': 1191}, {'elapsed_ms': 192792, 'total_slot_ms': 303914224, 'pending_units': 166157, 'completed_units': 1562854, 'active_units': 1340}, {'elapsed_ms': 193970, 'total_slot_ms': 305684481, 'pending_units': 158548, 'completed_units': 1570463, 'active_units': 928}, {'elapsed_ms': 195434, 'total_slot_ms': 308339718, 'pending_units': 147295, 'completed_units': 1581716, 'active_units': 1303}, {'elapsed_ms': 196490, 'total_slot_ms': 310720824, 'pending_units': 138233, 'completed_units': 1590778, 'active_units': 1437}, {'elapsed_ms': 197492, 'total_slot_ms': 313225893, 'pending_units': 128571, 'completed_units': 1600440, 'active_units': 1468}, {'elapsed_ms': 198492, 'total_slot_ms': 315641187, 'pending_units': 118897, 'completed_units': 1610114, 'active_units': 1461}, {'elapsed_ms': 199092, 'total_slot_ms': 317008781, 'pending_units': 113504, 'completed_units': 1615507, 'active_units': 1324}, {'elapsed_ms': 200631, 'total_slot_ms': 320315376, 'pending_units': 101834, 'completed_units': 1627177, 'active_units': 1304}, {'elapsed_ms': 201632, 'total_slot_ms': 322205406, 'pending_units': 93937, 'completed_units': 1635074, 'active_units': 1122}, {'elapsed_ms': 202634, 'total_slot_ms': 324158647, 'pending_units': 86069, 'completed_units': 1642942, 'active_units': 1243}, {'elapsed_ms': 203636, 'total_slot_ms': 326336091, 'pending_units': 78189, 'completed_units': 1650822, 'active_units': 1330}, {'elapsed_ms': 204141, 'total_slot_ms': 327401933, 'pending_units': 74629, 'completed_units': 1654382, 'active_units': 1383}, {'elapsed_ms': 205145, 'total_slot_ms': 329622312, 'pending_units': 66707, 'completed_units': 1662304, 'active_units': 1394}, {'elapsed_ms': 206649, 'total_slot_ms': 332648180, 'pending_units': 55441, 'completed_units': 1673570, 'active_units': 1303}, {'elapsed_ms': 207574, 'total_slot_ms': 334383234, 'pending_units': 48539, 'completed_units': 1680472, 'active_units': 1221}, {'elapsed_ms': 208939, 'total_slot_ms': 337211743, 'pending_units': 38235, 'completed_units': 1690776, 'active_units': 1343}, {'elapsed_ms': 210141, 'total_slot_ms': 339879707, 'pending_units': 28685, 'completed_units': 1700326, 'active_units': 1395}, {'elapsed_ms': 211499, 'total_slot_ms': 342996868, 'pending_units': 16882, 'completed_units': 1712129, 'active_units': 1372}, {'elapsed_ms': 212847, 'total_slot_ms': 345646998, 'pending_units': 3951, 'completed_units': 1725060, 'active_units': 1109}, {'elapsed_ms': 213883, 'total_slot_ms': 347155729, 'pending_units': 1000, 'completed_units': 1728011, 'active_units': 1000}, {'elapsed_ms': 214913, 'total_slot_ms': 349628858, 'pending_units': 895, 'completed_units': 1728116, 'active_units': 998}, {'elapsed_ms': 215931, 'total_slot_ms': 351558350, 'pending_units': 14, 'completed_units': 1728997, 'active_units': 477}, {'elapsed_ms': 216975, 'total_slot_ms': 351588690, 'pending_units': 2, 'completed_units': 1729009, 'active_units': 7}, {'elapsed_ms': 218509, 'total_slot_ms': 351592966, 'pending_units': 10000, 'completed_units': 1729011, 'active_units': 1}, {'elapsed_ms': 220030, 'total_slot_ms': 352740169, 'pending_units': 9864, 'completed_units': 1729147, 'active_units': 773}, {'elapsed_ms': 221048, 'total_slot_ms': 354981372, 'pending_units': 9054, 'completed_units': 1730016, 'active_units': 761}, {'elapsed_ms': 222092, 'total_slot_ms': 356013466, 'pending_units': 8506, 'completed_units': 1730605, 'active_units': 175}, {'elapsed_ms': 223128, 'total_slot_ms': 356088213, 'pending_units': 8477, 'completed_units': 1730634, 'active_units': 50}, {'elapsed_ms': 224173, 'total_slot_ms': 356290712, 'pending_units': 8421, 'completed_units': 1730690, 'active_units': 89}, {'elapsed_ms': 225197, 'total_slot_ms': 356567200, 'pending_units': 8330, 'completed_units': 1730781, 'active_units': 89}, {'elapsed_ms': 226229, 'total_slot_ms': 356842859, 'pending_units': 8231, 'completed_units': 1730880, 'active_units': 93}, {'elapsed_ms': 227258, 'total_slot_ms': 357123495, 'pending_units': 8131, 'completed_units': 1730980, 'active_units': 92}, {'elapsed_ms': 228282, 'total_slot_ms': 357403899, 'pending_units': 8029, 'completed_units': 1731082, 'active_units': 103}, {'elapsed_ms': 229295, 'total_slot_ms': 357705248, 'pending_units': 7921, 'completed_units': 1731190, 'active_units': 106}, {'elapsed_ms': 230309, 'total_slot_ms': 358022712, 'pending_units': 7812, 'completed_units': 1731299, 'active_units': 110}, {'elapsed_ms': 231329, 'total_slot_ms': 358355018, 'pending_units': 7682, 'completed_units': 1731429, 'active_units': 118}, {'elapsed_ms': 232350, 'total_slot_ms': 358703347, 'pending_units': 7548, 'completed_units': 1731563, 'active_units': 126}, {'elapsed_ms': 233381, 'total_slot_ms': 359089501, 'pending_units': 7402, 'completed_units': 1731709, 'active_units': 132}, {'elapsed_ms': 234393, 'total_slot_ms': 359468891, 'pending_units': 7256, 'completed_units': 1731855, 'active_units': 142}, {'elapsed_ms': 235410, 'total_slot_ms': 359872846, 'pending_units': 7111, 'completed_units': 1732000, 'active_units': 143}, {'elapsed_ms': 236432, 'total_slot_ms': 360300000, 'pending_units': 6956, 'completed_units': 1732155, 'active_units': 146}, {'elapsed_ms': 237451, 'total_slot_ms': 360743498, 'pending_units': 6791, 'completed_units': 1732320, 'active_units': 156}, {'elapsed_ms': 238463, 'total_slot_ms': 361196910, 'pending_units': 6626, 'completed_units': 1732485, 'active_units': 168}, {'elapsed_ms': 239472, 'total_slot_ms': 361642868, 'pending_units': 6500, 'completed_units': 1732611, 'active_units': 188}, {'elapsed_ms': 240497, 'total_slot_ms': 362126552, 'pending_units': 6331, 'completed_units': 1732780, 'active_units': 167}, {'elapsed_ms': 241524, 'total_slot_ms': 362621627, 'pending_units': 6166, 'completed_units': 1732945, 'active_units': 190}, {'elapsed_ms': 242553, 'total_slot_ms': 363179617, 'pending_units': 5956, 'completed_units': 1733155, 'active_units': 198}, {'elapsed_ms': 243575, 'total_slot_ms': 363773631, 'pending_units': 5743, 'completed_units': 1733368, 'active_units': 208}, {'elapsed_ms': 244589, 'total_slot_ms': 364345228, 'pending_units': 5535, 'completed_units': 1733576, 'active_units': 222}, {'elapsed_ms': 245605, 'total_slot_ms': 364980078, 'pending_units': 5346, 'completed_units': 1733765, 'active_units': 239}, {'elapsed_ms': 246623, 'total_slot_ms': 365549037, 'pending_units': 5159, 'completed_units': 1733952, 'active_units': 249}, {'elapsed_ms': 247642, 'total_slot_ms': 366233514, 'pending_units': 4900, 'completed_units': 1734211, 'active_units': 246}, {'elapsed_ms': 248660, 'total_slot_ms': 366961565, 'pending_units': 4638, 'completed_units': 1734473, 'active_units': 264}, {'elapsed_ms': 249680, 'total_slot_ms': 367732299, 'pending_units': 4340, 'completed_units': 1734771, 'active_units': 279}, {'elapsed_ms': 250689, 'total_slot_ms': 368546222, 'pending_units': 4038, 'completed_units': 1735073, 'active_units': 301}, {'elapsed_ms': 251699, 'total_slot_ms': 369388251, 'pending_units': 3711, 'completed_units': 1735400, 'active_units': 319}, {'elapsed_ms': 252714, 'total_slot_ms': 370324767, 'pending_units': 3367, 'completed_units': 1735744, 'active_units': 350}, {'elapsed_ms': 253735, 'total_slot_ms': 371327174, 'pending_units': 3011, 'completed_units': 1736100, 'active_units': 383}, {'elapsed_ms': 254751, 'total_slot_ms': 372413002, 'pending_units': 2584, 'completed_units': 1736527, 'active_units': 420}, {'elapsed_ms': 255764, 'total_slot_ms': 373595787, 'pending_units': 2120, 'completed_units': 1736991, 'active_units': 435}, {'elapsed_ms': 256781, 'total_slot_ms': 374893210, 'pending_units': 1627, 'completed_units': 1737484, 'active_units': 449}, {'elapsed_ms': 257804, 'total_slot_ms': 376154306, 'pending_units': 1146, 'completed_units': 1737965, 'active_units': 451}, {'elapsed_ms': 258832, 'total_slot_ms': 377450101, 'pending_units': 649, 'completed_units': 1738462, 'active_units': 453}, {'elapsed_ms': 259845, 'total_slot_ms': 378586362, 'pending_units': 169, 'completed_units': 1738942, 'active_units': 406}, {'elapsed_ms': 260981, 'total_slot_ms': 378914791, 'pending_units': 30, 'completed_units': 1739081, 'active_units': 101}, {'elapsed_ms': 261487, 'total_slot_ms': 378941342, 'pending_units': 5, 'completed_units': 1739106, 'active_units': 4}, {'elapsed_ms': 263186, 'total_slot_ms': 378958692, 'pending_units': 1, 'completed_units': 1739110, 'active_units': 4}, {'elapsed_ms': 264526, 'total_slot_ms': 379004510, 'pending_units': 121, 'completed_units': 1739111, 'active_units': 121}, {'elapsed_ms': 266041, 'total_slot_ms': 379366392, 'pending_units': 1, 'completed_units': 1739231, 'active_units': 92}, {'elapsed_ms': 267529, 'total_slot_ms': 379412431, 'pending_units': 3288, 'completed_units': 1739248, 'active_units': 237}, {'elapsed_ms': 268695, 'total_slot_ms': 380400434, 'pending_units': 3222, 'completed_units': 1739314, 'active_units': 968}, {'elapsed_ms': 269698, 'total_slot_ms': 382515422, 'pending_units': 3181, 'completed_units': 1739355, 'active_units': 1493}, {'elapsed_ms': 270981, 'total_slot_ms': 386242518, 'pending_units': 3170, 'completed_units': 1739366, 'active_units': 1628}, {'elapsed_ms': 271981, 'total_slot_ms': 389392989, 'pending_units': 3170, 'completed_units': 1739366, 'active_units': 1628}, {'elapsed_ms': 272981, 'total_slot_ms': 392507475, 'pending_units': 3170, 'completed_units': 1739366, 'active_units': 1628}, {'elapsed_ms': 273982, 'total_slot_ms': 395636014, 'pending_units': 3169, 'completed_units': 1739367, 'active_units': 1627}, {'elapsed_ms': 274982, 'total_slot_ms': 398747779, 'pending_units': 3168, 'completed_units': 1739368, 'active_units': 1626}, {'elapsed_ms': 276523, 'total_slot_ms': 403049602, 'pending_units': 3136, 'completed_units': 1739400, 'active_units': 1189}, {'elapsed_ms': 277614, 'total_slot_ms': 405422549, 'pending_units': 3034, 'completed_units': 1739502, 'active_units': 1120}, {'elapsed_ms': 278655, 'total_slot_ms': 407505110, 'pending_units': 2874, 'completed_units': 1739662, 'active_units': 995}, {'elapsed_ms': 279679, 'total_slot_ms': 409255309, 'pending_units': 2815, 'completed_units': 1739721, 'active_units': 860}, {'elapsed_ms': 280844, 'total_slot_ms': 411168334, 'pending_units': 2810, 'completed_units': 1739726, 'active_units': 840}, {'elapsed_ms': 281983, 'total_slot_ms': 413014144, 'pending_units': 2810, 'completed_units': 1739726, 'active_units': 839}, {'elapsed_ms': 282983, 'total_slot_ms': 414638875, 'pending_units': 2810, 'completed_units': 1739726, 'active_units': 839}, {'elapsed_ms': 284983, 'total_slot_ms': 417762115, 'pending_units': 2810, 'completed_units': 1739726, 'active_units': 839}, {'elapsed_ms': 285983, 'total_slot_ms': 419311463, 'pending_units': 2810, 'completed_units': 1739726, 'active_units': 839}, {'elapsed_ms': 286984, 'total_slot_ms': 420903621, 'pending_units': 2810, 'completed_units': 1739726, 'active_units': 839}, {'elapsed_ms': 288984, 'total_slot_ms': 424074883, 'pending_units': 2810, 'completed_units': 1739726, 'active_units': 839}, {'elapsed_ms': 289983, 'total_slot_ms': 425665861, 'pending_units': 2810, 'completed_units': 1739726, 'active_units': 839}, {'elapsed_ms': 290983, 'total_slot_ms': 427242835, 'pending_units': 2810, 'completed_units': 1739726, 'active_units': 839}, {'elapsed_ms': 292983, 'total_slot_ms': 430393051, 'pending_units': 2810, 'completed_units': 1739726, 'active_units': 839}, {'elapsed_ms': 293984, 'total_slot_ms': 431972764, 'pending_units': 2810, 'completed_units': 1739726, 'active_units': 839}, {'elapsed_ms': 295984, 'total_slot_ms': 435150134, 'pending_units': 2810, 'completed_units': 1739726, 'active_units': 839}, {'elapsed_ms': 296985, 'total_slot_ms': 436733395, 'pending_units': 2810, 'completed_units': 1739726, 'active_units': 839}, {'elapsed_ms': 298984, 'total_slot_ms': 439901060, 'pending_units': 2810, 'completed_units': 1739726, 'active_units': 839}, {'elapsed_ms': 300985, 'total_slot_ms': 443068216, 'pending_units': 2810, 'completed_units': 1739726, 'active_units': 839}, {'elapsed_ms': 302984, 'total_slot_ms': 446240952, 'pending_units': 2810, 'completed_units': 1739726, 'active_units': 839}, {'elapsed_ms': 304984, 'total_slot_ms': 449432074, 'pending_units': 2810, 'completed_units': 1739726, 'active_units': 839}, {'elapsed_ms': 305986, 'total_slot_ms': 451018200, 'pending_units': 2810, 'completed_units': 1739726, 'active_units': 839}, {'elapsed_ms': 307984, 'total_slot_ms': 454193596, 'pending_units': 2810, 'completed_units': 1739726, 'active_units': 839}, {'elapsed_ms': 308985, 'total_slot_ms': 455763976, 'pending_units': 2810, 'completed_units': 1739726, 'active_units': 839}, {'elapsed_ms': 310985, 'total_slot_ms': 458915013, 'pending_units': 2810, 'completed_units': 1739726, 'active_units': 839}, {'elapsed_ms': 311985, 'total_slot_ms': 460426092, 'pending_units': 2810, 'completed_units': 1739726, 'active_units': 839}, {'elapsed_ms': 312985, 'total_slot_ms': 461870634, 'pending_units': 2810, 'completed_units': 1739726, 'active_units': 839}, {'elapsed_ms': 314985, 'total_slot_ms': 464815086, 'pending_units': 2810, 'completed_units': 1739726, 'active_units': 839}, {'elapsed_ms': 316985, 'total_slot_ms': 467881439, 'pending_units': 2810, 'completed_units': 1739726, 'active_units': 839}, {'elapsed_ms': 317986, 'total_slot_ms': 469393526, 'pending_units': 2810, 'completed_units': 1739726, 'active_units': 839}, {'elapsed_ms': 319768, 'total_slot_ms': 471961628, 'pending_units': 2809, 'completed_units': 1739727, 'active_units': 839}, {'elapsed_ms': 320985, 'total_slot_ms': 473784783, 'pending_units': 2809, 'completed_units': 1739727, 'active_units': 838}, {'elapsed_ms': 321987, 'total_slot_ms': 475285539, 'pending_units': 2809, 'completed_units': 1739727, 'active_units': 838}, {'elapsed_ms': 322987, 'total_slot_ms': 476782299, 'pending_units': 2809, 'completed_units': 1739727, 'active_units': 838}, {'elapsed_ms': 323987, 'total_slot_ms': 478307491, 'pending_units': 2809, 'completed_units': 1739727, 'active_units': 838}, {'elapsed_ms': 325987, 'total_slot_ms': 481346483, 'pending_units': 2809, 'completed_units': 1739727, 'active_units': 838}, {'elapsed_ms': 326987, 'total_slot_ms': 482843590, 'pending_units': 2809, 'completed_units': 1739727, 'active_units': 838}, {'elapsed_ms': 327987, 'total_slot_ms': 484355193, 'pending_units': 2809, 'completed_units': 1739727, 'active_units': 838}, {'elapsed_ms': 329987, 'total_slot_ms': 487394626, 'pending_units': 2809, 'completed_units': 1739727, 'active_units': 838}, {'elapsed_ms': 331987, 'total_slot_ms': 490428087, 'pending_units': 2809, 'completed_units': 1739727, 'active_units': 838}, {'elapsed_ms': 333229, 'total_slot_ms': 492320038, 'pending_units': 2806, 'completed_units': 1739730, 'active_units': 836}, {'elapsed_ms': 334556, 'total_slot_ms': 494370171, 'pending_units': 2805, 'completed_units': 1739731, 'active_units': 835}, {'elapsed_ms': 335988, 'total_slot_ms': 496552306, 'pending_units': 2804, 'completed_units': 1739732, 'active_units': 833}, {'elapsed_ms': 337711, 'total_slot_ms': 499233895, 'pending_units': 2798, 'completed_units': 1739738, 'active_units': 829}, {'elapsed_ms': 338989, 'total_slot_ms': 501200936, 'pending_units': 2793, 'completed_units': 1739743, 'active_units': 824}, {'elapsed_ms': 340366, 'total_slot_ms': 503318208, 'pending_units': 2779, 'completed_units': 1739757, 'active_units': 816}, {'elapsed_ms': 341558, 'total_slot_ms': 505100296, 'pending_units': 2765, 'completed_units': 1739771, 'active_units': 801}, {'elapsed_ms': 342788, 'total_slot_ms': 506905289, 'pending_units': 2752, 'completed_units': 1739784, 'active_units': 786}, {'elapsed_ms': 343840, 'total_slot_ms': 508442928, 'pending_units': 2734, 'completed_units': 1739802, 'active_units': 771}, {'elapsed_ms': 344914, 'total_slot_ms': 509942140, 'pending_units': 2722, 'completed_units': 1739814, 'active_units': 756}, {'elapsed_ms': 345992, 'total_slot_ms': 511453400, 'pending_units': 2710, 'completed_units': 1739826, 'active_units': 743}, {'elapsed_ms': 347059, 'total_slot_ms': 512945612, 'pending_units': 2691, 'completed_units': 1739845, 'active_units': 728}, {'elapsed_ms': 348089, 'total_slot_ms': 514317825, 'pending_units': 2666, 'completed_units': 1739870, 'active_units': 705}, {'elapsed_ms': 349151, 'total_slot_ms': 515694351, 'pending_units': 2650, 'completed_units': 1739886, 'active_units': 688}, {'elapsed_ms': 350276, 'total_slot_ms': 517125556, 'pending_units': 2620, 'completed_units': 1739916, 'active_units': 663}, {'elapsed_ms': 351381, 'total_slot_ms': 518472977, 'pending_units': 2593, 'completed_units': 1739943, 'active_units': 634}, {'elapsed_ms': 352482, 'total_slot_ms': 519728064, 'pending_units': 2560, 'completed_units': 1739976, 'active_units': 600}, {'elapsed_ms': 353499, 'total_slot_ms': 520817617, 'pending_units': 2538, 'completed_units': 1739998, 'active_units': 579}, {'elapsed_ms': 354601, 'total_slot_ms': 521953852, 'pending_units': 2500, 'completed_units': 1740036, 'active_units': 549}, {'elapsed_ms': 355626, 'total_slot_ms': 522939714, 'pending_units': 2461, 'completed_units': 1740075, 'active_units': 509}, {'elapsed_ms': 356684, 'total_slot_ms': 523883107, 'pending_units': 2426, 'completed_units': 1740110, 'active_units': 473}, {'elapsed_ms': 357749, 'total_slot_ms': 524747421, 'pending_units': 2385, 'completed_units': 1740151, 'active_units': 434}, {'elapsed_ms': 358881, 'total_slot_ms': 525607521, 'pending_units': 2359, 'completed_units': 1740177, 'active_units': 399}, {'elapsed_ms': 359924, 'total_slot_ms': 526324853, 'pending_units': 2323, 'completed_units': 1740213, 'active_units': 370}, {'elapsed_ms': 361046, 'total_slot_ms': 527051579, 'pending_units': 2287, 'completed_units': 1740249, 'active_units': 337}, {'elapsed_ms': 362141, 'total_slot_ms': 527667496, 'pending_units': 2245, 'completed_units': 1740291, 'active_units': 295}, {'elapsed_ms': 363185, 'total_slot_ms': 528182642, 'pending_units': 2205, 'completed_units': 1740331, 'active_units': 255}, {'elapsed_ms': 364208, 'total_slot_ms': 528598528, 'pending_units': 2168, 'completed_units': 1740368, 'active_units': 214}, {'elapsed_ms': 365271, 'total_slot_ms': 528957972, 'pending_units': 2138, 'completed_units': 1740398, 'active_units': 180}, {'elapsed_ms': 366321, 'total_slot_ms': 529266573, 'pending_units': 2110, 'completed_units': 1740426, 'active_units': 154}, {'elapsed_ms': 367414, 'total_slot_ms': 529514109, 'pen</t>
  </si>
  <si>
    <t>ing_units': 2080</t>
  </si>
  <si>
    <t xml:space="preserve"> 'completed_units': 1740456</t>
  </si>
  <si>
    <t xml:space="preserve"> {'elapsed_ms': 368431</t>
  </si>
  <si>
    <t xml:space="preserve"> 'total_slot_ms': 529693995</t>
  </si>
  <si>
    <t xml:space="preserve"> 'pending_units': 2061</t>
  </si>
  <si>
    <t xml:space="preserve"> 'completed_units': 1740475</t>
  </si>
  <si>
    <t xml:space="preserve"> {'elapsed_ms': 369552</t>
  </si>
  <si>
    <t xml:space="preserve"> 'total_slot_ms': 529849783</t>
  </si>
  <si>
    <t xml:space="preserve"> 'pending_units': 2047</t>
  </si>
  <si>
    <t xml:space="preserve"> {'elapsed_ms': 370878</t>
  </si>
  <si>
    <t xml:space="preserve"> 'total_slot_ms': 530005602</t>
  </si>
  <si>
    <t xml:space="preserve"> 'completed_units': 1740497</t>
  </si>
  <si>
    <t xml:space="preserve"> {'elapsed_ms': 371984</t>
  </si>
  <si>
    <t xml:space="preserve"> 'total_slot_ms': 530118575</t>
  </si>
  <si>
    <t xml:space="preserve"> 'pending_units': 2031</t>
  </si>
  <si>
    <t xml:space="preserve"> 'completed_units': 1740505</t>
  </si>
  <si>
    <t xml:space="preserve"> {'elapsed_ms': 373225</t>
  </si>
  <si>
    <t xml:space="preserve"> 'total_slot_ms': 530220225</t>
  </si>
  <si>
    <t xml:space="preserve"> 'pending_units': 2022</t>
  </si>
  <si>
    <t xml:space="preserve"> 'completed_units': 1740514</t>
  </si>
  <si>
    <t xml:space="preserve"> {'elapsed_ms': 374322</t>
  </si>
  <si>
    <t xml:space="preserve"> 'total_slot_ms': 530306431</t>
  </si>
  <si>
    <t xml:space="preserve"> 'pending_units': 2016</t>
  </si>
  <si>
    <t xml:space="preserve"> 'completed_units': 1740520</t>
  </si>
  <si>
    <t xml:space="preserve"> {'elapsed_ms': 375924</t>
  </si>
  <si>
    <t xml:space="preserve"> 'total_slot_ms': 530424653</t>
  </si>
  <si>
    <t xml:space="preserve"> 'pending_units': 2012</t>
  </si>
  <si>
    <t xml:space="preserve"> 'completed_units': 1740524</t>
  </si>
  <si>
    <t xml:space="preserve"> {'elapsed_ms': 377335</t>
  </si>
  <si>
    <t xml:space="preserve"> 'total_slot_ms': 530516919</t>
  </si>
  <si>
    <t xml:space="preserve"> 'pending_units': 2007</t>
  </si>
  <si>
    <t xml:space="preserve"> 'completed_units': 1740529</t>
  </si>
  <si>
    <t xml:space="preserve"> {'elapsed_ms': 377952</t>
  </si>
  <si>
    <t xml:space="preserve"> 'total_slot_ms': 530555465</t>
  </si>
  <si>
    <t xml:space="preserve"> 'pending_units': 2006</t>
  </si>
  <si>
    <t xml:space="preserve"> 'completed_units': 1740530</t>
  </si>
  <si>
    <t xml:space="preserve"> {'elapsed_ms': 379993</t>
  </si>
  <si>
    <t xml:space="preserve"> 'total_slot_ms': 530682857</t>
  </si>
  <si>
    <t xml:space="preserve"> 'pending_units': 2005</t>
  </si>
  <si>
    <t xml:space="preserve"> 'completed_units': 1740531</t>
  </si>
  <si>
    <t xml:space="preserve"> {'elapsed_ms': 380796</t>
  </si>
  <si>
    <t xml:space="preserve"> 'total_slot_ms': 530731312</t>
  </si>
  <si>
    <t xml:space="preserve"> 'pending_units': 2003</t>
  </si>
  <si>
    <t xml:space="preserve"> {'elapsed_ms': 382379</t>
  </si>
  <si>
    <t xml:space="preserve"> 'total_slot_ms': 530829128</t>
  </si>
  <si>
    <t xml:space="preserve"> 'completed_units': 1740538</t>
  </si>
  <si>
    <t xml:space="preserve"> {'elapsed_ms': 383872</t>
  </si>
  <si>
    <t xml:space="preserve"> 'total_slot_ms': 530914045</t>
  </si>
  <si>
    <t xml:space="preserve"> {'elapsed_ms': 385505</t>
  </si>
  <si>
    <t xml:space="preserve"> 'total_slot_ms': 531001837</t>
  </si>
  <si>
    <t xml:space="preserve"> 'pending_units': 1988</t>
  </si>
  <si>
    <t xml:space="preserve"> {'elapsed_ms': 386995</t>
  </si>
  <si>
    <t xml:space="preserve"> 'total_slot_ms': 531068699</t>
  </si>
  <si>
    <t xml:space="preserve"> 'pending_units': 1984</t>
  </si>
  <si>
    <t xml:space="preserve"> 'completed_units': 1740552</t>
  </si>
  <si>
    <t xml:space="preserve"> {'elapsed_ms': 388411</t>
  </si>
  <si>
    <t xml:space="preserve"> 'total_slot_ms': 531122952</t>
  </si>
  <si>
    <t xml:space="preserve"> 'pending_units': 1981</t>
  </si>
  <si>
    <t xml:space="preserve"> 'completed_units': 1740555</t>
  </si>
  <si>
    <t xml:space="preserve"> {'elapsed_ms': 389642</t>
  </si>
  <si>
    <t xml:space="preserve"> 'total_slot_ms': 531165216</t>
  </si>
  <si>
    <t xml:space="preserve"> 'completed_units': 1740558</t>
  </si>
  <si>
    <t xml:space="preserve"> {'elapsed_ms': 390936</t>
  </si>
  <si>
    <t xml:space="preserve"> 'total_slot_ms': 531207716</t>
  </si>
  <si>
    <t xml:space="preserve"> 'completed_units': 1740562</t>
  </si>
  <si>
    <t xml:space="preserve"> {'elapsed_ms': 392621</t>
  </si>
  <si>
    <t xml:space="preserve"> 'total_slot_ms': 531258234</t>
  </si>
  <si>
    <t xml:space="preserve"> 'pending_units': 1969</t>
  </si>
  <si>
    <t xml:space="preserve"> 'completed_units': 1740567</t>
  </si>
  <si>
    <t xml:space="preserve"> {'elapsed_ms': 393995</t>
  </si>
  <si>
    <t xml:space="preserve"> 'total_slot_ms': 531298305</t>
  </si>
  <si>
    <t xml:space="preserve"> 'pending_units': 1965</t>
  </si>
  <si>
    <t xml:space="preserve"> {'elapsed_ms': 395579</t>
  </si>
  <si>
    <t xml:space="preserve"> 'total_slot_ms': 531346073</t>
  </si>
  <si>
    <t xml:space="preserve"> 'pending_units': 1963</t>
  </si>
  <si>
    <t xml:space="preserve"> 'completed_units': 1740573</t>
  </si>
  <si>
    <t xml:space="preserve"> {'elapsed_ms': 397614</t>
  </si>
  <si>
    <t xml:space="preserve"> 'total_slot_ms': 531419063</t>
  </si>
  <si>
    <t xml:space="preserve"> 'pending_units': 1960</t>
  </si>
  <si>
    <t xml:space="preserve"> 'completed_units': 1740576</t>
  </si>
  <si>
    <t xml:space="preserve"> {'elapsed_ms': 398996</t>
  </si>
  <si>
    <t xml:space="preserve"> 'total_slot_ms': 531468081</t>
  </si>
  <si>
    <t xml:space="preserve"> 'pending_units': 1957</t>
  </si>
  <si>
    <t xml:space="preserve"> 'completed_units': 1740579</t>
  </si>
  <si>
    <t xml:space="preserve"> {'elapsed_ms': 400709</t>
  </si>
  <si>
    <t xml:space="preserve"> 'total_slot_ms': 531528560</t>
  </si>
  <si>
    <t xml:space="preserve"> 'completed_units': 1740580</t>
  </si>
  <si>
    <t xml:space="preserve"> {'elapsed_ms': 401996</t>
  </si>
  <si>
    <t xml:space="preserve"> 'total_slot_ms': 531575633</t>
  </si>
  <si>
    <t xml:space="preserve"> {'elapsed_ms': 403306</t>
  </si>
  <si>
    <t xml:space="preserve"> 'total_slot_ms': 531628083</t>
  </si>
  <si>
    <t xml:space="preserve"> 'pending_units': 1953</t>
  </si>
  <si>
    <t xml:space="preserve"> 'completed_units': 1740583</t>
  </si>
  <si>
    <t xml:space="preserve"> {'elapsed_ms': 403996</t>
  </si>
  <si>
    <t xml:space="preserve"> 'total_slot_ms': 531654124</t>
  </si>
  <si>
    <t xml:space="preserve"> 'pending_units': 1951</t>
  </si>
  <si>
    <t xml:space="preserve"> 'completed_units': 1740585</t>
  </si>
  <si>
    <t xml:space="preserve"> {'elapsed_ms': 405684</t>
  </si>
  <si>
    <t xml:space="preserve"> 'total_slot_ms': 531725081</t>
  </si>
  <si>
    <t xml:space="preserve"> 'pending_units': 1948</t>
  </si>
  <si>
    <t xml:space="preserve"> 'completed_units': 1740588</t>
  </si>
  <si>
    <t xml:space="preserve"> {'elapsed_ms': 406924</t>
  </si>
  <si>
    <t xml:space="preserve"> 'total_slot_ms': 531769232</t>
  </si>
  <si>
    <t xml:space="preserve"> 'pending_units': 1946</t>
  </si>
  <si>
    <t xml:space="preserve"> 'completed_units': 1740590</t>
  </si>
  <si>
    <t xml:space="preserve"> {'elapsed_ms': 408754</t>
  </si>
  <si>
    <t xml:space="preserve"> 'total_slot_ms': 531840189</t>
  </si>
  <si>
    <t xml:space="preserve"> 'pending_units': 1944</t>
  </si>
  <si>
    <t xml:space="preserve"> 'completed_units': 1740592</t>
  </si>
  <si>
    <t xml:space="preserve"> {'elapsed_ms': 409998</t>
  </si>
  <si>
    <t xml:space="preserve"> 'total_slot_ms': 531890544</t>
  </si>
  <si>
    <t xml:space="preserve"> 'pending_units': 1942</t>
  </si>
  <si>
    <t xml:space="preserve"> 'completed_units': 1740594</t>
  </si>
  <si>
    <t xml:space="preserve"> {'elapsed_ms': 411674</t>
  </si>
  <si>
    <t xml:space="preserve"> 'total_slot_ms': 531961210</t>
  </si>
  <si>
    <t xml:space="preserve"> 'completed_units': 1740595</t>
  </si>
  <si>
    <t xml:space="preserve"> {'elapsed_ms': 412998</t>
  </si>
  <si>
    <t xml:space="preserve"> 'total_slot_ms': 532017611</t>
  </si>
  <si>
    <t xml:space="preserve"> 'pending_units': 1939</t>
  </si>
  <si>
    <t xml:space="preserve"> 'completed_units': 1740597</t>
  </si>
  <si>
    <t xml:space="preserve"> {'elapsed_ms': 414455</t>
  </si>
  <si>
    <t xml:space="preserve"> 'total_slot_ms': 532079899</t>
  </si>
  <si>
    <t xml:space="preserve"> 'pending_units': 1936</t>
  </si>
  <si>
    <t xml:space="preserve"> 'completed_units': 1740600</t>
  </si>
  <si>
    <t xml:space="preserve"> {'elapsed_ms': 415847</t>
  </si>
  <si>
    <t xml:space="preserve"> 'total_slot_ms': 532139090</t>
  </si>
  <si>
    <t xml:space="preserve"> {'elapsed_ms': 416993</t>
  </si>
  <si>
    <t xml:space="preserve"> 'total_slot_ms': 532185504</t>
  </si>
  <si>
    <t xml:space="preserve"> 'completed_units': 1740602</t>
  </si>
  <si>
    <t xml:space="preserve"> {'elapsed_ms': 418233</t>
  </si>
  <si>
    <t xml:space="preserve"> 'total_slot_ms': 532238840</t>
  </si>
  <si>
    <t xml:space="preserve"> 'pending_units': 1930</t>
  </si>
  <si>
    <t xml:space="preserve"> 'completed_units': 1740606</t>
  </si>
  <si>
    <t xml:space="preserve"> {'elapsed_ms': 419924</t>
  </si>
  <si>
    <t xml:space="preserve"> 'total_slot_ms': 532309139</t>
  </si>
  <si>
    <t xml:space="preserve"> 'pending_units': 1928</t>
  </si>
  <si>
    <t xml:space="preserve"> 'completed_units': 1740608</t>
  </si>
  <si>
    <t xml:space="preserve"> {'elapsed_ms': 421207</t>
  </si>
  <si>
    <t xml:space="preserve"> 'total_slot_ms': 532369663</t>
  </si>
  <si>
    <t xml:space="preserve"> 'pending_units': 1927</t>
  </si>
  <si>
    <t xml:space="preserve"> 'completed_units': 1740609</t>
  </si>
  <si>
    <t xml:space="preserve"> {'elapsed_ms': 422572</t>
  </si>
  <si>
    <t xml:space="preserve"> 'total_slot_ms': 532435659</t>
  </si>
  <si>
    <t xml:space="preserve"> 'completed_units': 1740610</t>
  </si>
  <si>
    <t xml:space="preserve"> {'elapsed_ms': 423895</t>
  </si>
  <si>
    <t xml:space="preserve"> 'total_slot_ms': 532495101</t>
  </si>
  <si>
    <t xml:space="preserve"> 'completed_units': 1740613</t>
  </si>
  <si>
    <t xml:space="preserve"> {'elapsed_ms': 425197</t>
  </si>
  <si>
    <t xml:space="preserve"> 'total_slot_ms': 532561311</t>
  </si>
  <si>
    <t xml:space="preserve"> 'pending_units': 1919</t>
  </si>
  <si>
    <t xml:space="preserve"> 'completed_units': 1740617</t>
  </si>
  <si>
    <t xml:space="preserve"> {'elapsed_ms': 426498</t>
  </si>
  <si>
    <t xml:space="preserve"> 'total_slot_ms': 532631440</t>
  </si>
  <si>
    <t xml:space="preserve"> {'elapsed_ms': 427795</t>
  </si>
  <si>
    <t xml:space="preserve"> 'total_slot_ms': 532701163</t>
  </si>
  <si>
    <t xml:space="preserve"> 'pending_units': 1917</t>
  </si>
  <si>
    <t xml:space="preserve"> 'completed_units': 1740619</t>
  </si>
  <si>
    <t xml:space="preserve"> {'elapsed_ms': 429001</t>
  </si>
  <si>
    <t xml:space="preserve"> 'total_slot_ms': 532775773</t>
  </si>
  <si>
    <t xml:space="preserve"> {'elapsed_ms': 430384</t>
  </si>
  <si>
    <t xml:space="preserve"> 'total_slot_ms': 532860312</t>
  </si>
  <si>
    <t xml:space="preserve"> 'pending_units': 1914</t>
  </si>
  <si>
    <t xml:space="preserve"> 'completed_units': 1740622</t>
  </si>
  <si>
    <t xml:space="preserve"> {'elapsed_ms': 431677</t>
  </si>
  <si>
    <t xml:space="preserve"> 'total_slot_ms': 532943458</t>
  </si>
  <si>
    <t xml:space="preserve"> 'pending_units': 1912</t>
  </si>
  <si>
    <t xml:space="preserve"> 'completed_units': 1740624</t>
  </si>
  <si>
    <t xml:space="preserve"> {'elapsed_ms': 432957</t>
  </si>
  <si>
    <t xml:space="preserve"> 'total_slot_ms': 533023489</t>
  </si>
  <si>
    <t xml:space="preserve"> {'elapsed_ms': 434224</t>
  </si>
  <si>
    <t xml:space="preserve"> 'total_slot_ms': 533106872</t>
  </si>
  <si>
    <t xml:space="preserve"> 'pending_units': 1910</t>
  </si>
  <si>
    <t xml:space="preserve"> 'completed_units': 1740626</t>
  </si>
  <si>
    <t xml:space="preserve"> {'elapsed_ms': 435492</t>
  </si>
  <si>
    <t xml:space="preserve"> 'total_slot_ms': 533189299</t>
  </si>
  <si>
    <t xml:space="preserve"> 'pending_units': 1907</t>
  </si>
  <si>
    <t xml:space="preserve"> 'completed_units': 1740629</t>
  </si>
  <si>
    <t xml:space="preserve"> {'elapsed_ms': 436752</t>
  </si>
  <si>
    <t xml:space="preserve"> 'total_slot_ms': 533260111</t>
  </si>
  <si>
    <t xml:space="preserve"> {'elapsed_ms': 437996</t>
  </si>
  <si>
    <t xml:space="preserve"> 'total_slot_ms': 533342615</t>
  </si>
  <si>
    <t xml:space="preserve"> 'pending_units': 1904</t>
  </si>
  <si>
    <t xml:space="preserve"> 'completed_units': 1740632</t>
  </si>
  <si>
    <t xml:space="preserve"> {'elapsed_ms': 438609</t>
  </si>
  <si>
    <t xml:space="preserve"> 'total_slot_ms': 533377500</t>
  </si>
  <si>
    <t xml:space="preserve"> {'elapsed_ms': 440211</t>
  </si>
  <si>
    <t xml:space="preserve"> 'total_slot_ms': 533483273</t>
  </si>
  <si>
    <t xml:space="preserve"> 'pending_units': 1901</t>
  </si>
  <si>
    <t xml:space="preserve"> 'completed_units': 1740635</t>
  </si>
  <si>
    <t xml:space="preserve"> {'elapsed_ms': 441465</t>
  </si>
  <si>
    <t xml:space="preserve"> 'total_slot_ms': 533568060</t>
  </si>
  <si>
    <t xml:space="preserve"> 'pending_units': 1899</t>
  </si>
  <si>
    <t xml:space="preserve"> 'completed_units': 1740637</t>
  </si>
  <si>
    <t xml:space="preserve"> {'elapsed_ms': 442702</t>
  </si>
  <si>
    <t xml:space="preserve"> 'total_slot_ms': 533644822</t>
  </si>
  <si>
    <t xml:space="preserve"> 'pending_units': 1897</t>
  </si>
  <si>
    <t xml:space="preserve"> {'elapsed_ms': 443903</t>
  </si>
  <si>
    <t xml:space="preserve"> 'total_slot_ms': 533720079</t>
  </si>
  <si>
    <t xml:space="preserve"> 'pending_units': 1895</t>
  </si>
  <si>
    <t xml:space="preserve"> 'completed_units': 1740641</t>
  </si>
  <si>
    <t xml:space="preserve"> {'elapsed_ms': 445093</t>
  </si>
  <si>
    <t xml:space="preserve"> 'total_slot_ms': 533796621</t>
  </si>
  <si>
    <t xml:space="preserve"> 'pending_units': 1894</t>
  </si>
  <si>
    <t xml:space="preserve"> 'completed_units': 1740642</t>
  </si>
  <si>
    <t xml:space="preserve"> {'elapsed_ms': 446280</t>
  </si>
  <si>
    <t xml:space="preserve"> 'total_slot_ms': 533872093</t>
  </si>
  <si>
    <t xml:space="preserve"> 'completed_units': 1740644</t>
  </si>
  <si>
    <t xml:space="preserve"> {'elapsed_ms': 447444</t>
  </si>
  <si>
    <t xml:space="preserve"> 'total_slot_ms': 533944948</t>
  </si>
  <si>
    <t xml:space="preserve"> 'pending_units': 1889</t>
  </si>
  <si>
    <t xml:space="preserve"> 'completed_units': 1740647</t>
  </si>
  <si>
    <t xml:space="preserve"> {'elapsed_ms': 448513</t>
  </si>
  <si>
    <t xml:space="preserve"> 'total_slot_ms': 534009046</t>
  </si>
  <si>
    <t xml:space="preserve"> 'pending_units': 1888</t>
  </si>
  <si>
    <t xml:space="preserve"> {'elapsed_ms': 449792</t>
  </si>
  <si>
    <t xml:space="preserve"> 'total_slot_ms': 534086900</t>
  </si>
  <si>
    <t xml:space="preserve"> 'pending_units': 1886</t>
  </si>
  <si>
    <t xml:space="preserve"> 'completed_units': 1740650</t>
  </si>
  <si>
    <t xml:space="preserve"> {'elapsed_ms': 450942</t>
  </si>
  <si>
    <t xml:space="preserve"> 'total_slot_ms': 534158062</t>
  </si>
  <si>
    <t xml:space="preserve"> 'completed_units': 1740651</t>
  </si>
  <si>
    <t xml:space="preserve"> {'elapsed_ms': 452090</t>
  </si>
  <si>
    <t xml:space="preserve"> 'total_slot_ms': 534230664</t>
  </si>
  <si>
    <t xml:space="preserve"> 'pending_units': 1882</t>
  </si>
  <si>
    <t xml:space="preserve"> {'elapsed_ms': 453227</t>
  </si>
  <si>
    <t xml:space="preserve"> 'total_slot_ms': 534311491</t>
  </si>
  <si>
    <t xml:space="preserve"> 'pending_units': 1881</t>
  </si>
  <si>
    <t xml:space="preserve"> 'completed_units': 1740655</t>
  </si>
  <si>
    <t xml:space="preserve"> {'elapsed_ms': 454334</t>
  </si>
  <si>
    <t xml:space="preserve"> 'total_slot_ms': 534387635</t>
  </si>
  <si>
    <t xml:space="preserve"> 'pending_units': 1879</t>
  </si>
  <si>
    <t xml:space="preserve"> 'completed_units': 1740657</t>
  </si>
  <si>
    <t xml:space="preserve"> {'elapsed_ms': 455459</t>
  </si>
  <si>
    <t xml:space="preserve"> 'total_slot_ms': 534468180</t>
  </si>
  <si>
    <t xml:space="preserve"> 'pending_units': 1878</t>
  </si>
  <si>
    <t xml:space="preserve"> 'completed_units': 1740658</t>
  </si>
  <si>
    <t xml:space="preserve"> {'elapsed_ms': 456576</t>
  </si>
  <si>
    <t xml:space="preserve"> 'total_slot_ms': 534545993</t>
  </si>
  <si>
    <t xml:space="preserve"> 'pending_units': 1870</t>
  </si>
  <si>
    <t xml:space="preserve"> 'completed_units': 1740666</t>
  </si>
  <si>
    <t xml:space="preserve"> {'elapsed_ms': 457668</t>
  </si>
  <si>
    <t xml:space="preserve"> 'total_slot_ms': 534619682</t>
  </si>
  <si>
    <t xml:space="preserve"> 'completed_units': 1740667</t>
  </si>
  <si>
    <t xml:space="preserve"> {'elapsed_ms': 458755</t>
  </si>
  <si>
    <t xml:space="preserve"> 'total_slot_ms': 534695819</t>
  </si>
  <si>
    <t xml:space="preserve"> {'elapsed_ms': 459824</t>
  </si>
  <si>
    <t xml:space="preserve"> 'total_slot_ms': 534774801</t>
  </si>
  <si>
    <t xml:space="preserve"> 'pending_units': 1865</t>
  </si>
  <si>
    <t xml:space="preserve"> {'elapsed_ms': 460930</t>
  </si>
  <si>
    <t xml:space="preserve"> 'total_slot_ms': 534852778</t>
  </si>
  <si>
    <t xml:space="preserve"> 'pending_units': 1863</t>
  </si>
  <si>
    <t xml:space="preserve"> 'completed_units': 1740673</t>
  </si>
  <si>
    <t xml:space="preserve"> {'elapsed_ms': 462002</t>
  </si>
  <si>
    <t xml:space="preserve"> 'total_slot_ms': 534932338</t>
  </si>
  <si>
    <t xml:space="preserve"> 'pending_units': 1862</t>
  </si>
  <si>
    <t xml:space="preserve"> 'completed_units': 1740674</t>
  </si>
  <si>
    <t xml:space="preserve"> {'elapsed_ms': 463066</t>
  </si>
  <si>
    <t xml:space="preserve"> 'total_slot_ms': 535005009</t>
  </si>
  <si>
    <t xml:space="preserve"> 'pending_units': 1861</t>
  </si>
  <si>
    <t xml:space="preserve"> 'completed_units': 1740675</t>
  </si>
  <si>
    <t xml:space="preserve"> {'elapsed_ms': 464127</t>
  </si>
  <si>
    <t xml:space="preserve"> 'total_slot_ms': 535085471</t>
  </si>
  <si>
    <t xml:space="preserve"> {'elapsed_ms': 465187</t>
  </si>
  <si>
    <t xml:space="preserve"> 'total_slot_ms': 535165658</t>
  </si>
  <si>
    <t xml:space="preserve"> 'pending_units': 1858</t>
  </si>
  <si>
    <t xml:space="preserve"> 'completed_units': 1740678</t>
  </si>
  <si>
    <t xml:space="preserve"> {'elapsed_ms': 466242</t>
  </si>
  <si>
    <t xml:space="preserve"> 'total_slot_ms': 535246105</t>
  </si>
  <si>
    <t xml:space="preserve"> 'pending_units': 1855</t>
  </si>
  <si>
    <t xml:space="preserve"> 'completed_units': 1740681</t>
  </si>
  <si>
    <t xml:space="preserve"> {'elapsed_ms': 467291</t>
  </si>
  <si>
    <t xml:space="preserve"> 'total_slot_ms': 535323258</t>
  </si>
  <si>
    <t xml:space="preserve"> 'pending_units': 1854</t>
  </si>
  <si>
    <t xml:space="preserve"> 'completed_units': 1740682</t>
  </si>
  <si>
    <t xml:space="preserve"> {'elapsed_ms': 468327</t>
  </si>
  <si>
    <t xml:space="preserve"> 'total_slot_ms': 535403133</t>
  </si>
  <si>
    <t xml:space="preserve"> {'elapsed_ms': 469362</t>
  </si>
  <si>
    <t xml:space="preserve"> 'total_slot_ms': 535483090</t>
  </si>
  <si>
    <t xml:space="preserve"> 'pending_units': 1850</t>
  </si>
  <si>
    <t xml:space="preserve"> 'completed_units': 1740686</t>
  </si>
  <si>
    <t xml:space="preserve"> {'elapsed_ms': 470404</t>
  </si>
  <si>
    <t xml:space="preserve"> 'total_slot_ms': 535562600</t>
  </si>
  <si>
    <t xml:space="preserve"> 'pending_units': 1848</t>
  </si>
  <si>
    <t xml:space="preserve"> 'completed_units': 1740688</t>
  </si>
  <si>
    <t xml:space="preserve"> {'elapsed_ms': 471919</t>
  </si>
  <si>
    <t xml:space="preserve"> 'total_slot_ms': 535681312</t>
  </si>
  <si>
    <t xml:space="preserve"> {'elapsed_ms': 472938</t>
  </si>
  <si>
    <t xml:space="preserve"> 'total_slot_ms': 535764779</t>
  </si>
  <si>
    <t xml:space="preserve"> 'pending_units': 1846</t>
  </si>
  <si>
    <t xml:space="preserve"> 'completed_units': 1740690</t>
  </si>
  <si>
    <t xml:space="preserve"> {'elapsed_ms': 473957</t>
  </si>
  <si>
    <t xml:space="preserve"> 'total_slot_ms': 535843381</t>
  </si>
  <si>
    <t xml:space="preserve"> 'pending_units': 1843</t>
  </si>
  <si>
    <t xml:space="preserve"> 'completed_units': 1740693</t>
  </si>
  <si>
    <t xml:space="preserve"> {'elapsed_ms': 474977</t>
  </si>
  <si>
    <t xml:space="preserve"> 'total_slot_ms': 535923474</t>
  </si>
  <si>
    <t xml:space="preserve"> 'pending_units': 1841</t>
  </si>
  <si>
    <t xml:space="preserve"> {'elapsed_ms': 476939</t>
  </si>
  <si>
    <t xml:space="preserve"> 'total_slot_ms': 536074520</t>
  </si>
  <si>
    <t xml:space="preserve"> 'pending_units': 1838</t>
  </si>
  <si>
    <t xml:space="preserve"> 'completed_units': 1740698</t>
  </si>
  <si>
    <t xml:space="preserve"> {'elapsed_ms': 478325</t>
  </si>
  <si>
    <t xml:space="preserve"> 'total_slot_ms': 536191016</t>
  </si>
  <si>
    <t xml:space="preserve"> 'pending_units': 1834</t>
  </si>
  <si>
    <t xml:space="preserve"> {'elapsed_ms': 479908</t>
  </si>
  <si>
    <t xml:space="preserve"> 'total_slot_ms': 536307101</t>
  </si>
  <si>
    <t xml:space="preserve"> 'completed_units': 1740705</t>
  </si>
  <si>
    <t xml:space="preserve"> {'elapsed_ms': 481357</t>
  </si>
  <si>
    <t xml:space="preserve"> 'total_slot_ms': 536417320</t>
  </si>
  <si>
    <t xml:space="preserve"> 'pending_units': 1828</t>
  </si>
  <si>
    <t xml:space="preserve"> {'elapsed_ms': 482561</t>
  </si>
  <si>
    <t xml:space="preserve"> 'total_slot_ms': 536507994</t>
  </si>
  <si>
    <t xml:space="preserve"> 'pending_units': 1821</t>
  </si>
  <si>
    <t xml:space="preserve"> 'completed_units': 1740715</t>
  </si>
  <si>
    <t xml:space="preserve"> {'elapsed_ms': 484006</t>
  </si>
  <si>
    <t xml:space="preserve"> 'total_slot_ms': 536614467</t>
  </si>
  <si>
    <t xml:space="preserve"> 'pending_units': 1819</t>
  </si>
  <si>
    <t xml:space="preserve"> 'completed_units': 1740717</t>
  </si>
  <si>
    <t xml:space="preserve"> {'elapsed_ms': 485192</t>
  </si>
  <si>
    <t xml:space="preserve"> 'total_slot_ms': 536703611</t>
  </si>
  <si>
    <t xml:space="preserve"> 'pending_units': 1818</t>
  </si>
  <si>
    <t xml:space="preserve"> {'elapsed_ms': 486453</t>
  </si>
  <si>
    <t xml:space="preserve"> 'total_slot_ms': 536802759</t>
  </si>
  <si>
    <t xml:space="preserve"> 'pending_units': 1816</t>
  </si>
  <si>
    <t xml:space="preserve"> {'elapsed_ms': 487727</t>
  </si>
  <si>
    <t xml:space="preserve"> 'total_slot_ms': 536902476</t>
  </si>
  <si>
    <t xml:space="preserve"> 'pending_units': 1812</t>
  </si>
  <si>
    <t xml:space="preserve"> {'elapsed_ms': 489005</t>
  </si>
  <si>
    <t xml:space="preserve"> 'total_slot_ms': 537004261</t>
  </si>
  <si>
    <t xml:space="preserve"> 'pending_units': 1810</t>
  </si>
  <si>
    <t xml:space="preserve"> {'elapsed_ms': 490214</t>
  </si>
  <si>
    <t xml:space="preserve"> 'total_slot_ms': 537096104</t>
  </si>
  <si>
    <t xml:space="preserve"> 'pending_units': 1805</t>
  </si>
  <si>
    <t xml:space="preserve"> {'elapsed_ms': 491541</t>
  </si>
  <si>
    <t xml:space="preserve"> 'total_slot_ms': 537198080</t>
  </si>
  <si>
    <t xml:space="preserve"> 'pending_units': 1804</t>
  </si>
  <si>
    <t xml:space="preserve"> {'elapsed_ms': 492554</t>
  </si>
  <si>
    <t xml:space="preserve"> 'total_slot_ms': 537274857</t>
  </si>
  <si>
    <t xml:space="preserve"> 'pending_units': 1798</t>
  </si>
  <si>
    <t xml:space="preserve"> {'elapsed_ms': 493765</t>
  </si>
  <si>
    <t xml:space="preserve"> 'total_slot_ms': 537359594</t>
  </si>
  <si>
    <t xml:space="preserve"> {'elapsed_ms': 494946</t>
  </si>
  <si>
    <t xml:space="preserve"> 'total_slot_ms': 537443068</t>
  </si>
  <si>
    <t xml:space="preserve"> 'pending_units': 1793</t>
  </si>
  <si>
    <t xml:space="preserve"> {'elapsed_ms': 496420</t>
  </si>
  <si>
    <t xml:space="preserve"> 'total_slot_ms': 537548361</t>
  </si>
  <si>
    <t xml:space="preserve"> 'pending_units': 1791</t>
  </si>
  <si>
    <t xml:space="preserve"> 'completed_units': 1740745</t>
  </si>
  <si>
    <t xml:space="preserve"> {'elapsed_ms': 497515</t>
  </si>
  <si>
    <t xml:space="preserve"> 'total_slot_ms': 537629069</t>
  </si>
  <si>
    <t xml:space="preserve"> 'pending_units': 1788</t>
  </si>
  <si>
    <t xml:space="preserve"> 'completed_units': 1740748</t>
  </si>
  <si>
    <t xml:space="preserve"> {'elapsed_ms': 498780</t>
  </si>
  <si>
    <t xml:space="preserve"> 'total_slot_ms': 537719489</t>
  </si>
  <si>
    <t xml:space="preserve"> 'pending_units': 1783</t>
  </si>
  <si>
    <t xml:space="preserve"> {'elapsed_ms': 500671</t>
  </si>
  <si>
    <t xml:space="preserve"> 'total_slot_ms': 537854765</t>
  </si>
  <si>
    <t xml:space="preserve"> 'pending_units': 1779</t>
  </si>
  <si>
    <t xml:space="preserve"> 'completed_units': 1740757</t>
  </si>
  <si>
    <t xml:space="preserve"> {'elapsed_ms': 502362</t>
  </si>
  <si>
    <t xml:space="preserve"> 'total_slot_ms': 537975033</t>
  </si>
  <si>
    <t xml:space="preserve"> 'pending_units': 1774</t>
  </si>
  <si>
    <t xml:space="preserve"> 'completed_units': 1740762</t>
  </si>
  <si>
    <t xml:space="preserve"> {'elapsed_ms': 503750</t>
  </si>
  <si>
    <t xml:space="preserve"> 'total_slot_ms': 538069942</t>
  </si>
  <si>
    <t xml:space="preserve"> 'pending_units': 1773</t>
  </si>
  <si>
    <t xml:space="preserve"> 'completed_units': 1740763</t>
  </si>
  <si>
    <t xml:space="preserve"> {'elapsed_ms': 505559</t>
  </si>
  <si>
    <t xml:space="preserve"> 'total_slot_ms': 538201292</t>
  </si>
  <si>
    <t xml:space="preserve"> 'pending_units': 1771</t>
  </si>
  <si>
    <t xml:space="preserve"> {'elapsed_ms': 506918</t>
  </si>
  <si>
    <t xml:space="preserve"> 'total_slot_ms': 538295336</t>
  </si>
  <si>
    <t xml:space="preserve"> 'pending_units': 1762</t>
  </si>
  <si>
    <t xml:space="preserve"> {'elapsed_ms': 508259</t>
  </si>
  <si>
    <t xml:space="preserve"> 'total_slot_ms': 538392035</t>
  </si>
  <si>
    <t xml:space="preserve"> 'completed_units': 1740777</t>
  </si>
  <si>
    <t xml:space="preserve"> {'elapsed_ms': 509465</t>
  </si>
  <si>
    <t xml:space="preserve"> 'total_slot_ms': 538469120</t>
  </si>
  <si>
    <t xml:space="preserve"> 'pending_units': 1754</t>
  </si>
  <si>
    <t xml:space="preserve"> {'elapsed_ms': 510871</t>
  </si>
  <si>
    <t xml:space="preserve"> 'total_slot_ms': 538571875</t>
  </si>
  <si>
    <t xml:space="preserve"> {'elapsed_ms': 512594</t>
  </si>
  <si>
    <t xml:space="preserve"> 'total_slot_ms': 538691950</t>
  </si>
  <si>
    <t xml:space="preserve"> 'pending_units': 1750</t>
  </si>
  <si>
    <t xml:space="preserve"> 'completed_units': 1740786</t>
  </si>
  <si>
    <t xml:space="preserve"> {'elapsed_ms': 513886</t>
  </si>
  <si>
    <t xml:space="preserve"> 'total_slot_ms': 538783677</t>
  </si>
  <si>
    <t xml:space="preserve"> 'pending_units': 1748</t>
  </si>
  <si>
    <t xml:space="preserve"> {'elapsed_ms': 515011</t>
  </si>
  <si>
    <t xml:space="preserve"> 'total_slot_ms': 538864336</t>
  </si>
  <si>
    <t xml:space="preserve"> 'pending_units': 1745</t>
  </si>
  <si>
    <t xml:space="preserve"> 'completed_units': 1740791</t>
  </si>
  <si>
    <t xml:space="preserve"> {'elapsed_ms': 516131</t>
  </si>
  <si>
    <t xml:space="preserve"> 'total_slot_ms': 538952746</t>
  </si>
  <si>
    <t xml:space="preserve"> 'pending_units': 1741</t>
  </si>
  <si>
    <t xml:space="preserve"> {'elapsed_ms': 517667</t>
  </si>
  <si>
    <t xml:space="preserve"> 'total_slot_ms': 539059227</t>
  </si>
  <si>
    <t xml:space="preserve"> 'pending_units': 1737</t>
  </si>
  <si>
    <t xml:space="preserve"> 'completed_units': 1740799</t>
  </si>
  <si>
    <t xml:space="preserve"> {'elapsed_ms': 519011</t>
  </si>
  <si>
    <t xml:space="preserve"> 'total_slot_ms': 539146073</t>
  </si>
  <si>
    <t xml:space="preserve"> 'pending_units': 1732</t>
  </si>
  <si>
    <t xml:space="preserve"> {'elapsed_ms': 520540</t>
  </si>
  <si>
    <t xml:space="preserve"> 'total_slot_ms': 539253593</t>
  </si>
  <si>
    <t xml:space="preserve"> 'pending_units': 1731</t>
  </si>
  <si>
    <t xml:space="preserve"> 'completed_units': 1740805</t>
  </si>
  <si>
    <t xml:space="preserve"> {'elapsed_ms': 521799</t>
  </si>
  <si>
    <t xml:space="preserve"> 'total_slot_ms': 539353907</t>
  </si>
  <si>
    <t xml:space="preserve"> {'elapsed_ms': 523011</t>
  </si>
  <si>
    <t xml:space="preserve"> 'total_slot_ms': 539443398</t>
  </si>
  <si>
    <t xml:space="preserve"> 'pending_units': 1725</t>
  </si>
  <si>
    <t xml:space="preserve"> 'completed_units': 1740811</t>
  </si>
  <si>
    <t xml:space="preserve"> {'elapsed_ms': 524398</t>
  </si>
  <si>
    <t xml:space="preserve"> 'total_slot_ms': 539547207</t>
  </si>
  <si>
    <t xml:space="preserve"> 'completed_units': 1740815</t>
  </si>
  <si>
    <t xml:space="preserve"> {'elapsed_ms': 525782</t>
  </si>
  <si>
    <t xml:space="preserve"> 'total_slot_ms': 539649028</t>
  </si>
  <si>
    <t xml:space="preserve"> 'pending_units': 1717</t>
  </si>
  <si>
    <t xml:space="preserve"> {'elapsed_ms': 526875</t>
  </si>
  <si>
    <t xml:space="preserve"> 'total_slot_ms': 539725718</t>
  </si>
  <si>
    <t xml:space="preserve"> 'pending_units': 1712</t>
  </si>
  <si>
    <t xml:space="preserve"> 'completed_units': 1740824</t>
  </si>
  <si>
    <t xml:space="preserve"> {'elapsed_ms': 528128</t>
  </si>
  <si>
    <t xml:space="preserve"> 'total_slot_ms': 539805027</t>
  </si>
  <si>
    <t xml:space="preserve"> 'pending_units': 1704</t>
  </si>
  <si>
    <t xml:space="preserve"> {'elapsed_ms': 529595</t>
  </si>
  <si>
    <t xml:space="preserve"> 'total_slot_ms': 539902571</t>
  </si>
  <si>
    <t xml:space="preserve"> {'elapsed_ms': 531012</t>
  </si>
  <si>
    <t xml:space="preserve"> 'total_slot_ms': 540009801</t>
  </si>
  <si>
    <t xml:space="preserve"> 'pending_units': 1701</t>
  </si>
  <si>
    <t xml:space="preserve"> {'elapsed_ms': 532410</t>
  </si>
  <si>
    <t xml:space="preserve"> 'total_slot_ms': 540119610</t>
  </si>
  <si>
    <t xml:space="preserve"> {'elapsed_ms': 533682</t>
  </si>
  <si>
    <t xml:space="preserve"> 'total_slot_ms': 540228663</t>
  </si>
  <si>
    <t xml:space="preserve"> {'elapsed_ms': 534816</t>
  </si>
  <si>
    <t xml:space="preserve"> 'total_slot_ms': 540320039</t>
  </si>
  <si>
    <t xml:space="preserve"> 'pending_units': 1693</t>
  </si>
  <si>
    <t xml:space="preserve"> {'elapsed_ms': 536282</t>
  </si>
  <si>
    <t xml:space="preserve"> 'total_slot_ms': 540434118</t>
  </si>
  <si>
    <t xml:space="preserve"> 'pending_units': 1690</t>
  </si>
  <si>
    <t xml:space="preserve"> 'completed_units': 1740846</t>
  </si>
  <si>
    <t xml:space="preserve"> {'elapsed_ms': 537685</t>
  </si>
  <si>
    <t xml:space="preserve"> 'total_slot_ms': 540544150</t>
  </si>
  <si>
    <t xml:space="preserve"> 'pending_units': 1687</t>
  </si>
  <si>
    <t xml:space="preserve"> 'completed_units': 1740849</t>
  </si>
  <si>
    <t xml:space="preserve"> {'elapsed_ms': 538918</t>
  </si>
  <si>
    <t xml:space="preserve"> 'total_slot_ms': 540647866</t>
  </si>
  <si>
    <t xml:space="preserve"> 'pending_units': 1684</t>
  </si>
  <si>
    <t xml:space="preserve"> {'elapsed_ms': 540370</t>
  </si>
  <si>
    <t xml:space="preserve"> 'total_slot_ms': 540770606</t>
  </si>
  <si>
    <t xml:space="preserve"> 'pending_units': 1681</t>
  </si>
  <si>
    <t xml:space="preserve"> 'completed_units': 1740855</t>
  </si>
  <si>
    <t xml:space="preserve"> {'elapsed_ms': 541799</t>
  </si>
  <si>
    <t xml:space="preserve"> 'total_slot_ms': 540896027</t>
  </si>
  <si>
    <t xml:space="preserve"> 'pending_units': 1677</t>
  </si>
  <si>
    <t xml:space="preserve"> 'completed_units': 1740859</t>
  </si>
  <si>
    <t xml:space="preserve"> {'elapsed_ms': 543265</t>
  </si>
  <si>
    <t xml:space="preserve"> 'total_slot_ms': 541017989</t>
  </si>
  <si>
    <t xml:space="preserve"> 'pending_units': 1675</t>
  </si>
  <si>
    <t xml:space="preserve"> 'completed_units': 1740861</t>
  </si>
  <si>
    <t xml:space="preserve"> {'elapsed_ms': 544548</t>
  </si>
  <si>
    <t xml:space="preserve"> 'total_slot_ms': 541126242</t>
  </si>
  <si>
    <t xml:space="preserve"> 'pending_units': 1672</t>
  </si>
  <si>
    <t xml:space="preserve"> {'elapsed_ms': 545850</t>
  </si>
  <si>
    <t xml:space="preserve"> 'total_slot_ms': 541245609</t>
  </si>
  <si>
    <t xml:space="preserve"> 'pending_units': 1669</t>
  </si>
  <si>
    <t xml:space="preserve"> {'elapsed_ms': 547260</t>
  </si>
  <si>
    <t xml:space="preserve"> 'total_slot_ms': 541373104</t>
  </si>
  <si>
    <t xml:space="preserve"> 'pending_units': 1661</t>
  </si>
  <si>
    <t xml:space="preserve"> 'completed_units': 1740875</t>
  </si>
  <si>
    <t xml:space="preserve"> {'elapsed_ms': 548306</t>
  </si>
  <si>
    <t xml:space="preserve"> 'total_slot_ms': 541466476</t>
  </si>
  <si>
    <t xml:space="preserve"> 'completed_units': 1740878</t>
  </si>
  <si>
    <t xml:space="preserve"> {'elapsed_ms': 549333</t>
  </si>
  <si>
    <t xml:space="preserve"> 'total_slot_ms': 541553775</t>
  </si>
  <si>
    <t xml:space="preserve"> 'pending_units': 1652</t>
  </si>
  <si>
    <t xml:space="preserve"> {'elapsed_ms': 550677</t>
  </si>
  <si>
    <t xml:space="preserve"> 'total_slot_ms': 541673065</t>
  </si>
  <si>
    <t xml:space="preserve"> 'pending_units': 1651</t>
  </si>
  <si>
    <t xml:space="preserve"> 'completed_units': 1740885</t>
  </si>
  <si>
    <t xml:space="preserve"> {'elapsed_ms': 552014</t>
  </si>
  <si>
    <t xml:space="preserve"> 'total_slot_ms': 541788813</t>
  </si>
  <si>
    <t xml:space="preserve"> 'pending_units': 1648</t>
  </si>
  <si>
    <t xml:space="preserve"> 'completed_units': 1740888</t>
  </si>
  <si>
    <t xml:space="preserve"> {'elapsed_ms': 553313</t>
  </si>
  <si>
    <t xml:space="preserve"> 'total_slot_ms': 541911776</t>
  </si>
  <si>
    <t xml:space="preserve"> 'completed_units': 1740892</t>
  </si>
  <si>
    <t xml:space="preserve"> {'elapsed_ms': 554657</t>
  </si>
  <si>
    <t xml:space="preserve"> 'total_slot_ms': 542042599</t>
  </si>
  <si>
    <t xml:space="preserve"> 'pending_units': 1641</t>
  </si>
  <si>
    <t xml:space="preserve"> {'elapsed_ms': 556002</t>
  </si>
  <si>
    <t xml:space="preserve"> 'total_slot_ms': 542169587</t>
  </si>
  <si>
    <t xml:space="preserve"> 'pending_units': 1636</t>
  </si>
  <si>
    <t xml:space="preserve"> 'completed_units': 1740900</t>
  </si>
  <si>
    <t xml:space="preserve"> {'elapsed_ms': 557310</t>
  </si>
  <si>
    <t xml:space="preserve"> 'total_slot_ms': 542286815</t>
  </si>
  <si>
    <t xml:space="preserve"> 'pending_units': 1631</t>
  </si>
  <si>
    <t xml:space="preserve"> {'elapsed_ms': 558593</t>
  </si>
  <si>
    <t xml:space="preserve"> 'total_slot_ms': 542407129</t>
  </si>
  <si>
    <t xml:space="preserve"> 'pending_units': 1630</t>
  </si>
  <si>
    <t xml:space="preserve"> 'completed_units': 1740906</t>
  </si>
  <si>
    <t xml:space="preserve"> {'elapsed_ms': 559872</t>
  </si>
  <si>
    <t xml:space="preserve"> 'total_slot_ms': 542530142</t>
  </si>
  <si>
    <t xml:space="preserve"> 'pending_units': 1625</t>
  </si>
  <si>
    <t xml:space="preserve"> {'elapsed_ms': 561016</t>
  </si>
  <si>
    <t xml:space="preserve"> 'total_slot_ms': 542630335</t>
  </si>
  <si>
    <t xml:space="preserve"> 'pending_units': 1622</t>
  </si>
  <si>
    <t xml:space="preserve"> 'completed_units': 1740914</t>
  </si>
  <si>
    <t xml:space="preserve"> {'elapsed_ms': 562405</t>
  </si>
  <si>
    <t xml:space="preserve"> 'total_slot_ms': 542749805</t>
  </si>
  <si>
    <t xml:space="preserve"> {'elapsed_ms': 563636</t>
  </si>
  <si>
    <t xml:space="preserve"> 'total_slot_ms': 542855593</t>
  </si>
  <si>
    <t xml:space="preserve"> {'elapsed_ms': 564779</t>
  </si>
  <si>
    <t xml:space="preserve"> 'total_slot_ms': 542950995</t>
  </si>
  <si>
    <t xml:space="preserve"> {'elapsed_ms': 566016</t>
  </si>
  <si>
    <t xml:space="preserve"> 'total_slot_ms': 543059973</t>
  </si>
  <si>
    <t xml:space="preserve"> {'elapsed_ms': 567247</t>
  </si>
  <si>
    <t xml:space="preserve"> 'total_slot_ms': 543162394</t>
  </si>
  <si>
    <t xml:space="preserve"> 'completed_units': 1740940</t>
  </si>
  <si>
    <t xml:space="preserve"> {'elapsed_ms': 568417</t>
  </si>
  <si>
    <t xml:space="preserve"> 'total_slot_ms': 543262078</t>
  </si>
  <si>
    <t xml:space="preserve"> 'pending_units': 1594</t>
  </si>
  <si>
    <t xml:space="preserve"> {'elapsed_ms': 569588</t>
  </si>
  <si>
    <t xml:space="preserve"> 'total_slot_ms': 543367242</t>
  </si>
  <si>
    <t xml:space="preserve"> 'pending_units': 1591</t>
  </si>
  <si>
    <t xml:space="preserve"> 'completed_units': 1740945</t>
  </si>
  <si>
    <t xml:space="preserve"> {'elapsed_ms': 570697</t>
  </si>
  <si>
    <t xml:space="preserve"> 'total_slot_ms': 543473085</t>
  </si>
  <si>
    <t xml:space="preserve"> 'pending_units': 1587</t>
  </si>
  <si>
    <t xml:space="preserve"> {'elapsed_ms': 571846</t>
  </si>
  <si>
    <t xml:space="preserve"> 'total_slot_ms': 543577106</t>
  </si>
  <si>
    <t xml:space="preserve"> {'elapsed_ms': 573018</t>
  </si>
  <si>
    <t xml:space="preserve"> 'total_slot_ms': 543683743</t>
  </si>
  <si>
    <t xml:space="preserve"> 'pending_units': 1580</t>
  </si>
  <si>
    <t xml:space="preserve"> {'elapsed_ms': 574204</t>
  </si>
  <si>
    <t xml:space="preserve"> 'total_slot_ms': 543790780</t>
  </si>
  <si>
    <t xml:space="preserve"> 'pending_units': 1575</t>
  </si>
  <si>
    <t xml:space="preserve"> 'completed_units': 1740961</t>
  </si>
  <si>
    <t xml:space="preserve"> {'elapsed_ms': 575329</t>
  </si>
  <si>
    <t xml:space="preserve"> 'total_slot_ms': 543887236</t>
  </si>
  <si>
    <t xml:space="preserve"> 'pending_units': 1571</t>
  </si>
  <si>
    <t xml:space="preserve"> 'completed_units': 1740965</t>
  </si>
  <si>
    <t xml:space="preserve"> {'elapsed_ms': 576456</t>
  </si>
  <si>
    <t xml:space="preserve"> 'total_slot_ms': 543986831</t>
  </si>
  <si>
    <t xml:space="preserve"> 'pending_units': 1567</t>
  </si>
  <si>
    <t xml:space="preserve"> 'completed_units': 1740969</t>
  </si>
  <si>
    <t xml:space="preserve"> {'elapsed_ms': 577544</t>
  </si>
  <si>
    <t xml:space="preserve"> 'total_slot_ms': 544087930</t>
  </si>
  <si>
    <t xml:space="preserve"> 'pending_units': 1565</t>
  </si>
  <si>
    <t xml:space="preserve"> {'elapsed_ms': 578599</t>
  </si>
  <si>
    <t xml:space="preserve"> 'total_slot_ms': 544185037</t>
  </si>
  <si>
    <t xml:space="preserve"> 'pending_units': 1558</t>
  </si>
  <si>
    <t xml:space="preserve"> 'completed_units': 1740978</t>
  </si>
  <si>
    <t xml:space="preserve"> {'elapsed_ms': 579889</t>
  </si>
  <si>
    <t xml:space="preserve"> 'total_slot_ms': 544310776</t>
  </si>
  <si>
    <t xml:space="preserve"> 'pending_units': 1554</t>
  </si>
  <si>
    <t xml:space="preserve"> {'elapsed_ms': 580952</t>
  </si>
  <si>
    <t xml:space="preserve"> 'total_slot_ms': 544416614</t>
  </si>
  <si>
    <t xml:space="preserve"> {'elapsed_ms': 582018</t>
  </si>
  <si>
    <t xml:space="preserve"> 'total_slot_ms': 544523702</t>
  </si>
  <si>
    <t xml:space="preserve"> 'pending_units': 1551</t>
  </si>
  <si>
    <t xml:space="preserve"> {'elapsed_ms': 583408</t>
  </si>
  <si>
    <t xml:space="preserve"> 'total_slot_ms': 544663927</t>
  </si>
  <si>
    <t xml:space="preserve"> 'pending_units': 1545</t>
  </si>
  <si>
    <t xml:space="preserve"> 'completed_units': 1740991</t>
  </si>
  <si>
    <t xml:space="preserve"> {'elapsed_ms': 584552</t>
  </si>
  <si>
    <t xml:space="preserve"> 'total_slot_ms': 544781267</t>
  </si>
  <si>
    <t xml:space="preserve"> 'pending_units': 1541</t>
  </si>
  <si>
    <t xml:space="preserve"> {'elapsed_ms': 585715</t>
  </si>
  <si>
    <t xml:space="preserve"> 'total_slot_ms': 544896377</t>
  </si>
  <si>
    <t xml:space="preserve"> 'completed_units': 1741000</t>
  </si>
  <si>
    <t xml:space="preserve"> {'elapsed_ms': 586993</t>
  </si>
  <si>
    <t xml:space="preserve"> 'total_slot_ms': 545025607</t>
  </si>
  <si>
    <t xml:space="preserve"> 'pending_units': 1535</t>
  </si>
  <si>
    <t xml:space="preserve"> {'elapsed_ms': 588019</t>
  </si>
  <si>
    <t xml:space="preserve"> 'total_slot_ms': 545140171</t>
  </si>
  <si>
    <t xml:space="preserve"> 'pending_units': 1533</t>
  </si>
  <si>
    <t xml:space="preserve"> 'completed_units': 1741003</t>
  </si>
  <si>
    <t xml:space="preserve"> {'elapsed_ms': 589055</t>
  </si>
  <si>
    <t xml:space="preserve"> 'total_slot_ms': 545257461</t>
  </si>
  <si>
    <t xml:space="preserve"> 'pending_units': 1530</t>
  </si>
  <si>
    <t xml:space="preserve"> {'elapsed_ms': 590247</t>
  </si>
  <si>
    <t xml:space="preserve"> 'total_slot_ms': 545401100</t>
  </si>
  <si>
    <t xml:space="preserve"> {'elapsed_ms': 591278</t>
  </si>
  <si>
    <t xml:space="preserve"> 'total_slot_ms': 545519034</t>
  </si>
  <si>
    <t xml:space="preserve"> 'pending_units': 1524</t>
  </si>
  <si>
    <t xml:space="preserve"> 'completed_units': 1741012</t>
  </si>
  <si>
    <t xml:space="preserve"> {'elapsed_ms': 592303</t>
  </si>
  <si>
    <t xml:space="preserve"> 'total_slot_ms': 545642510</t>
  </si>
  <si>
    <t xml:space="preserve"> 'pending_units': 1520</t>
  </si>
  <si>
    <t xml:space="preserve"> {'elapsed_ms': 593567</t>
  </si>
  <si>
    <t xml:space="preserve"> 'total_slot_ms': 545805522</t>
  </si>
  <si>
    <t xml:space="preserve"> 'pending_units': 1517</t>
  </si>
  <si>
    <t xml:space="preserve"> {'elapsed_ms': 594827</t>
  </si>
  <si>
    <t xml:space="preserve"> 'total_slot_ms': 545972608</t>
  </si>
  <si>
    <t xml:space="preserve"> 'pending_units': 1515</t>
  </si>
  <si>
    <t xml:space="preserve"> 'completed_units': 1741021</t>
  </si>
  <si>
    <t xml:space="preserve"> {'elapsed_ms': 596021</t>
  </si>
  <si>
    <t xml:space="preserve"> 'total_slot_ms': 546139193</t>
  </si>
  <si>
    <t xml:space="preserve"> 'completed_units': 1741025</t>
  </si>
  <si>
    <t xml:space="preserve"> {'elapsed_ms': 597091</t>
  </si>
  <si>
    <t xml:space="preserve"> 'total_slot_ms': 546288603</t>
  </si>
  <si>
    <t xml:space="preserve"> 'pending_units': 1506</t>
  </si>
  <si>
    <t xml:space="preserve"> {'elapsed_ms': 598458</t>
  </si>
  <si>
    <t xml:space="preserve"> 'total_slot_ms': 546479726</t>
  </si>
  <si>
    <t xml:space="preserve"> 'pending_units': 1501</t>
  </si>
  <si>
    <t xml:space="preserve"> {'elapsed_ms': 599562</t>
  </si>
  <si>
    <t xml:space="preserve"> 'total_slot_ms': 546628000</t>
  </si>
  <si>
    <t xml:space="preserve"> 'pending_units': 1496</t>
  </si>
  <si>
    <t xml:space="preserve"> 'completed_units': 1741040</t>
  </si>
  <si>
    <t xml:space="preserve"> {'elapsed_ms': 600703</t>
  </si>
  <si>
    <t xml:space="preserve"> 'total_slot_ms': 546780731</t>
  </si>
  <si>
    <t xml:space="preserve"> 'pending_units': 1490</t>
  </si>
  <si>
    <t xml:space="preserve"> {'elapsed_ms': 601996</t>
  </si>
  <si>
    <t xml:space="preserve"> 'total_slot_ms': 546956215</t>
  </si>
  <si>
    <t xml:space="preserve"> 'completed_units': 1741048</t>
  </si>
  <si>
    <t xml:space="preserve"> {'elapsed_ms': 603133</t>
  </si>
  <si>
    <t xml:space="preserve"> 'total_slot_ms': 547109728</t>
  </si>
  <si>
    <t xml:space="preserve"> 'pending_units': 1481</t>
  </si>
  <si>
    <t xml:space="preserve"> 'completed_units': 1741055</t>
  </si>
  <si>
    <t xml:space="preserve"> {'elapsed_ms': 604283</t>
  </si>
  <si>
    <t xml:space="preserve"> 'total_slot_ms': 547255490</t>
  </si>
  <si>
    <t xml:space="preserve"> 'pending_units': 1473</t>
  </si>
  <si>
    <t xml:space="preserve"> {'elapsed_ms': 605717</t>
  </si>
  <si>
    <t xml:space="preserve"> 'total_slot_ms': 547443890</t>
  </si>
  <si>
    <t xml:space="preserve"> 'pending_units': 1468</t>
  </si>
  <si>
    <t xml:space="preserve"> 'completed_units': 1741068</t>
  </si>
  <si>
    <t xml:space="preserve"> {'elapsed_ms': 607023</t>
  </si>
  <si>
    <t xml:space="preserve"> 'total_slot_ms': 547629165</t>
  </si>
  <si>
    <t xml:space="preserve"> 'pending_units': 1463</t>
  </si>
  <si>
    <t xml:space="preserve"> {'elapsed_ms': 608232</t>
  </si>
  <si>
    <t xml:space="preserve"> 'total_slot_ms': 547796304</t>
  </si>
  <si>
    <t xml:space="preserve"> 'pending_units': 1459</t>
  </si>
  <si>
    <t xml:space="preserve"> {'elapsed_ms': 609321</t>
  </si>
  <si>
    <t xml:space="preserve"> 'total_slot_ms': 547955629</t>
  </si>
  <si>
    <t xml:space="preserve"> 'pending_units': 1454</t>
  </si>
  <si>
    <t xml:space="preserve"> {'elapsed_ms': 610601</t>
  </si>
  <si>
    <t xml:space="preserve"> 'total_slot_ms': 548144816</t>
  </si>
  <si>
    <t xml:space="preserve"> 'pending_units': 1448</t>
  </si>
  <si>
    <t xml:space="preserve"> {'elapsed_ms': 611682</t>
  </si>
  <si>
    <t xml:space="preserve"> 'total_slot_ms': 548295493</t>
  </si>
  <si>
    <t xml:space="preserve"> 'pending_units': 1445</t>
  </si>
  <si>
    <t xml:space="preserve"> 'completed_units': 1741091</t>
  </si>
  <si>
    <t xml:space="preserve"> {'elapsed_ms': 612889</t>
  </si>
  <si>
    <t xml:space="preserve"> 'total_slot_ms': 548479581</t>
  </si>
  <si>
    <t xml:space="preserve"> 'pending_units': 1440</t>
  </si>
  <si>
    <t xml:space="preserve"> {'elapsed_ms': 614014</t>
  </si>
  <si>
    <t xml:space="preserve"> 'total_slot_ms': 548641413</t>
  </si>
  <si>
    <t xml:space="preserve"> 'pending_units': 1432</t>
  </si>
  <si>
    <t xml:space="preserve"> 'completed_units': 1741104</t>
  </si>
  <si>
    <t xml:space="preserve"> {'elapsed_ms': 615181</t>
  </si>
  <si>
    <t xml:space="preserve"> 'total_slot_ms': 548815425</t>
  </si>
  <si>
    <t xml:space="preserve"> 'pending_units': 1425</t>
  </si>
  <si>
    <t xml:space="preserve"> {'elapsed_ms': 616370</t>
  </si>
  <si>
    <t xml:space="preserve"> 'total_slot_ms': 548995690</t>
  </si>
  <si>
    <t xml:space="preserve"> 'pending_units': 1418</t>
  </si>
  <si>
    <t xml:space="preserve"> {'elapsed_ms': 617653</t>
  </si>
  <si>
    <t xml:space="preserve"> 'total_slot_ms': 549176859</t>
  </si>
  <si>
    <t xml:space="preserve"> {'elapsed_ms': 618791</t>
  </si>
  <si>
    <t xml:space="preserve"> 'total_slot_ms': 549334025</t>
  </si>
  <si>
    <t xml:space="preserve"> 'completed_units': 1741132</t>
  </si>
  <si>
    <t xml:space="preserve"> {'elapsed_ms': 620025</t>
  </si>
  <si>
    <t xml:space="preserve"> 'total_slot_ms': 549512153</t>
  </si>
  <si>
    <t xml:space="preserve"> 'pending_units': 1399</t>
  </si>
  <si>
    <t xml:space="preserve"> {'elapsed_ms': 621061</t>
  </si>
  <si>
    <t xml:space="preserve"> 'total_slot_ms': 549662094</t>
  </si>
  <si>
    <t xml:space="preserve"> 'pending_units': 1391</t>
  </si>
  <si>
    <t xml:space="preserve"> 'completed_units': 1741145</t>
  </si>
  <si>
    <t xml:space="preserve"> {'elapsed_ms': 622157</t>
  </si>
  <si>
    <t xml:space="preserve"> 'total_slot_ms': 549821128</t>
  </si>
  <si>
    <t xml:space="preserve"> 'pending_units': 1390</t>
  </si>
  <si>
    <t xml:space="preserve"> 'completed_units': 1741146</t>
  </si>
  <si>
    <t xml:space="preserve"> {'elapsed_ms': 623228</t>
  </si>
  <si>
    <t xml:space="preserve"> 'total_slot_ms': 549982607</t>
  </si>
  <si>
    <t xml:space="preserve"> 'pending_units': 1384</t>
  </si>
  <si>
    <t xml:space="preserve"> 'completed_units': 1741152</t>
  </si>
  <si>
    <t xml:space="preserve"> {'elapsed_ms': 624330</t>
  </si>
  <si>
    <t xml:space="preserve"> 'total_slot_ms': 550148416</t>
  </si>
  <si>
    <t xml:space="preserve"> 'pending_units': 1373</t>
  </si>
  <si>
    <t xml:space="preserve"> 'completed_units': 1741163</t>
  </si>
  <si>
    <t xml:space="preserve"> {'elapsed_ms': 625480</t>
  </si>
  <si>
    <t xml:space="preserve"> 'total_slot_ms': 550315682</t>
  </si>
  <si>
    <t xml:space="preserve"> 'pending_units': 1365</t>
  </si>
  <si>
    <t xml:space="preserve"> {'elapsed_ms': 626619</t>
  </si>
  <si>
    <t xml:space="preserve"> 'total_slot_ms': 550479261</t>
  </si>
  <si>
    <t xml:space="preserve"> 'pending_units': 1360</t>
  </si>
  <si>
    <t xml:space="preserve"> {'elapsed_ms': 627707</t>
  </si>
  <si>
    <t xml:space="preserve"> 'total_slot_ms': 550635215</t>
  </si>
  <si>
    <t xml:space="preserve"> 'pending_units': 1352</t>
  </si>
  <si>
    <t xml:space="preserve"> {'elapsed_ms': 628804</t>
  </si>
  <si>
    <t xml:space="preserve"> 'total_slot_ms': 550790242</t>
  </si>
  <si>
    <t xml:space="preserve"> 'pending_units': 1348</t>
  </si>
  <si>
    <t xml:space="preserve"> 'completed_units': 1741188</t>
  </si>
  <si>
    <t xml:space="preserve"> {'elapsed_ms': 629892</t>
  </si>
  <si>
    <t xml:space="preserve"> 'total_slot_ms': 550948078</t>
  </si>
  <si>
    <t xml:space="preserve"> 'pending_units': 1345</t>
  </si>
  <si>
    <t xml:space="preserve"> 'completed_units': 1741191</t>
  </si>
  <si>
    <t xml:space="preserve"> {'elapsed_ms': 630976</t>
  </si>
  <si>
    <t xml:space="preserve"> 'total_slot_ms': 551117696</t>
  </si>
  <si>
    <t xml:space="preserve"> 'completed_units': 1741195</t>
  </si>
  <si>
    <t xml:space="preserve"> {'elapsed_ms': 632026</t>
  </si>
  <si>
    <t xml:space="preserve"> 'total_slot_ms': 551276053</t>
  </si>
  <si>
    <t xml:space="preserve"> 'pending_units': 1333</t>
  </si>
  <si>
    <t xml:space="preserve"> 'completed_units': 1741203</t>
  </si>
  <si>
    <t xml:space="preserve"> {'elapsed_ms': 633222</t>
  </si>
  <si>
    <t xml:space="preserve"> 'total_slot_ms': 551455318</t>
  </si>
  <si>
    <t xml:space="preserve"> 'pending_units': 1325</t>
  </si>
  <si>
    <t xml:space="preserve"> 'completed_units': 1741211</t>
  </si>
  <si>
    <t xml:space="preserve"> {'elapsed_ms': 634296</t>
  </si>
  <si>
    <t xml:space="preserve"> 'total_slot_ms': 551606016</t>
  </si>
  <si>
    <t xml:space="preserve"> 'pending_units': 1314</t>
  </si>
  <si>
    <t xml:space="preserve"> 'completed_units': 1741222</t>
  </si>
  <si>
    <t xml:space="preserve"> {'elapsed_ms': 635463</t>
  </si>
  <si>
    <t xml:space="preserve"> 'total_slot_ms': 551766133</t>
  </si>
  <si>
    <t xml:space="preserve"> 'pending_units': 1306</t>
  </si>
  <si>
    <t xml:space="preserve"> 'completed_units': 1741230</t>
  </si>
  <si>
    <t xml:space="preserve"> {'elapsed_ms': 636628</t>
  </si>
  <si>
    <t xml:space="preserve"> 'total_slot_ms': 551933171</t>
  </si>
  <si>
    <t xml:space="preserve"> 'pending_units': 1299</t>
  </si>
  <si>
    <t xml:space="preserve"> 'completed_units': 1741237</t>
  </si>
  <si>
    <t xml:space="preserve"> {'elapsed_ms': 637827</t>
  </si>
  <si>
    <t xml:space="preserve"> 'total_slot_ms': 552086682</t>
  </si>
  <si>
    <t xml:space="preserve"> 'pending_units': 1293</t>
  </si>
  <si>
    <t xml:space="preserve"> 'completed_units': 1741243</t>
  </si>
  <si>
    <t xml:space="preserve"> {'elapsed_ms': 639026</t>
  </si>
  <si>
    <t xml:space="preserve"> 'total_slot_ms': 552261970</t>
  </si>
  <si>
    <t xml:space="preserve"> 'pending_units': 1286</t>
  </si>
  <si>
    <t xml:space="preserve"> {'elapsed_ms': 640155</t>
  </si>
  <si>
    <t xml:space="preserve"> 'total_slot_ms': 552419848</t>
  </si>
  <si>
    <t xml:space="preserve"> 'completed_units': 1741256</t>
  </si>
  <si>
    <t xml:space="preserve"> {'elapsed_ms': 641299</t>
  </si>
  <si>
    <t xml:space="preserve"> 'total_slot_ms': 552590579</t>
  </si>
  <si>
    <t xml:space="preserve"> 'pending_units': 1274</t>
  </si>
  <si>
    <t xml:space="preserve"> 'completed_units': 1741262</t>
  </si>
  <si>
    <t xml:space="preserve"> {'elapsed_ms': 642450</t>
  </si>
  <si>
    <t xml:space="preserve"> 'total_slot_ms': 552755276</t>
  </si>
  <si>
    <t xml:space="preserve"> 'pending_units': 1268</t>
  </si>
  <si>
    <t xml:space="preserve"> 'completed_units': 1741268</t>
  </si>
  <si>
    <t xml:space="preserve"> {'elapsed_ms': 643531</t>
  </si>
  <si>
    <t xml:space="preserve"> 'total_slot_ms': 552918246</t>
  </si>
  <si>
    <t xml:space="preserve"> 'pending_units': 1254</t>
  </si>
  <si>
    <t xml:space="preserve"> 'completed_units': 1741282</t>
  </si>
  <si>
    <t xml:space="preserve"> {'elapsed_ms': 644747</t>
  </si>
  <si>
    <t xml:space="preserve"> 'total_slot_ms': 553088769</t>
  </si>
  <si>
    <t xml:space="preserve"> 'pending_units': 1250</t>
  </si>
  <si>
    <t xml:space="preserve"> {'elapsed_ms': 645796</t>
  </si>
  <si>
    <t xml:space="preserve"> 'total_slot_ms': 553247595</t>
  </si>
  <si>
    <t xml:space="preserve"> 'pending_units': 1244</t>
  </si>
  <si>
    <t xml:space="preserve"> {'elapsed_ms': 646842</t>
  </si>
  <si>
    <t xml:space="preserve"> 'total_slot_ms': 553405684</t>
  </si>
  <si>
    <t xml:space="preserve"> 'pending_units': 1235</t>
  </si>
  <si>
    <t xml:space="preserve"> {'elapsed_ms': 648025</t>
  </si>
  <si>
    <t xml:space="preserve"> 'total_slot_ms': 553574002</t>
  </si>
  <si>
    <t xml:space="preserve"> 'pending_units': 1229</t>
  </si>
  <si>
    <t xml:space="preserve"> {'elapsed_ms': 649194</t>
  </si>
  <si>
    <t xml:space="preserve"> 'total_slot_ms': 553747698</t>
  </si>
  <si>
    <t xml:space="preserve"> 'pending_units': 1223</t>
  </si>
  <si>
    <t xml:space="preserve"> 'completed_units': 1741313</t>
  </si>
  <si>
    <t xml:space="preserve"> {'elapsed_ms': 650309</t>
  </si>
  <si>
    <t xml:space="preserve"> 'total_slot_ms': 553914699</t>
  </si>
  <si>
    <t xml:space="preserve"> 'pending_units': 1217</t>
  </si>
  <si>
    <t xml:space="preserve"> 'completed_units': 1741319</t>
  </si>
  <si>
    <t xml:space="preserve"> {'elapsed_ms': 651377</t>
  </si>
  <si>
    <t xml:space="preserve"> 'total_slot_ms': 554069847</t>
  </si>
  <si>
    <t xml:space="preserve"> 'completed_units': 1741334</t>
  </si>
  <si>
    <t xml:space="preserve"> {'elapsed_ms': 652539</t>
  </si>
  <si>
    <t xml:space="preserve"> 'total_slot_ms': 554240422</t>
  </si>
  <si>
    <t xml:space="preserve"> 'pending_units': 1196</t>
  </si>
  <si>
    <t xml:space="preserve"> 'completed_units': 1741340</t>
  </si>
  <si>
    <t xml:space="preserve"> {'elapsed_ms': 653691</t>
  </si>
  <si>
    <t xml:space="preserve"> 'total_slot_ms': 554409758</t>
  </si>
  <si>
    <t xml:space="preserve"> 'pending_units': 1192</t>
  </si>
  <si>
    <t xml:space="preserve"> 'completed_units': 1741344</t>
  </si>
  <si>
    <t xml:space="preserve"> {'elapsed_ms': 654841</t>
  </si>
  <si>
    <t xml:space="preserve"> 'total_slot_ms': 554583285</t>
  </si>
  <si>
    <t xml:space="preserve"> 'pending_units': 1182</t>
  </si>
  <si>
    <t xml:space="preserve"> 'completed_units': 1741354</t>
  </si>
  <si>
    <t xml:space="preserve"> {'elapsed_ms': 655941</t>
  </si>
  <si>
    <t xml:space="preserve"> 'total_slot_ms': 554750327</t>
  </si>
  <si>
    <t xml:space="preserve"> {'elapsed_ms': 656966</t>
  </si>
  <si>
    <t xml:space="preserve"> 'total_slot_ms': 554900165</t>
  </si>
  <si>
    <t xml:space="preserve"> 'pending_units': 1163</t>
  </si>
  <si>
    <t xml:space="preserve"> 'completed_units': 1741373</t>
  </si>
  <si>
    <t xml:space="preserve"> {'elapsed_ms': 658128</t>
  </si>
  <si>
    <t xml:space="preserve"> 'total_slot_ms': 555069634</t>
  </si>
  <si>
    <t xml:space="preserve"> 'completed_units': 1741381</t>
  </si>
  <si>
    <t xml:space="preserve"> {'elapsed_ms': 659260</t>
  </si>
  <si>
    <t xml:space="preserve"> 'total_slot_ms': 555230419</t>
  </si>
  <si>
    <t xml:space="preserve"> {'elapsed_ms': 660394</t>
  </si>
  <si>
    <t xml:space="preserve"> 'total_slot_ms': 555410339</t>
  </si>
  <si>
    <t xml:space="preserve"> 'completed_units': 1741397</t>
  </si>
  <si>
    <t xml:space="preserve"> {'elapsed_ms': 661484</t>
  </si>
  <si>
    <t xml:space="preserve"> 'total_slot_ms': 555572316</t>
  </si>
  <si>
    <t xml:space="preserve"> 'pending_units': 1132</t>
  </si>
  <si>
    <t xml:space="preserve"> 'completed_units': 1741404</t>
  </si>
  <si>
    <t xml:space="preserve"> {'elapsed_ms': 662650</t>
  </si>
  <si>
    <t xml:space="preserve"> 'total_slot_ms': 555744175</t>
  </si>
  <si>
    <t xml:space="preserve"> 'pending_units': 1121</t>
  </si>
  <si>
    <t xml:space="preserve"> 'completed_units': 1741415</t>
  </si>
  <si>
    <t xml:space="preserve"> {'elapsed_ms': 663770</t>
  </si>
  <si>
    <t xml:space="preserve"> 'total_slot_ms': 555908087</t>
  </si>
  <si>
    <t xml:space="preserve"> 'pending_units': 1113</t>
  </si>
  <si>
    <t xml:space="preserve"> 'completed_units': 1741423</t>
  </si>
  <si>
    <t xml:space="preserve"> {'elapsed_ms': 664881</t>
  </si>
  <si>
    <t xml:space="preserve"> 'total_slot_ms': 556056353</t>
  </si>
  <si>
    <t xml:space="preserve"> 'pending_units': 1105</t>
  </si>
  <si>
    <t xml:space="preserve"> 'completed_units': 1741431</t>
  </si>
  <si>
    <t xml:space="preserve"> {'elapsed_ms': 665992</t>
  </si>
  <si>
    <t xml:space="preserve"> 'total_slot_ms': 556210042</t>
  </si>
  <si>
    <t xml:space="preserve"> 'pending_units': 1090</t>
  </si>
  <si>
    <t xml:space="preserve"> {'elapsed_ms': 667110</t>
  </si>
  <si>
    <t xml:space="preserve"> 'total_slot_ms': 556354555</t>
  </si>
  <si>
    <t xml:space="preserve"> 'completed_units': 1741451</t>
  </si>
  <si>
    <t xml:space="preserve"> {'elapsed_ms': 668213</t>
  </si>
  <si>
    <t xml:space="preserve"> 'total_slot_ms': 556502394</t>
  </si>
  <si>
    <t xml:space="preserve"> 'pending_units': 1072</t>
  </si>
  <si>
    <t xml:space="preserve"> 'completed_units': 1741464</t>
  </si>
  <si>
    <t xml:space="preserve"> {'elapsed_ms': 669314</t>
  </si>
  <si>
    <t xml:space="preserve"> 'total_slot_ms': 556636947</t>
  </si>
  <si>
    <t xml:space="preserve"> 'pending_units': 1058</t>
  </si>
  <si>
    <t xml:space="preserve"> 'completed_units': 1741478</t>
  </si>
  <si>
    <t xml:space="preserve"> {'elapsed_ms': 670443</t>
  </si>
  <si>
    <t xml:space="preserve"> 'total_slot_ms': 556782866</t>
  </si>
  <si>
    <t xml:space="preserve"> 'pending_units': 1052</t>
  </si>
  <si>
    <t xml:space="preserve"> 'completed_units': 1741484</t>
  </si>
  <si>
    <t xml:space="preserve"> {'elapsed_ms': 671581</t>
  </si>
  <si>
    <t xml:space="preserve"> 'total_slot_ms': 556937083</t>
  </si>
  <si>
    <t xml:space="preserve"> 'completed_units': 1741493</t>
  </si>
  <si>
    <t xml:space="preserve"> {'elapsed_ms': 672686</t>
  </si>
  <si>
    <t xml:space="preserve"> 'total_slot_ms': 557080978</t>
  </si>
  <si>
    <t xml:space="preserve"> 'pending_units': 1222</t>
  </si>
  <si>
    <t xml:space="preserve"> 'completed_units': 1741514</t>
  </si>
  <si>
    <t xml:space="preserve"> {'elapsed_ms': 673714</t>
  </si>
  <si>
    <t xml:space="preserve"> 'total_slot_ms': 557186150</t>
  </si>
  <si>
    <t xml:space="preserve"> 'pending_units': 1212</t>
  </si>
  <si>
    <t xml:space="preserve"> 'completed_units': 1741524</t>
  </si>
  <si>
    <t xml:space="preserve"> {'elapsed_ms': 674838</t>
  </si>
  <si>
    <t xml:space="preserve"> 'total_slot_ms': 557300317</t>
  </si>
  <si>
    <t xml:space="preserve"> 'pending_units': 1201</t>
  </si>
  <si>
    <t xml:space="preserve"> 'completed_units': 1741535</t>
  </si>
  <si>
    <t xml:space="preserve"> {'elapsed_ms': 675956</t>
  </si>
  <si>
    <t xml:space="preserve"> 'total_slot_ms': 557405413</t>
  </si>
  <si>
    <t xml:space="preserve"> 'pending_units': 1185</t>
  </si>
  <si>
    <t xml:space="preserve"> {'elapsed_ms': 677033</t>
  </si>
  <si>
    <t xml:space="preserve"> 'total_slot_ms': 557477646</t>
  </si>
  <si>
    <t xml:space="preserve"> 'pending_units': 1170</t>
  </si>
  <si>
    <t xml:space="preserve"> 'completed_units': 1741566</t>
  </si>
  <si>
    <t xml:space="preserve"> {'elapsed_ms': 678134</t>
  </si>
  <si>
    <t xml:space="preserve"> 'total_slot_ms': 557540841</t>
  </si>
  <si>
    <t xml:space="preserve"> 'completed_units': 1741578</t>
  </si>
  <si>
    <t xml:space="preserve"> {'elapsed_ms': 679231</t>
  </si>
  <si>
    <t xml:space="preserve"> 'total_slot_ms': 557653738</t>
  </si>
  <si>
    <t xml:space="preserve"> 'pending_units': 1146</t>
  </si>
  <si>
    <t xml:space="preserve"> 'completed_units': 1741590</t>
  </si>
  <si>
    <t xml:space="preserve"> {'elapsed_ms': 680248</t>
  </si>
  <si>
    <t xml:space="preserve"> 'total_slot_ms': 557947269</t>
  </si>
  <si>
    <t xml:space="preserve"> 'active_units': 202}</t>
  </si>
  <si>
    <t xml:space="preserve"> {'elapsed_ms': 681265</t>
  </si>
  <si>
    <t xml:space="preserve"> 'total_slot_ms': 558416013</t>
  </si>
  <si>
    <t xml:space="preserve"> 'pending_units': 1100</t>
  </si>
  <si>
    <t xml:space="preserve"> 'active_units': 274}</t>
  </si>
  <si>
    <t xml:space="preserve"> {'elapsed_ms': 682295</t>
  </si>
  <si>
    <t xml:space="preserve"> 'total_slot_ms': 559032009</t>
  </si>
  <si>
    <t xml:space="preserve"> 'pending_units': 1015</t>
  </si>
  <si>
    <t xml:space="preserve"> 'completed_units': 1741721</t>
  </si>
  <si>
    <t xml:space="preserve"> {'elapsed_ms': 683315</t>
  </si>
  <si>
    <t xml:space="preserve"> 'total_slot_ms': 559713084</t>
  </si>
  <si>
    <t xml:space="preserve"> 'pending_units': 910</t>
  </si>
  <si>
    <t xml:space="preserve"> 'completed_units': 1741826</t>
  </si>
  <si>
    <t xml:space="preserve"> {'elapsed_ms': 684334</t>
  </si>
  <si>
    <t xml:space="preserve"> 'total_slot_ms': 560366670</t>
  </si>
  <si>
    <t xml:space="preserve"> 'pending_units': 809</t>
  </si>
  <si>
    <t xml:space="preserve"> 'completed_units': 1741927</t>
  </si>
  <si>
    <t xml:space="preserve"> {'elapsed_ms': 685358</t>
  </si>
  <si>
    <t xml:space="preserve"> 'total_slot_ms': 561036076</t>
  </si>
  <si>
    <t xml:space="preserve"> 'pending_units': 695</t>
  </si>
  <si>
    <t xml:space="preserve"> 'completed_units': 1742041</t>
  </si>
  <si>
    <t xml:space="preserve"> 'active_units': 313}</t>
  </si>
  <si>
    <t xml:space="preserve"> {'elapsed_ms': 686398</t>
  </si>
  <si>
    <t xml:space="preserve"> 'total_slot_ms': 561709245</t>
  </si>
  <si>
    <t xml:space="preserve"> 'pending_units': 566</t>
  </si>
  <si>
    <t xml:space="preserve"> 'completed_units': 1742170</t>
  </si>
  <si>
    <t xml:space="preserve"> {'elapsed_ms': 687419</t>
  </si>
  <si>
    <t xml:space="preserve"> 'total_slot_ms': 562339000</t>
  </si>
  <si>
    <t xml:space="preserve"> 'pending_units': 459</t>
  </si>
  <si>
    <t xml:space="preserve"> {'elapsed_ms': 688434</t>
  </si>
  <si>
    <t xml:space="preserve"> 'total_slot_ms': 562968610</t>
  </si>
  <si>
    <t xml:space="preserve"> 'pending_units': 341</t>
  </si>
  <si>
    <t xml:space="preserve"> 'completed_units': 1742395</t>
  </si>
  <si>
    <t xml:space="preserve"> {'elapsed_ms': 689443</t>
  </si>
  <si>
    <t xml:space="preserve"> 'total_slot_ms': 563511310</t>
  </si>
  <si>
    <t xml:space="preserve"> 'completed_units': 1742565</t>
  </si>
  <si>
    <t xml:space="preserve"> 'active_units': 245}</t>
  </si>
  <si>
    <t xml:space="preserve"> {'elapsed_ms': 690495</t>
  </si>
  <si>
    <t xml:space="preserve"> 'total_slot_ms': 563716908</t>
  </si>
  <si>
    <t xml:space="preserve"> 'pending_units': 1012</t>
  </si>
  <si>
    <t xml:space="preserve"> 'completed_units': 1742724</t>
  </si>
  <si>
    <t xml:space="preserve"> {'elapsed_ms': 691518</t>
  </si>
  <si>
    <t xml:space="preserve"> 'total_slot_ms': 563872467</t>
  </si>
  <si>
    <t xml:space="preserve"> 'pending_units': 1001</t>
  </si>
  <si>
    <t xml:space="preserve"> 'completed_units': 1742735</t>
  </si>
  <si>
    <t xml:space="preserve"> {'elapsed_ms': 692543</t>
  </si>
  <si>
    <t xml:space="preserve"> 'total_slot_ms': 564258586</t>
  </si>
  <si>
    <t xml:space="preserve"> 'pending_units': 906</t>
  </si>
  <si>
    <t xml:space="preserve"> 'completed_units': 1742830</t>
  </si>
  <si>
    <t xml:space="preserve"> {'elapsed_ms': 693617</t>
  </si>
  <si>
    <t xml:space="preserve"> 'total_slot_ms': 564674933</t>
  </si>
  <si>
    <t xml:space="preserve"> 'pending_units': 957</t>
  </si>
  <si>
    <t xml:space="preserve"> 'completed_units': 1742947</t>
  </si>
  <si>
    <t xml:space="preserve"> 'active_units': 222}</t>
  </si>
  <si>
    <t xml:space="preserve"> {'elapsed_ms': 694639</t>
  </si>
  <si>
    <t xml:space="preserve"> 'total_slot_ms': 565230965</t>
  </si>
  <si>
    <t xml:space="preserve"> 'pending_units': 857</t>
  </si>
  <si>
    <t xml:space="preserve"> 'completed_units': 1743079</t>
  </si>
  <si>
    <t xml:space="preserve"> 'active_units': 331}</t>
  </si>
  <si>
    <t xml:space="preserve"> {'elapsed_ms': 695667</t>
  </si>
  <si>
    <t xml:space="preserve"> 'total_slot_ms': 565987195</t>
  </si>
  <si>
    <t xml:space="preserve"> 'completed_units': 1743314</t>
  </si>
  <si>
    <t xml:space="preserve"> 'active_units': 346}</t>
  </si>
  <si>
    <t xml:space="preserve"> {'elapsed_ms': 696742</t>
  </si>
  <si>
    <t xml:space="preserve"> 'total_slot_ms': 566818029</t>
  </si>
  <si>
    <t xml:space="preserve"> 'pending_units': 1265</t>
  </si>
  <si>
    <t xml:space="preserve"> 'completed_units': 1743671</t>
  </si>
  <si>
    <t xml:space="preserve"> 'active_units': 344}</t>
  </si>
  <si>
    <t xml:space="preserve"> {'elapsed_ms': 697851</t>
  </si>
  <si>
    <t xml:space="preserve"> 'total_slot_ms': 567572059</t>
  </si>
  <si>
    <t xml:space="preserve"> 'completed_units': 1743921</t>
  </si>
  <si>
    <t xml:space="preserve"> {'elapsed_ms': 698890</t>
  </si>
  <si>
    <t xml:space="preserve"> 'total_slot_ms': 568230154</t>
  </si>
  <si>
    <t xml:space="preserve"> 'pending_units': 827</t>
  </si>
  <si>
    <t xml:space="preserve"> 'completed_units': 1744109</t>
  </si>
  <si>
    <t xml:space="preserve"> 'active_units': 329}</t>
  </si>
  <si>
    <t xml:space="preserve"> {'elapsed_ms': 699947</t>
  </si>
  <si>
    <t xml:space="preserve"> 'total_slot_ms': 569010876</t>
  </si>
  <si>
    <t xml:space="preserve"> 'pending_units': 565</t>
  </si>
  <si>
    <t xml:space="preserve"> 'completed_units': 1744371</t>
  </si>
  <si>
    <t xml:space="preserve"> 'active_units': 339}</t>
  </si>
  <si>
    <t xml:space="preserve"> {'elapsed_ms': 701067</t>
  </si>
  <si>
    <t xml:space="preserve"> 'total_slot_ms': 569889443</t>
  </si>
  <si>
    <t xml:space="preserve"> 'pending_units': 398</t>
  </si>
  <si>
    <t xml:space="preserve"> 'completed_units': 1744638</t>
  </si>
  <si>
    <t xml:space="preserve"> {'elapsed_ms': 702108</t>
  </si>
  <si>
    <t xml:space="preserve"> 'total_slot_ms': 570551046</t>
  </si>
  <si>
    <t xml:space="preserve"> 'pending_units': 126</t>
  </si>
  <si>
    <t xml:space="preserve"> 'completed_units': 1744910</t>
  </si>
  <si>
    <t xml:space="preserve"> {'elapsed_ms': 703601</t>
  </si>
  <si>
    <t xml:space="preserve"> 'total_slot_ms': 570889182</t>
  </si>
  <si>
    <t xml:space="preserve"> 'pending_units': 99</t>
  </si>
  <si>
    <t xml:space="preserve"> 'completed_units': 1744937</t>
  </si>
  <si>
    <t xml:space="preserve"> {'elapsed_ms': 704685</t>
  </si>
  <si>
    <t xml:space="preserve"> 'total_slot_ms': 571101789</t>
  </si>
  <si>
    <t xml:space="preserve"> 'pending_units': 58</t>
  </si>
  <si>
    <t xml:space="preserve"> 'completed_units': 1744978</t>
  </si>
  <si>
    <t xml:space="preserve"> {'elapsed_ms': 705788</t>
  </si>
  <si>
    <t xml:space="preserve"> 'total_slot_ms': 571217948</t>
  </si>
  <si>
    <t xml:space="preserve"> 'completed_units': 1745015</t>
  </si>
  <si>
    <t xml:space="preserve"> {'elapsed_ms': 706916</t>
  </si>
  <si>
    <t xml:space="preserve"> 'total_slot_ms': 571256629</t>
  </si>
  <si>
    <t xml:space="preserve"> 'completed_units': 1745034</t>
  </si>
  <si>
    <t xml:space="preserve"> {'elapsed_ms': 708038</t>
  </si>
  <si>
    <t xml:space="preserve"> 'total_slot_ms': 571264350</t>
  </si>
  <si>
    <t xml:space="preserve"> 'completed_units': 1745035</t>
  </si>
  <si>
    <t xml:space="preserve"> {'elapsed_ms': 710037</t>
  </si>
  <si>
    <t xml:space="preserve"> 'total_slot_ms': 571636085</t>
  </si>
  <si>
    <t xml:space="preserve"> 'completed_units': 1746537</t>
  </si>
  <si>
    <t xml:space="preserve"> {'elapsed_ms': 711038</t>
  </si>
  <si>
    <t xml:space="preserve"> 'total_slot_ms': 573212097</t>
  </si>
  <si>
    <t xml:space="preserve"> 'pending_units': 650</t>
  </si>
  <si>
    <t xml:space="preserve"> 'completed_units': 1747387</t>
  </si>
  <si>
    <t xml:space="preserve"> 'active_units': 1083}</t>
  </si>
  <si>
    <t xml:space="preserve"> {'elapsed_ms': 711839</t>
  </si>
  <si>
    <t xml:space="preserve"> 'total_slot_ms': 573794130</t>
  </si>
  <si>
    <t xml:space="preserve"> 'pending_units': 2675</t>
  </si>
  <si>
    <t xml:space="preserve"> 'completed_units': 1748037</t>
  </si>
  <si>
    <t xml:space="preserve"> 'active_units': 643}</t>
  </si>
  <si>
    <t xml:space="preserve"> {'elapsed_ms': 713599</t>
  </si>
  <si>
    <t xml:space="preserve"> 'total_slot_ms': 574545964</t>
  </si>
  <si>
    <t xml:space="preserve"> 'pending_units': 2615</t>
  </si>
  <si>
    <t xml:space="preserve"> 'completed_units': 1748097</t>
  </si>
  <si>
    <t xml:space="preserve"> 'active_units': 796}</t>
  </si>
  <si>
    <t xml:space="preserve"> {'elapsed_ms': 714492</t>
  </si>
  <si>
    <t xml:space="preserve"> 'total_slot_ms': 575921982</t>
  </si>
  <si>
    <t xml:space="preserve"> 'pending_units': 2352</t>
  </si>
  <si>
    <t xml:space="preserve"> 'completed_units': 1748360</t>
  </si>
  <si>
    <t xml:space="preserve"> 'active_units': 1027}</t>
  </si>
  <si>
    <t xml:space="preserve"> {'elapsed_ms': 715947</t>
  </si>
  <si>
    <t xml:space="preserve"> 'total_slot_ms': 578552006</t>
  </si>
  <si>
    <t xml:space="preserve"> 'completed_units': 1748809</t>
  </si>
  <si>
    <t xml:space="preserve"> 'active_units': 1063}</t>
  </si>
  <si>
    <t xml:space="preserve"> {'elapsed_ms': 717107</t>
  </si>
  <si>
    <t xml:space="preserve"> 'total_slot_ms': 580530389</t>
  </si>
  <si>
    <t xml:space="preserve"> 'pending_units': 1570</t>
  </si>
  <si>
    <t xml:space="preserve"> 'completed_units': 1749142</t>
  </si>
  <si>
    <t xml:space="preserve"> 'active_units': 970}</t>
  </si>
  <si>
    <t xml:space="preserve"> {'elapsed_ms': 718216</t>
  </si>
  <si>
    <t xml:space="preserve"> 'total_slot_ms': 582375696</t>
  </si>
  <si>
    <t xml:space="preserve"> 'pending_units': 1351</t>
  </si>
  <si>
    <t xml:space="preserve"> 'completed_units': 1749361</t>
  </si>
  <si>
    <t xml:space="preserve"> 'active_units': 952}</t>
  </si>
  <si>
    <t xml:space="preserve"> {'elapsed_ms': 719270</t>
  </si>
  <si>
    <t xml:space="preserve"> 'total_slot_ms': 584114770</t>
  </si>
  <si>
    <t xml:space="preserve"> 'completed_units': 1749602</t>
  </si>
  <si>
    <t xml:space="preserve"> 'active_units': 919}</t>
  </si>
  <si>
    <t xml:space="preserve"> {'elapsed_ms': 720313</t>
  </si>
  <si>
    <t xml:space="preserve"> 'total_slot_ms': 585772368</t>
  </si>
  <si>
    <t xml:space="preserve"> 'pending_units': 922</t>
  </si>
  <si>
    <t xml:space="preserve"> 'completed_units': 1749790</t>
  </si>
  <si>
    <t xml:space="preserve"> 'active_units': 873}</t>
  </si>
  <si>
    <t xml:space="preserve"> {'elapsed_ms': 721346</t>
  </si>
  <si>
    <t xml:space="preserve"> 'total_slot_ms': 587342512</t>
  </si>
  <si>
    <t xml:space="preserve"> 'completed_units': 1749946</t>
  </si>
  <si>
    <t xml:space="preserve"> 'active_units': 853}</t>
  </si>
  <si>
    <t xml:space="preserve"> {'elapsed_ms': 722377</t>
  </si>
  <si>
    <t xml:space="preserve"> 'total_slot_ms': 588696467</t>
  </si>
  <si>
    <t xml:space="preserve"> 'completed_units': 1750092</t>
  </si>
  <si>
    <t xml:space="preserve"> 'active_units': 695}</t>
  </si>
  <si>
    <t xml:space="preserve"> {'elapsed_ms': 723444</t>
  </si>
  <si>
    <t xml:space="preserve"> 'total_slot_ms': 589785148</t>
  </si>
  <si>
    <t xml:space="preserve"> 'pending_units': 449</t>
  </si>
  <si>
    <t xml:space="preserve"> 'completed_units': 1750263</t>
  </si>
  <si>
    <t xml:space="preserve"> 'active_units': 532}</t>
  </si>
  <si>
    <t xml:space="preserve"> {'elapsed_ms': 724476</t>
  </si>
  <si>
    <t xml:space="preserve"> 'total_slot_ms': 590619638</t>
  </si>
  <si>
    <t xml:space="preserve"> 'pending_units': 308</t>
  </si>
  <si>
    <t xml:space="preserve"> 'completed_units': 1750404</t>
  </si>
  <si>
    <t xml:space="preserve"> {'elapsed_ms': 725512</t>
  </si>
  <si>
    <t xml:space="preserve"> 'total_slot_ms': 591406503</t>
  </si>
  <si>
    <t xml:space="preserve"> 'pending_units': 223</t>
  </si>
  <si>
    <t xml:space="preserve"> 'completed_units': 1750489</t>
  </si>
  <si>
    <t xml:space="preserve"> {'elapsed_ms': 726566</t>
  </si>
  <si>
    <t xml:space="preserve"> 'total_slot_ms': 592101216</t>
  </si>
  <si>
    <t xml:space="preserve"> 'pending_units': 158</t>
  </si>
  <si>
    <t xml:space="preserve"> 'completed_units': 1750554</t>
  </si>
  <si>
    <t xml:space="preserve"> {'elapsed_ms': 727585</t>
  </si>
  <si>
    <t xml:space="preserve"> 'total_slot_ms': 592594631</t>
  </si>
  <si>
    <t xml:space="preserve"> 'pending_units': 119</t>
  </si>
  <si>
    <t xml:space="preserve"> 'completed_units': 1750593</t>
  </si>
  <si>
    <t xml:space="preserve"> 'active_units': 266}</t>
  </si>
  <si>
    <t xml:space="preserve"> {'elapsed_ms': 728663</t>
  </si>
  <si>
    <t xml:space="preserve"> 'total_slot_ms': 592996467</t>
  </si>
  <si>
    <t xml:space="preserve"> 'pending_units': 90</t>
  </si>
  <si>
    <t xml:space="preserve"> 'completed_units': 1750622</t>
  </si>
  <si>
    <t xml:space="preserve"> 'active_units': 216}</t>
  </si>
  <si>
    <t xml:space="preserve"> {'elapsed_ms': 729691</t>
  </si>
  <si>
    <t xml:space="preserve"> 'total_slot_ms': 593282998</t>
  </si>
  <si>
    <t xml:space="preserve"> 'pending_units': 69</t>
  </si>
  <si>
    <t xml:space="preserve"> 'completed_units': 1750643</t>
  </si>
  <si>
    <t xml:space="preserve"> {'elapsed_ms': 730721</t>
  </si>
  <si>
    <t xml:space="preserve"> 'total_slot_ms': 593520534</t>
  </si>
  <si>
    <t xml:space="preserve"> 'completed_units': 1750668</t>
  </si>
  <si>
    <t xml:space="preserve"> 'active_units': 140}</t>
  </si>
  <si>
    <t xml:space="preserve"> {'elapsed_ms': 731787</t>
  </si>
  <si>
    <t xml:space="preserve"> 'total_slot_ms': 593699433</t>
  </si>
  <si>
    <t xml:space="preserve"> 'pending_units': 29</t>
  </si>
  <si>
    <t xml:space="preserve"> 'completed_units': 1750683</t>
  </si>
  <si>
    <t xml:space="preserve"> {'elapsed_ms': 733009</t>
  </si>
  <si>
    <t xml:space="preserve"> 'total_slot_ms': 593830249</t>
  </si>
  <si>
    <t xml:space="preserve"> 'pending_units': 15</t>
  </si>
  <si>
    <t xml:space="preserve"> 'completed_units': 1750697</t>
  </si>
  <si>
    <t xml:space="preserve"> {'elapsed_ms': 734266</t>
  </si>
  <si>
    <t xml:space="preserve"> 'total_slot_ms': 593910794</t>
  </si>
  <si>
    <t xml:space="preserve"> 'pending_units': 7</t>
  </si>
  <si>
    <t xml:space="preserve"> 'completed_units': 1750705</t>
  </si>
  <si>
    <t xml:space="preserve"> {'elapsed_ms': 734809</t>
  </si>
  <si>
    <t xml:space="preserve"> 'total_slot_ms': 593923287</t>
  </si>
  <si>
    <t xml:space="preserve"> 'completed_units': 1750708</t>
  </si>
  <si>
    <t xml:space="preserve"> {'elapsed_ms': 736580</t>
  </si>
  <si>
    <t xml:space="preserve"> 'total_slot_ms': 593951003</t>
  </si>
  <si>
    <t xml:space="preserve"> 'completed_units': 1750710</t>
  </si>
  <si>
    <t xml:space="preserve"> {'elapsed_ms': 738707</t>
  </si>
  <si>
    <t xml:space="preserve"> 'total_slot_ms': 593964805</t>
  </si>
  <si>
    <t xml:space="preserve"> 'completed_units': 1750711</t>
  </si>
  <si>
    <t xml:space="preserve"> {'elapsed_ms': 740040</t>
  </si>
  <si>
    <t xml:space="preserve"> 'total_slot_ms': 593970392</t>
  </si>
  <si>
    <t xml:space="preserve"> {'elapsed_ms': 742041</t>
  </si>
  <si>
    <t xml:space="preserve"> 'total_slot_ms': 593978526</t>
  </si>
  <si>
    <t xml:space="preserve"> {'elapsed_ms': 743042</t>
  </si>
  <si>
    <t xml:space="preserve"> 'total_slot_ms': 593982539</t>
  </si>
  <si>
    <t xml:space="preserve"> {'elapsed_ms': 745041</t>
  </si>
  <si>
    <t xml:space="preserve"> 'total_slot_ms': 593990075</t>
  </si>
  <si>
    <t xml:space="preserve"> {'elapsed_ms': 747041</t>
  </si>
  <si>
    <t xml:space="preserve"> 'total_slot_ms': 593998164</t>
  </si>
  <si>
    <t xml:space="preserve"> {'elapsed_ms': 749042</t>
  </si>
  <si>
    <t xml:space="preserve"> 'total_slot_ms': 594006440</t>
  </si>
  <si>
    <t xml:space="preserve"> {'elapsed_ms': 751042</t>
  </si>
  <si>
    <t xml:space="preserve"> 'total_slot_ms': 594015499</t>
  </si>
  <si>
    <t xml:space="preserve"> {'elapsed_ms': 751930</t>
  </si>
  <si>
    <t xml:space="preserve"> 'total_slot_ms': 594016892</t>
  </si>
  <si>
    <t xml:space="preserve"> 'completed_units': 1750712</t>
  </si>
  <si>
    <t xml:space="preserve"> {'elapsed_ms': 754043</t>
  </si>
  <si>
    <t xml:space="preserve"> {'elapsed_ms': 755042</t>
  </si>
  <si>
    <t xml:space="preserve"> {'elapsed_ms': 756044</t>
  </si>
  <si>
    <t xml:space="preserve"> {'elapsed_ms': 775938</t>
  </si>
  <si>
    <t xml:space="preserve">[{'name': 'S00: Input', 'id': 0, 'start_ms': 1636763846646, 'end_ms': 1636763856039, 'input_stages': [], 'wait_ratio_avg': 0.020343293070565798, 'wait_ms_avg': 8544, 'wait_ratio_max': 0.021864754244733817, 'wait_ms_max': 9183, 'read_ratio_avg': 2.142903062208476e-05, 'read_ms_avg': 9, 'read_ratio_max': 0.000138098197342324, 'read_ms_max': 58, 'compute_ratio_avg': 1.4286020414723172e-05, 'compute_ms_avg': 6, 'compute_ratio_max': 3.333404763435407e-05, 'compute_ms_max': 14, 'write_ratio_avg': 4.7620068049077246e-06, 'write_ms_avg': 2, 'write_ratio_max': 0.00016190823136686262, 'write_ms_max': 68, 'shuffle_output_bytes': 22967, 'shuffle_output_bytes_spilled': 0, 'records_read': 81968, 'records_written': 716, 'parallel_inputs': 1776, 'completed_parallel_inputs': 1776, 'status': 'COMPLETE', 'steps': [{'kind': 'READ', 'substeps': ['$130:receiver, $131:dt, $132:_PARTITIONTIME', 'FROM world-fishing-827.gfw_research.pipe_v20201001_satellite_timing', 'WHERE and(greater_or_equal(date($132), 17167), less_or_equal(date($132), 18943), greater(abs($131), 60))']}, {'kind': 'COMPUTE', 'substeps': ['$1020 := 1']}, {'kind': 'WRITE', 'substeps': ['$130, $1020', 'TO __stage00_output']}], 'slot_ms': 308720}, {'name': 'S01: Input', 'id': 1, 'start_ms': 1636763846654, 'end_ms': 1636763856078, 'input_stages': [], 'wait_ratio_avg': 0.020817112747654118, 'wait_ms_avg': 8743, 'wait_ratio_max': 0.02202666247610068, 'wait_ms_max': 9251, 'read_ratio_avg': 1.9048027219630898e-05, 'read_ms_avg': 8, 'read_ratio_max': 9.524013609815448e-05, 'read_ms_max': 40, 'compute_ratio_avg': 1.190501701226931e-05, 'compute_ms_avg': 5, 'compute_ratio_max': 2.6191037426992482e-05, 'compute_ms_max': 11, 'write_ratio_avg': 4.7620068049077246e-06, 'write_ms_avg': 2, 'write_ratio_max': 0.00015952722796440876, 'write_ms_max': 67, 'shuffle_output_bytes': 4303, 'shuffle_output_bytes_spilled': 0, 'records_read': 81968, 'records_written': 1775, 'parallel_inputs': 1776, 'completed_parallel_inputs': 1776, 'status': 'COMPLETE', 'steps': [{'kind': 'READ', 'substeps': ['$110:receiver, $111:dt, $112:_PARTITIONTIME', 'FROM world-fishing-827.gfw_research.pipe_v20201001_satellite_timing', 'WHERE and(greater_or_equal(date($112), 17167), less_or_equal(date($112), 18943), greater(abs($111), 60))']}, {'kind': 'AGGREGATE', 'substeps': ['$970 := SUM($990)']}, {'kind': 'COMPUTE', 'substeps': ['$990 := if(is_null($110), 1, 0)']}, {'kind': 'WRITE', 'substeps': ['$970', 'TO __stage01_output']}], 'slot_ms': 231704}, {'name': 'S02: Input', 'id': 2, 'start_ms': 1636763846680, 'end_ms': 1636763846758, 'input_stages': [], 'wait_ratio_avg': 9.524013609815448e-05, 'wait_ms_avg': 40, 'wait_ratio_max': 9.524013609815448e-05, 'wait_ms_max': 40, 'read_ratio_avg': 3.0953044231900206e-05, 'read_ms_avg': 13, 'read_ratio_max': 3.0953044231900206e-05, 'read_ms_max': 13, 'compute_ratio_avg': 1.6667023817177036e-05, 'compute_ms_avg': 7, 'compute_ratio_max': 1.6667023817177036e-05, 'compute_ms_max': 7, 'write_ratio_avg': 1.4286020414723172e-05, 'write_ms_avg': 6, 'write_ratio_max': 1.4286020414723172e-05, 'write_ms_max': 6, 'shuffle_output_bytes': 0, 'shuffle_output_bytes_spilled': 0, 'records_read': 2, 'records_written': 0, 'parallel_inputs': 1776, 'completed_parallel_inputs': 1776, 'status': 'COMPLETE', 'steps': [{'kind': 'READ', 'substeps': ['$100:receiver, $101:dt, $102:_PARTITIONTIME', 'FROM world-fishing-827.gfw_research.pipe_v20201001_satellite_timing', 'WHERE and(greater(abs($101), 60), equal($102, 1483142400.000000000))']}, {'kind': 'COMPUTE', 'substeps': ['$960 := 1']}, {'kind': 'WRITE', 'substeps': ['$100, $960', 'TO __stage02_output']}], 'slot_ms': 152}, {'name': 'S03: Input', 'id': 3, 'start_ms': 1636763846689, 'end_ms': 1636763846774, 'input_stages': [], 'wait_ratio_avg': 0.00012143117352514697, 'wait_ms_avg': 51, 'wait_ratio_max': 0.00012143117352514697, 'wait_ms_max': 51, 'read_ratio_avg': 1.6667023817177036e-05, 'read_ms_avg': 7, 'read_ratio_max': 1.6667023817177036e-05, 'read_ms_max': 7, 'compute_ratio_avg': 2.142903062208476e-05, 'compute_ms_avg': 9, 'compute_ratio_max': 2.142903062208476e-05, 'compute_ms_max': 9, 'write_ratio_avg': 7.143010207361586e-06, 'write_ms_avg': 3, 'write_ratio_max': 7.143010207361586e-06, 'write_ms_max': 3, 'shuffle_output_bytes': 1, 'shuffle_output_bytes_spilled': 0, 'records_read': 2, 'records_written': 1, 'parallel_inputs': 1776, 'completed_parallel_inputs': 1776, 'status': 'COMPLETE', 'steps': [{'kind': 'READ', 'substeps': ['$80:receiver, $81:dt, $82:_PARTITIONTIME', 'FROM world-fishing-827.gfw_research.pipe_v20201001_satellite_timing', 'WHERE and(greater(abs($81), 60), equal($82, 1483142400.000000000))']}, {'kind': 'AGGREGATE', 'substeps': ['$860 := SUM($900)']}, {'kind': 'COMPUTE', 'substeps': ['$900 := if(is_null($80), 1, 0)']}, {'kind': 'WRITE', 'substeps': ['$860', 'TO __stage03_output']}], 'slot_ms': 116}, {'name': 'S04: Input', 'id': 4, 'start_ms': 1636763846718, 'end_ms': 1636763856047, 'input_stages': [], 'wait_ratio_avg': 0.01863611363100638, 'wait_ms_avg': 7827, 'wait_ratio_max': 0.021986185418258964, 'wait_ms_max': 9234, 'read_ratio_avg': 2.142903062208476e-05, 'read_ms_avg': 9, 'read_ratio_max': 0.00036667452397789476, 'read_ms_max': 154, 'compute_ratio_avg': 1.4286020414723172e-05, 'compute_ms_avg': 6, 'compute_ratio_max': 2.8572040829446344e-05, 'compute_ms_max': 12, 'write_ratio_avg': 7.143010207361586e-06, 'write_ms_avg': 3, 'write_ratio_max': 0.00015952722796440876, 'write_ms_max': 67, 'shuffle_output_bytes': 22967, 'shuffle_output_bytes_spilled': 0, 'records_read': 81968, 'records_written': 716, 'parallel_inputs': 1776, 'completed_parallel_inputs': 1776, 'status': 'COMPLETE', 'steps': [{'kind': 'READ', 'substeps': ['$70:receiver, $71:dt, $72:_PARTITIONTIME', 'FROM world-fishing-827.gfw_research.pipe_v20201001_satellite_timing', 'WHERE and(greater_or_equal(date($72), 17167), less_or_equal(date($72), 18943), greater(abs($71), 60))']}, {'kind': 'COMPUTE', 'substeps': ['$630 := 1']}, {'kind': 'WRITE', 'substeps': ['$70, $630', 'TO __stage04_output']}], 'slot_ms': 474307}, {'name': 'S05: Input', 'id': 5, 'start_ms': 1636763846717, 'end_ms': 1636763856095, 'input_stages': [], 'wait_ratio_avg': 0.020914733887154726, 'wait_ms_avg': 8784, 'wait_ratio_max': 0.02214571264622337, 'wait_ms_max': 9301, 'read_ratio_avg': 1.9048027219630898e-05, 'read_ms_avg': 8, 'read_ratio_max': 0.00012381217692760083, 'read_ms_max': 52, 'compute_ratio_avg': 1.190501701226931e-05, 'compute_ms_avg': 5, 'compute_ratio_max': 2.381003402453862e-05, 'compute_ms_max': 10, 'write_ratio_avg': 4.7620068049077246e-06, 'write_ms_avg': 2, 'write_ratio_max': 0.00010238314630551607, 'write_ms_max': 43, 'shuffle_output_bytes': 4303, 'shuffle_output_bytes_spilled': 0, 'records_read': 81968, 'records_written': 1775, 'parallel_inputs': 1776, 'completed_parallel_inputs': 1776, 'status': 'COMPLETE', 'steps': [{'kind': 'READ', 'substeps': ['$40:receiver, $41:dt, $42:_PARTITIONTIME', 'FROM world-fishing-827.gfw_research.pipe_v20201001_satellite_timing', 'WHERE and(greater_or_equal(date($42), 17167), less_or_equal(date($42), 18943), greater(abs($41), 60))']}, {'kind': 'AGGREGATE', 'substeps': ['$460 := SUM($490)']}, {'kind': 'COMPUTE', 'substeps': ['$490 := if(is_null($40), 1, 0)']}, {'kind': 'WRITE', 'substeps': ['$460', 'TO __stage05_output']}], 'slot_ms': 319497}, {'name': 'S06: Input', 'id': 6, 'start_ms': 1636763846675, 'end_ms': 1636763846804, 'input_stages': [], 'wait_ratio_avg': 6.428709186625427e-05, 'wait_ms_avg': 27, 'wait_ratio_max': 6.428709186625427e-05, 'wait_ms_max': 27, 'read_ratio_avg': 3.333404763435407e-05, 'read_ms_avg': 14, 'read_ratio_max': 3.333404763435407e-05, 'read_ms_max': 14, 'compute_ratio_avg': 0.00042143760223433357, 'compute_ms_avg': 177, 'compute_ratio_max': 0.00042143760223433357, 'compute_ms_max': 177, 'write_ratio_avg': 5.9525085061346554e-05, 'write_ms_avg': 25, 'write_ratio_max': 5.9525085061346554e-05, 'write_ms_max': 25, 'shuffle_output_bytes': 2246040, 'shuffle_output_bytes_spilled': 0, 'records_read': 197460, 'records_written': 66060, 'parallel_inputs': 1, 'completed_parallel_inputs': 1, 'status': 'COMPLETE', 'steps': [{'kind': 'READ', 'substeps': ['$30:day, $31:lat, $32:sunrise', 'FROM world-fishing-827.pipe_static.sunrise']}, {'kind': 'AGGREGATE', 'substeps': ['GROUP BY $1320 := $31, $1321 := $30', '$350 := SHARD_AVG($32)']}, {'kind': 'WRITE', 'substeps': ['$1321, $1320, $350', 'TO __stage06_output', 'BY HASH($1320, $1321)']}], 'slot_ms': 253}, {'name': 'S07: Input', 'id': 7, 'start_ms': 1636763846690, 'end_ms': 1636763855474, 'input_stages': [], 'wait_ratio_avg': 6.190608846380041e-05, 'wait_ms_avg': 26, 'wait_ratio_max': 6.190608846380041e-05, 'wait_ms_max': 26, 'read_ratio_avg': 7.381110547606972e-05, 'read_ms_avg': 31, 'read_ratio_max': 7.381110547606972e-05, 'read_ms_max': 31, 'compute_ratio_avg': 0.0325792695557762, 'compute_ms_avg': 13683, 'compute_ratio_max': 0.0325792695557762, 'compute_ms_max': 13683, 'write_ratio_avg': 6.190608846380041e-05, 'write_ms_avg': 26, 'write_ratio_max': 6.190608846380041e-05, 'write_ms_max': 26, 'shuffle_output_bytes': 273715200, 'shuffle_output_bytes_spilled': 0, 'records_read': 4147200, 'records_written': 4147200, 'parallel_inputs': 1, 'completed_parallel_inputs': 1, 'status': 'COMPLETE', 'steps': [{'kind': 'READ', 'substeps': ['$20:norad_id, $21:lat, $22:lon, $23:timestamp, $24:altitude, $25:_TABLE_SUFFIX', 'FROM world-fishing-827.satellite_positions_v20190208.satellite_positions_one_second_resolution_*', "WHERE equal($25, '20170101')"]}, {'kind': 'AGGREGATE', 'substeps': ['GROUP BY $1560 := $20, $1561 := $23', '$200 := SHARD_AVG($21)', '$201 := SHARD_AVG($22)', '$202 := SHARD_AVG($24)']}, {'kind': 'WRITE', 'substeps': ['$1560, $1561, $200, $201, $202', 'TO __stage07_output', 'BY HASH($1560, $1561)']}], 'slot_ms': 13834}, {'name': 'S08: Input', 'id': 8, 'start_ms': 1636763846692, 'end_ms': 1636763846788, 'input_stages': [], 'wait_ratio_avg': 6.190608846380041e-05, 'wait_ms_avg': 26, 'wait_ratio_max': 6.190608846380041e-05, 'wait_ms_max': 26, 'read_ratio_avg': 3.8096054439261796e-05, 'read_ms_avg': 16, 'read_ratio_max': 3.8096054439261796e-05, 'read_ms_max': 16, 'compute_ratio_avg': 0.00011190715991533152, 'compute_ms_avg': 47, 'compute_ratio_max': 0.00011190715991533152, 'compute_ms_max': 47, 'write_ratio_avg': 1.4286020414723172e-05, 'write_ms_avg': 6, 'write_ratio_max': 1.4286020414723172e-05, 'write_ms_max': 6, 'shuffle_output_bytes': 2032055, 'shuffle_output_bytes_spilled': 0, 'records_read': 4, 'records_written': 1, 'parallel_inputs': 1, 'completed_parallel_inputs': 1, 'status': 'COMPLETE', 'steps': [{'kind': 'READ', 'substeps': ['$2:geog, $1:rgn', 'FROM benioff-ocean-initiative.whalesafe_v4.rgns', "WHERE equal($1, 'USA-GoMex')"]}, {'kind': 'AGGREGATE', 'substeps': ['$170 := ANY_AND_CHECK($2)']}, {'kind': 'WRITE', 'substeps': ['$170', 'TO __stage08_output']}], 'slot_ms': 204}, {'name': 'S09: Aggregate', 'id': 9, 'start_ms': 1636763855879, 'end_ms': 1636763856123, 'input_stages': [1], 'wait_ratio_avg': 0.02191237431278289, 'wait_ms_avg': 9203, 'wait_ratio_max': 0.02191237431278289, 'wait_ms_max': 9203, 'read_ratio_avg': 0.0, 'read_ms_avg': 0, 'read_ratio_max': 0.0, 'read_ms_max': 0, 'compute_ratio_avg': 2.6191037426992482e-05, 'compute_ms_avg': 11, 'compute_ratio_max': 2.6191037426992482e-05, 'compute_ms_max': 11, 'write_ratio_avg': 2.3810034024538623e-06, 'write_ms_avg': 1, 'write_ratio_max': 2.3810034024538623e-06, 'write_ms_max': 1, 'shuffle_output_bytes': 9, 'shuffle_output_bytes_spilled': 0, 'records_read': 1775, 'records_written': 1, 'parallel_inputs': 1, 'completed_parallel_inputs': 1, 'status': 'COMPLETE', 'steps': [{'kind': 'READ', 'substeps': ['$970', 'FROM __stage01_output']}, {'kind': 'AGGREGATE', 'substeps': ['$930 := SUM($970)']}, {'kind': 'WRITE', 'substeps': ['$930', 'TO __stage09_output']}], 'slot_ms': 111}, {'name': 'S0A: Aggregate', 'id': 10, 'start_ms': 1636763846845, 'end_ms': 1636763846925, 'input_stages': [3], 'wait_ratio_avg': 0.00042619960903924134, 'wait_ms_avg': 179, 'wait_ratio_max': 0.00042619960903924134, 'wait_ms_max': 179, 'read_ratio_avg': 0.0, 'read_ms_avg': 0, 'read_ratio_max': 0.0, 'read_ms_max': 0, 'compute_ratio_avg': 1.9048027219630898e-05, 'compute_ms_avg': 8, 'compute_ratio_max': 1.9048027219630898e-05, 'compute_ms_max': 8, 'write_ratio_avg': 5.476307825643883e-05, 'write_ms_avg': 23, 'write_ratio_max': 5.476307825643883e-05, 'write_ms_max': 23, 'shuffle_output_bytes': 1, 'shuffle_output_bytes_spilled': 0, 'records_read': 1, 'records_written': 1, 'parallel_inputs': 1, 'completed_parallel_inputs': 1, 'status': 'COMPLETE', 'steps': [{'kind': 'READ', 'substeps': ['$860', 'FROM __stage03_output']}, {'kind': 'AGGREGATE', 'substeps': ['$760 := SUM($860)']}, {'kind': 'WRITE', 'substeps': ['$760', 'TO __stage0A_output']}], 'slot_ms': 127}, {'name': 'S0B: Aggregate', 'id': 11, 'start_ms': 1636763856016, 'end_ms': 1636763856143, 'input_stages': [5], 'wait_ratio_avg': 0.02213856963601601, 'wait_ms_avg': 9298, 'wait_ratio_max': 0.02213856963601601, 'wait_ms_max': 9298, 'read_ratio_avg': 0.0, 'read_ms_avg': 0, 'read_ratio_max': 0.0, 'read_ms_max': 0, 'compute_ratio_avg': 2.381003402453862e-05, 'compute_ms_avg': 10, 'compute_ratio_max': 2.381003402453862e-05, 'compute_ms_max': 10, 'write_ratio_avg': 2.3810034024538623e-06, 'write_ms_avg': 1, 'write_ratio_max': 2.3810034024538623e-06, 'write_ms_max': 1, 'shuffle_output_bytes': 9, 'shuffle_output_bytes_spilled': 0, 'records_read': 1775, 'records_written': 1, 'parallel_inputs': 1, 'completed_parallel_inputs': 1, 'status': 'COMPLETE', 'steps': [{'kind': 'READ', 'substeps': ['$460', 'FROM __stage05_output']}, {'kind': 'AGGREGATE', 'substeps': ['$400 := SUM($460)']}, {'kind': 'WRITE', 'substeps': ['$400', 'TO __stage0B_output']}], 'slot_ms': 35}, {'name': 'S0C: Coalesce', 'id': 12, 'start_ms': 1636763846847, 'end_ms': 1636763855463, 'input_stages': [2], 'wait_ratio_avg': 0.000552392789369296, 'wait_ms_avg': 232, 'wait_ratio_max': 0.0005952508506134655, 'wait_ms_max': 250, 'read_ratio_avg': 0.0, 'read_ms_avg': 0, 'read_ratio_max': 0.0, 'read_ms_max': 0, 'compute_ratio_avg': 9.524013609815449e-06, 'compute_ms_avg': 4, 'compute_ratio_max': 2.142903062208476e-05, 'compute_ms_max': 9, 'write_ratio_avg': 4.7620068049077246e-06, 'write_ms_avg': 2, 'write_ratio_max': 0.00010000214290306221, 'write_ms_max': 42, 'shuffle_output_bytes': 0, 'shuffle_output_bytes_spilled': 0, 'records_read': 0, 'records_written': 0, 'parallel_inputs': 100, 'completed_parallel_inputs': 100, 'status': 'COMPLETE', 'steps': [{'kind': 'READ', 'substeps': ['FROM __stage02_output']}], 'slot_ms': 861401}, {'name': 'S0D: Join+', 'id': 13, 'start_ms': 1636763855427, 'end_ms': 1636763855639, 'input_stages': [12], 'wait_ratio_avg': 0.0005809648301987423, 'wait_ms_avg': 244, 'wait_ratio_max': 0.0005881078404061039, 'wait_ms_max': 247, 'read_ratio_avg': 7.143010207361586e-05, 'read_ms_avg': 30, 'read_ratio_max': 0.00027381539128219415, 'read_ms_max': 115, 'compute_ratio_avg': 0.00015476522115950104, 'compute_ms_avg': 65, 'compute_ratio_max': 0.00023810034024538621, 'compute_ms_max': 100, 'write_ratio_avg': 1.4286020414723172e-05, 'write_ms_avg': 6, 'write_ratio_max': 7.143010207361586e-05, 'write_ms_max': 30, 'shuffle_output_bytes': 31401896, 'shuffle_output_bytes_spilled': 0, 'records_read': 12926551, 'records_written': 193411, 'parallel_inputs': 567582, 'completed_parallel_inputs': 567582, 'status': 'COMPLETE', 'steps': [{'kind': 'READ', 'substeps': ['$90:seg_id, $91:msgid, $92:timestamp, $93:lon, $94:lat, $95:receiver, $96:_TABLE_SUFFIX', 'FROM world-fishing-827.pipe_production_v20201001.messages_scored_*', 'WHERE and(less($94, 90), greater($94, -90), less($93, 180), greater_or_equal($93, -97.770960000000017), ...)']}, {'kind': 'READ', 'substeps': ['$100, $960', 'FROM __stage0C_output']}, {'kind': 'AGGREGATE', 'substeps': ['GROUP BY $1160 := $1156', '$870 := ANY_VALUE($910)', '$871 := ANY_VALUE($1150)', '$872 := ANY_VALUE($1151)', '$873 := ANY_VALUE($1152)', '$874 := ANY_VALUE($1153)', '$875 := ANY_VALUE($1154)', '$876 := ANY_VALUE($1155)']}, {'kind': 'COMPUTE', 'substeps': ['$910 := not(is_null($1157))']}, {'kind': 'JOIN', 'substeps': ['LEFT OUTER HASH JOIN EACH  WITH ALL  ON $95 = $100']}, {'kind': 'COMPUTE', 'substeps': ['$950 := UNIQUE_ROW_ID()']}, {'kind': 'WRITE', 'substeps': ['$870, $871, $872, $873, $874, $875, $876, $1160', 'TO __stage0D_output', 'BY HASH($1160)']}], 'slot_ms': 966254}, {'name': 'S0E: Repartition', 'id': 14, 'start_ms': 1636763855474, 'end_ms': 1636763856094, 'input_stages': [7], 'wait_ratio_avg': 1.9048027219630898e-05, 'wait_ms_avg': 8, 'wait_ratio_max': 1.9048027219630898e-05, 'wait_ms_max': 8, 'read_ratio_avg': 0.0, 'read_ms_avg': 0, 'read_ratio_max': 0.0, 'read_ms_max': 0, 'compute_ratio_avg': 0.002747677926431757, 'compute_ms_avg': 1154, 'compute_ratio_max': 0.002747677926431757, 'compute_ms_max': 1154, 'write_ratio_avg': 2.381003402453862e-05, 'write_ms_avg': 10, 'write_ratio_max': 2.381003402453862e-05, 'write_ms_max': 10, 'shuffle_output_bytes': 77596992, 'shuffle_output_bytes_spilled': 0, 'records_read': 1175712, 'records_written': 1175712, 'parallel_inputs': 1, 'completed_parallel_inputs': 1, 'status': 'COMPLETE', 'steps': [{'kind': 'READ', 'substeps': ['FROM __stage07_output']}], 'slot_ms': 944}, {'name': 'S0F: Coalesce', 'id': 15, 'start_ms': 1636763856130, 'end_ms': 1636763856416, 'input_stages': [0], 'wait_ratio_avg': 0.00010000214290306221, 'wait_ms_avg': 42, 'wait_ratio_max': 0.00014762221095213944, 'wait_ms_max': 62, 'read_ratio_avg': 0.0, 'read_ms_avg': 0, 'read_ratio_max': 0.0, 'read_ms_max': 0, 'compute_ratio_avg': 1.6667023817177036e-05, 'compute_ms_avg': 7, 'compute_ratio_max': 2.6191037426992482e-05, 'compute_ms_max': 11, 'write_ratio_avg': 2.6191037426992482e-05, 'write_ms_avg': 11, 'write_ratio_max': 0.00012143117352514697, 'write_ms_max': 51, 'shuffle_output_bytes': 22967, 'shuffle_output_bytes_spilled': 0, 'records_read': 716, 'records_written': 716, 'parallel_inputs': 100, 'completed_parallel_inputs': 100, 'status': 'COMPLETE', 'steps': [{'kind': 'READ', 'substeps': ['FROM __stage00_output']}], 'slot_ms': 19627}, {'name': 'S10: Join+', 'id': 16, 'start_ms': 1636763856350, 'end_ms': 1636763936838, 'input_stages': [15], 'wait_ratio_avg': 0.10322840251338719, 'wait_ms_avg': 43355, 'wait_ratio_max': 0.19126362231571628, 'wait_ms_max': 80329, 'read_ratio_avg': 6.428709186625427e-05, 'read_ms_avg': 27, 'read_ratio_max': 0.0068430037786524, 'read_ms_max': 2874, 'compute_ratio_avg': 0.0001690512415742242, 'compute_ms_avg': 71, 'compute_ratio_max': 0.0005904888438085578, 'compute_ms_max': 248, 'write_ratio_avg': 3.571505103680793e-05, 'write_ms_avg': 15, 'write_ratio_max': 0.055598810450700135, 'write_ms_max': 23351, 'shuffle_output_bytes': 114062698746, 'shuffle_output_bytes_spilled': 0, 'records_read': 71238449393, 'records_written': 746382889, 'parallel_inputs': 567582, 'completed_parallel_inputs': 567582, 'status': 'COMPLETE', 'steps': [{'kind': 'READ', 'substeps': ['$120:seg_id, $121:msgid, $123:timestamp, $124:lon, $125:lat, $126:receiver, $122:source, $127:_TABLE_SUFFIX', 'FROM world-fishing-827.pipe_production_v20201001.messages_scored_*', "WHERE and(equal($122, 'spire'), less(abs($125), 90), less(abs($124), 180), greater_or_equal($124, -97.770960000000017), ...)"]}, {'kind': 'READ', 'substeps': ['$130, $1020', 'FROM __stage0F_output']}, {'kind': 'AGGREGATE', 'substeps': ['GROUP BY $1070 := $1066', '$980 := ANY_VALUE($1000)', '$981 := ANY_VALUE($1060)', '$982 := ANY_VALUE($1061)', '$983 := ANY_VALUE($1062)', '$984 := ANY_VALUE($1063)', '$985 := ANY_VALUE($1064)', '$986 := ANY_VALUE($1065)']}, {'kind': 'COMPUTE', 'substeps': ['$1000 := not(is_null($1067))']}, {'kind': 'JOIN', 'substeps': ['LEFT OUTER HASH JOIN EACH  WITH ALL  ON $126 = $130']}, {'kind': 'COMPUTE', 'substeps': ['$1010 := UNIQUE_ROW_ID()']}, {'kind': 'WRITE', 'substeps': ['$980, $981, $982, $983, $984, $985, $986, $1070', 'TO __stage10_output', 'BY HASH($1070)']}], 'slot_ms': 152639408}, {'name': 'S11: Coalesce', 'id': 17, 'start_ms': 1636763856132, 'end_ms': 1636763856835, 'input_stages': [4], 'wait_ratio_avg': 0.0005404877723570267, 'wait_ms_avg': 227, 'wait_ratio_max': 0.0008428752044686671, 'wait_ms_max': 354, 'read_ratio_avg': 0.0, 'read_ms_avg': 0, 'read_ratio_max': 0.0, 'read_ms_max': 0, 'compute_ratio_avg': 1.4286020414723172e-05, 'compute_ms_avg': 6, 'compute_ratio_max': 2.142903062208476e-05, 'compute_ms_max': 9, 'write_ratio_avg': 2.3810034024538623e-06, 'write_ms_avg': 1, 'write_ratio_max': 9.762113950060835e-05, 'write_ms_max': 41, 'shuffle_output_bytes': 22967, 'shuffle_output_bytes_spilled': 0, 'records_read': 716, 'records_written': 716, 'parallel_inputs': 100, 'completed_parallel_inputs': 100, 'status': 'COMPLETE', 'steps': [{'kind': 'READ', 'substeps': ['FROM __stage04_output']}], 'slot_ms': 7864}, {'name': 'S12: Join+', 'id': 18, 'start_ms': 1636763856683, 'end_ms': 1636764012575, 'input_stages': [17], 'wait_ratio_avg': 0.2704176994268925, 'wait_ms_avg': 113573, 'wait_ratio_max': 0.37146034081682705, 'wait_ms_max': 156010, 'read_ratio_avg': 5.9525085061346554e-05, 'read_ms_avg': 25, 'read_ratio_max': 0.012802655294994417, 'read_ms_max': 5377, 'compute_ratio_avg': 0.00024762435385520165, 'compute_ms_avg': 104, 'compute_ratio_max': 0.0009166863099447369, 'compute_ms_max': 385, 'write_ratio_avg': 4.523906464662338e-05, 'write_ms_avg': 19, 'write_ratio_max': 0.040748492229595396, 'write_ms_max': 17114, 'shuffle_output_bytes': 204317578919, 'shuffle_output_bytes_spilled': 0, 'records_read': 71238449393, 'records_written': 746382889, 'parallel_inputs': 567582, 'completed_parallel_inputs': 567582, 'status': 'COMPLETE', 'steps': [{'kind': 'READ', 'substeps': ['$50:seg_id, $51:msgid, $52:source, $53:type, $54:ssvid, $55:timestamp, $56:lon, $57:lat, $58:speed, $59:course, $60:heading, $61:receiver_type, $62:receiver, $63:elevation_m, $64:distance_from_shore_m, $65:distance_from_port_m', 'FROM world-fishing-827.pipe_production_v20201001.messages_scored_*', "WHERE and(equal($52, 'spire'), less(abs($57), 90), less(abs($56), 180), greater_or_equal($56, -97.770960000000017), ...)"]}, {'kind': 'READ', 'substeps': ['$70, $630', 'FROM __stage11_output']}, {'kind': 'AGGREGATE', 'substeps': ['GROUP BY $1390 := $1388', '$470 := ANY_VALUE($500)', '$471 := ANY_VALUE($1370)', '$472 := ANY_VALUE($1371)', '$473 := ANY_VALUE($1372)', '$474 := ANY_VALUE($1373)', '$475 := ANY_VALUE($1374)', '$476 := ANY_VALUE($1375)', '$477 := ANY_VALUE($1376)', '$478 := ANY_VALUE($1377)', '$479 := ANY_VALUE($1378)', '$480 := ANY_VALUE($1379)', '$481 := ANY_VALUE($1380)', '$482 := ANY_VALUE($1381)', '$483 := ANY_VALUE($1382)', '$484 := ANY_VALUE($1383)', '$485 := ANY_VALUE($1384)']}, {'kind': 'COMPUTE', 'substeps': ['$500 := not(is_null($1389))']}, {'kind': 'JOIN', 'substeps': ['LEFT OUTER HASH JOIN EACH  WITH ALL  ON $62 = $70']}, {'kind': 'COMPUTE', 'substeps': ['$620 := UNIQUE_ROW_ID()']}, {'kind': 'WRITE', 'substeps': ['$470, $471, $472, $473, $474, $475, $476, $477, $478, $479, $480, $481, $482, $483, $484, $485', 'TO __stage12_output', 'BY HASH($1390)']}], 'slot_ms': 140105103}, {'name': 'S13: Repartition', 'id': 19, 'start_ms': 1636763936486, 'end_ms': 1636763940080, 'input_stages': [16], 'wait_ratio_avg': 0.06410613560766779, 'wait_ms_avg': 26924, 'wait_ratio_max': 0.06519901616939411, 'wait_ms_max': 27383, 'read_ratio_avg': 0.0, 'read_ms_avg': 0, 'read_ratio_max': 0.0, 'read_ms_max': 0, 'compute_ratio_avg': 0.006404899152600889, 'compute_ms_avg': 2690, 'compute_ratio_max': 0.00873590148360322, 'compute_ms_max': 3669, 'write_ratio_avg': 7.381110547606972e-05, 'write_ms_avg': 31, 'write_ratio_max': 0.0003857225511975257, 'write_ms_max': 162, 'shuffle_output_bytes': 16015749730, 'shuffle_output_bytes_spilled': 0, 'records_read': 104922755, 'records_written': 104922755, 'parallel_inputs': 251, 'completed_parallel_inputs': 251, 'status': 'COMPLETE', 'steps': [{'kind': 'READ', 'substeps': ['FROM __stage10_output']}], 'slot_ms': 1045899}, {'name': 'S14: Repartition', 'id': 20, 'start_ms': 1636763937431, 'end_ms': 1636763941065, 'input_stages': [16, 19], 'wait_ratio_avg': 0.05783695364900676, 'wait_ms_avg': 24291, 'wait_ratio_max': 0.05847982456766931, 'wait_ms_max': 24561, 'read_ratio_avg': 0.0, 'read_ms_avg': 0, 'read_ratio_max': 0.0, 'read_ms_max': 0, 'compute_ratio_avg': 0.006681095547285537, 'compute_ms_avg': 2806, 'compute_ratio_max': 0.008373988966430233, 'compute_ms_max': 3517, 'write_ratio_avg': 6.9049098671162e-05, 'write_ms_avg': 29, 'write_ratio_max': 0.0005904888438085578, 'write_ms_max': 248, 'shuffle_output_bytes': 18098683201, 'shuffle_output_bytes_spilled': 0, 'records_read': 118416865, 'records_written': 118416865, 'parallel_inputs': 251, 'completed_parallel_inputs': 251, 'status': 'COMPLETE', 'steps': [{'kind': 'READ', 'substeps': ['FROM __stage10_output']}], 'slot_ms': 1174172}, {'name': 'S15: Repartition', 'id': 21, 'start_ms': 1636763937945, 'end_ms': 1636763941483, 'input_stages': [20, 16], 'wait_ratio_avg': 0.0495367757880526, 'wait_ms_avg': 20805, 'wait_ratio_max': 0.050067739546799814, 'wait_ms_max': 21028, 'read_ratio_avg': 0.0, 'read_ms_avg': 0, 'read_ratio_max': 0.0, 'read_ms_max': 0, 'compute_ratio_avg': 0.006973958965787362, 'compute_ms_avg': 2929, 'compute_ratio_max': 0.008938286772811799, 'compute_ms_max': 3754, 'write_ratio_avg': 9.762113950060835e-05, 'write_ms_avg': 41, 'write_ratio_max': 0.00040953258522206427, 'write_ms_max': 172, 'shuffle_output_bytes': 19851100250, 'shuffle_output_bytes_spilled': 0, 'records_read': 129900966, 'records_written': 129900966, 'parallel_inputs': 255, 'completed_parallel_inputs': 255, 'status': 'COMPLETE', 'steps': [{'kind': 'READ', 'substeps': ['FROM __stage14_output']}], 'slot_ms': 1216088}, {'name': 'S16: Repartition', 'id': 22, 'start_ms': 1636763938370, 'end_ms': 1636763941895, 'input_stages': [16, 21], 'wait_ratio_avg': 0.016224157184320617, 'wait_ms_avg': 6814, 'wait_ratio_max': 0.017264655671192956, 'wait_ms_max': 7251, 'read_ratio_avg': 0.0, 'read_ms_avg': 0, 'read_ratio_max': 0.0, 'read_ms_max': 0, 'compute_ratio_avg': 0.0074263496122535955, 'compute_ms_avg': 3119, 'compute_ratio_max': 0.009447821500936924, 'compute_ms_max': 3968, 'write_ratio_avg': 0.00010952615651287766, 'write_ms_avg': 46, 'write_ratio_max': 0.000552392789369296, 'write_ms_max': 232, 'shuffle_output_bytes': 21281668577, 'shuffle_output_bytes_spilled': 0, 'records_read': 139344323, 'records_written': 139344323, 'parallel_inputs': 243, 'completed_parallel_inputs': 243, 'status': 'COMPLETE', 'steps': [{'kind': 'READ', 'substeps': ['FROM __stage10_output']}], 'slot_ms': 1147570}, {'name': 'S17: Aggregate+', 'id': 23, 'start_ms': 1636763942125, 'end_ms': 1636763957355, 'input_stages': [16, 22, 9], 'wait_ratio_avg': 0.014683647982932967, 'wait_ms_avg': 6167, 'wait_ratio_max': 0.03097447326252229, 'wait_ms_max': 13009, 'read_ratio_avg': 0.0, 'read_ms_avg': 0, 'read_ratio_max': 0.0, 'read_ms_max': 0, 'compute_ratio_avg': 0.0027857739808710186, 'compute_ms_avg': 1170, 'compute_ratio_max': 0.004078658828403465, 'compute_ms_max': 1713, 'write_ratio_avg': 8.095411568343131e-05, 'write_ms_avg': 34, 'write_ratio_max': 0.000950020357579091, 'write_ms_max': 399, 'shuffle_output_bytes': 93855639096, 'shuffle_output_bytes_spilled': 0, 'records_read': 746392889, 'records_written': 733247404, 'parallel_inputs': 10000, 'completed_parallel_inputs': 10000, 'status': 'COMPLETE', 'steps': [{'kind': 'READ', 'substeps': ['$930', 'FROM __stage09_output']}, {'kind': 'READ', 'substeps': ['$980, $981, $982, $983, $984, $985, $986, $1070', 'FROM __stage10_output']}, {'kind': 'COMPUTE', 'substeps': ['$850 := CAST(multiply($945, 1000000) AS INT64)', '$851 := CAST(multiply($944, 1000000) AS INT64)']}, {'kind': 'FILTER', 'substeps': ['or(is_null($946), not(if($940, 1, if(or(is_null($930), and(equal($930, 0), not(is_null($946)))), 0, NULL))))']}, {'kind': 'AGGREGATE', 'substeps': ['GROUP BY $1080 := $1070', '$940 := ANY_VALUE($980)', '$941 := ANY_VALUE($981)', '$942 := ANY_VALUE($982)', '$943 := ANY_VALUE($983)', '$944 := ANY_VALUE($984)', '$945 := ANY_VALUE($985)', '$946 := ANY_VALUE($986)']}, {'kind': 'WRITE', 'substeps': ['$850, $851, $941, $942, $943, $944, $945', 'TO __stage17_output']}], 'slot_ms': 22293683}, {'name': 'S18: Repartition', 'id': 24, 'start_ms': 1636763955136, 'end_ms': 1636763957555, 'input_stages': [23], 'wait_ratio_avg': 0.023626696762549675, 'wait_ms_avg': 9923, 'wait_ratio_max': 0.02367431683059875, 'wait_ms_max': 9943, 'read_ratio_avg': 0.0, 'read_ms_avg': 0, 'read_ratio_max': 0.0, 'read_ms_max': 0, 'compute_ratio_avg': 0.008112078592160309, 'compute_ms_avg': 3407, 'compute_ratio_max': 0.009588300701681703, 'compute_ms_max': 4027, 'write_ratio_avg': 5.2382074853984963e-05, 'write_ms_avg': 22, 'write_ratio_max': 0.00011190715991533152, 'write_ms_max': 47, 'shuffle_output_bytes': 4835325042, 'shuffle_output_bytes_spilled': 0, 'records_read': 37775989, 'records_written': 37775989, 'parallel_inputs': 26, 'completed_parallel_inputs': 26, 'status': 'COMPLETE', 'steps': [{'kind': 'READ', 'substeps': ['FROM __stage17_output']}], 'slot_ms': 126960}, {'name': 'S19: Repartition', 'id': 25, 'start_ms': 1636763955172, 'end_ms': 1636763957575, 'input_stages': [23, 24], 'wait_ratio_avg': 0.023336214347450302, 'wait_ms_avg': 9801, 'wait_ratio_max': 0.023367167391682202, 'wait_ms_max': 9814, 'read_ratio_avg': 0.0, 'read_ms_avg': 0, 'read_ratio_max': 0.0, 'read_ms_max': 0, 'compute_ratio_avg': 0.009114481024593384, 'compute_ms_avg': 3828, 'compute_ratio_max': 0.0113431002092902, 'compute_ms_max': 4764, 'write_ratio_avg': 7.619210887852359e-05, 'write_ms_avg': 32, 'write_ratio_max': 0.00012143117352514697, 'write_ms_max': 51, 'shuffle_output_bytes': 6712778422, 'shuffle_output_bytes_spilled': 0, 'records_read': 52443599, 'records_written': 52443599, 'parallel_inputs': 33, 'completed_parallel_inputs': 33, 'status': 'COMPLETE', 'steps': [{'kind': 'READ', 'substeps': ['FROM __stage17_output']}], 'slot_ms': 168365}, {'name': 'S1A: Repartition', 'id': 26, 'start_ms': 1636763955198, 'end_ms': 1636763957645, 'input_stages': [23, 25], 'wait_ratio_avg': 0.0229957308608994, 'wait_ms_avg': 9658, 'wait_ratio_max': 0.023031445911936208, 'wait_ms_max': 9673, 'read_ratio_avg': 0.0, 'read_ms_avg': 0, 'read_ratio_max': 0.0, 'read_ms_max': 0, 'compute_ratio_avg': 0.009947832215452236, 'compute_ms_avg': 4178, 'compute_ratio_max': 0.011597867573352762, 'compute_ms_max': 4871, 'write_ratio_avg': 4.523906464662338e-05, 'write_ms_avg': 19, 'write_ratio_max': 0.00012381217692760083, 'write_ms_max': 52, 'shuffle_output_bytes': 6712096508, 'shuffle_output_bytes_spilled': 0, 'records_read': 52438269, 'records_written': 52438269, 'parallel_inputs': 31, 'completed_parallel_inputs': 31, 'status': 'COMPLETE', 'steps': [{'kind': 'READ', 'substeps': ['FROM __stage17_output']}], 'slot_ms': 149702}, {'name': 'S1B: Repartition', 'id': 27, 'start_ms': 1636763955226, 'end_ms': 1636763960327, 'input_stages': [23, 26], 'wait_ratio_avg': 0.02148617470374365, 'wait_ms_avg': 9024, 'wait_ratio_max': 0.021590938853451622, 'wait_ms_max': 9068, 'read_ratio_avg': 0.0, 'read_ms_avg': 0, 'read_ratio_max': 0.0, 'read_ms_max': 0, 'compute_ratio_avg': 0.012090735277660712, 'compute_ms_avg': 5078, 'compute_ratio_max': 0.015197944717863001, 'compute_ms_max': 6383, 'write_ratio_avg': 5.0001071451531105e-05, 'write_ms_avg': 21, 'write_ratio_max': 0.00010000214290306221, 'write_ms_max': 42, 'shuffle_output_bytes': 2528262367, 'shuffle_output_bytes_spilled': 0, 'records_read': 19752055, 'records_written': 19752055, 'parallel_inputs': 10, 'completed_parallel_inputs': 10, 'status': 'COMPLETE', 'steps': [{'kind': 'READ', 'substeps': ['FROM __stage17_output']}], 'slot_ms': 65701}, {'name': 'S1C: Sort+', 'id': 28, 'start_ms': 1636763960392, 'end_ms': 1636763969487, 'input_stages': [23, 13, 10, 27], 'wait_ratio_avg': 0.0006976339969189816, 'wait_ms_avg': 293, 'wait_ratio_max': 0.001742894490596227, 'wait_ms_max': 732, 'read_ratio_avg': 0.0, 'read_ms_avg': 0, 'read_ratio_max': 0.0, 'read_ms_max': 0, 'compute_ratio_avg': 0.008331130905186064, 'compute_ms_avg': 3499, 'compute_ratio_max': 0.023014778888119033, 'compute_ms_max': 9666, 'write_ratio_avg': 6.190608846380041e-05, 'write_ms_avg': 26, 'write_ratio_max': 0.0005404877723570267, 'write_ms_max': 227, 'shuffle_output_bytes': 87279167132, 'shuffle_output_bytes_spilled': 0, 'records_read': 733442816, 'records_written': 733438622, 'parallel_inputs': 2001, 'completed_parallel_inputs': 2001, 'status': 'COMPLETE', 'steps': [{'kind': 'READ', 'substeps': ['$850, $851, $941, $942, $943, $944, $945', 'FROM __stage17_output']}, {'kind': 'READ', 'substeps': ['$1107', 'FROM __BROADCAST2']}, {'kind': </t>
  </si>
  <si>
    <t>READ'</t>
  </si>
  <si>
    <t xml:space="preserve"> 'slot_ms': 9868710}</t>
  </si>
  <si>
    <t xml:space="preserve"> 'start_ms': 1636763962578</t>
  </si>
  <si>
    <t xml:space="preserve"> 'end_ms': 1636763969616</t>
  </si>
  <si>
    <t xml:space="preserve"> 'wait_ratio_avg': 0.0003261974661361791</t>
  </si>
  <si>
    <t xml:space="preserve"> 'wait_ms_avg': 137</t>
  </si>
  <si>
    <t xml:space="preserve"> 'wait_ratio_max': 0.0003714365307828025</t>
  </si>
  <si>
    <t xml:space="preserve"> 'wait_ms_max': 156</t>
  </si>
  <si>
    <t xml:space="preserve"> 'compute_ratio_avg': 0.008635899340700158</t>
  </si>
  <si>
    <t xml:space="preserve"> 'compute_ms_avg': 3627</t>
  </si>
  <si>
    <t xml:space="preserve"> 'compute_ratio_max': 0.010562131093285331</t>
  </si>
  <si>
    <t xml:space="preserve"> 'compute_ms_max': 4436</t>
  </si>
  <si>
    <t xml:space="preserve"> 'write_ratio_avg': 0.00011428816331778538</t>
  </si>
  <si>
    <t xml:space="preserve"> 'write_ratio_max': 0.0006000128574183732</t>
  </si>
  <si>
    <t xml:space="preserve"> 'write_ms_max': 252</t>
  </si>
  <si>
    <t xml:space="preserve"> 'shuffle_output_bytes': 5698582343</t>
  </si>
  <si>
    <t xml:space="preserve"> 'records_read': 47887259</t>
  </si>
  <si>
    <t xml:space="preserve"> 'records_written': 47887259</t>
  </si>
  <si>
    <t xml:space="preserve"> 'slot_ms': 335906}</t>
  </si>
  <si>
    <t xml:space="preserve"> 'start_ms': 1636763962601</t>
  </si>
  <si>
    <t xml:space="preserve"> 'end_ms': 1636763968654</t>
  </si>
  <si>
    <t xml:space="preserve"> 'wait_ratio_avg': 0.0003857225511975257</t>
  </si>
  <si>
    <t xml:space="preserve"> 'wait_ms_avg': 162</t>
  </si>
  <si>
    <t xml:space="preserve"> 'wait_ratio_max': 0.00040477057841715655</t>
  </si>
  <si>
    <t xml:space="preserve"> 'wait_ms_max': 170</t>
  </si>
  <si>
    <t xml:space="preserve"> 'compute_ratio_avg': 0.00844541906850385</t>
  </si>
  <si>
    <t xml:space="preserve"> 'compute_ms_avg': 3547</t>
  </si>
  <si>
    <t xml:space="preserve"> 'compute_ratio_max': 0.010164503525075537</t>
  </si>
  <si>
    <t xml:space="preserve"> 'compute_ms_max': 4269</t>
  </si>
  <si>
    <t xml:space="preserve"> 'write_ratio_avg': 6.190608846380041e-05</t>
  </si>
  <si>
    <t xml:space="preserve"> 'write_ms_avg': 26</t>
  </si>
  <si>
    <t xml:space="preserve"> 'write_ratio_max': 0.00016428923476931648</t>
  </si>
  <si>
    <t xml:space="preserve"> 'shuffle_output_bytes': 6282578097</t>
  </si>
  <si>
    <t xml:space="preserve"> 'records_read': 52794789</t>
  </si>
  <si>
    <t xml:space="preserve"> 'records_written': 52794789</t>
  </si>
  <si>
    <t xml:space="preserve"> 'slot_ms': 368577}</t>
  </si>
  <si>
    <t xml:space="preserve"> 'start_ms': 1636763962634</t>
  </si>
  <si>
    <t xml:space="preserve"> 'end_ms': 1636763968664</t>
  </si>
  <si>
    <t xml:space="preserve"> 'wait_ratio_avg': 0.0004071515818196104</t>
  </si>
  <si>
    <t xml:space="preserve"> 'wait_ms_avg': 171</t>
  </si>
  <si>
    <t xml:space="preserve"> 'wait_ratio_max': 0.0004285806124416952</t>
  </si>
  <si>
    <t xml:space="preserve"> 'wait_ms_max': 180</t>
  </si>
  <si>
    <t xml:space="preserve"> 'compute_ratio_avg': 0.009047812929324677</t>
  </si>
  <si>
    <t xml:space="preserve"> 'compute_ms_avg': 3800</t>
  </si>
  <si>
    <t xml:space="preserve"> 'compute_ratio_max': 0.011762156808122079</t>
  </si>
  <si>
    <t xml:space="preserve"> 'compute_ms_max': 4940</t>
  </si>
  <si>
    <t xml:space="preserve"> 'write_ratio_avg': 7.143010207361586e-05</t>
  </si>
  <si>
    <t xml:space="preserve"> 'write_ratio_max': 0.00012857418373250854</t>
  </si>
  <si>
    <t xml:space="preserve"> 'shuffle_output_bytes': 6125488876</t>
  </si>
  <si>
    <t xml:space="preserve"> 'records_read': 51474710</t>
  </si>
  <si>
    <t xml:space="preserve"> 'records_written': 51474710</t>
  </si>
  <si>
    <t xml:space="preserve"> 'slot_ms': 318797}</t>
  </si>
  <si>
    <t xml:space="preserve"> 'start_ms': 1636763962741</t>
  </si>
  <si>
    <t xml:space="preserve"> 'end_ms': 1636763971384</t>
  </si>
  <si>
    <t xml:space="preserve"> 'wait_ratio_avg': 0.0005047727213202187</t>
  </si>
  <si>
    <t xml:space="preserve"> 'wait_ms_avg': 212</t>
  </si>
  <si>
    <t xml:space="preserve"> 'wait_ratio_max': 0.0008262081806514901</t>
  </si>
  <si>
    <t xml:space="preserve"> 'wait_ms_max': 347</t>
  </si>
  <si>
    <t xml:space="preserve"> 'compute_ratio_avg': 0.009616872742511148</t>
  </si>
  <si>
    <t xml:space="preserve"> 'compute_ms_avg': 4039</t>
  </si>
  <si>
    <t xml:space="preserve"> 'compute_ratio_max': 0.011878825974842319</t>
  </si>
  <si>
    <t xml:space="preserve"> 'compute_ms_max': 4989</t>
  </si>
  <si>
    <t xml:space="preserve"> 'write_ratio_avg': 8.095411568343131e-05</t>
  </si>
  <si>
    <t xml:space="preserve"> 'write_ratio_max': 0.00012381217692760083</t>
  </si>
  <si>
    <t xml:space="preserve"> 'shuffle_output_bytes': 3879884320</t>
  </si>
  <si>
    <t xml:space="preserve"> 'records_read': 32604078</t>
  </si>
  <si>
    <t xml:space="preserve"> 'records_written': 32604078</t>
  </si>
  <si>
    <t xml:space="preserve"> 'parallel_inputs': 16</t>
  </si>
  <si>
    <t xml:space="preserve"> 'completed_parallel_inputs': 16</t>
  </si>
  <si>
    <t xml:space="preserve"> 'slot_ms': 192945}</t>
  </si>
  <si>
    <t xml:space="preserve"> {'name': 'S21: Repartition'</t>
  </si>
  <si>
    <t xml:space="preserve"> 'start_ms': 1636764012189</t>
  </si>
  <si>
    <t xml:space="preserve"> 'end_ms': 1636764015180</t>
  </si>
  <si>
    <t xml:space="preserve"> 'wait_ratio_avg': 0.1069332438076054</t>
  </si>
  <si>
    <t xml:space="preserve"> 'wait_ms_avg': 44911</t>
  </si>
  <si>
    <t xml:space="preserve"> 'wait_ratio_max': 0.10695705384162994</t>
  </si>
  <si>
    <t xml:space="preserve"> 'wait_ms_max': 44921</t>
  </si>
  <si>
    <t xml:space="preserve"> 'compute_ratio_avg': 0.006619189458821737</t>
  </si>
  <si>
    <t xml:space="preserve"> 'compute_ms_avg': 2780</t>
  </si>
  <si>
    <t xml:space="preserve"> 'compute_ratio_max': 0.008423990037881765</t>
  </si>
  <si>
    <t xml:space="preserve"> 'compute_ms_max': 3538</t>
  </si>
  <si>
    <t xml:space="preserve"> 'write_ratio_max': 0.00035476950696562546</t>
  </si>
  <si>
    <t xml:space="preserve"> 'write_ms_max': 149</t>
  </si>
  <si>
    <t xml:space="preserve"> 'shuffle_output_bytes': 18822387529</t>
  </si>
  <si>
    <t xml:space="preserve"> 'records_read': 68861038</t>
  </si>
  <si>
    <t xml:space="preserve"> 'records_written': 68861038</t>
  </si>
  <si>
    <t xml:space="preserve"> 'slot_ms': 1325945}</t>
  </si>
  <si>
    <t xml:space="preserve"> 'start_ms': 1636764012205</t>
  </si>
  <si>
    <t xml:space="preserve"> 'end_ms': 1636764015691</t>
  </si>
  <si>
    <t xml:space="preserve"> 'wait_ratio_avg': 0.09890450033453098</t>
  </si>
  <si>
    <t xml:space="preserve"> 'wait_ms_avg': 41539</t>
  </si>
  <si>
    <t xml:space="preserve"> 'wait_ratio_max': 0.09895212040258006</t>
  </si>
  <si>
    <t xml:space="preserve"> 'wait_ms_max': 41559</t>
  </si>
  <si>
    <t xml:space="preserve"> 'compute_ratio_avg': 0.006928719901140739</t>
  </si>
  <si>
    <t xml:space="preserve"> 'compute_ms_avg': 2910</t>
  </si>
  <si>
    <t xml:space="preserve"> 'compute_ratio_max': 0.008381131976637595</t>
  </si>
  <si>
    <t xml:space="preserve"> 'compute_ms_max': 3520</t>
  </si>
  <si>
    <t xml:space="preserve"> 'write_ratio_avg': 9.524013609815448e-05</t>
  </si>
  <si>
    <t xml:space="preserve"> 'write_ratio_max': 0.0004952487077104033</t>
  </si>
  <si>
    <t xml:space="preserve"> 'shuffle_output_bytes': 20914600843</t>
  </si>
  <si>
    <t xml:space="preserve"> 'records_read': 76508815</t>
  </si>
  <si>
    <t xml:space="preserve"> 'records_written': 76508815</t>
  </si>
  <si>
    <t xml:space="preserve"> 'slot_ms': 1414063}</t>
  </si>
  <si>
    <t xml:space="preserve"> {'name': 'S23: Sort+'</t>
  </si>
  <si>
    <t xml:space="preserve"> 'start_ms': 1636763971431</t>
  </si>
  <si>
    <t xml:space="preserve"> 'end_ms': 1636763975035</t>
  </si>
  <si>
    <t xml:space="preserve"> 'wait_ratio_max': 0.0007547780785778742</t>
  </si>
  <si>
    <t xml:space="preserve"> 'wait_ms_max': 317</t>
  </si>
  <si>
    <t xml:space="preserve"> 'compute_ratio_avg': 0.007750166074987321</t>
  </si>
  <si>
    <t xml:space="preserve"> 'compute_ms_avg': 3255</t>
  </si>
  <si>
    <t xml:space="preserve"> 'compute_ratio_max': 0.012183594410356413</t>
  </si>
  <si>
    <t xml:space="preserve"> 'compute_ms_max': 5117</t>
  </si>
  <si>
    <t xml:space="preserve"> 'write_ratio_avg': 5.476307825643883e-05</t>
  </si>
  <si>
    <t xml:space="preserve"> 'write_ms_avg': 23</t>
  </si>
  <si>
    <t xml:space="preserve"> 'write_ratio_max': 0.0004023895750147027</t>
  </si>
  <si>
    <t xml:space="preserve"> 'write_ms_max': 169</t>
  </si>
  <si>
    <t xml:space="preserve"> 'shuffle_output_bytes': 63816163642</t>
  </si>
  <si>
    <t xml:space="preserve"> 'records_read': 733438622</t>
  </si>
  <si>
    <t xml:space="preserve"> 'records_written': 580147199</t>
  </si>
  <si>
    <t xml:space="preserve"> 'slot_ms': 3700762}</t>
  </si>
  <si>
    <t xml:space="preserve"> 'start_ms': 1636763972569</t>
  </si>
  <si>
    <t xml:space="preserve"> 'end_ms': 1636763974735</t>
  </si>
  <si>
    <t xml:space="preserve"> 'input_stages': [35]</t>
  </si>
  <si>
    <t xml:space="preserve"> 'wait_ratio_avg': 4.7620068049077246e-06</t>
  </si>
  <si>
    <t xml:space="preserve"> 'wait_ms_avg': 2</t>
  </si>
  <si>
    <t xml:space="preserve"> 'wait_ratio_max': 1.190501701226931e-05</t>
  </si>
  <si>
    <t xml:space="preserve"> 'wait_ms_max': 5</t>
  </si>
  <si>
    <t xml:space="preserve"> 'compute_ratio_avg': 0.0072215833196425635</t>
  </si>
  <si>
    <t xml:space="preserve"> 'compute_ms_avg': 3033</t>
  </si>
  <si>
    <t xml:space="preserve"> 'compute_ratio_max': 0.009181149119862092</t>
  </si>
  <si>
    <t xml:space="preserve"> 'compute_ms_max': 3856</t>
  </si>
  <si>
    <t xml:space="preserve"> 'write_ratio_avg': 5.9525085061346554e-05</t>
  </si>
  <si>
    <t xml:space="preserve"> 'write_ratio_max': 0.00017381324837913194</t>
  </si>
  <si>
    <t xml:space="preserve"> 'write_ms_max': 73</t>
  </si>
  <si>
    <t xml:space="preserve"> 'shuffle_output_bytes': 7286417988</t>
  </si>
  <si>
    <t xml:space="preserve"> 'records_read': 66240178</t>
  </si>
  <si>
    <t xml:space="preserve"> 'records_written': 66240178</t>
  </si>
  <si>
    <t xml:space="preserve"> 'parallel_inputs': 34</t>
  </si>
  <si>
    <t xml:space="preserve"> 'completed_parallel_inputs': 34</t>
  </si>
  <si>
    <t xml:space="preserve"> 'slot_ms': 144355}</t>
  </si>
  <si>
    <t xml:space="preserve"> 'start_ms': 1636763972573</t>
  </si>
  <si>
    <t xml:space="preserve"> 'end_ms': 1636763974721</t>
  </si>
  <si>
    <t xml:space="preserve"> 'wait_ratio_max': 9.524013609815449e-06</t>
  </si>
  <si>
    <t xml:space="preserve"> 'compute_ratio_avg': 0.008293034850746802</t>
  </si>
  <si>
    <t xml:space="preserve"> 'compute_ms_avg': 3483</t>
  </si>
  <si>
    <t xml:space="preserve"> 'compute_ratio_max': 0.010254981654368785</t>
  </si>
  <si>
    <t xml:space="preserve"> 'compute_ms_max': 4307</t>
  </si>
  <si>
    <t xml:space="preserve"> 'write_ratio_avg': 6.666809526870814e-05</t>
  </si>
  <si>
    <t xml:space="preserve"> 'write_ratio_max': 0.00011190715991533152</t>
  </si>
  <si>
    <t xml:space="preserve"> 'shuffle_output_bytes': 7057405812</t>
  </si>
  <si>
    <t xml:space="preserve"> 'records_read': 64158254</t>
  </si>
  <si>
    <t xml:space="preserve"> 'records_written': 64158254</t>
  </si>
  <si>
    <t xml:space="preserve"> 'slot_ms': 129008}</t>
  </si>
  <si>
    <t xml:space="preserve"> 'start_ms': 1636763972583</t>
  </si>
  <si>
    <t xml:space="preserve"> 'end_ms': 1636763974703</t>
  </si>
  <si>
    <t xml:space="preserve"> 'wait_ratio_avg': 1.6667023817177036e-05</t>
  </si>
  <si>
    <t xml:space="preserve"> 'wait_ms_avg': 7</t>
  </si>
  <si>
    <t xml:space="preserve"> 'wait_ratio_max': 2.142903062208476e-05</t>
  </si>
  <si>
    <t xml:space="preserve"> 'compute_ratio_avg': 0.007571590819803281</t>
  </si>
  <si>
    <t xml:space="preserve"> 'compute_ms_avg': 3180</t>
  </si>
  <si>
    <t xml:space="preserve"> 'compute_ratio_max': 0.009495441568986003</t>
  </si>
  <si>
    <t xml:space="preserve"> 'compute_ms_max': 3988</t>
  </si>
  <si>
    <t xml:space="preserve"> 'write_ratio_max': 8.80971258907929e-05</t>
  </si>
  <si>
    <t xml:space="preserve"> 'write_ms_max': 37</t>
  </si>
  <si>
    <t xml:space="preserve"> 'shuffle_output_bytes': 6004395968</t>
  </si>
  <si>
    <t xml:space="preserve"> 'records_read': 54585432</t>
  </si>
  <si>
    <t xml:space="preserve"> 'records_written': 54585432</t>
  </si>
  <si>
    <t xml:space="preserve"> 'slot_ms': 108546}</t>
  </si>
  <si>
    <t xml:space="preserve"> 'start_ms': 1636763972633</t>
  </si>
  <si>
    <t xml:space="preserve"> 'end_ms': 1636763976801</t>
  </si>
  <si>
    <t xml:space="preserve"> 'wait_ratio_avg': 4.523906464662338e-05</t>
  </si>
  <si>
    <t xml:space="preserve"> 'wait_ratio_max': 0.0003381024831484484</t>
  </si>
  <si>
    <t xml:space="preserve"> 'wait_ms_max': 142</t>
  </si>
  <si>
    <t xml:space="preserve"> 'compute_ratio_avg': 0.0066501425030536365</t>
  </si>
  <si>
    <t xml:space="preserve"> 'compute_ms_avg': 2793</t>
  </si>
  <si>
    <t xml:space="preserve"> 'compute_ratio_max': 0.008364464952820418</t>
  </si>
  <si>
    <t xml:space="preserve"> 'compute_ms_max': 3513</t>
  </si>
  <si>
    <t xml:space="preserve"> 'write_ratio_avg': 5.2382074853984963e-05</t>
  </si>
  <si>
    <t xml:space="preserve"> 'write_ratio_max': 9.524013609815448e-05</t>
  </si>
  <si>
    <t xml:space="preserve"> 'shuffle_output_bytes': 2217740817</t>
  </si>
  <si>
    <t xml:space="preserve"> 'records_read': 20161286</t>
  </si>
  <si>
    <t xml:space="preserve"> 'records_written': 20161286</t>
  </si>
  <si>
    <t xml:space="preserve"> 'slot_ms': 45801}</t>
  </si>
  <si>
    <t xml:space="preserve"> 'start_ms': 1636764012249</t>
  </si>
  <si>
    <t xml:space="preserve"> 'end_ms': 1636764016309</t>
  </si>
  <si>
    <t xml:space="preserve"> 'wait_ratio_avg': 0.09104242709962833</t>
  </si>
  <si>
    <t xml:space="preserve"> 'wait_ms_avg': 38237</t>
  </si>
  <si>
    <t xml:space="preserve"> 'wait_ratio_max': 0.09107576114726268</t>
  </si>
  <si>
    <t xml:space="preserve"> 'wait_ms_max': 38251</t>
  </si>
  <si>
    <t xml:space="preserve"> 'compute_ratio_avg': 0.007378729544204519</t>
  </si>
  <si>
    <t xml:space="preserve"> 'compute_ms_avg': 3099</t>
  </si>
  <si>
    <t xml:space="preserve"> 'compute_ratio_max': 0.009390677419278032</t>
  </si>
  <si>
    <t xml:space="preserve"> 'compute_ms_max': 3944</t>
  </si>
  <si>
    <t xml:space="preserve"> 'write_ratio_avg': 0.00010476414970796993</t>
  </si>
  <si>
    <t xml:space="preserve"> 'write_ratio_max': 0.0002881014116969173</t>
  </si>
  <si>
    <t xml:space="preserve"> 'write_ms_max': 121</t>
  </si>
  <si>
    <t xml:space="preserve"> 'shuffle_output_bytes': 22776705834</t>
  </si>
  <si>
    <t xml:space="preserve"> 'records_read': 83320570</t>
  </si>
  <si>
    <t xml:space="preserve"> 'records_written': 83320570</t>
  </si>
  <si>
    <t xml:space="preserve"> 'slot_ms': 1445659}</t>
  </si>
  <si>
    <t xml:space="preserve"> 'start_ms': 1636764012284</t>
  </si>
  <si>
    <t xml:space="preserve"> 'end_ms': 1636764017144</t>
  </si>
  <si>
    <t xml:space="preserve"> 'wait_ratio_avg': 0.05910602846251467</t>
  </si>
  <si>
    <t xml:space="preserve"> 'wait_ms_avg': 24824</t>
  </si>
  <si>
    <t xml:space="preserve"> 'wait_ratio_max': 0.06116083439883235</t>
  </si>
  <si>
    <t xml:space="preserve"> 'wait_ms_max': 25687</t>
  </si>
  <si>
    <t xml:space="preserve"> 'compute_ratio_avg': 0.007650163932084259</t>
  </si>
  <si>
    <t xml:space="preserve"> 'compute_ms_avg': 3213</t>
  </si>
  <si>
    <t xml:space="preserve"> 'compute_ratio_max': 0.014905081299361177</t>
  </si>
  <si>
    <t xml:space="preserve"> 'compute_ms_max': 6260</t>
  </si>
  <si>
    <t xml:space="preserve"> 'write_ratio_avg': 8.333511908588517e-05</t>
  </si>
  <si>
    <t xml:space="preserve"> 'write_ratio_max': 0.0006476329254674505</t>
  </si>
  <si>
    <t xml:space="preserve"> 'write_ms_max': 272</t>
  </si>
  <si>
    <t xml:space="preserve"> 'shuffle_output_bytes': 24653305809</t>
  </si>
  <si>
    <t xml:space="preserve"> 'records_read': 90177913</t>
  </si>
  <si>
    <t xml:space="preserve"> 'records_written': 90177913</t>
  </si>
  <si>
    <t xml:space="preserve"> 'slot_ms': 1356809}</t>
  </si>
  <si>
    <t xml:space="preserve"> 'start_ms': 1636764018155</t>
  </si>
  <si>
    <t xml:space="preserve"> 'end_ms': 1636764059648</t>
  </si>
  <si>
    <t xml:space="preserve"> 'input_stages': [11</t>
  </si>
  <si>
    <t xml:space="preserve"> 'wait_ratio_avg': 0.05701550747516018</t>
  </si>
  <si>
    <t xml:space="preserve"> 'wait_ms_avg': 23946</t>
  </si>
  <si>
    <t xml:space="preserve"> 'wait_ratio_max': 0.09757828143936417</t>
  </si>
  <si>
    <t xml:space="preserve"> 'wait_ms_max': 40982</t>
  </si>
  <si>
    <t xml:space="preserve"> 'compute_ratio_avg': 0.0034905509879973617</t>
  </si>
  <si>
    <t xml:space="preserve"> 'compute_ms_avg': 1466</t>
  </si>
  <si>
    <t xml:space="preserve"> 'compute_ratio_max': 0.004990583131543295</t>
  </si>
  <si>
    <t xml:space="preserve"> 'compute_ms_max': 2096</t>
  </si>
  <si>
    <t xml:space="preserve"> 'write_ratio_avg': 9.047812929324676e-05</t>
  </si>
  <si>
    <t xml:space="preserve"> 'write_ms_avg': 38</t>
  </si>
  <si>
    <t xml:space="preserve"> 'write_ratio_max': 0.0008143031636392208</t>
  </si>
  <si>
    <t xml:space="preserve"> 'write_ms_max': 342</t>
  </si>
  <si>
    <t xml:space="preserve"> 'shuffle_output_bytes': 184481364143</t>
  </si>
  <si>
    <t xml:space="preserve"> 'records_read': 746392889</t>
  </si>
  <si>
    <t xml:space="preserve"> 'records_written': 733247404</t>
  </si>
  <si>
    <t xml:space="preserve"> 'slot_ms': 27809207}</t>
  </si>
  <si>
    <t xml:space="preserve"> 'start_ms': 1636764058191</t>
  </si>
  <si>
    <t xml:space="preserve"> 'end_ms': 1636764060118</t>
  </si>
  <si>
    <t xml:space="preserve"> 'wait_ratio_avg': 0.09077337371515104</t>
  </si>
  <si>
    <t xml:space="preserve"> 'wait_ms_avg': 38124</t>
  </si>
  <si>
    <t xml:space="preserve"> 'wait_ratio_max': 0.09085194682743201</t>
  </si>
  <si>
    <t xml:space="preserve"> 'wait_ms_max': 38157</t>
  </si>
  <si>
    <t xml:space="preserve"> 'compute_ratio_avg': 0.007078723115495332</t>
  </si>
  <si>
    <t xml:space="preserve"> 'compute_ms_avg': 2973</t>
  </si>
  <si>
    <t xml:space="preserve"> 'compute_ratio_max': 0.008566850242028997</t>
  </si>
  <si>
    <t xml:space="preserve"> 'compute_ms_max': 3598</t>
  </si>
  <si>
    <t xml:space="preserve"> 'write_ratio_avg': 7.857311228097745e-05</t>
  </si>
  <si>
    <t xml:space="preserve"> 'write_ratio_max': 0.0001952422790012167</t>
  </si>
  <si>
    <t xml:space="preserve"> 'shuffle_output_bytes': 4903495891</t>
  </si>
  <si>
    <t xml:space="preserve"> 'records_read': 19489727</t>
  </si>
  <si>
    <t xml:space="preserve"> 'records_written': 19489727</t>
  </si>
  <si>
    <t xml:space="preserve"> 'slot_ms': 95443}</t>
  </si>
  <si>
    <t xml:space="preserve"> 'start_ms': 1636764058259</t>
  </si>
  <si>
    <t xml:space="preserve"> 'end_ms': 1636764060358</t>
  </si>
  <si>
    <t xml:space="preserve"> 'wait_ratio_avg': 0.09079004073896822</t>
  </si>
  <si>
    <t xml:space="preserve"> 'wait_ms_avg': 38131</t>
  </si>
  <si>
    <t xml:space="preserve"> 'wait_ratio_max': 0.09087099485465165</t>
  </si>
  <si>
    <t xml:space="preserve"> 'wait_ms_max': 38165</t>
  </si>
  <si>
    <t xml:space="preserve"> 'compute_ratio_avg': 0.007781119119219222</t>
  </si>
  <si>
    <t xml:space="preserve"> 'compute_ms_avg': 3268</t>
  </si>
  <si>
    <t xml:space="preserve"> 'compute_ratio_max': 0.009366867385253493</t>
  </si>
  <si>
    <t xml:space="preserve"> 'compute_ms_max': 3934</t>
  </si>
  <si>
    <t xml:space="preserve"> 'write_ratio_avg': 9.762113950060835e-05</t>
  </si>
  <si>
    <t xml:space="preserve"> 'write_ratio_max': 0.00025952937086747094</t>
  </si>
  <si>
    <t xml:space="preserve"> 'write_ms_max': 109</t>
  </si>
  <si>
    <t xml:space="preserve"> 'shuffle_output_bytes': 6669140379</t>
  </si>
  <si>
    <t xml:space="preserve"> 'records_read': 26507819</t>
  </si>
  <si>
    <t xml:space="preserve"> 'records_written': 26507819</t>
  </si>
  <si>
    <t xml:space="preserve"> 'parallel_inputs': 33</t>
  </si>
  <si>
    <t xml:space="preserve"> 'completed_parallel_inputs': 33</t>
  </si>
  <si>
    <t xml:space="preserve"> 'slot_ms': 130255}</t>
  </si>
  <si>
    <t xml:space="preserve"> 'start_ms': 1636764058333</t>
  </si>
  <si>
    <t xml:space="preserve"> 'end_ms': 1636764060388</t>
  </si>
  <si>
    <t xml:space="preserve"> 'wait_ratio_avg': 0.09071384863008969</t>
  </si>
  <si>
    <t xml:space="preserve"> 'wait_ms_avg': 38099</t>
  </si>
  <si>
    <t xml:space="preserve"> 'wait_ratio_max': 0.09080194575598048</t>
  </si>
  <si>
    <t xml:space="preserve"> 'wait_ms_max': 38136</t>
  </si>
  <si>
    <t xml:space="preserve"> 'compute_ratio_avg': 0.008469229102528387</t>
  </si>
  <si>
    <t xml:space="preserve"> 'compute_ms_avg': 3557</t>
  </si>
  <si>
    <t xml:space="preserve"> 'compute_ratio_max': 0.009797829001097642</t>
  </si>
  <si>
    <t xml:space="preserve"> 'compute_ms_max': 4115</t>
  </si>
  <si>
    <t xml:space="preserve"> 'write_ratio_max': 0.000207147296013486</t>
  </si>
  <si>
    <t xml:space="preserve"> 'write_ms_max': 87</t>
  </si>
  <si>
    <t xml:space="preserve"> 'shuffle_output_bytes': 5785046288</t>
  </si>
  <si>
    <t xml:space="preserve"> 'records_read': 22993686</t>
  </si>
  <si>
    <t xml:space="preserve"> 'records_written': 22993686</t>
  </si>
  <si>
    <t xml:space="preserve"> 'slot_ms': 109546}</t>
  </si>
  <si>
    <t xml:space="preserve"> 'start_ms': 1636764058399</t>
  </si>
  <si>
    <t xml:space="preserve"> 'end_ms': 1636764062757</t>
  </si>
  <si>
    <t xml:space="preserve"> 'wait_ratio_avg': 0.09039241317075843</t>
  </si>
  <si>
    <t xml:space="preserve"> 'wait_ms_avg': 37964</t>
  </si>
  <si>
    <t xml:space="preserve"> 'wait_ratio_max': 0.09429725875078275</t>
  </si>
  <si>
    <t xml:space="preserve"> 'wait_ms_max': 39604</t>
  </si>
  <si>
    <t xml:space="preserve"> 'compute_ratio_avg': 0.008523992180784826</t>
  </si>
  <si>
    <t xml:space="preserve"> 'compute_ms_avg': 3580</t>
  </si>
  <si>
    <t xml:space="preserve"> 'compute_ratio_max': 0.009454964511144286</t>
  </si>
  <si>
    <t xml:space="preserve"> 'compute_ms_max': 3971</t>
  </si>
  <si>
    <t xml:space="preserve"> 'write_ratio_max': 0.00011666916672023925</t>
  </si>
  <si>
    <t xml:space="preserve"> 'shuffle_output_bytes': 3241277681</t>
  </si>
  <si>
    <t xml:space="preserve"> 'records_read': 12882994</t>
  </si>
  <si>
    <t xml:space="preserve"> 'records_written': 12882994</t>
  </si>
  <si>
    <t xml:space="preserve"> 'parallel_inputs': 14</t>
  </si>
  <si>
    <t xml:space="preserve"> 'completed_parallel_inputs': 14</t>
  </si>
  <si>
    <t xml:space="preserve"> 'slot_ms': 72237}</t>
  </si>
  <si>
    <t xml:space="preserve"> 'start_ms': 1636764063161</t>
  </si>
  <si>
    <t xml:space="preserve"> 'end_ms': 1636764065230</t>
  </si>
  <si>
    <t xml:space="preserve"> 'wait_ratio_avg': 0.0011643106637999386</t>
  </si>
  <si>
    <t xml:space="preserve"> 'wait_ratio_max': 0.001466698095911579</t>
  </si>
  <si>
    <t xml:space="preserve"> 'wait_ms_max': 616</t>
  </si>
  <si>
    <t xml:space="preserve"> 'compute_ratio_avg': 0.007035865054251162</t>
  </si>
  <si>
    <t xml:space="preserve"> 'compute_ms_avg': 2955</t>
  </si>
  <si>
    <t xml:space="preserve"> 'compute_ratio_max': 0.008490658133150471</t>
  </si>
  <si>
    <t xml:space="preserve"> 'compute_ms_max': 3566</t>
  </si>
  <si>
    <t xml:space="preserve"> 'write_ratio_avg': 0.00014762221095213944</t>
  </si>
  <si>
    <t xml:space="preserve"> 'write_ratio_max': 0.0006595379424797198</t>
  </si>
  <si>
    <t xml:space="preserve"> 'write_ms_max': 277</t>
  </si>
  <si>
    <t xml:space="preserve"> 'shuffle_output_bytes': 21633068768</t>
  </si>
  <si>
    <t xml:space="preserve"> 'records_read': 85983565</t>
  </si>
  <si>
    <t xml:space="preserve"> 'records_written': 85983565</t>
  </si>
  <si>
    <t xml:space="preserve"> 'parallel_inputs': 121</t>
  </si>
  <si>
    <t xml:space="preserve"> 'completed_parallel_inputs': 121</t>
  </si>
  <si>
    <t xml:space="preserve"> 'slot_ms': 418718}</t>
  </si>
  <si>
    <t xml:space="preserve"> 'start_ms': 1636764066163</t>
  </si>
  <si>
    <t xml:space="preserve"> 'end_ms': 1636764066903</t>
  </si>
  <si>
    <t xml:space="preserve"> 'wait_ratio_avg': 0.0021167120247814835</t>
  </si>
  <si>
    <t xml:space="preserve"> 'wait_ms_avg': 889</t>
  </si>
  <si>
    <t xml:space="preserve"> 'wait_ratio_max': 0.002138141055403568</t>
  </si>
  <si>
    <t xml:space="preserve"> 'wait_ms_max': 898</t>
  </si>
  <si>
    <t xml:space="preserve"> 'compute_ratio_avg': 0.002988159270079597</t>
  </si>
  <si>
    <t xml:space="preserve"> 'compute_ratio_max': 0.0033072137260084147</t>
  </si>
  <si>
    <t xml:space="preserve"> 'compute_ms_max': 1389</t>
  </si>
  <si>
    <t xml:space="preserve"> 'write_ratio_max': 0.00015238421775704719</t>
  </si>
  <si>
    <t xml:space="preserve"> 'write_ms_max': 64</t>
  </si>
  <si>
    <t xml:space="preserve"> 'slot_ms': 14582}</t>
  </si>
  <si>
    <t xml:space="preserve"> 'start_ms': 1636764066179</t>
  </si>
  <si>
    <t xml:space="preserve"> 'end_ms': 1636764066227</t>
  </si>
  <si>
    <t xml:space="preserve"> 'wait_ratio_avg': 0.002088139983952037</t>
  </si>
  <si>
    <t xml:space="preserve"> 'wait_ms_avg': 877</t>
  </si>
  <si>
    <t xml:space="preserve"> 'wait_ratio_max': 0.002088139983952037</t>
  </si>
  <si>
    <t xml:space="preserve"> 'wait_ms_max': 877</t>
  </si>
  <si>
    <t xml:space="preserve"> 'read_ratio_avg': 1.190501701226931e-05</t>
  </si>
  <si>
    <t xml:space="preserve"> 'read_ms_avg': 5</t>
  </si>
  <si>
    <t xml:space="preserve"> 'read_ratio_max': 1.190501701226931e-05</t>
  </si>
  <si>
    <t xml:space="preserve"> 'read_ms_max': 5</t>
  </si>
  <si>
    <t xml:space="preserve"> 'compute_ratio_avg': 1.6667023817177036e-05</t>
  </si>
  <si>
    <t xml:space="preserve"> 'compute_ratio_max': 1.6667023817177036e-05</t>
  </si>
  <si>
    <t xml:space="preserve"> 'write_ratio_max': 5.476307825643883e-05</t>
  </si>
  <si>
    <t xml:space="preserve"> 'write_ms_max': 23</t>
  </si>
  <si>
    <t xml:space="preserve"> 'slot_ms': 54}</t>
  </si>
  <si>
    <t xml:space="preserve"> 'start_ms': 1636764066181</t>
  </si>
  <si>
    <t xml:space="preserve"> 'end_ms': 1636764476862</t>
  </si>
  <si>
    <t xml:space="preserve"> 'wait_ratio_avg': 0.30402318144912627</t>
  </si>
  <si>
    <t xml:space="preserve"> 'wait_ms_avg': 127687</t>
  </si>
  <si>
    <t xml:space="preserve"> 'wait_ratio_max': 0.957270512939563</t>
  </si>
  <si>
    <t xml:space="preserve"> 'wait_ms_max': 402045</t>
  </si>
  <si>
    <t xml:space="preserve"> 'compute_ratio_avg': 0.20023286213275998</t>
  </si>
  <si>
    <t xml:space="preserve"> 'compute_ms_avg': 84096</t>
  </si>
  <si>
    <t xml:space="preserve"> 'compute_ratio_max': 0.504113183377739</t>
  </si>
  <si>
    <t xml:space="preserve"> 'compute_ms_max': 211723</t>
  </si>
  <si>
    <t xml:space="preserve"> 'write_ratio_max': 0.00043810462605151063</t>
  </si>
  <si>
    <t xml:space="preserve"> 'write_ms_max': 184</t>
  </si>
  <si>
    <t xml:space="preserve"> 'shuffle_output_bytes': 71159923372</t>
  </si>
  <si>
    <t xml:space="preserve"> 'records_read': 733249494</t>
  </si>
  <si>
    <t xml:space="preserve"> 'records_written': 304131253</t>
  </si>
  <si>
    <t xml:space="preserve"> 'parallel_inputs': 2090</t>
  </si>
  <si>
    <t xml:space="preserve"> 'completed_parallel_inputs': 2090</t>
  </si>
  <si>
    <t xml:space="preserve"> 'slot_ms': 183277151}</t>
  </si>
  <si>
    <t xml:space="preserve"> 'start_ms': 1636764066254</t>
  </si>
  <si>
    <t xml:space="preserve"> 'end_ms': 1636764066355</t>
  </si>
  <si>
    <t xml:space="preserve"> 'wait_ratio_avg': 0.0021500460724158373</t>
  </si>
  <si>
    <t xml:space="preserve"> 'wait_ms_avg': 903</t>
  </si>
  <si>
    <t xml:space="preserve"> 'wait_ratio_max': 0.0021500460724158373</t>
  </si>
  <si>
    <t xml:space="preserve"> 'compute_ratio_avg': 0.00024048134364784007</t>
  </si>
  <si>
    <t xml:space="preserve"> 'compute_ms_avg': 101</t>
  </si>
  <si>
    <t xml:space="preserve"> 'compute_ratio_max': 0.00024048134364784007</t>
  </si>
  <si>
    <t xml:space="preserve"> 'compute_ms_max': 101</t>
  </si>
  <si>
    <t xml:space="preserve"> 'write_ratio_max': 7.857311228097745e-05</t>
  </si>
  <si>
    <t xml:space="preserve"> 'slot_ms': 111}</t>
  </si>
  <si>
    <t xml:space="preserve"> 'start_ms': 1636764066256</t>
  </si>
  <si>
    <t xml:space="preserve"> 'end_ms': 1636764066332</t>
  </si>
  <si>
    <t xml:space="preserve"> 'wait_ratio_avg': 0.002123855034988845</t>
  </si>
  <si>
    <t xml:space="preserve"> 'wait_ms_avg': 892</t>
  </si>
  <si>
    <t xml:space="preserve"> 'wait_ratio_max': 0.002123855034988845</t>
  </si>
  <si>
    <t xml:space="preserve"> 'wait_ms_max': 892</t>
  </si>
  <si>
    <t xml:space="preserve"> 'compute_ratio_avg': 9.524013609815449e-06</t>
  </si>
  <si>
    <t xml:space="preserve"> 'compute_ratio_max': 9.524013609815449e-06</t>
  </si>
  <si>
    <t xml:space="preserve"> 'write_ratio_max': 6.190608846380041e-05</t>
  </si>
  <si>
    <t xml:space="preserve"> 'slot_ms': 112}</t>
  </si>
  <si>
    <t xml:space="preserve"> 'start_ms': 1636764066363</t>
  </si>
  <si>
    <t xml:space="preserve"> 'end_ms': 1636764281459</t>
  </si>
  <si>
    <t xml:space="preserve"> 'wait_ratio_avg': 0.0410580226719144</t>
  </si>
  <si>
    <t xml:space="preserve"> 'wait_ms_avg': 17244</t>
  </si>
  <si>
    <t xml:space="preserve"> 'wait_ratio_max': 0.5120824017657521</t>
  </si>
  <si>
    <t xml:space="preserve"> 'wait_ms_max': 215070</t>
  </si>
  <si>
    <t xml:space="preserve"> 'write_ratio_avg': 2.3810034024538623e-06</t>
  </si>
  <si>
    <t xml:space="preserve"> 'write_ratio_max': 1.190501701226931e-05</t>
  </si>
  <si>
    <t xml:space="preserve"> 'write_ms_max': 5</t>
  </si>
  <si>
    <t xml:space="preserve"> 'slot_ms': 3591}</t>
  </si>
  <si>
    <t xml:space="preserve"> 'start_ms': 1636764066369</t>
  </si>
  <si>
    <t xml:space="preserve"> 'end_ms': 1636764467876</t>
  </si>
  <si>
    <t xml:space="preserve"> 'wait_ratio_avg': 0.5482831774966607</t>
  </si>
  <si>
    <t xml:space="preserve"> 'wait_ms_avg': 230274</t>
  </si>
  <si>
    <t xml:space="preserve"> 'wait_ratio_max': 0.9559038169865545</t>
  </si>
  <si>
    <t xml:space="preserve"> 'wait_ms_max': 401471</t>
  </si>
  <si>
    <t xml:space="preserve"> 'write_ratio_max': 7.381110547606972e-05</t>
  </si>
  <si>
    <t xml:space="preserve"> 'slot_ms': 2609}</t>
  </si>
  <si>
    <t xml:space="preserve"> 'start_ms': 1636764467876</t>
  </si>
  <si>
    <t xml:space="preserve"> 'end_ms': 1636764491350</t>
  </si>
  <si>
    <t xml:space="preserve"> 'input_stages': [53</t>
  </si>
  <si>
    <t xml:space="preserve"> 54]</t>
  </si>
  <si>
    <t xml:space="preserve"> 'wait_ratio_avg': 0.9878425966270706</t>
  </si>
  <si>
    <t xml:space="preserve"> 'wait_ms_avg': 414885</t>
  </si>
  <si>
    <t xml:space="preserve"> 'wait_ms_max': 419991</t>
  </si>
  <si>
    <t xml:space="preserve"> 'compute_ratio_avg': 0.013407430159217698</t>
  </si>
  <si>
    <t xml:space="preserve"> 'compute_ms_avg': 5631</t>
  </si>
  <si>
    <t xml:space="preserve"> 'compute_ratio_max': 0.031679250269648636</t>
  </si>
  <si>
    <t xml:space="preserve"> 'compute_ms_max': 13305</t>
  </si>
  <si>
    <t xml:space="preserve"> 'write_ratio_avg': 0.00011905017012269311</t>
  </si>
  <si>
    <t xml:space="preserve"> 'write_ratio_max': 0.002059567943122591</t>
  </si>
  <si>
    <t xml:space="preserve"> 'write_ms_max': 865</t>
  </si>
  <si>
    <t xml:space="preserve"> 'shuffle_output_bytes': 51032982944</t>
  </si>
  <si>
    <t xml:space="preserve"> 'records_read': 646273259</t>
  </si>
  <si>
    <t xml:space="preserve"> 'records_written': 579963424</t>
  </si>
  <si>
    <t xml:space="preserve"> 'slot_ms': 6274020}</t>
  </si>
  <si>
    <t xml:space="preserve"> 'start_ms': 1636764471070</t>
  </si>
  <si>
    <t xml:space="preserve"> 'end_ms': 1636764488932</t>
  </si>
  <si>
    <t xml:space="preserve"> 'wait_ratio_avg': 0.03789843115685812</t>
  </si>
  <si>
    <t xml:space="preserve"> 'wait_ms_avg': 15917</t>
  </si>
  <si>
    <t xml:space="preserve"> 'wait_ratio_max': 0.04114611979780519</t>
  </si>
  <si>
    <t xml:space="preserve"> 'wait_ms_max': 17281</t>
  </si>
  <si>
    <t xml:space="preserve"> 'compute_ratio_avg': 0.005883459407463493</t>
  </si>
  <si>
    <t xml:space="preserve"> 'compute_ms_avg': 2471</t>
  </si>
  <si>
    <t xml:space="preserve"> 'compute_ratio_max': 0.007645401925279351</t>
  </si>
  <si>
    <t xml:space="preserve"> 'compute_ms_max': 3211</t>
  </si>
  <si>
    <t xml:space="preserve"> 'write_ratio_max': 0.001569081242217095</t>
  </si>
  <si>
    <t xml:space="preserve"> 'write_ms_max': 659</t>
  </si>
  <si>
    <t xml:space="preserve"> 'shuffle_output_bytes': 15795500407</t>
  </si>
  <si>
    <t xml:space="preserve"> 'records_read': 67538872</t>
  </si>
  <si>
    <t xml:space="preserve"> 'records_written': 67538872</t>
  </si>
  <si>
    <t xml:space="preserve"> 'slot_ms': 293897}</t>
  </si>
  <si>
    <t xml:space="preserve"> 'start_ms': 1636764486885</t>
  </si>
  <si>
    <t xml:space="preserve"> 'end_ms': 1636764489297</t>
  </si>
  <si>
    <t xml:space="preserve"> 'wait_ratio_avg': 0.042239000359531514</t>
  </si>
  <si>
    <t xml:space="preserve"> 'wait_ms_avg': 17740</t>
  </si>
  <si>
    <t xml:space="preserve"> 'wait_ratio_max': 0.04463190877899764</t>
  </si>
  <si>
    <t xml:space="preserve"> 'wait_ms_max': 18745</t>
  </si>
  <si>
    <t xml:space="preserve"> 'compute_ratio_avg': 0.00015952722796440876</t>
  </si>
  <si>
    <t xml:space="preserve"> 'compute_ms_avg': 67</t>
  </si>
  <si>
    <t xml:space="preserve"> 'compute_ratio_max': 0.00020952829941593985</t>
  </si>
  <si>
    <t xml:space="preserve"> 'write_ratio_avg': 8.571612248833904e-05</t>
  </si>
  <si>
    <t xml:space="preserve"> 'write_ms_avg': 36</t>
  </si>
  <si>
    <t xml:space="preserve"> 'write_ratio_max': 0.00014762221095213944</t>
  </si>
  <si>
    <t xml:space="preserve"> 'shuffle_output_bytes': 236984336</t>
  </si>
  <si>
    <t xml:space="preserve"> 'records_read': 2693217</t>
  </si>
  <si>
    <t xml:space="preserve"> 'records_written': 2693217</t>
  </si>
  <si>
    <t xml:space="preserve"> 'slot_ms': 208780}</t>
  </si>
  <si>
    <t xml:space="preserve"> {'name': 'S3A: Join'</t>
  </si>
  <si>
    <t xml:space="preserve"> 'start_ms': 1636764489232</t>
  </si>
  <si>
    <t xml:space="preserve"> 'end_ms': 1636764497301</t>
  </si>
  <si>
    <t xml:space="preserve"> 'wait_ratio_avg': 0.009138291058617923</t>
  </si>
  <si>
    <t xml:space="preserve"> 'wait_ms_avg': 3838</t>
  </si>
  <si>
    <t xml:space="preserve"> 'wait_ratio_max': 0.014812222166665476</t>
  </si>
  <si>
    <t xml:space="preserve"> 'wait_ms_max': 6221</t>
  </si>
  <si>
    <t xml:space="preserve"> 'compute_ratio_avg': 0.006635856482638914</t>
  </si>
  <si>
    <t xml:space="preserve"> 'compute_ms_avg': 2787</t>
  </si>
  <si>
    <t xml:space="preserve"> 'compute_ratio_max': 0.010066882385574929</t>
  </si>
  <si>
    <t xml:space="preserve"> 'compute_ms_max': 4228</t>
  </si>
  <si>
    <t xml:space="preserve"> 'write_ratio_max': 0.0005309637587472113</t>
  </si>
  <si>
    <t xml:space="preserve"> 'write_ms_max': 223</t>
  </si>
  <si>
    <t xml:space="preserve"> 'shuffle_output_bytes': 66316477318</t>
  </si>
  <si>
    <t xml:space="preserve"> 'records_read': 884217677</t>
  </si>
  <si>
    <t xml:space="preserve"> 'records_written': 251241756</t>
  </si>
  <si>
    <t xml:space="preserve"> 'TO __stage3A_output'</t>
  </si>
  <si>
    <t xml:space="preserve"> 'slot_ms': 3389437}</t>
  </si>
  <si>
    <t xml:space="preserve"> 'start_ms': 1636764492431</t>
  </si>
  <si>
    <t xml:space="preserve"> 'end_ms': 1636764495288</t>
  </si>
  <si>
    <t xml:space="preserve"> 'wait_ratio_avg': 0.006026319611610725</t>
  </si>
  <si>
    <t xml:space="preserve"> 'wait_ms_avg': 2531</t>
  </si>
  <si>
    <t xml:space="preserve"> 'wait_ratio_max': 0.007464445666692857</t>
  </si>
  <si>
    <t xml:space="preserve"> 'wait_ms_max': 3135</t>
  </si>
  <si>
    <t xml:space="preserve"> 'compute_ratio_avg': 0.00013571719393987015</t>
  </si>
  <si>
    <t xml:space="preserve"> 'compute_ms_avg': 57</t>
  </si>
  <si>
    <t xml:space="preserve"> 'compute_ratio_max': 0.00016428923476931648</t>
  </si>
  <si>
    <t xml:space="preserve"> 'compute_ms_max': 69</t>
  </si>
  <si>
    <t xml:space="preserve"> 'write_ratio_avg': 4.523906464662338e-05</t>
  </si>
  <si>
    <t xml:space="preserve"> 'shuffle_output_bytes': 48496725</t>
  </si>
  <si>
    <t xml:space="preserve"> 'records_read': 1077705</t>
  </si>
  <si>
    <t xml:space="preserve"> 'records_written': 1077705</t>
  </si>
  <si>
    <t xml:space="preserve"> 'slot_ms': 2716}</t>
  </si>
  <si>
    <t xml:space="preserve"> 'start_ms': 1636764495236</t>
  </si>
  <si>
    <t xml:space="preserve"> 'end_ms': 1636764497023</t>
  </si>
  <si>
    <t xml:space="preserve"> 'input_stages': [58]</t>
  </si>
  <si>
    <t xml:space="preserve"> 'wait_ratio_avg': 0.007531113761961566</t>
  </si>
  <si>
    <t xml:space="preserve"> 'wait_ms_avg': 3163</t>
  </si>
  <si>
    <t xml:space="preserve"> 'wait_ratio_max': 0.007600162860632728</t>
  </si>
  <si>
    <t xml:space="preserve"> 'wait_ms_max': 3192</t>
  </si>
  <si>
    <t xml:space="preserve"> 'compute_ratio_avg': 0.004971535104323664</t>
  </si>
  <si>
    <t xml:space="preserve"> 'compute_ms_avg': 2088</t>
  </si>
  <si>
    <t xml:space="preserve"> 'compute_ratio_max': 0.006057272655842625</t>
  </si>
  <si>
    <t xml:space="preserve"> 'compute_ms_max': 2544</t>
  </si>
  <si>
    <t xml:space="preserve"> 'write_ratio_max': 0.0003023874321116405</t>
  </si>
  <si>
    <t xml:space="preserve"> 'write_ms_max': 127</t>
  </si>
  <si>
    <t xml:space="preserve"> 'shuffle_output_bytes': 3134567462</t>
  </si>
  <si>
    <t xml:space="preserve"> 'records_read': 11875279</t>
  </si>
  <si>
    <t xml:space="preserve"> 'records_written': 11875279</t>
  </si>
  <si>
    <t xml:space="preserve"> 'substeps': ['FROM __stage3A_output']}]</t>
  </si>
  <si>
    <t xml:space="preserve"> 'slot_ms': 87535}</t>
  </si>
  <si>
    <t xml:space="preserve"> 'start_ms': 1636764495245</t>
  </si>
  <si>
    <t xml:space="preserve"> 'end_ms': 1636764495494</t>
  </si>
  <si>
    <t xml:space="preserve"> 'wait_ratio_avg': 0.007538256772168927</t>
  </si>
  <si>
    <t xml:space="preserve"> 'wait_ms_avg': 3166</t>
  </si>
  <si>
    <t xml:space="preserve"> 'wait_ratio_max': 0.007612067877644997</t>
  </si>
  <si>
    <t xml:space="preserve"> 'wait_ms_max': 3197</t>
  </si>
  <si>
    <t xml:space="preserve"> 'compute_ratio_avg': 0.00012619318033005468</t>
  </si>
  <si>
    <t xml:space="preserve"> 'compute_ratio_max': 0.00015952722796440876</t>
  </si>
  <si>
    <t xml:space="preserve"> 'write_ratio_avg': 4.0477057841715655e-05</t>
  </si>
  <si>
    <t xml:space="preserve"> 'write_ms_avg': 17</t>
  </si>
  <si>
    <t xml:space="preserve"> 'shuffle_output_bytes': 50362605</t>
  </si>
  <si>
    <t xml:space="preserve"> 'records_read': 1119169</t>
  </si>
  <si>
    <t xml:space="preserve"> 'records_written': 1119169</t>
  </si>
  <si>
    <t xml:space="preserve"> 'slot_ms': 2567}</t>
  </si>
  <si>
    <t xml:space="preserve"> 'start_ms': 1636764495367</t>
  </si>
  <si>
    <t xml:space="preserve"> 'end_ms': 1636764496979</t>
  </si>
  <si>
    <t xml:space="preserve"> 'input_stages': [58</t>
  </si>
  <si>
    <t xml:space="preserve"> 'wait_ratio_avg': 0.00766921195930389</t>
  </si>
  <si>
    <t xml:space="preserve"> 'wait_ms_avg': 3221</t>
  </si>
  <si>
    <t xml:space="preserve"> 'wait_ratio_max': 0.007723975037560329</t>
  </si>
  <si>
    <t xml:space="preserve"> 'wait_ms_max': 3244</t>
  </si>
  <si>
    <t xml:space="preserve"> 'compute_ratio_avg': 0.005397734713362906</t>
  </si>
  <si>
    <t xml:space="preserve"> 'compute_ms_avg': 2267</t>
  </si>
  <si>
    <t xml:space="preserve"> 'compute_ratio_max': 0.006469186244467144</t>
  </si>
  <si>
    <t xml:space="preserve"> 'shuffle_output_bytes': 3519465438</t>
  </si>
  <si>
    <t xml:space="preserve"> 'records_read': 13333764</t>
  </si>
  <si>
    <t xml:space="preserve"> 'records_written': 13333764</t>
  </si>
  <si>
    <t xml:space="preserve"> 'slot_ms': 89361}</t>
  </si>
  <si>
    <t xml:space="preserve"> 'start_ms': 1636764495399</t>
  </si>
  <si>
    <t xml:space="preserve"> 'end_ms': 1636764495598</t>
  </si>
  <si>
    <t xml:space="preserve"> 'wait_ratio_max': 0.007628734901462174</t>
  </si>
  <si>
    <t xml:space="preserve"> 'wait_ms_max': 3204</t>
  </si>
  <si>
    <t xml:space="preserve"> 'compute_ratio_avg': 0.00011905017012269311</t>
  </si>
  <si>
    <t xml:space="preserve"> 'compute_ms_avg': 50</t>
  </si>
  <si>
    <t xml:space="preserve"> 'compute_ratio_max': 0.00015476522115950104</t>
  </si>
  <si>
    <t xml:space="preserve"> 'write_ratio_max': 0.00017143224497667808</t>
  </si>
  <si>
    <t xml:space="preserve"> 'shuffle_output_bytes': 57881925</t>
  </si>
  <si>
    <t xml:space="preserve"> 'records_read': 1286265</t>
  </si>
  <si>
    <t xml:space="preserve"> 'records_written': 1286265</t>
  </si>
  <si>
    <t xml:space="preserve"> 'parallel_inputs': 31</t>
  </si>
  <si>
    <t xml:space="preserve"> 'completed_parallel_inputs': 31</t>
  </si>
  <si>
    <t xml:space="preserve"> 'slot_ms': 3333}</t>
  </si>
  <si>
    <t xml:space="preserve"> 'start_ms': 1636764495518</t>
  </si>
  <si>
    <t xml:space="preserve"> 'end_ms': 1636764497025</t>
  </si>
  <si>
    <t xml:space="preserve"> 'wait_ratio_avg': 0.007664449952498982</t>
  </si>
  <si>
    <t xml:space="preserve"> 'wait_ms_avg': 3219</t>
  </si>
  <si>
    <t xml:space="preserve"> 'wait_ratio_max': 0.007728737044365237</t>
  </si>
  <si>
    <t xml:space="preserve"> 'wait_ms_max': 3246</t>
  </si>
  <si>
    <t xml:space="preserve"> 'compute_ratio_avg': 0.005588214985559214</t>
  </si>
  <si>
    <t xml:space="preserve"> 'compute_ms_avg': 2347</t>
  </si>
  <si>
    <t xml:space="preserve"> 'compute_ratio_max': 0.006678714543883083</t>
  </si>
  <si>
    <t xml:space="preserve"> 'compute_ms_max': 2805</t>
  </si>
  <si>
    <t xml:space="preserve"> 'write_ratio_max': 0.00022857632663557075</t>
  </si>
  <si>
    <t xml:space="preserve"> 'shuffle_output_bytes': 4303372446</t>
  </si>
  <si>
    <t xml:space="preserve"> 'records_read': 16303767</t>
  </si>
  <si>
    <t xml:space="preserve"> 'records_written': 16303767</t>
  </si>
  <si>
    <t xml:space="preserve"> 'slot_ms': 90700}</t>
  </si>
  <si>
    <t xml:space="preserve"> 'start_ms': 1636764495548</t>
  </si>
  <si>
    <t xml:space="preserve"> 'end_ms': 1636764495666</t>
  </si>
  <si>
    <t xml:space="preserve"> 'wait_ratio_avg': 0.006257276941648749</t>
  </si>
  <si>
    <t xml:space="preserve"> 'wait_ms_avg': 2628</t>
  </si>
  <si>
    <t xml:space="preserve"> 'wait_ratio_max': 0.006314421023307642</t>
  </si>
  <si>
    <t xml:space="preserve"> 'wait_ms_max': 2652</t>
  </si>
  <si>
    <t xml:space="preserve"> 'write_ratio_avg': 3.8096054439261796e-05</t>
  </si>
  <si>
    <t xml:space="preserve"> 'write_ratio_max': 6.666809526870814e-05</t>
  </si>
  <si>
    <t xml:space="preserve"> 'shuffle_output_bytes': 29882745</t>
  </si>
  <si>
    <t xml:space="preserve"> 'records_read': 664061</t>
  </si>
  <si>
    <t xml:space="preserve"> 'records_written': 664061</t>
  </si>
  <si>
    <t xml:space="preserve"> 'slot_ms': 1616}</t>
  </si>
  <si>
    <t xml:space="preserve"> 'start_ms': 1636764495609</t>
  </si>
  <si>
    <t xml:space="preserve"> 'end_ms': 1636764497224</t>
  </si>
  <si>
    <t xml:space="preserve"> 'wait_ratio_avg': 0.006342993064137089</t>
  </si>
  <si>
    <t xml:space="preserve"> 'wait_ms_avg': 2664</t>
  </si>
  <si>
    <t xml:space="preserve"> 'wait_ratio_max': 0.00636204109135672</t>
  </si>
  <si>
    <t xml:space="preserve"> 'wait_ms_max': 2672</t>
  </si>
  <si>
    <t xml:space="preserve"> 'compute_ratio_avg': 0.006271562962063473</t>
  </si>
  <si>
    <t xml:space="preserve"> 'compute_ms_avg': 2634</t>
  </si>
  <si>
    <t xml:space="preserve"> 'compute_ratio_max': 0.007771595105609406</t>
  </si>
  <si>
    <t xml:space="preserve"> 'compute_ms_max': 3264</t>
  </si>
  <si>
    <t xml:space="preserve"> 'write_ratio_max': 0.00011428816331778538</t>
  </si>
  <si>
    <t xml:space="preserve"> 'shuffle_output_bytes': 2465500952</t>
  </si>
  <si>
    <t xml:space="preserve"> 'records_read': 9340737</t>
  </si>
  <si>
    <t xml:space="preserve"> 'records_written': 9340737</t>
  </si>
  <si>
    <t xml:space="preserve"> 'slot_ms': 47529}</t>
  </si>
  <si>
    <t xml:space="preserve"> {'name': 'S43: Join+'</t>
  </si>
  <si>
    <t xml:space="preserve"> 'start_ms': 1636764495709</t>
  </si>
  <si>
    <t xml:space="preserve"> 'end_ms': 1636764501469</t>
  </si>
  <si>
    <t xml:space="preserve"> 'wait_ratio_avg': 0.005335828624899105</t>
  </si>
  <si>
    <t xml:space="preserve"> 'wait_ms_avg': 2241</t>
  </si>
  <si>
    <t xml:space="preserve"> 'wait_ratio_max': 0.010033548337940575</t>
  </si>
  <si>
    <t xml:space="preserve"> 'wait_ms_max': 4214</t>
  </si>
  <si>
    <t xml:space="preserve"> 'compute_ratio_avg': 0.0063453740675395425</t>
  </si>
  <si>
    <t xml:space="preserve"> 'compute_ms_avg': 2665</t>
  </si>
  <si>
    <t xml:space="preserve"> 'compute_ratio_max': 0.008145412639794663</t>
  </si>
  <si>
    <t xml:space="preserve"> 'compute_ms_max': 3421</t>
  </si>
  <si>
    <t xml:space="preserve"> 'write_ratio_avg': 0.0001071451531104238</t>
  </si>
  <si>
    <t xml:space="preserve"> 'write_ratio_max': 0.0021286170417937527</t>
  </si>
  <si>
    <t xml:space="preserve"> 'write_ms_max': 894</t>
  </si>
  <si>
    <t xml:space="preserve"> 'shuffle_output_bytes': 78574579020</t>
  </si>
  <si>
    <t xml:space="preserve"> 'records_read': 255389956</t>
  </si>
  <si>
    <t xml:space="preserve"> 'FROM __stage3A_output']}</t>
  </si>
  <si>
    <t xml:space="preserve"> 'substeps': [""$140 := 'USA-GoMex'""</t>
  </si>
  <si>
    <t xml:space="preserve"> 'TO __stage43_output']}]</t>
  </si>
  <si>
    <t xml:space="preserve"> 'slot_ms': 3131198}</t>
  </si>
  <si>
    <t xml:space="preserve"> 'start_ms': 1636764499928</t>
  </si>
  <si>
    <t xml:space="preserve"> 'end_ms': 1636764507678</t>
  </si>
  <si>
    <t xml:space="preserve"> 'input_stages': [67]</t>
  </si>
  <si>
    <t xml:space="preserve"> 'wait_ratio_avg': 0.002402432433075947</t>
  </si>
  <si>
    <t xml:space="preserve"> 'wait_ms_avg': 1009</t>
  </si>
  <si>
    <t xml:space="preserve"> 'wait_ratio_max': 0.005873935393853678</t>
  </si>
  <si>
    <t xml:space="preserve"> 'wait_ms_max': 2467</t>
  </si>
  <si>
    <t xml:space="preserve"> 'compute_ratio_avg': 0.017702760297244463</t>
  </si>
  <si>
    <t xml:space="preserve"> 'compute_ms_avg': 7435</t>
  </si>
  <si>
    <t xml:space="preserve"> 'compute_ratio_max': 0.032784035848387225</t>
  </si>
  <si>
    <t xml:space="preserve"> 'compute_ms_max': 13769</t>
  </si>
  <si>
    <t xml:space="preserve"> 'write_ratio_avg': 0.0006714429594919891</t>
  </si>
  <si>
    <t xml:space="preserve"> 'write_ms_avg': 282</t>
  </si>
  <si>
    <t xml:space="preserve"> 'write_ratio_max': 0.0034834079777900004</t>
  </si>
  <si>
    <t xml:space="preserve"> 'write_ms_max': 1463</t>
  </si>
  <si>
    <t xml:space="preserve"> 'shuffle_output_bytes': 49394261650</t>
  </si>
  <si>
    <t xml:space="preserve"> 'records_read': 157938547</t>
  </si>
  <si>
    <t xml:space="preserve"> 'records_written': 157938547</t>
  </si>
  <si>
    <t xml:space="preserve"> 'substeps': ['FROM __stage43_output']}]</t>
  </si>
  <si>
    <t xml:space="preserve"> 'slot_ms': 910465}</t>
  </si>
  <si>
    <t xml:space="preserve"> {'name': 'S45: Compute'</t>
  </si>
  <si>
    <t xml:space="preserve"> 'start_ms': 1636764508235</t>
  </si>
  <si>
    <t xml:space="preserve"> 'end_ms': 1636764508922</t>
  </si>
  <si>
    <t xml:space="preserve"> 'wait_ratio_avg': 0.0022024281472698224</t>
  </si>
  <si>
    <t xml:space="preserve"> 'wait_ms_avg': 925</t>
  </si>
  <si>
    <t xml:space="preserve"> 'wait_ratio_max': 0.002692914848175318</t>
  </si>
  <si>
    <t xml:space="preserve"> 'wait_ms_max': 1131</t>
  </si>
  <si>
    <t xml:space="preserve"> 'compute_ratio_avg': 0.00025952937086747094</t>
  </si>
  <si>
    <t xml:space="preserve"> 'compute_ms_avg': 109</t>
  </si>
  <si>
    <t xml:space="preserve"> 'compute_ratio_max': 0.000552392789369296</t>
  </si>
  <si>
    <t xml:space="preserve"> 'compute_ms_max': 232</t>
  </si>
  <si>
    <t xml:space="preserve"> 'shuffle_output_bytes': 2047430</t>
  </si>
  <si>
    <t xml:space="preserve"> 'records_read': 251241756</t>
  </si>
  <si>
    <t xml:space="preserve"> 'records_written': 55336</t>
  </si>
  <si>
    <t xml:space="preserve"> 'FROM __stage43_output']}</t>
  </si>
  <si>
    <t xml:space="preserve"> 'slot_ms': 304752}</t>
  </si>
  <si>
    <t xml:space="preserve"> {'name': 'S46: Sort+'</t>
  </si>
  <si>
    <t xml:space="preserve"> 'start_ms': 1636764508813</t>
  </si>
  <si>
    <t xml:space="preserve"> 'end_ms': 1636764508965</t>
  </si>
  <si>
    <t xml:space="preserve"> 'wait_ratio_avg': 0.0026905338447728642</t>
  </si>
  <si>
    <t xml:space="preserve"> 'wait_ms_avg': 1130</t>
  </si>
  <si>
    <t xml:space="preserve"> 'wait_ratio_max': 0.0026905338447728642</t>
  </si>
  <si>
    <t xml:space="preserve"> 'wait_ms_max': 1130</t>
  </si>
  <si>
    <t xml:space="preserve"> 'compute_ratio_avg': 0.0002547673640625632</t>
  </si>
  <si>
    <t xml:space="preserve"> 'compute_ms_avg': 107</t>
  </si>
  <si>
    <t xml:space="preserve"> 'compute_ratio_max': 0.0002547673640625632</t>
  </si>
  <si>
    <t xml:space="preserve"> 'compute_ms_max': 107</t>
  </si>
  <si>
    <t xml:space="preserve"> 'write_ratio_avg': 4.7620068049077246e-06</t>
  </si>
  <si>
    <t xml:space="preserve"> 'write_ratio_max': 4.7620068049077246e-06</t>
  </si>
  <si>
    <t xml:space="preserve"> 'shuffle_output_bytes': 45209</t>
  </si>
  <si>
    <t xml:space="preserve"> 'records_read': 55336</t>
  </si>
  <si>
    <t xml:space="preserve"> 'slot_ms': 271}</t>
  </si>
  <si>
    <t xml:space="preserve"> 'end_ms': 1636764510896</t>
  </si>
  <si>
    <t xml:space="preserve"> 'input_stages': [67</t>
  </si>
  <si>
    <t xml:space="preserve"> 'wait_ratio_avg': 0.003866749525585072</t>
  </si>
  <si>
    <t xml:space="preserve"> 'wait_ms_avg': 1624</t>
  </si>
  <si>
    <t xml:space="preserve"> 'wait_ratio_max': 0.00487629496822551</t>
  </si>
  <si>
    <t xml:space="preserve"> 'wait_ms_max': 2048</t>
  </si>
  <si>
    <t xml:space="preserve"> 'compute_ratio_avg': 0.002842918062529911</t>
  </si>
  <si>
    <t xml:space="preserve"> 'compute_ms_avg': 1194</t>
  </si>
  <si>
    <t xml:space="preserve"> 'compute_ratio_max': 0.004847722927396063</t>
  </si>
  <si>
    <t xml:space="preserve"> 'compute_ms_max': 2036</t>
  </si>
  <si>
    <t xml:space="preserve"> 'write_ratio_avg': 0.00012619318033005468</t>
  </si>
  <si>
    <t xml:space="preserve"> 'write_ratio_max': 0.0014524120754968559</t>
  </si>
  <si>
    <t xml:space="preserve"> 'write_ms_max': 610</t>
  </si>
  <si>
    <t xml:space="preserve"> 'records_read': 251243256</t>
  </si>
  <si>
    <t xml:space="preserve"> 'slot_ms': 2301332}</t>
  </si>
  <si>
    <t xml:space="preserve"> {'name': 'S48: Output'</t>
  </si>
  <si>
    <t xml:space="preserve"> 'start_ms': 1636764511236</t>
  </si>
  <si>
    <t xml:space="preserve"> 'end_ms': 1636764550559</t>
  </si>
  <si>
    <t xml:space="preserve"> 'wait_ratio_avg': 0.0081692226738192</t>
  </si>
  <si>
    <t xml:space="preserve"> 'wait_ms_avg': 3431</t>
  </si>
  <si>
    <t xml:space="preserve"> 'wait_ratio_max': 0.021352838513206237</t>
  </si>
  <si>
    <t xml:space="preserve"> 'wait_ms_max': 8968</t>
  </si>
  <si>
    <t xml:space="preserve"> 'compute_ratio_avg': 0.010312125736027676</t>
  </si>
  <si>
    <t xml:space="preserve"> 'compute_ms_avg': 4331</t>
  </si>
  <si>
    <t xml:space="preserve"> 'compute_ratio_max': 0.03667221440459439</t>
  </si>
  <si>
    <t xml:space="preserve"> 'compute_ms_max': 15402</t>
  </si>
  <si>
    <t xml:space="preserve"> 'write_ratio_avg': 0.0029548252224452427</t>
  </si>
  <si>
    <t xml:space="preserve"> 'write_ms_avg': 1241</t>
  </si>
  <si>
    <t xml:space="preserve"> 'write_ratio_max': 0.04730339459655088</t>
  </si>
  <si>
    <t xml:space="preserve"> 'write_ms_max': 19867</t>
  </si>
  <si>
    <t xml:space="preserve"> 'parallel_inputs': 2675</t>
  </si>
  <si>
    <t xml:space="preserve"> 'completed_parallel_inputs': 2675</t>
  </si>
  <si>
    <t xml:space="preserve"> 'slot_ms': 20850045}]"</t>
  </si>
  <si>
    <t>{'inserted_row_count': 251241756, 'deleted_row_count': None, 'updated_row_count': None}</t>
  </si>
  <si>
    <t>2021-11-13T00:36:47Z</t>
  </si>
  <si>
    <t>SUMMARIZE_gfw_pts_RGN_3b7b9451-feeb-4fc7-b848-bbe6be0906e5</t>
  </si>
  <si>
    <t>2021-11-13T00:36:52Z</t>
  </si>
  <si>
    <t>{'project_id': 'benioff-ocean-initiative', 'dataset_id': '_672a9601f19347c6fbdd01ae543de53264f55dd8', 'table_id': 'anon77c16f202632322d15afd2405a812666373c8c71'}</t>
  </si>
  <si>
    <t>[{'elapsed_ms': 3531, 'total_slot_ms': 249244, 'pending_units': 6444, 'completed_units': 1907, 'active_units': 1636}, {'elapsed_ms': 4066, 'total_slot_ms': 1663575, 'pending_units': 61, 'completed_units': 8290, 'active_units': 1875}, {'elapsed_ms': 4818, 'total_slot_ms': 1733767, 'pending_units': 0, 'completed_units': 9186, 'active_units': 805}]</t>
  </si>
  <si>
    <t>[{'name': 'S00: Input', 'id': 0, 'start_ms': 1636763810772, 'end_ms': 1636763812244, 'input_stages': [], 'wait_ratio_avg': 0.6549636803874092, 'wait_ms_avg': 541, 'wait_ratio_max': 1.0, 'wait_ms_max': 826, 'read_ratio_avg': 0.06537530266343826, 'read_ms_avg': 54, 'read_ratio_max': 0.8825665859564165, 'read_ms_max': 729, 'compute_ratio_avg': 0.06779661016949153, 'compute_ms_avg': 56, 'compute_ratio_max': 0.28087167070217917, 'compute_ms_max': 232, 'write_ratio_avg': 0.0036319612590799033, 'write_ms_avg': 3, 'write_ratio_max': 0.08232445520581114, 'write_ms_max': 68, 'shuffle_output_bytes': 650108, 'shuffle_output_bytes_spilled': 0, 'records_read': 646640580, 'records_written': 8349, 'parallel_inputs': 8351, 'completed_parallel_inputs': 8351, 'status': 'COMPLETE', 'steps': [{'kind': 'READ', 'substeps': ['$1:timestamp, $2:lat, $3:lon, $4:rgn', 'FROM whalesafe_v4.gfw_pts']}, {'kind': 'AGGREGATE', 'substeps': ['GROUP BY $30 := $4', '$20 := MIN($1)', '$21 := MAX($1)', '$22 := MIN($3)', '$23 := MAX($3)', '$24 := MIN($2)', '$25 := MAX($2)', '$26 := COUNT_STAR()']}, {'kind': 'WRITE', 'substeps': ['$30, $20, $21, $22, $23, $24, $25, $26', 'TO __stage00_output', 'BY HASH($30)']}], 'slot_ms': 1661756}, {'name': 'S01: Output', 'id': 1, 'start_ms': 1636763812260, 'end_ms': 1636763812397, 'input_stages': [0], 'wait_ratio_avg': 0.035108958837772396, 'wait_ms_avg': 29, 'wait_ratio_max': 0.04600484261501211, 'wait_ms_max': 38, 'read_ratio_avg': 0.0, 'read_ms_avg': 0, 'read_ratio_max': 0.0, 'read_ms_max': 0, 'compute_ratio_avg': 0.01937046004842615, 'compute_ms_avg': 16, 'compute_ratio_max': 0.043583535108958835, 'compute_ms_max': 36, 'write_ratio_avg': 0.0036319612590799033, 'write_ms_avg': 3, 'write_ratio_max': 0.023002421307506054, 'write_ms_max': 19, 'shuffle_output_bytes': 215, 'shuffle_output_bytes_spilled': 0, 'records_read': 8349, 'records_written': 3, 'parallel_inputs': 835, 'completed_parallel_inputs': 835, 'status': 'COMPLETE', 'steps': [{'kind': 'READ', 'substeps': ['$30, $20, $21, $22, $23, $24, $25, $26', 'FROM __stage00_output']}, {'kind': 'AGGREGATE', 'substeps': ['GROUP BY $40 := $30', '$10 := MIN($20)', '$11 := MAX($21)', '$12 := MIN($22)', '$13 := MAX($23)', '$14 := MIN($24)', '$15 := MAX($25)', '$16 := SUM_OF_COUNTS($26)']}, {'kind': 'WRITE', 'substeps': ['$40, $10, $11, $12, $13, $14, $15, $16', 'TO __stage01_output']}], 'slot_ms': 37475}]</t>
  </si>
  <si>
    <t>2021-11-13T01:26:08Z</t>
  </si>
  <si>
    <t>SUMMARIZE_gfw_pts_RGN_551ca2a1-26cf-4903-be78-060b851288a6</t>
  </si>
  <si>
    <t>2021-11-13T01:26:13Z</t>
  </si>
  <si>
    <t>{'project_id': 'benioff-ocean-initiative', 'dataset_id': '_672a9601f19347c6fbdd01ae543de53264f55dd8', 'table_id': 'anon9d085043ff4efb0bf45b5dfa802ecaf44505ed94'}</t>
  </si>
  <si>
    <t>[{'elapsed_ms': 3668, 'total_slot_ms': 617665, 'pending_units': 6109, 'completed_units': 4917, 'active_units': 2141}, {'elapsed_ms': 4607, 'total_slot_ms': 1945857, 'pending_units': 0, 'completed_units': 12026, 'active_units': 2141}]</t>
  </si>
  <si>
    <t>[{'name': 'S00: Input', 'id': 0, 'start_ms': 1636766771731, 'end_ms': 1636766772871, 'input_stages': [], 'wait_ratio_avg': 0.5512649800266312, 'wait_ms_avg': 414, 'wait_ratio_max': 1.0, 'wait_ms_max': 751, 'read_ratio_avg': 0.03861517976031957, 'read_ms_avg': 29, 'read_ratio_max': 0.5272969374167776, 'read_ms_max': 396, 'compute_ratio_avg': 0.08122503328894808, 'compute_ms_avg': 61, 'compute_ratio_max': 0.34354194407456723, 'compute_ms_max': 258, 'write_ratio_avg': 0.005326231691078562, 'write_ms_avg': 4, 'write_ratio_max': 0.14647137150466044, 'write_ms_max': 110, 'shuffle_output_bytes': 856083, 'shuffle_output_bytes_spilled': 0, 'records_read': 897882336, 'records_written': 11024, 'parallel_inputs': 11026, 'completed_parallel_inputs': 11026, 'status': 'COMPLETE', 'steps': [{'kind': 'READ', 'substeps': ['$1:timestamp, $2:lat, $3:lon, $4:rgn', 'FROM whalesafe_v4.gfw_pts']}, {'kind': 'AGGREGATE', 'substeps': ['GROUP BY $30 := $4', '$20 := MIN($1)', '$21 := MAX($1)', '$22 := MIN($3)', '$23 := MAX($3)', '$24 := MIN($2)', '$25 := MAX($2)', '$26 := COUNT_STAR()']}, {'kind': 'WRITE', 'substeps': ['$30, $20, $21, $22, $23, $24, $25, $26', 'TO __stage00_output', 'BY HASH($30)']}], 'slot_ms': 1864147}, {'name': 'S01: Output', 'id': 1, 'start_ms': 1636766772879, 'end_ms': 1636766773011, 'input_stages': [0], 'wait_ratio_avg': 0.047936085219707054, 'wait_ms_avg': 36, 'wait_ratio_max': 0.08388814913448735, 'wait_ms_max': 63, 'read_ratio_avg': 0.0, 'read_ms_avg': 0, 'read_ratio_max': 0.0, 'read_ms_max': 0, 'compute_ratio_avg': 0.02529960053262317, 'compute_ms_avg': 19, 'compute_ratio_max': 0.05059920106524634, 'compute_ms_max': 38, 'write_ratio_avg': 0.0039946737683089215, 'write_ms_avg': 3, 'write_ratio_max': 0.047936085219707054, 'write_ms_max': 36, 'shuffle_output_bytes': 285, 'shuffle_output_bytes_spilled': 0, 'records_read': 11024, 'records_written': 4, 'parallel_inputs': 1000, 'completed_parallel_inputs': 1000, 'status': 'COMPLETE', 'steps': [{'kind': 'READ', 'substeps': ['$30, $20, $21, $22, $23, $24, $25, $26', 'FROM __stage00_output']}, {'kind': 'AGGREGATE', 'substeps': ['GROUP BY $40 := $30', '$10 := MIN($20)', '$11 := MAX($21)', '$12 := MIN($22)', '$13 := MAX($23)', '$14 := MIN($24)', '$15 := MAX($25)', '$16 := SUM_OF_COUNTS($26)']}, {'kind': 'WRITE', 'substeps': ['$40, $10, $11, $12, $13, $14, $15, $16', 'TO __stage01_output']}], 'slot_ms': 53054}]</t>
  </si>
  <si>
    <t>2021-11-13T04:00:15Z</t>
  </si>
  <si>
    <t>scheduled_query_61a0e44e-0000-2026-a69a-3c286d4a969e</t>
  </si>
  <si>
    <t>2021-11-13T04:00:44Z</t>
  </si>
  <si>
    <t>[{'key': 'dts_run_id', 'value': '61a0e44e-0000-2026-a69a-3c286d4a969e'}, {'key': 'data_source_id', 'value': 'scheduled_query'}]</t>
  </si>
  <si>
    <t>script_job_1486b49e18c9b0f4666722426231c672_0</t>
  </si>
  <si>
    <t>2021-11-13T04:00:17Z</t>
  </si>
  <si>
    <t>{'project_id': 'benioff-ocean-initiative', 'dataset_id': '_06341f136aae19f1451f69bfae2a06c6523d37e0', 'table_id': 'anonb9b1ade0_0c9e_494d_a446_29f4b7ba3bf8'}</t>
  </si>
  <si>
    <t>[{'elapsed_ms': 1472, 'total_slot_ms': 18007, 'pending_units': 5, 'completed_units': 109, 'active_units': 9}, {'elapsed_ms': 1769, 'total_slot_ms': 19162, 'pending_units': 0, 'completed_units': 114, 'active_units': 9}]</t>
  </si>
  <si>
    <t>[{'name': 'S00: Input', 'id': 0, 'start_ms': 1636776016672, 'end_ms': 1636776017291, 'input_stages': [], 'wait_ratio_avg': 0.5316091954022989, 'wait_ms_avg': 185, 'wait_ratio_max': 0.603448275862069, 'wait_ms_max': 210, 'read_ratio_avg': 0.1925287356321839, 'read_ms_avg': 67, 'read_ratio_max': 1.0, 'read_ms_max': 348, 'compute_ratio_avg': 0.21264367816091953, 'compute_ms_avg': 74, 'compute_ratio_max': 0.5545977011494253, 'compute_ms_max': 193, 'write_ratio_avg': 0.0028735632183908046, 'write_ms_avg': 1, 'write_ratio_max': 0.011494252873563218, 'write_ms_max': 4, 'shuffle_output_bytes': 1009, 'shuffle_output_bytes_spilled': 0, 'records_read': 18542006, 'records_written': 113, 'parallel_inputs': 113, 'completed_parallel_inputs': 113, 'status': 'COMPLETE', 'steps': [{'kind': 'READ', 'substeps': ['$1:timestamp', 'FROM whalesafe_v3.ais_data', 'WHERE greater(date($1), 18883)']}, {'kind': 'AGGREGATE', 'substeps': ['$20 := MAX($1)']}, {'kind': 'WRITE', 'substeps': ['$20', 'TO __stage00_output']}], 'slot_ms': 19052}, {'name': 'S01: Output', 'id': 1, 'start_ms': 1636776016879, 'end_ms': 1636776017305, 'input_stages': [0], 'wait_ratio_avg': 0.6091954022988506, 'wait_ms_avg': 212, 'wait_ratio_max': 0.6091954022988506, 'wait_ms_max': 212, 'read_ratio_avg': 0.0, 'read_ms_avg': 0, 'read_ratio_max': 0.0, 'read_ms_max': 0, 'compute_ratio_avg': 0.011494252873563218, 'compute_ms_avg': 4, 'compute_ratio_max': 0.011494252873563218, 'compute_ms_max': 4, 'write_ratio_avg': 0.011494252873563218, 'write_ms_avg': 4, 'write_ratio_max': 0.011494252873563218, 'write_ms_max': 4, 'shuffle_output_bytes': 9, 'shuffle_output_bytes_spilled': 0, 'records_read': 113, 'records_written': 1, 'parallel_inputs': 1, 'completed_parallel_inputs': 1, 'status': 'COMPLETE', 'steps': [{'kind': 'READ', 'substeps': ['$20', 'FROM __stage00_output']}, {'kind': 'LIMIT', 'substeps': ['1']}, {'kind': 'AGGREGATE', 'substeps': ['$10 := MAX($20)']}, {'kind': 'WRITE', 'substeps': ['$10', 'TO __stage01_output']}], 'slot_ms': 110}]</t>
  </si>
  <si>
    <t>script_job_879f2cb20b83d3816498ef793dd3f90c_1</t>
  </si>
  <si>
    <t>2021-11-13T04:00:18Z</t>
  </si>
  <si>
    <t>{'project_id': 'benioff-ocean-initiative', 'dataset_id': '_scripte49230c2bb886a5c4e3133ceca6226ac1a119601', 'table_id': 'temp_ais_data'}</t>
  </si>
  <si>
    <t>script_job_a5c031f346f7e10fd0aeb89a853d0bb8_2</t>
  </si>
  <si>
    <t>2021-11-13T04:00:28Z</t>
  </si>
  <si>
    <t>[{'project_id': 'benioff-ocean-initiative', 'dataset_id': '_scripte49230c2bb886a5c4e3133ceca6226ac1a119601', 'table_id': 'temp_ais_data'}, {'project_id': 'world-fishing-827', 'dataset_id': 'gfw_research', 'table_id': 'pipe_v20201001'}, {'project_id': 'world-fishing-827', 'dataset_id': 'gfw_research', 'table_id': 'pipe_v20201001_segs'}]</t>
  </si>
  <si>
    <t>[{'elapsed_ms': 2107, 'total_slot_ms': 10499, 'pending_units': 348, 'completed_units': 5, 'active_units': 58}, {'elapsed_ms': 3115, 'total_slot_ms': 218813, 'pending_units': 73, 'completed_units': 280, 'active_units': 196}, {'elapsed_ms': 4157, 'total_slot_ms': 335739, 'pending_units': 100, 'completed_units': 353, 'active_units': 100}, {'elapsed_ms': 5529, 'total_slot_ms': 531522, 'pending_units': 2, 'completed_units': 451, 'active_units': 42}, {'elapsed_ms': 6681, 'total_slot_ms': 564734, 'pending_units': 1, 'completed_units': 806, 'active_units': 1}, {'elapsed_ms': 8732, 'total_slot_ms': 568765, 'pending_units': 0, 'completed_units': 807, 'active_units': 1}, {'elapsed_ms': 9385, 'total_slot_ms': 568765, 'pending_units': 0, 'completed_units': 807, 'active_units': 0}]</t>
  </si>
  <si>
    <t>[{'name': 'S00: Input', 'id': 0, 'start_ms': 1636776020187, 'end_ms': 1636776022311, 'input_stages': [], 'wait_ratio_avg': 0.13798745568584675, 'wait_ms_avg': 506, 'wait_ratio_max': 0.21052631578947367, 'wait_ms_max': 772, 'read_ratio_avg': 0.04445050449959095, 'read_ms_avg': 163, 'read_ratio_max': 0.13007908371966184, 'read_ms_max': 477, 'compute_ratio_avg': 0.5203163348786474, 'compute_ms_avg': 1908, 'compute_ratio_max': 0.6449413689664576, 'compute_ms_max': 2365, 'write_ratio_avg': 0.008453776929370058, 'write_ms_avg': 31, 'write_ratio_max': 0.022634305972184347, 'write_ms_max': 83, 'shuffle_output_bytes': 7771687942, 'shuffle_output_bytes_spilled': 0, 'records_read': 169278038, 'records_written': 169278038, 'parallel_inputs': 120, 'completed_parallel_inputs': 120, 'status': 'COMPLETE', 'steps': [{'kind': 'READ', 'substeps': ['$1:seg_id, $2:good_seg, $3:overlapping_and_short', 'FROM world-fishing-827.gfw_research.pipe_v20201001_segs']}, {'kind': 'WRITE', 'substeps': ['$1, $2, $3', 'TO __stage00_output']}], 'slot_ms': 253260}, {'name': 'S01: Input', 'id': 1, 'start_ms': 1636776020507, 'end_ms': 1636776021436, 'input_stages': [], 'wait_ratio_avg': 0.12435233160621761, 'wait_ms_avg': 456, 'wait_ratio_max': 0.13471502590673576, 'wait_ms_max': 494, 'read_ratio_avg': 0.03354240523588765, 'read_ms_avg': 123, 'read_ratio_max': 0.11589855467684756, 'read_ms_max': 425, 'compute_ratio_avg': 0.009544586855740387, 'compute_ms_avg': 35, 'compute_ratio_max': 0.02317971093536951, 'compute_ms_max': 85, 'write_ratio_avg': 0.00109080992637033, 'write_ms_avg': 4, 'write_ratio_max': 0.006817562039814562, 'write_ms_max': 25, 'shuffle_output_bytes': 32832373, 'shuffle_output_bytes_spilled': 0, 'records_read': 27378509, 'records_written': 293919, 'parallel_inputs': 233, 'completed_parallel_inputs': 233, 'status': 'COMPLETE', 'steps': [{'kind': 'READ', 'substeps': ['$10:ssvid, $11:seg_id, $12:timestamp, $13:lat, $14:lon, $15:speed_knots, $16:implied_speed_knots, $17:source, $18:_PARTITIONDATE', 'FROM world-fishing-827.gfw_research.pipe_v20201001', 'WHERE and(greater($18, 18939), greater_or_equal($13, 33.285), less_or_equal($13, 39.032), less_or_equal($14, -117.455), ...)']}, {'kind': 'WRITE', 'substeps': ['$10, $11, $12, $13, $14, $15, $16, $17', 'TO __stage01_output']}], 'slot_ms': 47971}, {'name': 'S02: Join+', 'id': 2, 'start_ms': 1636776022319, 'end_ms': 1636776024487, 'input_stages': [1, 0], 'wait_ratio_avg': 0.0002727024815925825, 'wait_ms_avg': 1, 'wait_ratio_max': 0.002727024815925825, 'wait_ms_max': 10, 'read_ratio_avg': 0.0, 'read_ms_avg': 0, 'read_ratio_max': 0.0, 'read_ms_max': 0, 'compute_ratio_avg': 0.6498500136351241, 'compute_ms_avg': 2383, 'compute_ratio_max': 0.9465503136078538, 'compute_ms_max': 3471, 'write_ratio_avg': 0.00109080992637033, 'write_ms_avg': 4, 'write_ratio_max': 0.007090264521407145, 'write_ms_max': 26, 'shuffle_output_bytes': 36652376, 'shuffle_output_bytes_spilled': 0, 'records_read': 169571957, 'records_written': 293919, 'parallel_inputs': 100, 'completed_parallel_inputs': 100, 'status': 'COMPLETE', 'steps': [{'kind': 'READ', 'substeps': ['$10, $11, $12, $13, $14, $15, $16, $17', 'FROM __stage01_output']}, {'kind': 'READ', 'substeps': ['$1, $2, $3', 'FROM __stage00_output']}, {'kind': 'COMPUTE', 'substeps': ['$20 := SAFE_EXPR(CAST($30 AS INT64))', '$21 := SAFE_EXPR(CAST($35 AS NUMERIC))', '$22 := SAFE_EXPR(CAST($36 AS NUMERIC))', '$23 := case_no_value(...)']}, {'kind': 'JOIN', 'substeps': ['LEFT OUTER HASH JOIN EACH  WITH EACH  ON $11 = $1']}, {'kind': 'WRITE', 'substeps': ['$38, $39, $31, $32, $33, $34, $37, $20, $21, $22, $23', 'TO __stage02_output']}], 'slot_ms': 232227}, {'name': 'S03: Coalesce', 'id': 3, 'start_ms': 1636776024491, 'end_ms': 1636776024595, 'input_stages': [2], 'wait_ratio_avg': 0.0008181074447777475, 'wait_ms_avg': 3, 'wait_ratio_max': 0.00218161985274066, 'wait_ms_max': 8, 'read_ratio_avg': 0.0, 'read_ms_avg': 0, 'read_ratio_max': 0.0, 'read_ms_max': 0, 'compute_ratio_avg': 0.0019089173711480775, 'compute_ms_avg': 7, 'compute_ratio_max': 0.0029997272975184073, 'compute_ms_max': 11, 'write_ratio_avg': 0.0013635124079629125, 'write_ms_avg': 5, 'write_ratio_max': 0.006817562039814562, 'write_ms_max': 25, 'shuffle_output_bytes': 36652376, 'shuffle_output_bytes_spilled': 0, 'records_read': 293919, 'records_written': 293919, 'parallel_inputs': 353, 'completed_parallel_inputs': 353, 'status': 'COMPLETE', 'steps': [{'kind': 'READ', 'substeps': ['FROM __stage02_output']}], 'slot_ms': 30392}, {'name': 'S04: Output', 'id': 4, 'start_ms': 1636776024760, 'end_ms': 1636776026811, 'input_stages': [3], 'wait_ratio_avg': 0.07362967002999728, 'wait_ms_avg': 270, 'wait_ratio_max': 0.07362967002999728, 'wait_ms_max': 270, 'read_ratio_avg': 0.0, 'read_ms_avg': 0, 'read_ratio_max': 0.0, 'read_ms_max': 0, 'compute_ratio_avg': 1.0, 'compute_ms_avg': 3667, 'compute_ratio_max': 1.0, 'compute_ms_max': 3667, 'write_ratio_avg': 0.08671938914644123, 'write_ms_avg': 318, 'write_ratio_max': 0.08671938914644123, 'write_ms_max': 318, 'shuffle_output_bytes': 0, 'shuffle_output_bytes_spilled': 0, 'records_read': 293919, 'records_written': 293919, 'parallel_inputs': 1, 'completed_parallel_inputs': 1, 'status': 'COMPLETE', 'steps': [{'kind': 'READ', 'substeps': ['$38, $39, $31, $32, $33, $34, $37, $20, $21, $22, $23', 'FROM __stage03_output']}, {'kind': 'WRITE', 'substeps': ['$38, $39, $31, $32, $33, $34, $37, $20, $21, $22, $23', 'TO __stage04_output']}], 'slot_ms': 5117}]</t>
  </si>
  <si>
    <t>{'inserted_row_count': 293919, 'deleted_row_count': None, 'updated_row_count': None}</t>
  </si>
  <si>
    <t>script_job_9ae6a39bb3165f0756cebf862368b3a3_3</t>
  </si>
  <si>
    <t>script_job_5e9a5e320e93016536082d94dcaacca2_4</t>
  </si>
  <si>
    <t>2021-11-13T04:00:38Z</t>
  </si>
  <si>
    <t>[{'project_id': 'benioff-ocean-initiative', 'dataset_id': '_scripte49230c2bb886a5c4e3133ceca6226ac1a119601', 'table_id': 'temp_ais_data'}, {'project_id': 'benioff-ocean-initiative', 'dataset_id': 'whalesafe_v3', 'table_id': 'ais_data'}]</t>
  </si>
  <si>
    <t>[{'elapsed_ms': 629, 'total_slot_ms': 1066, 'pending_units': 101, 'completed_units': 1, 'active_units': 101}, {'elapsed_ms': 1916, 'total_slot_ms': 26176, 'pending_units': 1, 'completed_units': 203, 'active_units': 2}, {'elapsed_ms': 2626, 'total_slot_ms': 28431, 'pending_units': 1, 'completed_units': 203, 'active_units': 1}, {'elapsed_ms': 3626, 'total_slot_ms': 30461, 'pending_units': 1, 'completed_units': 203, 'active_units': 1}, {'elapsed_ms': 5626, 'total_slot_ms': 34058, 'pending_units': 1, 'completed_units': 203, 'active_units': 1}, {'elapsed_ms': 6627, 'total_slot_ms': 35826, 'pending_units': 1, 'completed_units': 203, 'active_units': 1}, {'elapsed_ms': 8168, 'total_slot_ms': 37706, 'pending_units': 0, 'completed_units': 204, 'active_units': 1}, {'elapsed_ms': 9431, 'total_slot_ms': 37706, 'pending_units': 0, 'completed_units': 204, 'active_units': 0}]</t>
  </si>
  <si>
    <t>[{'name': 'S00: Input', 'id': 0, 'start_ms': 1636776028812, 'end_ms': 1636776029294, 'input_stages': [], 'wait_ratio_avg': 0.00022568269013766644, 'wait_ms_avg': 1, 'wait_ratio_max': 0.00022568269013766644, 'wait_ms_max': 1, 'read_ratio_avg': 0.002933874971789664, 'read_ms_avg': 13, 'read_ratio_max': 0.002933874971789664, 'read_ms_max': 13, 'compute_ratio_avg': 0.20288873843376212, 'compute_ms_avg': 899, 'compute_ratio_max': 0.20288873843376212, 'compute_ms_max': 899, 'write_ratio_avg': 0.002031144211238998, 'write_ms_avg': 9, 'write_ratio_max': 0.002031144211238998, 'write_ms_max': 9, 'shuffle_output_bytes': 39003728, 'shuffle_output_bytes_spilled': 0, 'records_read': 293919, 'records_written': 293919, 'parallel_inputs': 1, 'completed_parallel_inputs': 1, 'status': 'COMPLETE', 'steps': [{'kind': 'READ', 'substeps': ['$1:mmsi, $2:timestamp, $3:lon, $4:lat, $5:speed_knots, $6:implied_speed_knots, $7:source, $8:seg_id, $9:good_seg, $10:overlapping_and_short, $11:region', 'FROM temp_ais_data']}, {'kind': 'FILTER', 'substeps': ['if(and(greater(byte_length($11), 1024), is_null(SAFE_EXPR(substr($11, 1, 1024)))), error(format(...)), 1)']}, {'kind': 'COMPUTE', 'substeps': ['$20 := COMPUTE_PARTITION_ID($2, PROTO&lt;...&gt;)']}, {'kind': 'WRITE', 'substeps': ['$1, $2, $3, $4, $5, $6, $7, $8, $9, $10, $11, $20', 'TO __stage00_output']}], 'slot_ms': 1064}, {'name': 'S01: Aggregate+', 'id': 1, 'start_ms': 1636776029297, 'end_ms': 1636776029380, 'input_stages': [0], 'wait_ratio_avg': 0.00022568269013766644, 'wait_ms_avg': 1, 'wait_ratio_max': 0.0004513653802753329, 'wait_ms_max': 2, 'read_ratio_avg': 0.0, 'read_ms_avg': 0, 'read_ratio_max': 0.0, 'read_ms_max': 0, 'compute_ratio_avg': 0.0022568269013766643, 'compute_ms_avg': 10, 'compute_ratio_max': 0.00315955766192733, 'compute_ms_max': 14, 'write_ratio_avg': 0.0022568269013766643, 'write_ms_avg': 10, 'write_ratio_max': 0.003610923042202663, 'write_ms_max': 16, 'shuffle_output_bytes': 571096, 'shuffle_output_bytes_spilled': 0, 'records_read': 293919, 'records_written': 100, 'parallel_inputs': 100, 'completed_parallel_inputs': 100, 'status': 'COMPLETE', 'steps': [{'kind': 'READ', 'substeps': ['$1, $2, $3, $4, $5, $6, $7, $8, $9, $10, $11, $20', 'FROM __stage00_output']}, {'kind': 'AGGREGATE', 'substeps': ['$21 := HLL_COUNT.INIT($20)', '$24 := APPROX_QUANTILES_SHARD($23, 1)']}, {'kind': 'COMPUTE', 'substeps': ['$23 := MAKE_STRUCT($20, $1, $11, 1)']}, {'kind': 'WRITE', 'substeps': ['$21, $24', 'TO __stage01_output']}], 'slot_ms': 11411}, {'name': 'S02: Aggregate', 'id': 2, 'start_ms': 1636776029300, 'end_ms': 1636776029386, 'input_stages': [1], 'wait_ratio_avg': 0.0006770480704129993, 'wait_ms_avg': 3, 'wait_ratio_max': 0.0006770480704129993, 'wait_ms_max': 3, 'read_ratio_avg': 0.0, 'read_ms_avg': 0, 'read_ratio_max': 0.0, 'read_ms_max': 0, 'compute_ratio_avg': 0.002933874971789664, 'compute_ms_avg': 13, 'compute_ratio_max': 0.002933874971789664, 'compute_ms_max': 13, 'write_ratio_avg': 0.00022568269013766644, 'write_ms_avg': 1, 'write_ratio_max': 0.00022568269013766644, 'write_ms_max': 1, 'shuffle_output_bytes': 94, 'shuffle_output_bytes_spilled': 0, 'records_read': 100, 'records_written': 1, 'parallel_inputs': 1, 'completed_parallel_inputs': 1, 'status': 'COMPLETE', 'steps': [{'kind': 'READ', 'substeps': ['$21, $24', 'FROM __stage01_output']}, {'kind': 'AGGREGATE', 'substeps': ['$22 := HLL_COUNT.MERGE($21)', '$25 := APPROX_QUANTILES_ROOT($24, 1)']}, {'kind': 'WRITE', 'substeps': ['$22, $25', 'TO __stage02_output']}], 'slot_ms': 22}, {'name': 'S03: Compute', 'id': 3, 'start_ms': 1636776029452, 'end_ms': 1636776029548, 'input_stages': [0, 2], 'wait_ratio_avg': 0.00022568269013766644, 'wait_ms_avg': 1, 'wait_ratio_max': 0.0004513653802753329, 'wait_ms_max': 2, 'read_ratio_avg': 0.0, 'read_ms_avg': 0, 'read_ratio_max': 0.0, 'read_ms_max': 0, 'compute_ratio_avg': 0.00315955766192733, 'compute_ms_avg': 14, 'compute_ratio_max': 0.004287971112615662, 'compute_ms_max': 19, 'write_ratio_avg': 0.0022568269013766643, 'write_ms_avg': 10, 'write_ratio_max': 0.005190701873166328, 'write_ms_max': 23, 'shuffle_output_bytes': 39003728, 'shuffle_output_bytes_spilled': 0, 'records_read': 294019, 'records_written': 293919, 'parallel_inputs': 100, 'completed_parallel_inputs': 100, 'status': 'COMPLETE', 'steps': [{'kind': 'READ', 'substeps': ['$22, $25', 'FROM __stage02_output']}, {'kind': 'READ', 'substeps': ['$1, $2, $3, $4, $5, $6, $7, $8, $9, $10, $11, $20', 'FROM __stage00_output']}, {'kind': 'WRITE', 'substeps': ['$1, $2, $3, $4, $5, $6, $7, $8, $9, $10, $11, $20', 'TO __stage03_output']}], 'slot_ms': 11849}, {'name': 'S04: Output', 'id': 4, 'start_ms': 1636776029787, 'end_ms': 1636776036351, 'input_stages': [3], 'wait_ratio_avg': 0.052132701421800945, 'wait_ms_avg': 231, 'wait_ratio_max': 0.052132701421800945, 'wait_ms_max': 231, 'read_ratio_avg': 0.0, 'read_ms_avg': 0, 'read_ratio_max': 0.0, 'read_ms_max': 0, 'compute_ratio_avg': 0.4836380049650192, 'compute_ms_avg': 2143, 'compute_ratio_max': 0.9643421349582487, 'compute_ms_max': 4273, 'write_ratio_avg': 0.5335138794854435, 'write_ms_avg': 2364, 'write_ratio_max': 1.0, 'write_ms_max': 4431, 'shuffle_output_bytes': 0, 'shuffle_output_bytes_spilled': 0, 'records_read': 293919, 'records_written': 293919, 'parallel_inputs': 2, 'completed_parallel_inputs': 2, 'status': 'COMPLETE', 'steps': [{'kind': 'READ', 'substeps': ['$1, $2, $3, $4, $5, $6, $7, $8, $9, $10, $11, $20', 'FROM __stage03_output']}, {'kind': 'WRITE', 'substeps': ['$1, $2, $3, $4, $5, $6, $7, $8, $9, $10, $11', 'TO __stage04_output']}], 'slot_ms': 13507}]</t>
  </si>
  <si>
    <t>script_job_03d6778320e51cb68857746bd2288c37_5</t>
  </si>
  <si>
    <t>2021-11-13T04:00:39Z</t>
  </si>
  <si>
    <t>script_job_e53a7a1383daa0994639415d7b1fc928_6</t>
  </si>
  <si>
    <t>2021-11-13T04:00:40Z</t>
  </si>
  <si>
    <t>[{'elapsed_ms': 563, 'total_slot_ms': 5024, 'pending_units': 1, 'completed_units': 51, 'active_units': 1}, {'elapsed_ms': 1607, 'total_slot_ms': 5251, 'pending_units': 0, 'completed_units': 52, 'active_units': 1}]</t>
  </si>
  <si>
    <t>[{'name': 'S00: Input', 'id': 0, 'start_ms': 1636776039304, 'end_ms': 1636776039319, 'input_stages': [], 'wait_ratio_avg': 0.0037174721189591076, 'wait_ms_avg': 1, 'wait_ratio_max': 0.0037174721189591076, 'wait_ms_max': 1, 'read_ratio_avg': 0.0, 'read_ms_avg': 0, 'read_ratio_max': 0.0, 'read_ms_max': 0, 'compute_ratio_avg': 0.01486988847583643, 'compute_ms_avg': 4, 'compute_ratio_max': 0.01486988847583643, 'compute_ms_max': 4, 'write_ratio_avg': 0.02973977695167286, 'write_ms_avg': 8, 'write_ratio_max': 0.02973977695167286, 'write_ms_max': 8, 'shuffle_output_bytes': 44, 'shuffle_output_bytes_spilled': 0, 'records_read': 0, 'records_written': 1, 'parallel_inputs': 1, 'completed_parallel_inputs': 1, 'status': 'COMPLETE', 'steps': [{'kind': 'COMPUTE', 'substeps': ['$1 := 1636415999.000000000', '$2 := 1636776039.288429000', "$3 := 'ais_data'", "$4 := 'query_start'"]}, {'kind': 'WRITE', 'substeps': ['$1, $2, $3, $4', 'TO __stage00_output']}], 'slot_ms': 20}, {'name': 'S01: Coalesce', 'id': 1, 'start_ms': 1636776039340, 'end_ms': 1636776039432, 'input_stages': [0], 'wait_ratio_avg': 0.07063197026022305, 'wait_ms_avg': 19, 'wait_ratio_max': 0.07434944237918216, 'wait_ms_max': 20, 'read_ratio_avg': 0.0, 'read_ms_avg': 0, 'read_ratio_max': 0.0, 'read_ms_max': 0, 'compute_ratio_avg': 0.01858736059479554, 'compute_ms_avg': 5, 'compute_ratio_max': 0.02973977695167286, 'compute_ms_max': 8, 'write_ratio_avg': 0.11152416356877323, 'write_ms_avg': 30, 'write_ratio_max': 0.20074349442379183, 'write_ms_max': 54, 'shuffle_output_bytes': 44, 'shuffle_output_bytes_spilled': 0, 'records_read': 1, 'records_written': 1, 'parallel_inputs': 50, 'completed_parallel_inputs': 50, 'status': 'COMPLETE', 'steps': [{'kind': 'READ', 'substeps': ['FROM __stage00_output']}], 'slot_ms': 4925}, {'name': 'S02: Output', 'id': 2, 'start_ms': 1636776039590, 'end_ms': 1636776039806, 'input_stages': [1], 'wait_ratio_avg': 1.0, 'wait_ms_avg': 269, 'wait_ratio_max': 1.0, 'wait_ms_max': 269, 'read_ratio_avg': 0.0, 'read_ms_avg': 0, 'read_ratio_max': 0.0, 'read_ms_max': 0, 'compute_ratio_avg': 0.026022304832713755, 'compute_ms_avg': 7, 'compute_ratio_max': 0.026022304832713755, 'compute_ms_max': 7, 'write_ratio_avg': 0.7657992565055762, 'write_ms_avg': 206, 'write_ratio_max': 0.7657992565055762, 'write_ms_max': 206, 'shuffle_output_bytes': 0, 'shuffle_output_bytes_spilled': 0, 'records_read': 1, 'records_written': 1, 'parallel_inputs': 1, 'completed_parallel_inputs': 1, 'status': 'COMPLETE', 'steps': [{'kind': 'READ', 'substeps': ['$1, $2, $3, $4', 'FROM __stage01_output']}, {'kind': 'WRITE', 'substeps': ['$1, $2, $3, $4', 'TO __stage02_output']}], 'slot_ms': 305}]</t>
  </si>
  <si>
    <t>2021-11-13T04:00:41Z</t>
  </si>
  <si>
    <t>script_job_ef843e832a2047acd486848b1729eaa2_7</t>
  </si>
  <si>
    <t>[{'elapsed_ms': 1524, 'total_slot_ms': 22968, 'pending_units': 3, 'completed_units': 184, 'active_units': 7}, {'elapsed_ms': 2044, 'total_slot_ms': 27886, 'pending_units': 1, 'completed_units': 237, 'active_units': 1}, {'elapsed_ms': 3185, 'total_slot_ms': 28203, 'pending_units': 0, 'completed_units': 238, 'active_units': 1}]</t>
  </si>
  <si>
    <t>[{'name': 'S00: Input', 'id': 0, 'start_ms': 1636776042466, 'end_ms': 1636776043077, 'input_stages': [], 'wait_ratio_avg': 0.5112540192926045, 'wait_ms_avg': 159, 'wait_ratio_max': 0.6463022508038585, 'wait_ms_max': 201, 'read_ratio_avg': 0.10289389067524116, 'read_ms_avg': 32, 'read_ratio_max': 1.0, 'read_ms_max': 311, 'compute_ratio_avg': 0.24437299035369775, 'compute_ms_avg': 76, 'compute_ratio_max': 0.6816720257234726, 'compute_ms_max': 212, 'write_ratio_avg': 0.003215434083601286, 'write_ms_avg': 1, 'write_ratio_max': 0.03536977491961415, 'write_ms_max': 11, 'shuffle_output_bytes': 1666, 'shuffle_output_bytes_spilled': 0, 'records_read': 30368737, 'records_written': 186, 'parallel_inputs': 186, 'completed_parallel_inputs': 186, 'status': 'COMPLETE', 'steps': [{'kind': 'READ', 'substeps': ['$1:timestamp', 'FROM whalesafe_v3.ais_data', 'WHERE greater(date($1), 18847)']}, {'kind': 'AGGREGATE', 'substeps': ['$30 := MAX($1)']}, {'kind': 'WRITE', 'substeps': ['$30', 'TO __stage00_output']}], 'slot_ms': 23751}, {'name': 'S01: Aggregate+', 'id': 1, 'start_ms': 1636776042662, 'end_ms': 1636776043084, 'input_stages': [0], 'wait_ratio_avg': 0.7266881028938906, 'wait_ms_avg': 226, 'wait_ratio_max': 0.7266881028938906, 'wait_ms_max': 226, 'read_ratio_avg': 0.0, 'read_ms_avg': 0, 'read_ratio_max': 0.0, 'read_ms_max': 0, 'compute_ratio_avg': 0.022508038585209004, 'compute_ms_avg': 7, 'compute_ratio_max': 0.022508038585209004, 'compute_ms_max': 7, 'write_ratio_avg': 0.012861736334405145, 'write_ms_avg': 4, 'write_ratio_max': 0.012861736334405145, 'write_ms_max': 4, 'shuffle_output_bytes': 42, 'shuffle_output_bytes_spilled': 0, 'records_read': 186, 'records_written': 1, 'parallel_inputs': 1, 'completed_parallel_inputs': 1, 'status': 'COMPLETE', 'steps': [{'kind': 'READ', 'substeps': ['$30', 'FROM __stage00_output']}, {'kind': 'COMPUTE', 'substeps': ['$10 := 1636776041.488124000', "$11 := 'ais_data'", "$12 := 'query_end'"]}, {'kind': 'LIMIT', 'substeps': ['1']}, {'kind': 'AGGREGATE', 'substeps': ['$20 := MAX($30)']}, {'kind': 'WRITE', 'substeps': ['$10, $11, $12, $20', 'TO __stage01_output']}], 'slot_ms': 335}, {'name': 'S02: Coalesce', 'id': 2, 'start_ms': 1636776043219, 'end_ms': 1636776043292, 'input_stages': [1], 'wait_ratio_avg': 0.003215434083601286, 'wait_ms_avg': 1, 'wait_ratio_max': 0.006430868167202572, 'wait_ms_max': 2, 'read_ratio_avg': 0.0, 'read_ms_avg': 0, 'read_ratio_max': 0.0, 'read_ms_max': 0, 'compute_ratio_avg': 0.00964630225080386, 'compute_ms_avg': 3, 'compute_ratio_max': 0.022508038585209004, 'compute_ms_max': 7, 'write_ratio_avg': 0.13183279742765272, 'write_ms_avg': 41, 'write_ratio_max': 0.1864951768488746, 'write_ms_max': 58, 'shuffle_output_bytes': 42, 'shuffle_output_bytes_spilled': 0, 'records_read': 1, 'records_written': 1, 'parallel_inputs': 50, 'completed_parallel_inputs': 50, 'status': 'COMPLETE', 'steps': [{'kind': 'READ', 'substeps': ['FROM __stage01_output']}], 'slot_ms': 3799}, {'name': 'S03: Output', 'id': 3, 'start_ms': 1636776043467, 'end_ms': 1636776043681, 'input_stages': [2], 'wait_ratio_avg': 0.8006430868167203, 'wait_ms_avg': 249, 'wait_ratio_max': 0.8006430868167203, 'wait_ms_max': 249, 'read_ratio_avg': 0.0, 'read_ms_avg': 0, 'read_ratio_max': 0.0, 'read_ms_max': 0, 'compute_ratio_avg': 0.03215434083601286, 'compute_ms_avg': 10, 'compute_ratio_max': 0.03215434083601286, 'compute_ms_max': 10, 'write_ratio_avg': 0.6463022508038585, 'write_ms_avg': 201, 'write_ratio_max': 0.6463022508038585, 'write_ms_max': 201, 'shuffle_output_bytes': 0, 'shuffle_output_bytes_spilled': 0, 'records_read': 1, 'records_written': 1, 'parallel_inputs': 1, 'completed_parallel_inputs': 1, 'status': 'COMPLETE', 'steps': [{'kind': 'READ', 'substeps': ['$10, $11, $12, $20', 'FROM __stage02_output']}, {'kind': 'WRITE', 'substeps': ['$10, $11, $12, $20', 'TO __stage03_output']}], 'slot_ms': 316}]</t>
  </si>
  <si>
    <t>2021-11-13T04:05:02Z</t>
  </si>
  <si>
    <t>scheduled_query_61acaced-0000-2fa3-a0f4-94eb2c1a29e0</t>
  </si>
  <si>
    <t>2021-11-13T04:05:33Z</t>
  </si>
  <si>
    <t>[{'key': 'dts_run_id', 'value': '61acaced-0000-2fa3-a0f4-94eb2c1a29e0'}, {'key': 'data_source_id', 'value': 'scheduled_query'}]</t>
  </si>
  <si>
    <t>script_job_37242f90d100ddd69322434d74c980ba_0</t>
  </si>
  <si>
    <t>2021-11-13T04:05:04Z</t>
  </si>
  <si>
    <t>{'project_id': 'benioff-ocean-initiative', 'dataset_id': '_c13d907956e21f8ec10638848bcac5d350402501', 'table_id': 'anonc2c6294c_003c_4494_9a0d_f55e149317bc'}</t>
  </si>
  <si>
    <t>[{'elapsed_ms': 1490, 'total_slot_ms': 15967, 'pending_units': 2, 'completed_units': 157, 'active_units': 4}, {'elapsed_ms': 1700, 'total_slot_ms': 16397, 'pending_units': 0, 'completed_units': 159, 'active_units': 4}]</t>
  </si>
  <si>
    <t>[{'name': 'S00: Input', 'id': 0, 'start_ms': 1636776303875, 'end_ms': 1636776304443, 'input_stages': [], 'wait_ratio_avg': 0.35207823960880197, 'wait_ms_avg': 144, 'wait_ratio_max': 0.3765281173594132, 'wait_ms_max': 154, 'read_ratio_avg': 0.1466992665036675, 'read_ms_avg': 60, 'read_ratio_max': 1.0, 'read_ms_max': 409, 'compute_ratio_avg': 0.0488997555012225, 'compute_ms_avg': 20, 'compute_ratio_max': 0.1271393643031785, 'compute_ms_max': 52, 'write_ratio_avg': 0.004889975550122249, 'write_ms_avg': 2, 'write_ratio_max': 0.04156479217603912, 'write_ms_max': 17, 'shuffle_output_bytes': 1414, 'shuffle_output_bytes_spilled': 0, 'records_read': 3341982, 'records_written': 158, 'parallel_inputs': 158, 'completed_parallel_inputs': 158, 'status': 'COMPLETE', 'steps': [{'kind': 'READ', 'substeps': ['$2:timestamp_end, $1:timestamp', 'FROM whalesafe_v3.ais_segments', 'WHERE greater(date($1), 18852)']}, {'kind': 'AGGREGATE', 'substeps': ['$20 := MAX($2)']}, {'kind': 'WRITE', 'substeps': ['$20', 'TO __stage00_output']}], 'slot_ms': 16100}, {'name': 'S01: Output', 'id': 1, 'start_ms': 1636776304023, 'end_ms': 1636776304461, 'input_stages': [0], 'wait_ratio_avg': 0.38386308068459657, 'wait_ms_avg': 157, 'wait_ratio_max': 0.38386308068459657, 'wait_ms_max': 157, 'read_ratio_avg': 0.0, 'read_ms_avg': 0, 'read_ratio_max': 0.0, 'read_ms_max': 0, 'compute_ratio_avg': 0.022004889975550123, 'compute_ms_avg': 9, 'compute_ratio_max': 0.022004889975550123, 'compute_ms_max': 9, 'write_ratio_avg': 0.012224938875305624, 'write_ms_avg': 5, 'write_ratio_max': 0.012224938875305624, 'write_ms_max': 5, 'shuffle_output_bytes': 9, 'shuffle_output_bytes_spilled': 0, 'records_read': 158, 'records_written': 1, 'parallel_inputs': 1, 'completed_parallel_inputs': 1, 'status': 'COMPLETE', 'steps': [{'kind': 'READ', 'substeps': ['$20', 'FROM __stage00_output']}, {'kind': 'LIMIT', 'substeps': ['1']}, {'kind': 'AGGREGATE', 'substeps': ['$10 := MAX($20)']}, {'kind': 'WRITE', 'substeps': ['$10', 'TO __stage01_output']}], 'slot_ms': 297}]</t>
  </si>
  <si>
    <t>script_job_764ee75b07ac7c67989acaa5e4a892b6_1</t>
  </si>
  <si>
    <t>2021-11-13T04:05:05Z</t>
  </si>
  <si>
    <t>{'project_id': 'benioff-ocean-initiative', 'dataset_id': '_script3afdf0ae690f00fde37784b891f353339ceaf5c9', 'table_id': 'temp_ais_segments'}</t>
  </si>
  <si>
    <t>script_job_80410feb9d02f1ca98ba8662f3582f7d_2</t>
  </si>
  <si>
    <t>2021-11-13T04:05:21Z</t>
  </si>
  <si>
    <t>[{'project_id': 'benioff-ocean-initiative', 'dataset_id': 'whalesafe_v3', 'table_id': 'ais_data'}, {'project_id': 'benioff-ocean-initiative', 'dataset_id': 'whalesafe_v3', 'table_id': 'cali_us_coast_medium'}, {'project_id': 'benioff-ocean-initiative', 'dataset_id': '_script3afdf0ae690f00fde37784b891f353339ceaf5c9', 'table_id': 'temp_ais_segments'}, {'project_id': 'benioff-ocean-initiative', 'dataset_id': 'whalesafe_v3', 'table_id': 'ihs_data_all'}]</t>
  </si>
  <si>
    <t>[{'elapsed_ms': 1144, 'total_slot_ms': 1607, 'pending_units': 3, 'completed_units': 6, 'active_units': 3}, {'elapsed_ms': 2274, 'total_slot_ms': 7361, 'pending_units': 1, 'completed_units': 13, 'active_units': 5}, {'elapsed_ms': 4130, 'total_slot_ms': 18920, 'pending_units': 5, 'completed_units': 14, 'active_units': 5}, {'elapsed_ms': 6102, 'total_slot_ms': 37020, 'pending_units': 4, 'completed_units': 15, 'active_units': 5}, {'elapsed_ms': 6645, 'total_slot_ms': 42730, 'pending_units': 2, 'completed_units': 17, 'active_units': 4}, {'elapsed_ms': 7679, 'total_slot_ms': 48819, 'pending_units': 1, 'completed_units': 18, 'active_units': 2}, {'elapsed_ms': 9923, 'total_slot_ms': 75529, 'pending_units': 1, 'completed_units': 69, 'active_units': 50}, {'elapsed_ms': 11131, 'total_slot_ms': 77353, 'pending_units': 1, 'completed_units': 69, 'active_units': 1}, {'elapsed_ms': 13132, 'total_slot_ms': 80910, 'pending_units': 1, 'completed_units': 69, 'active_units': 1}, {'elapsed_ms': 14730, 'total_slot_ms': 82903, 'pending_units': 0, 'completed_units': 70, 'active_units': 1}, {'elapsed_ms': 15900, 'total_slot_ms': 82903, 'pending_units': 0, 'completed_units': 70, 'active_units': 0}]</t>
  </si>
  <si>
    <t>[{'name': 'S00: Input', 'id': 0, 'start_ms': 1636776306341, 'end_ms': 1636776306404, 'input_stages': [], 'wait_ratio_avg': 0.0, 'wait_ms_avg': 0, 'wait_ratio_max': 0.0, 'wait_ms_max': 0, 'read_ratio_avg': 0.0016188506160625955, 'read_ms_avg': 18, 'read_ratio_max': 0.0016188506160625955, 'read_ms_max': 18, 'compute_ratio_avg': 0.00206853134274665, 'compute_ms_avg': 23, 'compute_ratio_max': 0.00206853134274665, 'compute_ms_max': 23, 'write_ratio_avg': 0.0017087867613994063, 'write_ms_avg': 19, 'write_ratio_max': 0.0017087867613994063, 'write_ms_max': 19, 'shuffle_output_bytes': 515704, 'shuffle_output_bytes_spilled': 0, 'records_read': 19100, 'records_written': 18418, 'parallel_inputs': 1, 'completed_parallel_inputs': 1, 'status': 'COMPLETE', 'steps': [{'kind': 'READ', 'substeps': ['$30:mmsi, $31:gt, $32:start_date, $33:end_date', 'FROM whalesafe_v3.ihs_data_all', 'WHERE greater_or_equal($31, 300)']}, {'kind': 'WRITE', 'substeps': ['$30, $31, $32, $33', 'TO __stage00_output']}], 'slot_ms': 87}, {'name': 'S01: Input', 'id': 1, 'start_ms': 1636776306382, 'end_ms': 1636776307078, 'input_stages': [], 'wait_ratio_avg': 0.0037773181041460564, 'wait_ms_avg': 42, 'wait_ratio_max': 0.0037773181041460564, 'wait_ms_max': 42, 'read_ratio_avg': 0.008903678388344275, 'read_ms_avg': 99, 'read_ratio_max': 0.008903678388344275, 'read_ms_max': 99, 'compute_ratio_avg': 0.10612465149743681, 'compute_ms_avg': 1180, 'compute_ratio_max': 0.10612465149743681, 'compute_ms_max': 1180, 'write_ratio_avg': 0.00035974458134724346, 'write_ms_avg': 4, 'write_ratio_max': 0.00035974458134724346, 'write_ms_max': 4, 'shuffle_output_bytes': 4161600, 'shuffle_output_bytes_spilled': 0, 'records_read': 2990, 'records_written': 1, 'parallel_inputs': 1, 'completed_parallel_inputs': 1, 'status': 'COMPLETE', 'steps': [{'kind': 'READ', 'substeps': ['$1:geom', 'FROM whalesafe_v3.cali_us_coast_medium']}, {'kind': 'AGGREGATE', 'substeps': ['$90 := ST_UNION_AGG($1)']}, {'kind': 'WRITE', 'substeps': ['$90', 'TO __stage01_output']}], 'slot_ms': 1408}, {'name': 'S02: Aggregate', 'id': 2, 'start_ms': 1636776306389, 'end_ms': 1636776308423, 'input_stages': [1], 'wait_ratio_avg': 0.004406871121503732, 'wait_ms_avg': 49, 'wait_ratio_max': 0.004406871121503732, 'wait_ms_max': 49, 'read_ratio_avg': 0.0, 'read_ms_avg': 0, 'read_ratio_max': 0.0, 'read_ms_max': 0, 'compute_ratio_avg': 0.11358935156039213, 'compute_ms_avg': 1263, 'compute_ratio_max': 0.11358935156039213, 'compute_ms_max': 1263, 'write_ratio_avg': 0.0006295530173576761, 'write_ms_avg': 7, 'write_ratio_max': 0.0006295530173576761, 'write_ms_max': 7, 'shuffle_output_bytes': 4161600, 'shuffle_output_bytes_spilled': 0, 'records_read': 1, 'records_written': 1, 'parallel_inputs': 1, 'completed_parallel_inputs': 1, 'status': 'COMPLETE', 'steps': [{'kind': 'READ', 'substeps': ['$90', 'FROM __stage01_output']}, {'kind': 'AGGREGATE', 'substeps': ['$70 := ST_UNION_AGG($90)']}, {'kind': 'WRITE', 'substeps': ['$70', 'TO __stage02_output']}], 'slot_ms': 3568}, {'name': 'S03: Output', 'id': 3, 'start_ms': 1636776306433, 'end_ms': 1636776306512, 'input_stages': [0], 'wait_ratio_avg': 0.0014389783253889738, 'wait_ms_avg': 16, 'wait_ratio_max': 0.0014389783253889738, 'wait_ms_max': 16, 'read_ratio_avg': 0.0, 'read_ms_avg': 0, 'read_ratio_max': 0.0, 'read_ms_max': 0, 'compute_ratio_avg': 0.0008993614533681087, 'compute_ms_avg': 10, 'compute_ratio_max': 0.0008993614533681087, 'compute_ms_max': 10, 'write_ratio_avg': 0.0014389783253889738, 'write_ms_avg': 16, 'write_ratio_max': 0.0014389783253889738, 'write_ms_max': 16, 'shuffle_output_bytes': 28, 'shuffle_output_bytes_spilled': 0, 'records_read': 18418, 'records_written': 1, 'parallel_inputs': 1, 'completed_parallel_inputs': 1, 'status': 'COMPLETE', 'steps': [{'kind': 'READ', 'substeps': ['$30, $31, $32, $33', 'FROM __stage00_output']}, {'kind': 'COMPUTE', 'substeps': ['$269 := if(less_or_equal($267, 1000), $268, NULL)']}, {'kind': 'AGGREGATE', 'substeps': ['$265 := MIN($30)', '$266 := MAX($30)', '$267 := COUNT($30)', '$268 := ARRAY_AGG($30 LIMIT 1000)']}, {'kind': 'WRITE', 'substeps': ['$265, $266, $267, $269', 'TO __stage03_output']}], 'slot_ms': 149}, {'name': 'S05: Join+', 'id': 5, 'start_ms': 1636776307008, 'end_ms': 1636776307347, 'input_stages': [0], 'wait_ratio_avg': 0.00017987229067362173, 'wait_ms_avg': 2, 'wait_ratio_max': 0.0002698084360104326, 'wait_ms_max': 3, 'read_ratio_avg': 0.0007194891626944869, 'read_ms_avg': 8, 'read_ratio_max': 0.0009892975987049195, 'read_ms_max': 11, 'compute_ratio_avg': 0.023203525496897203, 'compute_ms_avg': 258, 'compute_ratio_max': 0.05665977156219085, 'compute_ms_max': 630, 'write_ratio_avg': 0.00044968072668405434, 'write_ms_avg': 5, 'write_ratio_max': 0.0006295530173576761, 'write_ms_max': 7, 'shuffle_output_bytes': 8317267, 'shuffle_output_bytes_spilled': 0, 'records_read': 638705, 'records_written': 42543, 'parallel_inputs': 5, 'completed_parallel_inputs': 5, 'status': 'COMPLETE', 'steps': [{'kind': 'READ', 'substeps': ['$10:mmsi, $11:timestamp, $12:lon, $13:lat, $14:speed_knots, $15:implied_speed_knots, $16:source, $17:seg_id, $18:good_seg, $19:overlapping_and_short, $20:region', 'FROM whalesafe_v3.ais_data', 'WHERE and(greater($11, 1636415936.000000000), greater($14, NUMERIC&lt;...&gt;), greater($15, NUMERIC&lt;...&gt;), is_false($19), ...)']}, {'kind': 'READ', 'substeps': ['$30, $31, $32, $33', 'FROM __stage00_output']}, {'kind': 'COMPUTE', 'substeps': ['$130 := st_geogpoint($142, $143)', '$131 := date($141)']}, {'kind': 'FILTER', 'substeps': ['and(greater_or_equal(date($141), $152), less_or_equal(date($141), $153))']}, {'kind': 'JOIN', 'substeps': ['INNER HASH JOIN EACH  WITH ALL  ON $10 = $30']}, {'kind': 'WRITE', 'substeps': ['$140, $141, $142, $143, $144, $145, $146, $147, $148, $149, $150, $151, $130, $131', 'TO __stage05_output', 'BY HASH($140)']}], 'slot_ms': 947}, {'name': 'S06: Sort+', 'id': 6, 'start_ms': 1636776307376, 'end_ms': 1636776307484, 'input_stages': [5], 'wait_ratio_avg': 0.00017987229067362173, 'wait_ms_avg': 2, 'wait_ratio_max': 0.00017987229067362173, 'wait_ms_max': 2, 'read_ratio_avg': 0.0, 'read_ms_avg': 0, 'read_ratio_max': 0.0, 'read_ms_max': 0, 'compute_ratio_avg': 0.011871571184459034, 'compute_ms_avg': 132, 'compute_ratio_max': 0.015469016997931469, 'compute_ms_max': 172, 'write_ratio_avg': 0.0016188506160625955, 'write_ms_avg': 18, 'write_ratio_max': 0.0016188506160625955, 'write_ms_max': 18, 'shuffle_output_bytes': 7738958, 'shuffle_output_bytes_spilled': 0, 'records_read': 42543, 'records_written': 39585, 'parallel_inputs': 5, 'completed_parallel_inputs': 5, 'status': 'COMPLETE', 'steps': [{'kind': 'READ', 'substeps': ['$140, $141, $142, $143, $144, $145, $146, $147, $148, $149, $150, $151, $130, $131', 'FROM __stage05_output']}, {'kind': 'COMPUTE', 'substeps': ['$100 := st_geogpoint($182, $183)']}, {'kind': 'FILTER', 'substeps': ['and(greater($110, 0), less_or_equal($110, 120), ...)']}, {'kind': 'COMPUTE', 'substeps': ['$110 := multiply(st_distance($124, st_geogpoint($182, $183)), 0.000539957)', '$111 := SAFE_EXPR(CAST(... AS NUMERIC))', '$112 := SAFE_EXPR(CAST(... AS NUMERIC))']}, {'kind': 'FILTER', 'substeps': ['not(is_null($124))']}, {'kind': 'ANALYTIC_FUNCTION', 'substeps': ['$120 := LEAD($164, 1) OVER (PARTITION BY $160 ORDER BY $161 ASC)', '$121 := LEAD($165, 1) OVER (PARTITION BY $160 ORDER BY $161 ASC)', '$122 := LAG($172) OVER (PARTITION BY $160 ORDER BY $161 ASC)', '$123 := LAG($161, 1) OVER (PARTITION BY $160 ORDER BY $161 ASC)', '$124 := LEAD($172) OVER (PARTITION BY $160 ORDER BY $161 ASC)', '$125 := LEAD($161, 0) OVER (PARTITION BY $160 ORDER BY $161 ASC)', '$126 := LEAD($161, 1) OVER (PARTITION BY $160 ORDER BY $161 ASC)']}, {'kind': 'SORT', 'substeps': ['$140 ASC, $141 ASC']}, {'kind': 'WRITE', 'substeps': ['$180, $181, $182, $183, $184, $185, $186, $187, $188, $189, $100, $120, $121, $190', 'TO __stage06_output', 'BY HASH($180, $190)']}], 'slot_ms': 853}, {'name': 'S07: Join+', 'id': 7, 'start_ms': 1636776308737, 'end_ms': 1636776314480, 'input_stages': [6, 2], 'wait_ratio_avg': 8.993614533681087e-05, 'wait_ms_avg': 1, 'wait_ratio_max': 8.993614533681087e-05, 'wait_ms_max': 1, 'read_ratio_avg': 0.0, 'read_ms_avg': 0, 'read_ratio_max': 0.0, 'read_ms_max': 0, 'compute_ratio_avg': 0.6672362622537998, 'compute_ms_avg': 7419, 'compute_ratio_max': 1.0, 'compute_ms_max': 11119, 'write_ratio_avg': 0.0018886590520730282, 'write_ms_avg': 21, 'write_ratio_max': 0.001978595197409839, 'write_ms_max': 22, 'shuffle_output_bytes': 15357428, 'shuffle_output_bytes_spilled': 0, 'records_read': 39590, 'records_written': 39417, 'parallel_inputs': 5, 'completed_parallel_inputs': 5, 'status': 'COMPLETE', 'steps': [{'kind': 'READ', 'substeps': ['$180, $181, $182, $183, $184, $185, $186, $187, $188, $189, $100, $120, $121, $190', 'FROM __stage06_output']}, {'kind': 'READ', 'substeps': ['$70', 'FROM __stage02_output']}, {'kind': 'COMPUTE', 'substeps': ['$40 := CAST($249 AS NUMERIC)', '$41 := case_no_value(equal(round($262, 4), NUMERIC&lt;...&gt;), 0, ...)', '$42 := case_no_value(equal(round($263, 4), NUMERIC&lt;...&gt;), 0, ...)', '$43 := case_no_value(equal($253, NUMERIC&lt;...&gt;), 0, and(greater($253, NUMERIC&lt;...&gt;), less_or_equal($253, NUMERIC&lt;...&gt;)), 1, ...)', '$44 := case_no_value(equal($50, NUMERIC&lt;...&gt;), 0, and(greater($50, NUMERIC&lt;...&gt;), less_or_equal($50, NUMERIC&lt;...&gt;)), 1, ...)']}, {'kind': 'COMPUTE', 'substeps': ['$50 := round(...)', '$51 := case_no_value(st_intersects($257, $264), 1, 0)']}, {'kind': 'JOIN', 'substeps': ['CROSS EACH  WITH ALL ']}, {'kind': 'COMPUTE', 'substeps': ['$60 := date($221)', '$61 := round($231, 4)', '$62 := round($232, 4)', '$63 := round(SAFE_EXPR(CAST(case_no_value(greater(timestamp_diff($82, $83, 10), 0), ...) AS NUMERIC)), 4)', '$64 := round(SAFE_EXPR(CAST(divide(st_distance($81, $230), 1000) AS NUMERIC)), 5)', '$65 := round(SAFE_EXPR(CAST(multiply(st_distance($81, $230), 0.000539957) AS NUMERIC)), 5)', '$66 := round(divide(CAST(timestamp_diff($82, $83, 9) AS DOUBLE), 60), 2)', '$67 := st_makeline($230, $81)']}, {'kind': 'FILTER', 'substeps': ['not(is_null($81))']}, {'kind': 'ANALYTIC_FUNCTION', 'substeps': ['$80 := ROW_NUMBER() OVER (PARTITION BY $200, $213 ORDER BY $201 ASC)', '$81 := LEAD($210) OVER (PARTITION BY $200, $213 ORDER BY $201 ASC)', '$82 := LEAD($201, 1) OVER (PARTITION BY $200, $213 ORDER BY $201 ASC)', '$83 := LEAD($201, 0) OVER (PARTITION BY $200, $213 ORDER BY $201 ASC)']}, {'kind': 'SORT', 'substeps': ['$180 ASC, $190 ASC, $181 ASC']}, {'kind': 'WRITE', 'substeps': ['$240, $241, $242, $243, $244, $245, $246, $247, $248, $40, $41, $42, $43, $44, $50, $51', 'TO __stage07_output']}], 'slot_ms': 44788}, {'name': 'S08: Coalesce', 'id': 8, 'start_ms': 1636776314820, 'end_ms': 1636776315383, 'input_stages': [7], 'wait_ratio_avg': 8.993614533681087e-05, 'wait_ms_avg': 1, 'wait_ratio_max': 0.00035974458134724346, 'wait_ms_max': 4, 'read_ratio_avg': 0.0, 'read_ms_avg': 0, 'read_ratio_max': 0.0, 'read_ms_max': 0, 'compute_ratio_avg': 0.0022484036334202715, 'compute_ms_avg': 25, 'compute_ratio_max': 0.003327637377462002, 'compute_ms_max': 37, 'write_ratio_avg': 0.02725065203705369, 'write_ms_avg': 303, 'write_ratio_max': 0.0356147135533771, 'write_ms_max': 396, 'shuffle_output_bytes': 15357428, 'shuffle_output_bytes_spilled': 0, 'records_read': 39417, 'records_written': 39417, 'parallel_inputs': 50, 'completed_parallel_inputs': 50, 'status': 'COMPLETE', 'steps': [{'kind': 'READ', 'substeps': ['FROM __stage07_output']}], 'slot_ms': 22125}, {'name': 'S09: Output', 'id': 9, 'start_ms': 1636776315120, 'end_ms': 1636776319927, 'input_stages': [8], 'wait_ratio_avg': 0.027610396618400937, 'wait_ms_avg': 307, 'wait_ratio_max': 0.027610396618400937, 'wait_ms_max': 307, 'read_ratio_avg': 0.0, 'read_ms_avg': 0, 'read_ratio_max': 0.0, 'read_ms_max': 0, 'compute_ratio_avg': 0.7570824714452739, 'compute_ms_avg': 8418, 'compute_ratio_max': 0.7570824714452739, 'compute_ms_max': 8418, 'write_ratio_avg': 0.029858800251821208, 'write_ms_avg': 332, 'write_ratio_max': 0.029858800251821208, 'write_ms_max': 332, 'shuffle_output_bytes': 0, 'shuffle_output_bytes_spilled': 0, 'records_read': 39417, 'records_written': 39417, 'parallel_inputs': 1, 'completed_parallel_inputs': 1, 'status': 'COMPLETE', 'steps': [{'kind': 'READ', 'substeps': ['$240, $241, $242, $243, $244, $245, $246, $247, $248, $40, $41, $42, $43, $44, $50, $51', 'FROM __stage08_output']}, {'kind': 'WRITE', 'substeps': ['$240, $241, $242, $243, $244, $245, $246, $247, $248, $40, $41, $42, $43, $44, $50, $51', 'TO __stage09_output']}], 'slot_ms': 7813}]</t>
  </si>
  <si>
    <t>{'inserted_row_count': 39417, 'deleted_row_count': None, 'updated_row_count': None}</t>
  </si>
  <si>
    <t>2021-11-13T04:05:22Z</t>
  </si>
  <si>
    <t>script_job_5795218ccd9feb7771242328672456f1_3</t>
  </si>
  <si>
    <t>script_job_a0d3b9927fb9db7e7187236266709e88_4</t>
  </si>
  <si>
    <t>2021-11-13T04:05:26Z</t>
  </si>
  <si>
    <t>[{'project_id': 'benioff-ocean-initiative', 'dataset_id': '_script3afdf0ae690f00fde37784b891f353339ceaf5c9', 'table_id': 'temp_ais_segments'}, {'project_id': 'benioff-ocean-initiative', 'dataset_id': 'whalesafe_v3', 'table_id': 'ais_segments'}]</t>
  </si>
  <si>
    <t>[{'elapsed_ms': 618, 'total_slot_ms': 13877, 'pending_units': 100, 'completed_units': 102, 'active_units': 100}, {'elapsed_ms': 1793, 'total_slot_ms': 26874, 'pending_units': 1, 'completed_units': 203, 'active_units': 2}, {'elapsed_ms': 2614, 'total_slot_ms': 28429, 'pending_units': 0, 'completed_units': 204, 'active_units': 0}, {'elapsed_ms': 3974, 'total_slot_ms': 28429, 'pending_units': 0, 'completed_units': 204, 'active_units': 0}]</t>
  </si>
  <si>
    <t>[{'name': 'S00: Input', 'id': 0, 'start_ms': 1636776323026, 'end_ms': 1636776323293, 'input_stages': [], 'wait_ratio_avg': 0.00037509377344336085, 'wait_ms_avg': 1, 'wait_ratio_max': 0.00037509377344336085, 'wait_ms_max': 1, 'read_ratio_avg': 0.005251312828207052, 'read_ms_avg': 14, 'read_ratio_max': 0.005251312828207052, 'read_ms_max': 14, 'compute_ratio_avg': 0.17779444861215304, 'compute_ms_avg': 474, 'compute_ratio_max': 0.17779444861215304, 'compute_ms_max': 474, 'write_ratio_avg': 0.00450112528132033, 'write_ms_avg': 12, 'write_ratio_max': 0.00450112528132033, 'write_ms_max': 12, 'shuffle_output_bytes': 19451636, 'shuffle_output_bytes_spilled': 0, 'records_read': 39417, 'records_written': 39417, 'parallel_inputs': 1, 'completed_parallel_inputs': 1, 'status': 'COMPLETE', 'steps': [{'kind': 'READ', 'substeps': ['$1:timestamp, $2:date, $3:mmsi, $4:num, $5:timestamp_beg, $6:timestamp_end, $7:speed_knots, $8:implied_speed_knots, $9:calculated_knots, $10:distance_km, $11:distance_nm, $12:segment_time_minutes, $13:lon, $14:lat, $15:source, $16:region', 'FROM temp_ais_segments']}, {'kind': 'FILTER', 'substeps': ['if(and(greater(byte_length($16), 1024), is_null(SAFE_EXPR(substr($16, 1, 1024)))), error(format(...)), 1)']}, {'kind': 'COMPUTE', 'substeps': ['$30 := STX_GEOGRAPHY_CLUSTERING_KEY($21)', '$31 := STX_GEOGRAPHY_CLUSTERING_KEY($22)']}, {'kind': 'COMPUTE', 'substeps': ['$40 := COMPUTE_PARTITION_ID($1, PROTO&lt;...&gt;)']}, {'kind': 'WRITE', 'substeps': ['$1, $2, $3, $4, $5, $6, $7, $8, $9, $10, $11, $12, $13, $14, $15, $16', 'TO __stage00_output']}], 'slot_ms': 597}, {'name': 'S01: Aggregate+', 'id': 1, 'start_ms': 1636776323320, 'end_ms': 1636776323411, 'input_stages': [0], 'wait_ratio_avg': 0.0018754688672168042, 'wait_ms_avg': 5, 'wait_ratio_max': 0.002250562640660165, 'wait_ms_max': 6, 'read_ratio_avg': 0.0, 'read_ms_avg': 0, 'read_ratio_max': 0.0, 'read_ms_max': 0, 'compute_ratio_avg': 0.002625656414103526, 'compute_ms_avg': 7, 'compute_ratio_max': 0.00450112528132033, 'compute_ms_max': 12, 'write_ratio_avg': 0.007501875468867217, 'write_ms_avg': 20, 'write_ratio_max': 0.010502625656414103, 'write_ms_max': 28, 'shuffle_output_bytes': 586464, 'shuffle_output_bytes_spilled': 0, 'records_read': 39417, 'records_written': 100, 'parallel_inputs': 100, 'completed_parallel_inputs': 100, 'status': 'COMPLETE', 'steps': [{'kind': 'READ', 'substeps': ['$1, $2, $3, $4, $5, $6, $7, $8, $9, $10, $11, $12, $13, $14, $15, $16', 'FROM __stage00_output']}, {'kind': 'AGGREGATE', 'substeps': ['$41 := HLL_COUNT.INIT($40)', '$44 := APPROX_QUANTILES_SHARD($43, 1)']}, {'kind': 'COMPUTE', 'substeps': ['$43 := MAKE_STRUCT($40, $3, $16, $30, $31, 1)']}, {'kind': 'WRITE', 'substeps': ['$41, $44', 'TO __stage01_output']}], 'slot_ms': 12932}, {'name': 'S02: Aggregate', 'id': 2, 'start_ms': 1636776323325, 'end_ms': 1636776323421, 'input_stages': [1], 'wait_ratio_avg': 0.0037509377344336083, 'wait_ms_avg': 10, 'wait_ratio_max': 0.0037509377344336083, 'wait_ms_max': 10, 'read_ratio_avg': 0.0, 'read_ms_avg': 0, 'read_ratio_max': 0.0, 'read_ms_max': 0, 'compute_ratio_avg': 0.00450112528132033, 'compute_ms_avg': 12, 'compute_ratio_max': 0.00450112528132033, 'compute_ms_max': 12, 'write_ratio_avg': 0.00037509377344336085, 'write_ms_avg': 1, 'write_ratio_max': 0.00037509377344336085, 'write_ms_max': 1, 'shuffle_output_bytes': 146, 'shuffle_output_bytes_spilled': 0, 'records_read': 100, 'records_written': 1, 'parallel_inputs': 1, 'completed_parallel_inputs': 1, 'status': 'COMPLETE', 'steps': [{'kind': 'READ', 'substeps': ['$41, $44', 'FROM __stage01_output']}, {'kind': 'AGGREGATE', 'substeps': ['$42 := HLL_COUNT.MERGE($41)', '$45 := APPROX_QUANTILES_ROOT($44, 1)']}, {'kind': 'WRITE', 'substeps': ['$42, $45', 'TO __stage02_output']}], 'slot_ms': 26}, {'name': 'S03: Compute', 'id': 3, 'start_ms': 1636776323482, 'end_ms': 1636776323573, 'input_stages': [0, 2], 'wait_ratio_avg': 0.0007501875468867217, 'wait_ms_avg': 2, 'wait_ratio_max': 0.002625656414103526, 'wait_ms_max': 7, 'read_ratio_avg': 0.0, 'read_ms_avg': 0, 'read_ratio_max': 0.0, 'read_ms_max': 0, 'compute_ratio_avg': 0.004126031507876969, 'compute_ms_avg': 11, 'compute_ratio_max': 0.006376594148537134, 'compute_ms_max': 17, 'write_ratio_avg': 0.007126781695423856, 'write_ms_avg': 19, 'write_ratio_max': 0.012753188297074268, 'write_ms_max': 34, 'shuffle_output_bytes': 19451636, 'shuffle_output_bytes_spilled': 0, 'records_read': 39517, 'records_written': 39417, 'parallel_inputs': 100, 'completed_parallel_inputs': 100, 'status': 'COMPLETE', 'steps': [{'kind': 'READ', 'substeps': ['$42, $45', 'FROM __stage02_output']}, {'kind': 'READ', 'substeps': ['$1, $2, $3, $4, $5, $6, $7, $8, $9, $10, $11, $12, $13, $14, $15, $16', 'FROM __stage00_output']}, {'kind': 'WRITE', 'substeps': ['$1, $2, $3, $4, $5, $6, $7, $8, $9, $10, $11, $12, $13, $14, $15, $16', 'TO __stage03_output']}], 'slot_ms': 11255}, {'name': 'S04: Output', 'id': 4, 'start_ms': 1636776323816, 'end_ms': 1636776325451, 'input_stages': [3], 'wait_ratio_avg': 0.08589647411852963, 'wait_ms_avg': 229, 'wait_ratio_max': 0.08627156789197299, 'wait_ms_max': 230, 'read_ratio_avg': 0.0, 'read_ms_avg': 0, 'read_ratio_max': 0.0, 'read_ms_max': 0, 'compute_ratio_avg': 0.5030007501875469, 'compute_ms_avg': 1341, 'compute_ratio_max': 1.0, 'compute_ms_max': 2666, 'write_ratio_avg': 0.12528132033008252, 'write_ms_avg': 334, 'write_ratio_max': 0.13765941485371344, 'write_ms_max': 367, 'shuffle_output_bytes': 0, 'shuffle_output_bytes_spilled': 0, 'records_read': 39417, 'records_written': 39417, 'parallel_inputs': 2, 'completed_parallel_inputs': 2, 'status': 'COMPLETE', 'steps': [{'kind': 'READ', 'substeps': ['$1, $2, $3, $4, $5, $6, $7, $8, $9, $10, $11, $12, $13, $14, $15, $16', 'FROM __stage03_output']}, {'kind': 'WRITE', 'substeps': ['$1, $2, $3, $4, $5, $6, $7, $8, $9, $10, $11, $12, $13, $14, $15, $16', 'TO __stage04_output']}], 'slot_ms': 3617}]</t>
  </si>
  <si>
    <t>2021-11-13T04:05:27Z</t>
  </si>
  <si>
    <t>script_job_0fe6f4d3b73ef6294f1274cf70ea06e8_5</t>
  </si>
  <si>
    <t>script_job_f794980bfbc28046c411ee69028efaa6_6</t>
  </si>
  <si>
    <t>2021-11-13T04:05:29Z</t>
  </si>
  <si>
    <t>[{'elapsed_ms': 562, 'total_slot_ms': 5985, 'pending_units': 1, 'completed_units': 51, 'active_units': 1}, {'elapsed_ms': 1722, 'total_slot_ms': 6289, 'pending_units': 0, 'completed_units': 52, 'active_units': 1}]</t>
  </si>
  <si>
    <t>[{'name': 'S00: Input', 'id': 0, 'start_ms': 1636776327690, 'end_ms': 1636776327696, 'input_stages': [], 'wait_ratio_avg': 0.0, 'wait_ms_avg': 0, 'wait_ratio_max': 0.0, 'wait_ms_max': 0, 'read_ratio_avg': 0.0, 'read_ms_avg': 0, 'read_ratio_max': 0.0, 'read_ms_max': 0, 'compute_ratio_avg': 0.00749063670411985, 'compute_ms_avg': 2, 'compute_ratio_max': 0.00749063670411985, 'compute_ms_max': 2, 'write_ratio_avg': 0.011235955056179775, 'write_ms_avg': 3, 'write_ratio_max': 0.011235955056179775, 'write_ms_max': 3, 'shuffle_output_bytes': 48, 'shuffle_output_bytes_spilled': 0, 'records_read': 0, 'records_written': 1, 'parallel_inputs': 1, 'completed_parallel_inputs': 1, 'status': 'COMPLETE', 'steps': [{'kind': 'COMPUTE', 'substeps': ['$1 := 1636415936.000000000', '$2 := 1636776327.675659000', "$3 := 'ais_segments'", "$4 := 'query_start'"]}, {'kind': 'WRITE', 'substeps': ['$1, $2, $3, $4', 'TO __stage00_output']}], 'slot_ms': 13}, {'name': 'S01: Coalesce', 'id': 1, 'start_ms': 1636776327732, 'end_ms': 1636776327819, 'input_stages': [0], 'wait_ratio_avg': 0.09737827715355805, 'wait_ms_avg': 26, 'wait_ratio_max': 0.10112359550561797, 'wait_ms_max': 27, 'read_ratio_avg': 0.0, 'read_ms_avg': 0, 'read_ratio_max': 0.0, 'read_ms_max': 0, 'compute_ratio_avg': 0.0149812734082397, 'compute_ms_avg': 4, 'compute_ratio_max': 0.026217228464419477, 'compute_ms_max': 7, 'write_ratio_avg': 0.04868913857677903, 'write_ms_avg': 13, 'write_ratio_max': 0.07116104868913857, 'write_ms_max': 19, 'shuffle_output_bytes': 48, 'shuffle_output_bytes_spilled': 0, 'records_read': 1, 'records_written': 1, 'parallel_inputs': 50, 'completed_parallel_inputs': 50, 'status': 'COMPLETE', 'steps': [{'kind': 'READ', 'substeps': ['FROM __stage00_output']}], 'slot_ms': 6063}, {'name': 'S02: Output', 'id': 2, 'start_ms': 1636776327973, 'end_ms': 1636776328225, 'input_stages': [1], 'wait_ratio_avg': 1.0, 'wait_ms_avg': 267, 'wait_ratio_max': 1.0, 'wait_ms_max': 267, 'read_ratio_avg': 0.0, 'read_ms_avg': 0, 'read_ratio_max': 0.0, 'read_ms_max': 0, 'compute_ratio_avg': 0.0299625468164794, 'compute_ms_avg': 8, 'compute_ratio_max': 0.0299625468164794, 'compute_ms_max': 8, 'write_ratio_avg': 0.9026217228464419, 'write_ms_avg': 241, 'write_ratio_max': 0.9026217228464419, 'write_ms_max': 241, 'shuffle_output_bytes': 0, 'shuffle_output_bytes_spilled': 0, 'records_read': 1, 'records_written': 1, 'parallel_inputs': 1, 'completed_parallel_inputs': 1, 'status': 'COMPLETE', 'steps': [{'kind': 'READ', 'substeps': ['$1, $2, $3, $4', 'FROM __stage01_output']}, {'kind': 'WRITE', 'substeps': ['$1, $2, $3, $4', 'TO __stage02_output']}], 'slot_ms': 319}]</t>
  </si>
  <si>
    <t>script_job_b8f0646b08dd771775b937d2f36a78b0_7</t>
  </si>
  <si>
    <t>2021-11-13T04:05:32Z</t>
  </si>
  <si>
    <t>[{'project_id': 'benioff-ocean-initiative', 'dataset_id': 'whalesafe_v3', 'table_id': 'ais_segments'}, {'project_id': 'benioff-ocean-initiative', 'dataset_id': 'whalesafe_v3', 'table_id': 'whalesafe_timestamp_log'}]</t>
  </si>
  <si>
    <t>[{'elapsed_ms': 1689, 'total_slot_ms': 11136, 'pending_units': 1, 'completed_units': 219, 'active_units': 0}, {'elapsed_ms': 2976, 'total_slot_ms': 11546, 'pending_units': 0, 'completed_units': 220, 'active_units': 0}]</t>
  </si>
  <si>
    <t>[{'name': 'S00: Input', 'id': 0, 'start_ms': 1636776330970, 'end_ms': 1636776331285, 'input_stages': [], 'wait_ratio_avg': 0.4425087108013937, 'wait_ms_avg': 127, 'wait_ratio_max': 0.4808362369337979, 'wait_ms_max': 138, 'read_ratio_avg': 0.041811846689895474, 'read_ms_avg': 12, 'read_ratio_max': 0.5853658536585366, 'read_ms_max': 168, 'compute_ratio_avg': 0.06620209059233449, 'compute_ms_avg': 19, 'compute_ratio_max': 0.16376306620209058, 'compute_ms_max': 47, 'write_ratio_avg': 0.006968641114982578, 'write_ms_avg': 2, 'write_ratio_max': 0.027874564459930314, 'write_ms_max': 8, 'shuffle_output_bytes': 1504, 'shuffle_output_bytes_spilled': 0, 'records_read': 3573420, 'records_written': 168, 'parallel_inputs': 168, 'completed_parallel_inputs': 168, 'status': 'COMPLETE', 'steps': [{'kind': 'READ', 'substeps': ['$2:timestamp_end, $1:timestamp', 'FROM whalesafe_v3.ais_segments', 'WHERE greater(date($1), 18847)']}, {'kind': 'AGGREGATE', 'substeps': ['$30 := MAX($2)']}, {'kind': 'WRITE', 'substeps': ['$30', 'TO __stage00_output']}], 'slot_ms': 6677}, {'name': 'S01: Aggregate+', 'id': 1, 'start_ms': 1636776331098, 'end_ms': 1636776331293, 'input_stages': [0], 'wait_ratio_avg': 0.5017421602787456, 'wait_ms_avg': 144, 'wait_ratio_max': 0.5017421602787456, 'wait_ms_max': 144, 'read_ratio_avg': 0.0, 'read_ms_avg': 0, 'read_ratio_max': 0.0, 'read_ms_max': 0, 'compute_ratio_avg': 0.010452961672473868, 'compute_ms_avg': 3, 'compute_ratio_max': 0.010452961672473868, 'compute_ms_max': 3, 'write_ratio_avg': 0.006968641114982578, 'write_ms_avg': 2, 'write_ratio_max': 0.006968641114982578, 'write_ms_max': 2, 'shuffle_output_bytes': 46, 'shuffle_output_bytes_spilled': 0, 'records_read': 168, 'records_written': 1, 'parallel_inputs': 1, 'completed_parallel_inputs': 1, 'status': 'COMPLETE', 'steps': [{'kind': 'READ', 'substeps': ['$30', 'FROM __stage00_output']}, {'kind': 'COMPUTE', 'substeps': ['$10 := 1636776329.825652000', "$11 := 'ais_segments'", "$12 := 'query_end'"]}, {'kind': 'LIMIT', 'substeps': ['1']}, {'kind': 'AGGREGATE', 'substeps': ['$20 := MAX($30)']}, {'kind': 'WRITE', 'substeps': ['$10, $11, $12, $20', 'TO __stage01_output']}], 'slot_ms': 171}, {'name': 'S02: Coalesce', 'id': 2, 'start_ms': 1636776331321, 'end_ms': 1636776331396, 'input_stages': [1], 'wait_ratio_avg': 0.003484320557491289, 'wait_ms_avg': 1, 'wait_ratio_max': 0.003484320557491289, 'wait_ms_max': 1, 'read_ratio_avg': 0.0, 'read_ms_avg': 0, 'read_ratio_max': 0.0, 'read_ms_max': 0, 'compute_ratio_avg': 0.013937282229965157, 'compute_ms_avg': 4, 'compute_ratio_max': 0.024390243902439025, 'compute_ms_max': 7, 'write_ratio_avg': 0.04529616724738676, 'write_ms_avg': 13, 'write_ratio_max': 0.07317073170731707, 'write_ms_max': 21, 'shuffle_output_bytes': 46, 'shuffle_output_bytes_spilled': 0, 'records_read': 1, 'records_written': 1, 'parallel_inputs': 50, 'completed_parallel_inputs': 50, 'status': 'COMPLETE', 'steps': [{'kind': 'READ', 'substeps': ['FROM __stage01_output']}], 'slot_ms': 4286}, {'name': 'S03: Output', 'id': 3, 'start_ms': 1636776331608, 'end_ms': 1636776331811, 'input_stages': [2], 'wait_ratio_avg': 1.0, 'wait_ms_avg': 287, 'wait_ratio_max': 1.0, 'wait_ms_max': 287, 'read_ratio_avg': 0.0, 'read_ms_avg': 0, 'read_ratio_max': 0.0, 'read_ms_max': 0, 'compute_ratio_avg': 0.041811846689895474, 'compute_ms_avg': 12, 'compute_ratio_max': 0.041811846689895474, 'compute_ms_max': 12, 'write_ratio_avg': 0.6655052264808362, 'write_ms_avg': 191, 'write_ratio_max': 0.6655052264808362, 'write_ms_max': 191, 'shuffle_output_bytes': 0, 'shuffle_output_bytes_spilled': 0, 'records_read': 1, 'records_written': 1, 'parallel_inputs': 1, 'completed_parallel_inputs': 1, 'status': 'COMPLETE', 'steps': [{'kind': 'READ', 'substeps': ['$10, $11, $12, $20', 'FROM __stage02_output']}, {'kind': 'WRITE', 'substeps': ['$10, $11, $12, $20', 'TO __stage03_output']}], 'slot_ms': 410}]</t>
  </si>
  <si>
    <t>2021-11-13T04:10:02Z</t>
  </si>
  <si>
    <t>scheduled_query_61a6c028-0000-21f2-9f47-f403045f23c2</t>
  </si>
  <si>
    <t>2021-11-13T04:10:18Z</t>
  </si>
  <si>
    <t>[{'key': 'dts_run_id', 'value': '61a6c028-0000-21f2-9f47-f403045f23c2'}, {'key': 'data_source_id', 'value': 'scheduled_query'}]</t>
  </si>
  <si>
    <t>script_job_b2056434cbb08a8ac3f01397267b1fa0_0</t>
  </si>
  <si>
    <t>2021-11-13T04:10:04Z</t>
  </si>
  <si>
    <t>{'project_id': 'benioff-ocean-initiative', 'dataset_id': '_c13d907956e21f8ec10638848bcac5d350402501', 'table_id': 'anond1c53df1_a2ac_40e8_b1eb_ab9f267a420f'}</t>
  </si>
  <si>
    <t>[{'elapsed_ms': 1153, 'total_slot_ms': 41012, 'pending_units': 3, 'completed_units': 443, 'active_units': 7}, {'elapsed_ms': 1759, 'total_slot_ms': 43817, 'pending_units': 0, 'completed_units': 446, 'active_units': 7}]</t>
  </si>
  <si>
    <t>[{'name': 'S00: Input', 'id': 0, 'start_ms': 1636776603450, 'end_ms': 1636776604195, 'input_stages': [], 'wait_ratio_avg': 0.18152350081037277, 'wait_ms_avg': 112, 'wait_ratio_max': 0.2106969205834684, 'wait_ms_max': 130, 'read_ratio_avg': 0.09238249594813615, 'read_ms_avg': 57, 'read_ratio_max': 1.0, 'read_ms_max': 617, 'compute_ratio_avg': 0.01620745542949757, 'compute_ms_avg': 10, 'compute_ratio_max': 0.04700162074554295, 'compute_ms_max': 29, 'write_ratio_avg': 0.0016207455429497568, 'write_ms_avg': 1, 'write_ratio_max': 0.01620745542949757, 'write_ms_max': 10, 'shuffle_output_bytes': 3997, 'shuffle_output_bytes_spilled': 0, 'records_read': 3941874, 'records_written': 445, 'parallel_inputs': 445, 'completed_parallel_inputs': 445, 'status': 'COMPLETE', 'steps': [{'kind': 'READ', 'substeps': ['$2:timestamp_end, $1:timestamp', 'FROM whalesafe_v3.ais_vsr_segments', 'WHERE greater(date($1), 18699)']}, {'kind': 'AGGREGATE', 'substeps': ['$20 := MAX($2)']}, {'kind': 'WRITE', 'substeps': ['$20', 'TO __stage00_output']}], 'slot_ms': 42995}, {'name': 'S01: Output', 'id': 1, 'start_ms': 1636776603573, 'end_ms': 1636776604255, 'input_stages': [0], 'wait_ratio_avg': 0.2188006482982172, 'wait_ms_avg': 135, 'wait_ratio_max': 0.2188006482982172, 'wait_ms_max': 135, 'read_ratio_avg': 0.0, 'read_ms_avg': 0, 'read_ratio_max': 0.0, 'read_ms_max': 0, 'compute_ratio_avg': 0.014586709886547812, 'compute_ms_avg': 9, 'compute_ratio_max': 0.014586709886547812, 'compute_ms_max': 9, 'write_ratio_avg': 0.006482982171799027, 'write_ms_avg': 4, 'write_ratio_max': 0.006482982171799027, 'write_ms_max': 4, 'shuffle_output_bytes': 9, 'shuffle_output_bytes_spilled': 0, 'records_read': 445, 'records_written': 1, 'parallel_inputs': 1, 'completed_parallel_inputs': 1, 'status': 'COMPLETE', 'steps': [{'kind': 'READ', 'substeps': ['$20', 'FROM __stage00_output']}, {'kind': 'LIMIT', 'substeps': ['1']}, {'kind': 'AGGREGATE', 'substeps': ['$10 := MAX($20)']}, {'kind': 'WRITE', 'substeps': ['$10', 'TO __stage01_output']}], 'slot_ms': 822}]</t>
  </si>
  <si>
    <t>script_job_788880528880e18e3560b415b12c2b72_1</t>
  </si>
  <si>
    <t>2021-11-13T04:10:05Z</t>
  </si>
  <si>
    <t>{'project_id': 'benioff-ocean-initiative', 'dataset_id': '_scripted638d60337f8727b5c464706fcae86741c3fb7e', 'table_id': 'temp_ais_vsr_segments'}</t>
  </si>
  <si>
    <t>script_job_99edf65b218053fa247d8d53f2310a80_2</t>
  </si>
  <si>
    <t>2021-11-13T04:10:08Z</t>
  </si>
  <si>
    <t>[{'project_id': 'benioff-ocean-initiative', 'dataset_id': 'whalesafe_v3', 'table_id': 'vsr_zones'}, {'project_id': 'benioff-ocean-initiative', 'dataset_id': 'whalesafe_v3', 'table_id': 'ais_segments'}, {'project_id': 'benioff-ocean-initiative', 'dataset_id': '_scripted638d60337f8727b5c464706fcae86741c3fb7e', 'table_id': 'temp_ais_vsr_segments'}]</t>
  </si>
  <si>
    <t>[{'elapsed_ms': 1064, 'total_slot_ms': 13315, 'pending_units': 51, 'completed_units': 86, 'active_units': 50}, {'elapsed_ms': 1607, 'total_slot_ms': 19337, 'pending_units': 1, 'completed_units': 136, 'active_units': 1}, {'elapsed_ms': 3307, 'total_slot_ms': 20202, 'pending_units': 0, 'completed_units': 137, 'active_units': 0}]</t>
  </si>
  <si>
    <t>[{'name': 'S00: Input', 'id': 0, 'start_ms': 1636776606052, 'end_ms': 1636776606114, 'input_stages': [], 'wait_ratio_avg': 0.0007067137809187279, 'wait_ms_avg': 1, 'wait_ratio_max': 0.0007067137809187279, 'wait_ms_max': 1, 'read_ratio_avg': 0.03745583038869258, 'read_ms_avg': 53, 'read_ratio_max': 0.03745583038869258, 'read_ms_max': 53, 'compute_ratio_avg': 0.0035335689045936395, 'compute_ms_avg': 5, 'compute_ratio_max': 0.0035335689045936395, 'compute_ms_max': 5, 'write_ratio_avg': 0.0021201413427561835, 'write_ms_avg': 3, 'write_ratio_max': 0.0021201413427561835, 'write_ms_max': 3, 'shuffle_output_bytes': 87933, 'shuffle_output_bytes_spilled': 0, 'records_read': 23, 'records_written': 23, 'parallel_inputs': 1, 'completed_parallel_inputs': 1, 'status': 'COMPLETE', 'steps': [{'kind': 'READ', 'substeps': ['$1:vsr_category, $2:region, $3:datetime_beg, $4:datetime_end, $5:geog', 'FROM whalesafe_v3.vsr_zones']}, {'kind': 'WRITE', 'substeps': ['$1, $2, $3, $4, $5', 'TO __stage00_output']}], 'slot_ms': 84}, {'name': 'S01: Input', 'id': 1, 'start_ms': 1636776606092, 'end_ms': 1636776606371, 'input_stages': [], 'wait_ratio_avg': 0.02756183745583039, 'wait_ms_avg': 39, 'wait_ratio_max': 0.03674911660777385, 'wait_ms_max': 52, 'read_ratio_avg': 0.02049469964664311, 'read_ms_avg': 29, 'read_ratio_max': 0.05653710247349823, 'read_ms_max': 80, 'compute_ratio_avg': 0.0812720848056537, 'compute_ms_avg': 115, 'compute_ratio_max': 0.2332155477031802, 'compute_ms_max': 330, 'write_ratio_avg': 0.014134275618374558, 'write_ms_avg': 20, 'write_ratio_max': 0.02120141342756184, 'write_ms_max': 30, 'shuffle_output_bytes': 19451636, 'shuffle_output_bytes_spilled': 0, 'records_read': 39417, 'records_written': 39417, 'parallel_inputs': 5, 'completed_parallel_inputs': 5, 'status': 'COMPLETE', 'steps': [{'kind': 'READ', 'substeps': ['$10:timestamp, $11:date, $12:mmsi, $13:num, $14:timestamp_beg, $15:timestamp_end, $16:speed_knots, $17:implied_speed_knots, $18:calculated_knots, $19:distance_km, $20:distance_nm, $21:segment_time_minutes, $22:lon, $23:lat, $24:source, $25:region', 'FROM whalesafe_v3.ais_segments', 'WHERE greater($10, 1636415936.000000000)']}, {'kind': 'WRITE', 'substeps': ['$10, $11, $12, $13, $14, $15, $16, $17, $18, $19, $20, $21, $22, $23, $24, $25', 'TO __stage01_output']}], 'slot_ms': 825}, {'name': 'S02: Coalesce', 'id': 2, 'start_ms': 1636776606394, 'end_ms': 1636776606470, 'input_stages': [0], 'wait_ratio_avg': 0.0007067137809187279, 'wait_ms_avg': 1, 'wait_ratio_max': 0.0007067137809187279, 'wait_ms_max': 1, 'read_ratio_avg': 0.0, 'read_ms_avg': 0, 'read_ratio_max': 0.0, 'read_ms_max': 0, 'compute_ratio_avg': 0.0035335689045936395, 'compute_ms_avg': 5, 'compute_ratio_max': 0.0049469964664310955, 'compute_ms_max': 7, 'write_ratio_avg': 0.009893992932862191, 'write_ms_avg': 14, 'write_ratio_max': 0.011307420494699646, 'write_ms_max': 16, 'shuffle_output_bytes': 87933, 'shuffle_output_bytes_spilled': 0, 'records_read': 23, 'records_written': 23, 'parallel_inputs': 40, 'completed_parallel_inputs': 40, 'status': 'COMPLETE', 'steps': [{'kind': 'READ', 'substeps': ['FROM __stage00_output']}], 'slot_ms': 4944}, {'name': 'S03: Join+', 'id': 3, 'start_ms': 1636776606397, 'end_ms': 1636776606510, 'input_stages': [2, 1], 'wait_ratio_avg': 0.0007067137809187279, 'wait_ms_avg': 1, 'wait_ratio_max': 0.0014134275618374558, 'wait_ms_max': 2, 'read_ratio_avg': 0.0, 'read_ms_avg': 0, 'read_ratio_max': 0.0, 'read_ms_max': 0, 'compute_ratio_avg': 0.026148409893992933, 'compute_ms_avg': 37, 'compute_ratio_max': 0.038869257950530034, 'compute_ms_max': 55, 'write_ratio_avg': 0.0028268551236749115, 'write_ms_avg': 4, 'write_ratio_max': 0.0077738515901060075, 'write_ms_max': 11, 'shuffle_output_bytes': 14105534, 'shuffle_output_bytes_spilled': 0, 'records_read': 40337, 'records_written': 22803, 'parallel_inputs': 40, 'completed_parallel_inputs': 40, 'status': 'COMPLETE', 'steps': [{'kind': 'READ', 'substeps': ['$10, $11, $12, $13, $14, $15, $16, $17, $18, $19, $20, $21, $22, $23, $24, $25', 'FROM __stage01_output']}, {'kind': 'READ', 'substeps': ['$1, $2, $3, $4, $5', 'FROM __stage02_output']}, {'kind': 'COMPUTE', 'substeps': ['$40 := case_no_value(st_coveredby($71, $82), $71, st_intersection($71, $82))']}, {'kind': 'FILTER', 'substeps': ['and(less_or_equal($50, $81), greater_or_equal($50, $80))']}, {'kind': 'JOIN', 'substeps': ['CROSS EACH  WITH EACH  ON st_intersects($71, $82)']}, {'kind': 'WRITE', 'substeps': ['$78, $79, $50, $51, $52, $53, $54, $55, $56, $57, $58, $59, $60, $61, $62, $63', 'TO __stage03_output']}], 'slot_ms': 7437}, {'name': 'S04: Coalesce', 'id': 4, 'start_ms': 1636776606525, 'end_ms': 1636776606633, 'input_stages': [3], 'wait_ratio_avg': 0.0007067137809187279, 'wait_ms_avg': 1, 'wait_ratio_max': 0.0014134275618374558, 'wait_ms_max': 2, 'read_ratio_avg': 0.0, 'read_ms_avg': 0, 'read_ratio_max': 0.0, 'read_ms_max': 0, 'compute_ratio_avg': 0.005653710247349823, 'compute_ms_avg': 8, 'compute_ratio_max': 0.008480565371024734, 'compute_ms_max': 12, 'write_ratio_avg': 0.033215547703180213, 'write_ms_avg': 47, 'write_ratio_max': 0.04098939929328622, 'write_ms_max': 58, 'shuffle_output_bytes': 14105534, 'shuffle_output_bytes_spilled': 0, 'records_read': 22803, 'records_written': 22803, 'parallel_inputs': 50, 'completed_parallel_inputs': 50, 'status': 'COMPLETE', 'steps': [{'kind': 'READ', 'substeps': ['FROM __stage03_output']}], 'slot_ms': 5822}, {'name': 'S05: Output', 'id': 5, 'start_ms': 1636776606785, 'end_ms': 1636776607724, 'input_stages': [4], 'wait_ratio_avg': 0.18374558303886926, 'wait_ms_avg': 260, 'wait_ratio_max': 0.18374558303886926, 'wait_ms_max': 260, 'read_ratio_avg': 0.0, 'read_ms_avg': 0, 'read_ratio_max': 0.0, 'read_ms_max': 0, 'compute_ratio_avg': 1.0, 'compute_ms_avg': 1415, 'compute_ratio_max': 1.0, 'compute_ms_max': 1415, 'write_ratio_avg': 0.15971731448763252, 'write_ms_avg': 226, 'write_ratio_max': 0.15971731448763252, 'write_ms_max': 226, 'shuffle_output_bytes': 0, 'shuffle_output_bytes_spilled': 0, 'records_read': 22803, 'records_written': 22803, 'parallel_inputs': 1, 'completed_parallel_inputs': 1, 'status': 'COMPLETE', 'steps': [{'kind': 'READ', 'substeps': ['$78, $79, $50, $51, $52, $53, $54, $55, $56, $57, $58, $59, $60, $61, $62, $63', 'FROM __stage04_output']}, {'kind': 'WRITE', 'substeps': ['$78, $79, $50, $51, $52, $53, $54, $55, $56, $57, $58, $59, $60, $61, $62, $63', 'TO __stage05_output']}], 'slot_ms': 1088}]</t>
  </si>
  <si>
    <t>{'inserted_row_count': 22803, 'deleted_row_count': None, 'updated_row_count': None}</t>
  </si>
  <si>
    <t>2021-11-13T04:10:09Z</t>
  </si>
  <si>
    <t>script_job_b426d3a0228e8523c9e2158effdfd99a_3</t>
  </si>
  <si>
    <t>script_job_9912cd829e5eecc220ca68f3db70576f_4</t>
  </si>
  <si>
    <t>2021-11-13T04:10:12Z</t>
  </si>
  <si>
    <t>[{'project_id': 'benioff-ocean-initiative', 'dataset_id': '_scripted638d60337f8727b5c464706fcae86741c3fb7e', 'table_id': 'temp_ais_vsr_segments'}, {'project_id': 'benioff-ocean-initiative', 'dataset_id': 'whalesafe_v3', 'table_id': 'ais_vsr_segments'}]</t>
  </si>
  <si>
    <t>[{'elapsed_ms': 618, 'total_slot_ms': 19739, 'pending_units': 2, 'completed_units': 202, 'active_units': 0}, {'elapsed_ms': 1293, 'total_slot_ms': 20660, 'pending_units': 1, 'completed_units': 203, 'active_units': 1}, {'elapsed_ms': 3211, 'total_slot_ms': 21960, 'pending_units': 0, 'completed_units': 204, 'active_units': 1}]</t>
  </si>
  <si>
    <t>[{'name': 'S00: Input', 'id': 0, 'start_ms': 1636776609764, 'end_ms': 1636776609934, 'input_stages': [], 'wait_ratio_avg': 0.0, 'wait_ms_avg': 0, 'wait_ratio_max': 0.0, 'wait_ms_max': 0, 'read_ratio_avg': 0.006017505470459519, 'read_ms_avg': 11, 'read_ratio_max': 0.006017505470459519, 'read_ms_max': 11, 'compute_ratio_avg': 0.16356673960612692, 'compute_ms_avg': 299, 'compute_ratio_max': 0.16356673960612692, 'compute_ms_max': 299, 'write_ratio_avg': 0.00437636761487965, 'write_ms_avg': 8, 'write_ratio_max': 0.00437636761487965, 'write_ms_max': 8, 'shuffle_output_bytes': 14679009, 'shuffle_output_bytes_spilled': 0, 'records_read': 22803, 'records_written': 22803, 'parallel_inputs': 1, 'completed_parallel_inputs': 1, 'status': 'COMPLETE', 'steps': [{'kind': 'READ', 'substeps': ['$1:timestamp, $2:date, $3:mmsi, $4:num, $5:timestamp_beg, $6:timestamp_end, $7:speed_knots, $8:implied_speed_knots, $9:calculated_knots, $10:distance_km, $11:distance_nm, $12:segment_time_minutes, $13:lon, $14:lat, $15:source, $16:region', 'FROM temp_ais_vsr_segments']}, {'kind': 'FILTER', 'substeps': ['if(and(greater(byte_length($30), 1024), is_null(SAFE_EXPR(substr($30, 1, 1024)))), error(format(...)), 1)']}, {'kind': 'COMPUTE', 'substeps': ['$40 := STX_GEOGRAPHY_CLUSTERING_KEY($22)', '$41 := STX_GEOGRAPHY_CLUSTERING_KEY($31)']}, {'kind': 'COMPUTE', 'substeps': ['$50 := COMPUTE_PARTITION_ID($1, PROTO&lt;...&gt;)']}, {'kind': 'WRITE', 'substeps': ['$1, $2, $3, $4, $5, $6, $7, $8, $9, $10, $11, $12, $13, $14, $15, $16', 'TO __stage00_output']}], 'slot_ms': 280}, {'name': 'S01: Aggregate+', 'id': 1, 'start_ms': 1636776609941, 'end_ms': 1636776610021, 'input_stages': [0], 'wait_ratio_avg': 0.0010940919037199124, 'wait_ms_avg': 2, 'wait_ratio_max': 0.002188183807439825, 'wait_ms_max': 4, 'read_ratio_avg': 0.0, 'read_ms_avg': 0, 'read_ratio_max': 0.0, 'read_ms_max': 0, 'compute_ratio_avg': 0.0032822757111597373, 'compute_ms_avg': 6, 'compute_ratio_max': 0.005470459518599562, 'compute_ms_max': 10, 'write_ratio_avg': 0.007658643326039387, 'write_ms_avg': 14, 'write_ratio_max': 0.010393873085339168, 'write_ms_max': 19, 'shuffle_output_bytes': 622979, 'shuffle_output_bytes_spilled': 0, 'records_read': 22803, 'records_written': 100, 'parallel_inputs': 100, 'completed_parallel_inputs': 100, 'status': 'COMPLETE', 'steps': [{'kind': 'READ', 'substeps': ['$1, $2, $3, $4, $5, $6, $7, $8, $9, $10, $11, $12, $13, $14, $15, $16', 'FROM __stage00_output']}, {'kind': 'AGGREGATE', 'substeps': ['$51 := HLL_COUNT.INIT($50)', '$54 := APPROX_QUANTILES_SHARD($53, 1)']}, {'kind': 'COMPUTE', 'substeps': ['$53 := MAKE_STRUCT($50, $3, $30, $40, $41, 1)']}, {'kind': 'WRITE', 'substeps': ['$51, $54', 'TO __stage01_output']}], 'slot_ms': 8620}, {'name': 'S02: Aggregate', 'id': 2, 'start_ms': 1636776609946, 'end_ms': 1636776610031, 'input_stages': [1], 'wait_ratio_avg': 0.0032822757111597373, 'wait_ms_avg': 6, 'wait_ratio_max': 0.0032822757111597373, 'wait_ms_max': 6, 'read_ratio_avg': 0.0, 'read_ms_avg': 0, 'read_ratio_max': 0.0, 'read_ms_max': 0, 'compute_ratio_avg': 0.007111597374179431, 'compute_ms_avg': 13, 'compute_ratio_max': 0.007111597374179431, 'compute_ms_max': 13, 'write_ratio_avg': 0.0005470459518599562, 'write_ms_avg': 1, 'write_ratio_max': 0.0005470459518599562, 'write_ms_max': 1, 'shuffle_output_bytes': 146, 'shuffle_output_bytes_spilled': 0, 'records_read': 100, 'records_written': 1, 'parallel_inputs': 1, 'completed_parallel_inputs': 1, 'status': 'COMPLETE', 'steps': [{'kind': 'READ', 'substeps': ['$51, $54', 'FROM __stage01_output']}, {'kind': 'AGGREGATE', 'substeps': ['$52 := HLL_COUNT.MERGE($51)', '$55 := APPROX_QUANTILES_ROOT($54, 1)']}, {'kind': 'WRITE', 'substeps': ['$52, $55', 'TO __stage02_output']}], 'slot_ms': 167}, {'name': 'S03: Compute', 'id': 3, 'start_ms': 1636776610120, 'end_ms': 1636776610204, 'input_stages': [0, 2], 'wait_ratio_avg': 0.0005470459518599562, 'wait_ms_avg': 1, 'wait_ratio_max': 0.0010940919037199124, 'wait_ms_max': 2, 'read_ratio_avg': 0.0, 'read_ms_avg': 0, 'read_ratio_max': 0.0, 'read_ms_max': 0, 'compute_ratio_avg': 0.005470459518599562, 'compute_ms_avg': 10, 'compute_ratio_max': 0.0087527352297593, 'compute_ms_max': 16, 'write_ratio_avg': 0.005470459518599562, 'write_ms_avg': 10, 'write_ratio_max': 0.011487964989059081, 'write_ms_max': 21, 'shuffle_output_bytes': 14679009, 'shuffle_output_bytes_spilled': 0, 'records_read': 22903, 'records_written': 22803, 'parallel_inputs': 100, 'completed_parallel_inputs': 100, 'status': 'COMPLETE', 'steps': [{'kind': 'READ', 'substeps': ['$52, $55', 'FROM __stage02_output']}, {'kind': 'READ', 'substeps': ['$1, $2, $3, $4, $5, $6, $7, $8, $9, $10, $11, $12, $13, $14, $15, $16', 'FROM __stage00_output']}, {'kind': 'WRITE', 'substeps': ['$1, $2, $3, $4, $5, $6, $7, $8, $9, $10, $11, $12, $13, $14, $15, $16', 'TO __stage03_output']}], 'slot_ms': 11050}, {'name': 'S04: Output', 'id': 4, 'start_ms': 1636776610438, 'end_ms': 1636776611674, 'input_stages': [3], 'wait_ratio_avg': 0.12035010940919037, 'wait_ms_avg': 220, 'wait_ratio_max': 0.12035010940919037, 'wait_ms_max': 220, 'read_ratio_avg': 0.0, 'read_ms_avg': 0, 'read_ratio_max': 0.0, 'read_ms_max': 0, 'compute_ratio_avg': 0.5038293216630197, 'compute_ms_avg': 921, 'compute_ratio_max': 1.0, 'compute_ms_max': 1828, 'write_ratio_avg': 0.1427789934354486, 'write_ms_avg': 261, 'write_ratio_max': 0.14824945295404815, 'write_ms_max': 271, 'shuffle_output_bytes': 0, 'shuffle_output_bytes_spilled': 0, 'records_read': 22803, 'records_written': 22803, 'parallel_inputs': 2, 'completed_parallel_inputs': 2, 'status': 'COMPLETE', 'steps': [{'kind': 'READ', 'substeps': ['$1, $2, $3, $4, $5, $6, $7, $8, $9, $10, $11, $12, $13, $14, $15, $16', 'FROM __stage03_output']}, {'kind': 'WRITE', 'substeps': ['$1, $2, $3, $4, $5, $6, $7, $8, $9, $10, $11, $12, $13, $14, $15, $16', 'TO __stage04_output']}], 'slot_ms': 2221}]</t>
  </si>
  <si>
    <t>2021-11-13T04:10:13Z</t>
  </si>
  <si>
    <t>script_job_f02b7794d73ca6fa022ee40c69b19624_5</t>
  </si>
  <si>
    <t>script_job_3cad28ea47ce393e065ac6ec712cd1a7_6</t>
  </si>
  <si>
    <t>2021-11-13T04:10:15Z</t>
  </si>
  <si>
    <t>[{'elapsed_ms': 563, 'total_slot_ms': 18088, 'pending_units': 51, 'completed_units': 1, 'active_units': 51}, {'elapsed_ms': 2080, 'total_slot_ms': 53079, 'pending_units': 0, 'completed_units': 52, 'active_units': 0}]</t>
  </si>
  <si>
    <t>[{'name': 'S00: Input', 'id': 0, 'start_ms': 1636776613808, 'end_ms': 1636776613816, 'input_stages': [], 'wait_ratio_avg': 0.0014925373134328358, 'wait_ms_avg': 1, 'wait_ratio_max': 0.0014925373134328358, 'wait_ms_max': 1, 'read_ratio_avg': 0.0, 'read_ms_avg': 0, 'read_ratio_max': 0.0, 'read_ms_max': 0, 'compute_ratio_avg': 0.004477611940298508, 'compute_ms_avg': 3, 'compute_ratio_max': 0.004477611940298508, 'compute_ms_max': 3, 'write_ratio_avg': 0.005970149253731343, 'write_ms_avg': 4, 'write_ratio_max': 0.005970149253731343, 'write_ms_max': 4, 'shuffle_output_bytes': 52, 'shuffle_output_bytes_spilled': 0, 'records_read': 0, 'records_written': 1, 'parallel_inputs': 1, 'completed_parallel_inputs': 1, 'status': 'COMPLETE', 'steps': [{'kind': 'COMPUTE', 'substeps': ['$1 := 1636415936.000000000', '$2 := 1636776613.787556000', "$3 := 'ais_vsr_segments'", "$4 := 'query_start'"]}, {'kind': 'WRITE', 'substeps': ['$1, $2, $3, $4', 'TO __stage00_output']}], 'slot_ms': 15}, {'name': 'S01: Coalesce', 'id': 1, 'start_ms': 1636776613842, 'end_ms': 1636776614533, 'input_stages': [0], 'wait_ratio_avg': 0.029850746268656716, 'wait_ms_avg': 20, 'wait_ratio_max': 0.03134328358208955, 'wait_ms_max': 21, 'read_ratio_avg': 0.0, 'read_ms_avg': 0, 'read_ratio_max': 0.0, 'read_ms_max': 0, 'compute_ratio_avg': 0.004477611940298508, 'compute_ms_avg': 3, 'compute_ratio_max': 0.010447761194029851, 'compute_ms_max': 7, 'write_ratio_avg': 0.8865671641791045, 'write_ms_avg': 594, 'write_ratio_max': 1.0, 'write_ms_max': 670, 'shuffle_output_bytes': 52, 'shuffle_output_bytes_spilled': 0, 'records_read': 1, 'records_written': 1, 'parallel_inputs': 50, 'completed_parallel_inputs': 50, 'status': 'COMPLETE', 'steps': [{'kind': 'READ', 'substeps': ['FROM __stage00_output']}], 'slot_ms': 52553}, {'name': 'S02: Output', 'id': 2, 'start_ms': 1636776614120, 'end_ms': 1636776614805, 'input_stages': [1], 'wait_ratio_avg': 0.44925373134328356, 'wait_ms_avg': 301, 'wait_ratio_max': 0.44925373134328356, 'wait_ms_max': 301, 'read_ratio_avg': 0.0, 'read_ms_avg': 0, 'read_ratio_max': 0.0, 'read_ms_max': 0, 'compute_ratio_avg': 0.014925373134328358, 'compute_ms_avg': 10, 'compute_ratio_max': 0.014925373134328358, 'compute_ms_max': 10, 'write_ratio_avg': 0.3835820895522388, 'write_ms_avg': 257, 'write_ratio_max': 0.3835820895522388, 'write_ms_max': 257, 'shuffle_output_bytes': 0, 'shuffle_output_bytes_spilled': 0, 'records_read': 1, 'records_written': 1, 'parallel_inputs': 1, 'completed_parallel_inputs': 1, 'status': 'COMPLETE', 'steps': [{'kind': 'READ', 'substeps': ['$1, $2, $3, $4', 'FROM __stage01_output']}, {'kind': 'WRITE', 'substeps': ['$1, $2, $3, $4', 'TO __stage02_output']}], 'slot_ms': 510}]</t>
  </si>
  <si>
    <t>2021-11-13T04:10:16Z</t>
  </si>
  <si>
    <t>script_job_08404a1932ad924abe7e2ce6dd207250_7</t>
  </si>
  <si>
    <t>[{'project_id': 'benioff-ocean-initiative', 'dataset_id': 'whalesafe_v3', 'table_id': 'whalesafe_timestamp_log'}, {'project_id': 'benioff-ocean-initiative', 'dataset_id': 'whalesafe_v3', 'table_id': 'ais_vsr_segments'}]</t>
  </si>
  <si>
    <t>[{'elapsed_ms': 1070, 'total_slot_ms': 17376, 'pending_units': 1, 'completed_units': 508, 'active_units': 0}, {'elapsed_ms': 2168, 'total_slot_ms': 17658, 'pending_units': 0, 'completed_units': 509, 'active_units': 0}]</t>
  </si>
  <si>
    <t>[{'name': 'S00: Input', 'id': 0, 'start_ms': 1636776616709, 'end_ms': 1636776617019, 'input_stages': [], 'wait_ratio_avg': 0.7433628318584071, 'wait_ms_avg': 168, 'wait_ratio_max': 0.8362831858407079, 'wait_ms_max': 189, 'read_ratio_avg': 0.02654867256637168, 'read_ms_avg': 6, 'read_ratio_max': 0.39823008849557523, 'read_ms_max': 90, 'compute_ratio_avg': 0.04424778761061947, 'compute_ms_avg': 10, 'compute_ratio_max': 0.1415929203539823, 'compute_ms_max': 32, 'write_ratio_avg': 0.004424778761061947, 'write_ms_avg': 1, 'write_ratio_max': 0.030973451327433628, 'write_ms_max': 7, 'shuffle_output_bytes': 4105, 'shuffle_output_bytes_spilled': 0, 'records_read': 4032229, 'records_written': 457, 'parallel_inputs': 457, 'completed_parallel_inputs': 457, 'status': 'COMPLETE', 'steps': [{'kind': 'READ', 'substeps': ['$2:timestamp_end, $1:timestamp', 'FROM whalesafe_v3.ais_vsr_segments', 'WHERE greater(date($1), 18694)']}, {'kind': 'AGGREGATE', 'substeps': ['$30 := MAX($2)']}, {'kind': 'WRITE', 'substeps': ['$30', 'TO __stage00_output']}], 'slot_ms': 10880}, {'name': 'S01: Aggregate+', 'id': 1, 'start_ms': 1636776616887, 'end_ms': 1636776617030, 'input_stages': [0], 'wait_ratio_avg': 0.8407079646017699, 'wait_ms_avg': 190, 'wait_ratio_max': 0.8407079646017699, 'wait_ms_max': 190, 'read_ratio_avg': 0.0, 'read_ms_avg': 0, 'read_ratio_max': 0.0, 'read_ms_max': 0, 'compute_ratio_avg': 0.02654867256637168, 'compute_ms_avg': 6, 'compute_ratio_max': 0.02654867256637168, 'compute_ms_max': 6, 'write_ratio_avg': 0.017699115044247787, 'write_ms_avg': 4, 'write_ratio_max': 0.017699115044247787, 'write_ms_max': 4, 'shuffle_output_bytes': 50, 'shuffle_output_bytes_spilled': 0, 'records_read': 457, 'records_written': 1, 'parallel_inputs': 1, 'completed_parallel_inputs': 1, 'status': 'COMPLETE', 'steps': [{'kind': 'READ', 'substeps': ['$30', 'FROM __stage00_output']}, {'kind': 'COMPUTE', 'substeps': ['$10 := 1636776616.176601000', "$11 := 'ais_vsr_segments'", "$12 := 'query_end'"]}, {'kind': 'LIMIT', 'substeps': ['1']}, {'kind': 'AGGREGATE', 'substeps': ['$20 := MAX($30)']}, {'kind': 'WRITE', 'substeps': ['$10, $11, $12, $20', 'TO __stage01_output']}], 'slot_ms': 183}, {'name': 'S02: Coalesce', 'id': 2, 'start_ms': 1636776617057, 'end_ms': 1636776617154, 'input_stages': [1], 'wait_ratio_avg': 0.0, 'wait_ms_avg': 0, 'wait_ratio_max': 0.004424778761061947, 'wait_ms_max': 1, 'read_ratio_avg': 0.0, 'read_ms_avg': 0, 'read_ratio_max': 0.0, 'read_ms_max': 0, 'compute_ratio_avg': 0.022123893805309734, 'compute_ms_avg': 5, 'compute_ratio_max': 0.03982300884955752, 'compute_ms_max': 9, 'write_ratio_avg': 0.13274336283185842, 'write_ms_avg': 30, 'write_ratio_max': 0.2345132743362832, 'write_ms_max': 53, 'shuffle_output_bytes': 50, 'shuffle_output_bytes_spilled': 0, 'records_read': 1, 'records_written': 1, 'parallel_inputs': 50, 'completed_parallel_inputs': 50, 'status': 'COMPLETE', 'steps': [{'kind': 'READ', 'substeps': ['FROM __stage01_output']}], 'slot_ms': 6317}, {'name': 'S03: Output', 'id': 3, 'start_ms': 1636776617283, 'end_ms': 1636776617474, 'input_stages': [2], 'wait_ratio_avg': 1.0, 'wait_ms_avg': 226, 'wait_ratio_max': 1.0, 'wait_ms_max': 226, 'read_ratio_avg': 0.0, 'read_ms_avg': 0, 'read_ratio_max': 0.0, 'read_ms_max': 0, 'compute_ratio_avg': 0.035398230088495575, 'compute_ms_avg': 8, 'compute_ratio_max': 0.035398230088495575, 'compute_ms_max': 8, 'write_ratio_avg': 0.7964601769911505, 'write_ms_avg': 180, 'write_ratio_max': 0.7964601769911505, 'write_ms_max': 180, 'shuffle_output_bytes': 0, 'shuffle_output_bytes_spilled': 0, 'records_read': 1, 'records_written': 1, 'parallel_inputs': 1, 'completed_parallel_inputs': 1, 'status': 'COMPLETE', 'steps': [{'kind': 'READ', 'substeps': ['$10, $11, $12, $20', 'FROM __stage02_output']}, {'kind': 'WRITE', 'substeps': ['$10, $11, $12, $20', 'TO __stage03_output']}], 'slot_ms': 275}]</t>
  </si>
  <si>
    <t>2021-11-13T04:15:01Z</t>
  </si>
  <si>
    <t>scheduled_query_619f9a24-0000-2353-aa9c-14c14eea3400</t>
  </si>
  <si>
    <t>2021-11-13T04:15:15Z</t>
  </si>
  <si>
    <t>[{'key': 'dts_run_id', 'value': '619f9a24-0000-2353-aa9c-14c14eea3400'}, {'key': 'data_source_id', 'value': 'scheduled_query'}]</t>
  </si>
  <si>
    <t>script_job_2c5a5a4978bf2e72703f69cfe22688df_0</t>
  </si>
  <si>
    <t>2021-11-13T04:15:02Z</t>
  </si>
  <si>
    <t>script_job_8a3c327f0500f401a00f15b9ff60676b_1</t>
  </si>
  <si>
    <t>2021-11-13T04:15:11Z</t>
  </si>
  <si>
    <t>[{'project_id': 'benioff-ocean-initiative', 'dataset_id': 'whalesafe_v3', 'table_id': 'ihs_data_all'}, {'project_id': 'benioff-ocean-initiative', 'dataset_id': 'whalesafe_v3', 'table_id': 'shiptype_categories'}, {'project_id': 'benioff-ocean-initiative', 'dataset_id': 'whalesafe_v3', 'table_id': 'ais_vsr_segments'}]</t>
  </si>
  <si>
    <t>[{'elapsed_ms': 1965, 'total_slot_ms': 115748, 'pending_units': 1891, 'completed_units': 103, 'active_units': 1892}, {'elapsed_ms': 3057, 'total_slot_ms': 719855, 'pending_units': 1, 'completed_units': 2201, 'active_units': 189}, {'elapsed_ms': 4443, 'total_slot_ms': 722196, 'pending_units': 1, 'completed_units': 2202, 'active_units': 1}, {'elapsed_ms': 5943, 'total_slot_ms': 750804, 'pending_units': 1, 'completed_units': 2405, 'active_units': 1}, {'elapsed_ms': 6621, 'total_slot_ms': 751459, 'pending_units': 1, 'completed_units': 2405, 'active_units': 1}, {'elapsed_ms': 8897, 'total_slot_ms': 753781, 'pending_units': 0, 'completed_units': 2406, 'active_units': 0}]</t>
  </si>
  <si>
    <t>[{'name': 'S00: Input', 'id': 0, 'start_ms': 1636776904140, 'end_ms': 1636776904184, 'input_stages': [], 'wait_ratio_avg': 0.0004631773969430292, 'wait_ms_avg': 1, 'wait_ratio_max': 0.0004631773969430292, 'wait_ms_max': 1, 'read_ratio_avg': 0.010189902732746642, 'read_ms_avg': 22, 'read_ratio_max': 0.010189902732746642, 'read_ms_max': 22, 'compute_ratio_avg': 0.003242241778601204, 'compute_ms_avg': 7, 'compute_ratio_max': 0.003242241778601204, 'compute_ms_max': 7, 'write_ratio_avg': 0.002315886984715146, 'write_ms_avg': 5, 'write_ratio_max': 0.002315886984715146, 'write_ms_max': 5, 'shuffle_output_bytes': 4708, 'shuffle_output_bytes_spilled': 0, 'records_read': 97, 'records_written': 97, 'parallel_inputs': 1, 'completed_parallel_inputs': 1, 'status': 'COMPLETE', 'steps': [{'kind': 'READ', 'substeps': ['$1:shiptype, $2:ship_category, $3:exclude_category', 'FROM whalesafe_v3.shiptype_categories']}, {'kind': 'COMPUTE', 'substeps': ['$300 := trim($1)']}, {'kind': 'WRITE', 'substeps': ['$2, $3, $300', 'TO __stage00_output', 'BY HASH($300)']}], 'slot_ms': 53}, {'name': 'S01: Input', 'id': 1, 'start_ms': 1636776904160, 'end_ms': 1636776904262, 'input_stages': [], 'wait_ratio_avg': 0.0041685965724872626, 'wait_ms_avg': 9, 'wait_ratio_max': 0.0041685965724872626, 'wait_ms_max': 9, 'read_ratio_avg': 0.01667438628994905, 'read_ms_avg': 36, 'read_ratio_max': 0.01667438628994905, 'read_ms_max': 36, 'compute_ratio_avg': 0.020842982862436313, 'compute_ms_avg': 45, 'compute_ratio_max': 0.020842982862436313, 'compute_ms_max': 45, 'write_ratio_avg': 0.003242241778601204, 'write_ms_avg': 7, 'write_ratio_max': 0.003242241778601204, 'write_ms_max': 7, 'shuffle_output_bytes': 2326205, 'shuffle_output_bytes_spilled': 0, 'records_read': 19100, 'records_written': 19100, 'parallel_inputs': 1, 'completed_parallel_inputs': 1, 'status': 'COMPLETE', 'steps': [{'kind': 'READ', 'substeps': ['$10:mmsi, $11:name_of_ship, $12:ship_type, $13:technical_manager, $14:operator, $15:operator_code, $16:start_date, $17:end_date', 'FROM whalesafe_v3.ihs_data_all']}, {'kind': 'WRITE', 'substeps': ['$10, $11, $12, $13, $14, $15, $16, $17', 'TO __stage01_output', 'BY HASH($10)']}], 'slot_ms': 125}, {'name': 'S03: Coalesce', 'id': 3, 'start_ms': 1636776904385, 'end_ms': 1636776904539, 'input_stages': [0], 'wait_ratio_avg': 0.0004631773969430292, 'wait_ms_avg': 1, 'wait_ratio_max': 0.0009263547938860583, 'wait_ms_max': 2, 'read_ratio_avg': 0.0, 'read_ms_avg': 0, 'read_ratio_max': 0.0, 'read_ms_max': 0, 'compute_ratio_avg': 0.0018527095877721167, 'compute_ms_avg': 4, 'compute_ratio_max': 0.003242241778601204, 'compute_ms_max': 7, 'write_ratio_avg': 0.006021306160259379, 'write_ms_avg': 13, 'write_ratio_max': 0.009726725335803613, 'write_ms_max': 21, 'shuffle_output_bytes': 4708, 'shuffle_output_bytes_spilled': 0, 'records_read': 97, 'records_written': 97, 'parallel_inputs': 100, 'completed_parallel_inputs': 100, 'status': 'COMPLETE', 'steps': [{'kind': 'READ', 'substeps': ['FROM __stage00_output']}], 'slot_ms': 7428}, {'name': 'S04: Join+', 'id': 4, 'start_ms': 1636776904439, 'end_ms': 1636776905121, 'input_stages': [1, 3], 'wait_ratio_avg': 0.01760074108383511, 'wait_ms_avg': 38, 'wait_ratio_max': 0.041685965724872626, 'wait_ms_max': 90, 'read_ratio_avg': 0.010189902732746642, 'read_ms_avg': 22, 'read_ratio_max': 0.2301991662806855, 'read_ms_max': 497, 'compute_ratio_avg': 0.04400185270958777, 'compute_ms_avg': 95, 'compute_ratio_max': 0.1459008800370542, 'compute_ms_max': 315, 'write_ratio_avg': 0.002315886984715146, 'write_ms_avg': 5, 'write_ratio_max': 0.03381194997684113, 'write_ms_max': 73, 'shuffle_output_bytes': 65285211, 'shuffle_output_bytes_spilled': 0, 'records_read': 49846176, 'records_written': 207014, 'parallel_inputs': 1892, 'completed_parallel_inputs': 1892, 'status': 'COMPLETE', 'steps': [{'kind': 'READ', 'substeps': ['$21:date, $22:mmsi, $23:num, $24:timestamp_beg, $25:timestamp_end, $26:implied_speed_knots, $27:distance_nm, $28:gt, $29:final_speed_knots, $30:vsr_category, $31:vsr_region, $20:timestamp', 'FROM whalesafe_v3.ais_vsr_segments', 'WHERE and(greater($20, 631152000.000000000), greater_or_equal($28, NUMERIC&lt;...&gt;))']}, {'kind': 'READ', 'substeps': ['$10, $11, $12, $13, $14, $15, $16, $17', 'FROM __stage01_output']}, {'kind': 'READ', 'substeps': ['$2, $3, $300', 'FROM __stage03_output']}, {'kind': 'AGGREGATE', 'substeps': ['GROUP BY $350 := $336, $351 := $330, $352 := $333, $353 := $334, $354 := $332, $355 := $331, $356 := $342, $357 := $335, $358 := $345, $359 := $346, $360 := $344, $361 := $347, $362 := $280, $363 := $250', '$230 := SHARD_AVG($262)', '$231 := SUM($261)', '$232 := SUM($260)', '$233 := SUM($259)', '$234 := SUM($258)', '$235 := SUM($257)', '$236 := SUM($256)', '$237 := SUM($255)', '$238 := COUNT($254)', '$239 := MAX($253)', '$240 := MIN($253)', '$241 := MAX($262)', '$242 := MIN($262)', '$243 := MAX($252)', '$244 := MIN($251)']}, {'kind': 'COMPUTE', 'substeps': ['$250 := if(equal($280, 1), $335, NULL)', '$251 := if(equal($280, 0), $338, NULL)', '$252 := if(equal($280, 0), $339, NULL)', '$253 := if(equal($280, 0), $340, NULL)', '$254 := if(equal($280, 0), $337, NULL)', '$255 := if(equal($280, 0), $341, NULL)', '$256 := if(equal($280, 0), case_no_value(and(greater($343, NUMERIC&lt;...&gt;), less_or_equal($343, NUMERIC&lt;...&gt;)), $341, NUMERIC&lt;...&gt;), NULL)', '$257 := if(equal($280, 0), ...)', '$258 := if(equal($280, 0), case_no_value(and(greater($343, NUMERIC&lt;...&gt;), less_or_equal($343, NUMERIC&lt;...&gt;)), $341, NUMERIC&lt;...&gt;), NULL)', '$259 := if(equal($280, 0), case_no_value(and(greater($343, NUMERIC&lt;...&gt;), less_or_equal($343, NUMERIC&lt;...&gt;)), $341, NUMERIC&lt;...&gt;), NULL)', '$260 := if(equal($280, 0), case_no_value(and(greater($343, NUMERIC&lt;...&gt;), less_or_equal($343, NUMERIC&lt;...&gt;)), $341, NUMERIC&lt;...&gt;), NULL)', '$261 := if(equal($280, 0), case_no_value(and(greater($343, NUMERIC&lt;...&gt;), less_or_equal($343, NUMERIC&lt;...&gt;)), $341, NUMERIC&lt;...&gt;), NULL)', '$262 := if(equal($280, 0), $343, NULL)']}, {'kind': 'COMPUTE', 'substeps': ['$270 := ARRAY&lt;...&gt;']}, {'kind': 'JOIN', 'substeps': ['LEFT OUTER HASH JOIN EACH  WITH ALL  ON $290 = $300']}, {'kind': 'COMPUTE', 'substeps': ['$290 := trim($322)']}, {'kind': 'FILTER', 'substeps': ['and(greater_or_equal(date($313), $326), less_or_equal(date($314), $327))']}, {'kind': 'JOIN', 'substeps': ['INNER HASH JOIN EACH  WITH ALL  ON $22 = $10']}, {'kind': 'WRITE', 'substeps': ['$359, $361, $351, $355, $354, $352, $353, $357, $350, $356, $360, $358, $230, $231, $232, $233', 'TO __stage04_output', 'BY HASH($350, $351, $352, $353, $354, $355, $356, $357, $358, $359, $360, $361, $362, $363)']}], 'slot_ms': 663438}, {'name': 'S05: Aggregate+', 'id': 5, 'start_ms': 1636776905130, 'end_ms': 1636776905309, 'input_stages': [4], 'wait_ratio_avg': 0.0004631773969430292, 'wait_ms_avg': 1, 'wait_ratio_max': 0.0013895321908290875, 'wait_ms_max': 3, 'read_ratio_avg': 0.0, 'read_ms_avg': 0, 'read_ratio_max': 0.0, 'read_ms_max': 0, 'compute_ratio_avg': 0.012968967114404817, 'compute_ms_avg': 28, 'compute_ratio_max': 0.020379805465493284, 'compute_ms_max': 44, 'write_ratio_avg': 0.0018527095877721167, 'write_ms_avg': 4, 'write_ratio_max': 0.006947660954145438, 'write_ms_max': 15, 'shuffle_output_bytes': 65709326, 'shuffle_output_bytes_spilled': 0, 'records_read': 207014, 'records_written': 206364, 'parallel_inputs': 189, 'completed_parallel_inputs': 189, 'status': 'COMPLETE', 'steps': [{'kind': 'READ', 'substeps': ['$359, $361, $351, $355, $354, $352, $353, $357, $350, $356, $360, $358, $230, $231, $232, $233', 'FROM __stage04_output']}, {'kind': 'AGGREGATE', 'substeps': ['GROUP BY $390 := $370, $391 := $371, $392 := $372, $393 := $373, $394 := $374, $395 := $375, $396 := $376, $397 := $377, $398 := $378, $399 := $379, $400 := $380, $401 := $381, $402 := $382', '$170 := COUNT($205)', '$171 := ANY_VALUE($204)', '$172 := ANY_VALUE($203)', '$173 := ANY_VALUE($202)', '$174 := ANY_VALUE($201)', '$175 := ANY_VALUE($200)', '$176 := ANY_VALUE($199)', '$177 := ANY_VALUE($198)', '$178 := ANY_VALUE($197)', '$179 := ANY_VALUE($196)', '$180 := ANY_VALUE($195)', '$181 := ANY_VALUE($194)', '$182 := ANY_VALUE($193)', '$183 := ANY_VALUE($192)', '$184 := ANY_VALUE($191)', '$185 := ANY_VALUE($190)']}, {'kind': 'COMPUTE', 'substeps': ['$190 := if(equal($382, 0), $224, NULL)', '$191 := if(equal($382, 0), $223, NULL)', '$192 := if(equal($382, 0), $222, NULL)', '$193 := if(equal($382, 0), $221, NULL)', '$194 := if(equal($382, 0), $220, NULL)', '$195 := if(equal($382, 0), $219, NULL)', '$196 := if(equal($382, 0), $218, NULL)', '$197 := if(equal($382, 0), $217, NULL)', '$198 := if(equal($382, 0), $216, NULL)', '$199 := if(equal($382, 0), $215, NULL)', '$200 := if(equal($382, 0), $214, NULL)', '$201 := if(equal($382, 0), $213, NULL)', '$202 := if(equal($382, 0), $212, NULL)', '$203 := if(equal($382, 0), $211, NULL)', '$204 := if(equal($382, 0), $210, NULL)', '$205 := if(equal($382, 1), $383, NULL)']}, {'kind': 'AGGREGATE', 'substeps': ['GROUP BY $370 := $350, $371 := $351, $372 := $352, $373 := $353, $374 := $354, $375 := $355, $376 := $356, $377 := $357, $378 := $358, $379 := $359, $380 := $360, $381 := $361, $382 := $362, $383 := $363', '$210 := ROOT_AVG($230)', '$211 := SUM($231)', '$212 := SUM($232)', '$213 := SUM($233)', '$214 := SUM($234)', '$215 := SUM($235)', '$216 := SUM($236)', '$217 := SUM($237)', '$218 := SUM_OF_COUNTS($238)', '$219 := MAX($239)', '$220 := MIN($240)', '$221 := MAX($241)', '$222 := MIN($242)', '$223 := MAX($243)', '$224 := MIN($244)']}, {'kind': 'WRITE', 'substeps': ['$399, $401, $391, $395, $394, $392, $393, $397, $390, $396, $400, $398, $170, $171, $172, $173', 'TO __stage05_output', 'BY HASH($390, $391, $392, $393, $394, $395, $396, $397, $398, $399, $400, $401, $402)']}], 'slot_ms': 22070}, {'name': 'S06: Aggregate+', 'id': 6, 'start_ms': 1636776905380, 'end_ms': 1636776905509, 'input_stages': [5], 'wait_ratio_avg': 0.005094951366373321, 'wait_ms_avg': 11, 'wait_ratio_max': 0.005094951366373321, 'wait_ms_max': 11, 'read_ratio_avg': 0.0, 'read_ms_avg': 0, 'read_ratio_max': 0.0, 'read_ms_max': 0, 'compute_ratio_avg': 0.07735062528948587, 'compute_ms_avg': 167, 'compute_ratio_max': 0.0889300602130616, 'compute_ms_max': 192, 'write_ratio_avg': 0.008800370541917554, 'write_ms_avg': 19, 'write_ratio_max': 0.009726725335803613, 'write_ms_max': 21, 'shuffle_output_bytes': 61924441, 'shuffle_output_bytes_spilled': 0, 'records_read': 206364, 'records_written': 200668, 'parallel_inputs': 18, 'completed_parallel_inputs': 18, 'status': 'COMPLETE', 'steps': [{'kind': 'READ', 'substeps': ['$399, $401, $391, $395, $394, $392, $393, $397, $390, $396, $400, $398, $170, $171, $172, $173', 'FROM __stage05_output']}, {'kind': 'AGGREGATE', 'substeps': ['GROUP BY $430 := $410, $431 := $411, $432 := $412, $433 := $413, $434 := $414, $435 := $415, $436 := $416, $437 := $417, $438 := $418, $439 := $419, $440 := $420, $441 := $421', '$110 := ANY_VALUE($145)', '$111 := ANY_VALUE($144)', '$112 := ANY_VALUE($143)', '$113 := ANY_VALUE($142)', '$114 := ANY_VALUE($141)', '$115 := ANY_VALUE($140)', '$116 := ANY_VALUE($139)', '$117 := ANY_VALUE($138)', '$118 := ANY_VALUE($137)', '$119 := ANY_VALUE($136)', '$120 := ANY_VALUE($135)', '$121 := ANY_VALUE($134)', '$122 := ANY_VALUE($133)', '$123 := ANY_VALUE($132)', '$124 := ANY_VALUE($131)', '$125 := ANY_VALUE($130)']}, {'kind': 'COMPUTE', 'substeps': ['$130 := if(equal($422, 0), $165, NULL)', '$131 := if(equal($422, 0), $164, NULL)', '$132 := if(equal($422, 0), $163, NULL)', '$133 := if(equal($422, 0), $162, NULL)', '$134 := if(equal($422, 0), $161, NULL)', '$135 := if(equal($422, 0), $160, NULL)', '$136 := if(equal($422, 0), $159, NULL)', '$137 := if(equal($422, 0), $158, NULL)', '$138 := if(equal($422, 0), $157, NULL)', '$139 := if(equal($422, 0), $156, NULL)', '$140 := if(equal($422, 0), $155, NULL)', '$141 := if(equal($422, 0), $154, NULL)', '$142 := if(equal($422, 0), $153, NULL)', '$143 := if(equal($422, 0), $152, NULL)', '$144 := if(equal($422, 0), $151, NULL)', '$145 := if(equal($422, 1), $150, NULL)']}, {'kind': 'AGGREGATE', 'substeps': ['GROUP BY $410 := $390, $411 := $391, $412 := $392, $413 := $393, $414 := $394, $415 := $395, $416 := $396, $417 := $397, $418 := $398, $419 := $399, $420 := $400, $421 := $401, $422 := $402', '$150 := SUM_OF_COUNTS($170)', '$151 := ANY_VALUE($171)', '$152 := ANY_VALUE($172)', '$153 := ANY_VALUE($173)', '$154 := ANY_VALUE($174)', '$155 := ANY_VALUE($175)', '$156 := ANY_VALUE($176)', '$157 := ANY_VALUE($177)', '$158 := ANY_VALUE($178)', '$159 := ANY_VALUE($179)', '$160 := ANY_VALUE($180)', '$161 := ANY_VALUE($181)', '$162 := ANY_VALUE($182)', '$163 := ANY_VALUE($183)', '$164 := ANY_VALUE($184)', '$165 := ANY_VALUE($185)']}, {'kind': 'WRITE', 'substeps': ['$439, $441, $431, $435, $434, $432, $433, $437, $430, $436, $440, $438, $110, $111, $112, $113', 'TO __stage06_output', 'BY HASH($430, $431, $432, $433, $434, $435, $436, $437, $438, $439, $440, $441)']}], 'slot_ms': 3526}, {'name': 'S07: Aggregate+', 'id': 7, 'start_ms': 1636776905523, 'end_ms': 1636776906617, 'input_stages': [6], 'wait_ratio_avg': 0.0004631773969430292, 'wait_ms_avg': 1, 'wait_ratio_max': 0.0004631773969430292, 'wait_ms_max': 1, 'read_ratio_avg': 0.0, 'read_ms_avg': 0, 'read_ratio_max': 0.0, 'read_ms_max': 0, 'compute_ratio_avg': 1.0, 'compute_ms_avg': 2159, 'compute_ratio_max': 1.0, 'compute_ms_max': 2159, 'write_ratio_avg': 0.0037054191755442334, 'write_ms_avg': 8, 'write_ratio_max': 0.0037054191755442334, 'write_ms_max': 8, 'shuffle_output_bytes': 46577869, 'shuffle_output_bytes_spilled': 0, 'records_read': 200668, 'records_written': 103182, 'parallel_inputs': 1, 'completed_parallel_inputs': 1, 'status': 'COMPLETE', 'steps': [{'kind': 'READ', 'substeps': ['$439, $441, $431, $435, $434, $432, $433, $437, $430, $436, $440, $438, $110, $111, $112, $113', 'FROM __stage06_output']}, {'kind': 'AGGREGATE', 'substeps': ['GROUP BY $470 := $450, $471 := $457, $472 := $458, $473 := $451, $474 := $455, $475 := $459, $476 := $452, $477 := $453, $478 := $454, $479 := $456, $480 := $80, $481 := $92, $482 := $93, $483 := $94, $484 := $95, $485 := $96']}, {'kind': 'COMPUTE', 'substeps': ['$80 := round($91, 2)', '$81 := round($102, 3)', '$82 := round($103, 3)', '$83 := round($100, 3)', '$84 := round($101, 3)']}, {'kind': 'AGGREGATE', 'substeps': ['GROUP BY $450 := $430, $451 := $431, $452 := $432, $453 := $433, $454 := $434, $455 := $435, $456 := $436, $457 := $437, $458 := $438, $459 := $439, $460 := $440, $461 := $441', '$90 := ANY_VALUE($110)', '$91 := ANY_VALUE($111)', '$92 := ANY_VALUE($112)', '$93 := ANY_VALUE($113)', '$94 := ANY_VALUE($114)', '$95 := ANY_VALUE($115)', '$96 := ANY_VALUE($116)', '$97 := ANY_VALUE($117)', '$98 := ANY_VALUE($118)', '$99 := ANY_VALUE($119)', '$100 := ANY_VALUE($120)', '$101 := ANY_VALUE($121)', '$102 := ANY_VALUE($122)', '$103 := ANY_VALUE($123)', '$104 := ANY_VALUE($124)', '$105 := ANY_VALUE($125)']}, {'kind': 'WRITE', 'substeps': ['$475, $499, $473, $474, $478, $476, $477, $471, $470, $479, $498, $472, $480, $490, $491, $492', 'TO __stage07_output', 'BY HASH($470, $471, $472, $473, $474, $475, $476, $477, $478, $479, $480, $481, $482, $483, $484, $485)']}], 'slot_ms': 1803}, {'name': 'S08: Aggregate+', 'id': 8, 'start_ms': 1636776906679, 'end_ms': 1636776907404, 'input_stages': [7], 'wait_ratio_avg': 0.0004631773969430292, 'wait_ms_avg': 1, 'wait_ratio_max': 0.0004631773969430292, 'wait_ms_max': 1, 'read_ratio_avg': 0.0, 'read_ms_avg': 0, 'read_ratio_max': 0.0, 'read_ms_max': 0, 'compute_ratio_avg': 0.6581750810560445, 'compute_ms_avg': 1421, 'compute_ratio_max': 0.6581750810560445, 'compute_ms_max': 1421, 'write_ratio_avg': 0.003242241778601204, 'write_ms_avg': 7, 'write_ratio_max': 0.003242241778601204, 'write_ms_max': 7, 'shuffle_output_bytes': 42616930, 'shuffle_output_bytes_spilled': 0, 'records_read': 103182, 'records_written': 103182, 'parallel_inputs': 1, 'completed_parallel_inputs': 1, 'status': 'COMPLETE', 'steps': [{'kind': 'READ', 'substeps': ['$475, $499, $473, $474, $478, $476, $477, $471, $470, $479, $498, $472, $480, $490, $491, $492', 'FROM __stage07_output']}, {'kind': 'COMPUTE', 'substeps': ['$60 := extract($501, 1)', "$61 := ifnull($505, 'OTHER')", "$62 := concat(CAST(round(multiply(safe_divide($511, $516), NUMERIC&lt;...&gt;), 2) AS STRING), '%')", '$63 := round(multiply(safe_divide($511, $516), NUMERIC&lt;...&gt;), 2)', '$64 := round($511, 2)', "$65 := concat(CAST(round(safe_divide($511, multiply($516, NUMERIC&lt;...&gt;)), 1) AS STRING), '%')", '$66 := round($512, 2)', "$67 := concat(CAST(round(safe_divide($512, multiply($516, NUMERIC&lt;...&gt;)), 1) AS STRING), '%')", '$68 := round($513, 2)', "$69 := concat(CAST(round(safe_divide($513, multiply($516, NUMERIC&lt;...&gt;)), 1) AS STRING), '%')", '$70 := round($514, 2)', "$71 := concat(CAST(round(safe_divide($514, multiply($516, NUMERIC&lt;...&gt;)), 1) AS STRING), '%')", '$72 := round($516, 2)']}, {'kind': 'AGGREGATE', 'substeps': ['GROUP BY $500 := $470, $501 := $471, $502 := $472, $503 := $473, $504 := $474, $505 := $475, $506 := $476, $507 := $477, $508 := $478, $509 := $479, $510 := $480, $511 := $481, $512 := $482, $513 := $483, $514 := $484, $515 := $485']}, {'kind': 'WRITE', 'substeps': ['$529, $503, $504, $508, $506, $507, $501, $500, $509, $528, $502, $60, $61, $62, $63, $64', 'TO __stage08_output', 'BY HASH($500, $502, $60)']}], 'slot_ms': 1227}, {'name': 'S09: Sort+', 'id': 9, 'start_ms': 1636776907500, 'end_ms': 1636776908279, 'input_stages': [8], 'wait_ratio_avg': 0.0004631773969430292, 'wait_ms_avg': 1, 'wait_ratio_max': 0.0004631773969430292, 'wait_ms_max': 1, 'read_ratio_avg': 0.0, 'read_ms_avg': 0, 'read_ratio_max': 0.0, 'read_ms_max': 0, 'compute_ratio_avg': 0.7068087077350625, 'compute_ms_avg': 1526, 'compute_ratio_max': 0.7068087077350625, 'compute_ms_max': 1526, 'write_ratio_avg': 0.006484483557202408, 'write_ms_avg': 14, 'write_ratio_max': 0.006484483557202408, 'write_ms_max': 14, 'shuffle_output_bytes': 45144930, 'shuffle_output_bytes_spilled': 0, 'records_read': 103182, 'records_written': 103182, 'parallel_inputs': 1, 'completed_parallel_inputs': 1, 'status': 'COMPLETE', 'steps': [{'kind': 'READ', 'substeps': ['$529, $503, $504, $508, $506, $507, $501, $500, $509, $528, $502, $60, $61, $62, $63, $64', 'FROM __stage08_output']}, {'kind': 'FILTER', 'substeps': ['if(and(greater(byte_length($574), 1024), is_null(SAFE_EXPR(substr($574, 1, 1024)))), error(format(...)), 1)']}, {'kind': 'COMPUTE', 'substeps': ['$40 := round($583, 2)', "$41 := case_no_value(greater_or_equal($583, NUMERIC&lt;...&gt;), 'A+', and(less($583, NUMERIC&lt;...&gt;), greater_or_equal($583, NUMERIC&lt;...&gt;)), 'A', ...)", '$42 := round(multiply(safe_divide(round($50, 2), round($51, 2)), NUMERIC&lt;...&gt;), 2)', "$43 := case_no_value(greater_or_equal(round(multiply(safe_divide(round($50, 2), round($51, 2)), NUMERIC&lt;...&gt;), 2), NUMERIC&lt;...&gt;), 'A+', ...)", '$44 := round($50, 2)', '$45 := round($51, 2)']}, {'kind': 'ANALYTIC_FUNCTION', 'substeps': ['$50 := SUM($545) OVER (PARTITION BY $537, $540, $541 ORDER BY $537 ASC, $536 ASC, $541 ASC RANGE BETWEEN UNBOUNDED PRECEDING AND CURRENT ROW)', '$51 := SUM($553) OVER (PARTITION BY $537, $540, $541 ORDER BY $537 ASC, $536 ASC, $541 ASC RANGE BETWEEN UNBOUNDED PRECEDING AND CURRENT ROW)']}, {'kind': 'SORT', 'substeps': ['$500 ASC, $502 ASC, $60 ASC, $501 ASC']}, {'kind': 'WRITE', 'substeps': ['$570, $571, $572, $573, $574, $575, $576, $577, $578, $579, $580, $40, $41, $42, $43, $44', 'TO __stage09_output']}], 'slot_ms': 1677}, {'name': 'S0A: Aggregate+', 'id': 10, 'start_ms': 1636776908285, 'end_ms': 1636776908373, 'input_stages': [9], 'wait_ratio_avg': 0.0004631773969430292, 'wait_ms_avg': 1, 'wait_ratio_max': 0.0009263547938860583, 'wait_ms_max': 2, 'read_ratio_avg': 0.0, 'read_ms_avg': 0, 'read_ratio_max': 0.0, 'read_ms_max': 0, 'compute_ratio_avg': 0.0037054191755442334, 'compute_ms_avg': 8, 'compute_ratio_max': 0.00555812876331635, 'compute_ms_max': 12, 'write_ratio_avg': 0.021306160259379342, 'write_ms_avg': 46, 'write_ratio_max': 0.025011579434923575, 'write_ms_max': 54, 'shuffle_output_bytes': 941518, 'shuffle_output_bytes_spilled': 0, 'records_read': 103182, 'records_written': 100, 'parallel_inputs': 100, 'completed_parallel_inputs': 100, 'status': 'COMPLETE', 'steps': [{'kind': 'READ', 'substeps': ['$570, $571, $572, $573, $574, $575, $576, $577, $578, $579, $580, $40, $41, $42, $43, $44', 'FROM __stage09_output']}, {'kind': 'AGGREGATE', 'substeps': ['$603 := APPROX_QUANTILES_SHARD($602, 1)']}, {'kind': 'COMPUTE', 'substeps': ['$602 := MAKE_STRUCT($577, $574, $40, $42, 1)']}, {'kind': 'WRITE', 'substeps': ['$603', 'TO __stage0A_output']}], 'slot_ms': 9242}, {'name': 'S0B: Aggregate', 'id': 11, 'start_ms': 1636776908291, 'end_ms': 1636776908389, 'input_stages': [10], 'wait_ratio_avg': 0.0013895321908290875, 'wait_ms_avg': 3, 'wait_ratio_max': 0.0013895321908290875, 'wait_ms_max': 3, 'read_ratio_avg': 0.0, 'read_ms_avg': 0, 'read_ratio_max': 0.0, 'read_ms_max': 0, 'compute_ratio_avg': 0.006947660954145438, 'compute_ms_avg': 15, 'compute_ratio_max': 0.006947660954145438, 'compute_ms_max': 15, 'write_ratio_avg': 0.0013895321908290875, 'write_ms_avg': 3, 'write_ratio_max': 0.0013895321908290875, 'write_ms_max': 3, 'shuffle_output_bytes': 174, 'shuffle_output_bytes_spilled': 0, 'records_read': 100, 'records_written': 1, 'parallel_inputs': 1, 'completed_parallel_inputs': 1, 'status': 'COMPLETE', 'steps': [{'kind': 'READ', 'substeps': ['$603', 'FROM __stage0A_output']}, {'kind': 'AGGREGATE', 'substeps': ['$604 := APPROX_QUANTILES_ROOT($603, 1)']}, {'kind': 'WRITE', 'substeps': ['$604', 'TO __stage0B_output']}], 'slot_ms': 130}, {'name': 'S0C: Compute', 'id': 12, 'start_ms': 1636776908317, 'end_ms': 1636776908445, 'input_stages': [9, 11], 'wait_ratio_avg': 0.0004631773969430292, 'wait_ms_avg': 1, 'wait_ratio_max': 0.0018527095877721167, 'wait_ms_max': 4, 'read_ratio_avg': 0.0, 'read_ms_avg': 0, 'read_ratio_max': 0.0, 'read_ms_max': 0, 'compute_ratio_avg': 0.00555812876331635, 'compute_ms_avg': 12, 'compute_ratio_max': 0.008337193144974525, 'compute_ms_max': 18, 'write_ratio_avg': 0.007874015748031496, 'write_ms_avg': 17, 'write_ratio_max': 0.010653080129689671, 'write_ms_max': 23, 'shuffle_output_bytes': 45144930, 'shuffle_output_bytes_spilled': 0, 'records_read': 103282, 'records_written': 103182, 'parallel_inputs': 100, 'completed_parallel_inputs': 100, 'status': 'COMPLETE', 'steps': [{'kind': 'READ', 'substeps': ['$604', 'FROM __stage0B_output']}, {'kind': 'READ', 'substeps': ['$570, $571, $572, $573, $574, $575, $576, $577, $578, $579, $580, $40, $41, $42, $43, $44', 'FROM __stage09_output']}, {'kind': 'WRITE', 'substeps': ['$570, $571, $572, $573, $574, $575, $576, $577, $578, $579, $580, $40, $41, $42, $43, $44', 'TO __stage0C_output']}], 'slot_ms': 17122}, {'name': 'S0D: Output', 'id': 13, 'start_ms': 1636776908795, 'end_ms': 1636776910197, 'input_stages': [12], 'wait_ratio_avg': 0.16118573413617415, 'wait_ms_avg': 348, 'wait_ratio_max': 0.16118573413617415, 'wait_ms_max': 348, 'read_ratio_avg': 0.0, 'read_ms_avg': 0, 'read_ratio_max': 0.0, 'read_ms_max': 0, 'compute_ratio_avg': 0.6748494673459935, 'compute_ms_avg': 1457, 'compute_ratio_max': 0.6748494673459935, 'compute_ms_max': 1457, 'write_ratio_avg': 0.3089393237610005, 'write_ms_avg': 667, 'write_ratio_max': 0.3089393237610005, 'write_ms_max': 667, 'shuffle_output_bytes': 0, 'shuffle_output_bytes_spilled': 0, 'records_read': 103182, 'records_written': 103182, 'parallel_inputs': 1, 'completed_parallel_inputs': 1, 'status': 'COMPLETE', 'steps': [{'kind': 'READ', 'substeps': ['$570, $571, $572, $573, $574, $575, $576, $577, $578, $579, $580, $40, $41, $42, $43, $44', 'FROM __stage0C_output']}, {'kind': 'WRITE', 'substeps': ['$570, $571, $572, $573, $574, $575, $576, $577, $578, $579, $580, $40, $41, $42, $43, $44', 'TO __stage0D_output']}], 'slot_ms': 2976}]</t>
  </si>
  <si>
    <t>script_job_527f4460865b1238f44532be50f110e7_2</t>
  </si>
  <si>
    <t>2021-11-13T04:15:12Z</t>
  </si>
  <si>
    <t>script_job_c9119985729b7ef0011331ce62b7064d_3</t>
  </si>
  <si>
    <t>[{'elapsed_ms': 659, 'total_slot_ms': 5457, 'pending_units': 1, 'completed_units': 55, 'active_units': 1}, {'elapsed_ms': 2598, 'total_slot_ms': 6517, 'pending_units': 0, 'completed_units': 56, 'active_units': 0}]</t>
  </si>
  <si>
    <t>[{'name': 'S00: Input', 'id': 0, 'start_ms': 1636776912577, 'end_ms': 1636776912593, 'input_stages': [], 'wait_ratio_avg': 0.0014577259475218659, 'wait_ms_avg': 1, 'wait_ratio_max': 0.0014577259475218659, 'wait_ms_max': 1, 'read_ratio_avg': 0.01020408163265306, 'read_ms_avg': 7, 'read_ratio_max': 0.01020408163265306, 'read_ms_max': 7, 'compute_ratio_avg': 0.016034985422740525, 'compute_ms_avg': 11, 'compute_ratio_max': 0.016034985422740525, 'compute_ms_max': 11, 'write_ratio_avg': 0.0014577259475218659, 'write_ms_avg': 1, 'write_ratio_max': 0.0014577259475218659, 'write_ms_max': 1, 'shuffle_output_bytes': 5, 'shuffle_output_bytes_spilled': 0, 'records_read': 103182, 'records_written': 1, 'parallel_inputs': 1, 'completed_parallel_inputs': 1, 'status': 'COMPLETE', 'steps': [{'kind': 'READ', 'substeps': ['$10:date', 'FROM whalesafe_v3.ship_stats_daily']}, {'kind': 'AGGREGATE', 'substeps': ['$60 := MAX($10)']}, {'kind': 'WRITE', 'substeps': ['$60', 'TO __stage00_output']}], 'slot_ms': 19}, {'name': 'S01: Input', 'id': 1, 'start_ms': 1636776912594, 'end_ms': 1636776912613, 'input_stages': [], 'wait_ratio_avg': 0.02478134110787172, 'wait_ms_avg': 17, 'wait_ratio_max': 0.02478134110787172, 'wait_ms_max': 17, 'read_ratio_avg': 0.007288629737609329, 'read_ms_avg': 5, 'read_ratio_max': 0.007288629737609329, 'read_ms_max': 5, 'compute_ratio_avg': 0.026239067055393587, 'compute_ms_avg': 18, 'compute_ratio_max': 0.026239067055393587, 'compute_ms_max': 18, 'write_ratio_avg': 0.0014577259475218659, 'write_ms_avg': 1, 'write_ratio_max': 0.0014577259475218659, 'write_ms_max': 1, 'shuffle_output_bytes': 9, 'shuffle_output_bytes_spilled': 0, 'records_read': 103182, 'records_written': 1, 'parallel_inputs': 1, 'completed_parallel_inputs': 1, 'status': 'COMPLETE', 'steps': [{'kind': 'READ', 'substeps': ['$1:max_timestamp', 'FROM whalesafe_v3.ship_stats_daily']}, {'kind': 'AGGREGATE', 'substeps': ['$50 := MAX($1)']}, {'kind': 'WRITE', 'substeps': ['$50', 'TO __stage01_output']}], 'slot_ms': 24}, {'name': 'S02: Aggregate+', 'id': 2, 'start_ms': 1636776912609, 'end_ms': 1636776912706, 'input_stages': [0], 'wait_ratio_avg': 0.048104956268221574, 'wait_ms_avg': 33, 'wait_ratio_max': 0.048104956268221574, 'wait_ms_max': 33, 'read_ratio_avg': 0.0, 'read_ms_avg': 0, 'read_ratio_max': 0.0, 'read_ms_max': 0, 'compute_ratio_avg': 0.0058309037900874635, 'compute_ms_avg': 4, 'compute_ratio_max': 0.0058309037900874635, 'compute_ms_max': 4, 'write_ratio_avg': 0.06268221574344024, 'write_ms_avg': 43, 'write_ratio_max': 0.06268221574344024, 'write_ms_max': 43, 'shuffle_output_bytes': 5, 'shuffle_output_bytes_spilled': 0, 'records_read': 1, 'records_written': 1, 'parallel_inputs': 1, 'completed_parallel_inputs': 1, 'status': 'COMPLETE', 'steps': [{'kind': 'READ', 'substeps': ['$60', 'FROM __stage00_output']}, {'kind': 'LIMIT', 'substeps': ['1']}, {'kind': 'AGGREGATE', 'substeps': ['$40 := MAX($60)']}, {'kind': 'WRITE', 'substeps': ['$40', 'TO __stage02_output']}], 'slot_ms': 155}, {'name': 'S03: Aggregate+', 'id': 3, 'start_ms': 1636776912609, 'end_ms': 1636776912708, 'input_stages': [1], 'wait_ratio_avg': 0.048104956268221574, 'wait_ms_avg': 33, 'wait_ratio_max': 0.048104956268221574, 'wait_ms_max': 33, 'read_ratio_avg': 0.0, 'read_ms_avg': 0, 'read_ratio_max': 0.0, 'read_ms_max': 0, 'compute_ratio_avg': 0.007288629737609329, 'compute_ms_avg': 5, 'compute_ratio_max': 0.007288629737609329, 'compute_ms_max': 5, 'write_ratio_avg': 0.061224489795918366, 'write_ms_avg': 42, 'write_ratio_max': 0.061224489795918366, 'write_ms_max': 42, 'shuffle_output_bytes': 9, 'shuffle_output_bytes_spilled': 0, 'records_read': 1, 'records_written': 1, 'parallel_inputs': 1, 'completed_parallel_inputs': 1, 'status': 'COMPLETE', 'steps': [{'kind': 'READ', 'substeps': ['$50', 'FROM __stage01_output']}, {'kind': 'LIMIT', 'substeps': ['1']}, {'kind': 'AGGREGATE', 'substeps': ['$30 := MAX($50)']}, {'kind': 'WRITE', 'substeps': ['$30', 'TO __stage03_output']}], 'slot_ms': 166}, {'name': 'S04: Join+', 'id': 4, 'start_ms': 1636776912730, 'end_ms': 1636776912785, 'input_stages': [2, 3], 'wait_ratio_avg': 0.0014577259475218659, 'wait_ms_avg': 1, 'wait_ratio_max': 0.0014577259475218659, 'wait_ms_max': 1, 'read_ratio_avg': 0.0, 'read_ms_avg': 0, 'read_ratio_max': 0.0, 'read_ms_max': 0, 'compute_ratio_avg': 0.0058309037900874635, 'compute_ms_avg': 4, 'compute_ratio_max': 0.0058309037900874635, 'compute_ms_max': 4, 'write_ratio_avg': 0.06851311953352769, 'write_ms_avg': 47, 'write_ratio_max': 0.06851311953352769, 'write_ms_max': 47, 'shuffle_output_bytes': 41, 'shuffle_output_bytes_spilled': 0, 'records_read': 2, 'records_written': 1, 'parallel_inputs': 1, 'completed_parallel_inputs': 1, 'status': 'COMPLETE', 'steps': [{'kind': 'READ', 'substeps': ['$30', 'FROM __stage03_output']}, {'kind': 'READ', 'substeps': ['$40', 'FROM __stage02_output']}, {'kind': 'COMPUTE', 'substeps': ['$20 := 1636776912.481235000', "$21 := 'ship_stats_daily'"]}, {'kind': 'JOIN', 'substeps': ['CROSS ALL  WITH ALL ']}, {'kind': 'WRITE', 'substeps': ['$20, $21, $70, $71', 'TO __stage04_output']}], 'slot_ms': 54}, {'name': 'S05: Coalesce', 'id': 5, 'start_ms': 1636776912795, 'end_ms': 1636776912877, 'input_stages': [4], 'wait_ratio_avg': 0.0014577259475218659, 'wait_ms_avg': 1, 'wait_ratio_max': 0.0014577259475218659, 'wait_ms_max': 1, 'read_ratio_avg': 0.0, 'read_ms_avg': 0, 'read_ratio_max': 0.0, 'read_ms_max': 0, 'compute_ratio_avg': 0.0058309037900874635, 'compute_ms_avg': 4, 'compute_ratio_max': 0.01020408163265306, 'compute_ms_max': 7, 'write_ratio_avg': 0.02040816326530612, 'write_ms_avg': 14, 'write_ratio_max': 0.03644314868804665, 'write_ms_max': 25, 'shuffle_output_bytes': 41, 'shuffle_output_bytes_spilled': 0, 'records_read': 1, 'records_written': 1, 'parallel_inputs': 50, 'completed_parallel_inputs': 50, 'status': 'COMPLETE', 'steps': [{'kind': 'READ', 'substeps': ['FROM __stage04_output']}], 'slot_ms': 5036}, {'name': 'S06: Output', 'id': 6, 'start_ms': 1636776913040, 'end_ms': 1636776913736, 'input_stages': [5], 'wait_ratio_avg': 0.358600583090379, 'wait_ms_avg': 246, 'wait_ratio_max': 0.358600583090379, 'wait_ms_max': 246, 'read_ratio_avg': 0.0, 'read_ms_avg': 0, 'read_ratio_max': 0.0, 'read_ms_max': 0, 'compute_ratio_avg': 0.013119533527696793, 'compute_ms_avg': 9, 'compute_ratio_max': 0.013119533527696793, 'compute_ms_max': 9, 'write_ratio_avg': 1.0, 'write_ms_avg': 686, 'write_ratio_max': 1.0, 'write_ms_max': 686, 'shuffle_output_bytes': 0, 'shuffle_output_bytes_spilled': 0, 'records_read': 1, 'records_written': 1, 'parallel_inputs': 1, 'completed_parallel_inputs': 1, 'status': 'COMPLETE', 'steps': [{'kind': 'READ', 'substeps': ['$20, $21, $70, $71', 'FROM __stage05_output']}, {'kind': 'WRITE', 'substeps': ['$20, $21, $70, $71', 'TO __stage06_output']}], 'slot_ms': 1059}]</t>
  </si>
  <si>
    <t>2021-11-13T04:25:00Z</t>
  </si>
  <si>
    <t>scheduled_query_619d1990-0000-2ca6-b5ed-f403043718b8</t>
  </si>
  <si>
    <t>2021-11-13T04:25:01Z</t>
  </si>
  <si>
    <t>2021-11-13T04:25:08Z</t>
  </si>
  <si>
    <t>[{'key': 'dts_run_id', 'value': '619d1990-0000-2ca6-b5ed-f403043718b8'}, {'key': 'data_source_id', 'value': 'scheduled_query'}]</t>
  </si>
  <si>
    <t>script_job_a651af0c76c2bf546f96adf281f26f22_0</t>
  </si>
  <si>
    <t>script_job_d55db06793e3ad92255c67efb1e1c3ff_1</t>
  </si>
  <si>
    <t>2021-11-13T04:25:05Z</t>
  </si>
  <si>
    <t>[{'elapsed_ms': 666, 'total_slot_ms': 622, 'pending_units': 1, 'completed_units': 1, 'active_units': 1}, {'elapsed_ms': 1815, 'total_slot_ms': 22330, 'pending_units': 1, 'completed_units': 204, 'active_units': 1}, {'elapsed_ms': 2664, 'total_slot_ms': 24451, 'pending_units': 0, 'completed_units': 205, 'active_units': 0}, {'elapsed_ms': 3908, 'total_slot_ms': 24451, 'pending_units': 0, 'completed_units': 205, 'active_units': 0}]</t>
  </si>
  <si>
    <t>[{'name': 'S00: Input', 'id': 0, 'start_ms': 1636777501961, 'end_ms': 1636777502279, 'input_stages': [], 'wait_ratio_avg': 0.0009891196834817012, 'wait_ms_avg': 1, 'wait_ratio_max': 0.0009891196834817012, 'wait_ms_max': 1, 'read_ratio_avg': 0.0722057368941642, 'read_ms_avg': 73, 'read_ratio_max': 0.0722057368941642, 'read_ms_max': 73, 'compute_ratio_avg': 0.629080118694362, 'compute_ms_avg': 636, 'compute_ratio_max': 0.629080118694362, 'compute_ms_max': 636, 'write_ratio_avg': 0.005934718100890208, 'write_ms_avg': 6, 'write_ratio_max': 0.005934718100890208, 'write_ms_max': 6, 'shuffle_output_bytes': 5046641, 'shuffle_output_bytes_spilled': 0, 'records_read': 103182, 'records_written': 15917, 'parallel_inputs': 1, 'completed_parallel_inputs': 1, 'status': 'COMPLETE', 'steps': [{'kind': 'READ', 'substeps': ['$1:mmsi, $2:name_of_ship, $3:operator, $4:operator_code, $5:technical_manager, $6:shiptype, $7:ship_category, $8:date, $9:vsr_region, $11:total_distance_nm, $12:total_distance_nm_under_10, $13:total_distance_nm_btwn_10_12, $14:total_distance_nm_btwn_12_15, $15:total_distance_nm_over_15, $16:avg_speed_knots, $17:min_timestamp', 'FROM whalesafe_v3.ship_stats_daily', "WHERE not(like($10, '%off%'))"]}, {'kind': 'AGGREGATE', 'substeps': ['GROUP BY $110 := $1, $111 := $2, $112 := $3, $113 := $4, $114 := $5, $115 := $6, $116 := $7, $117 := $9, $118 := $100, $119 := $101, $120 := $19, $121 := $22', '$90 := SUM($11)', '$91 := SUM($12)', '$92 := SUM($13)', '$93 := SUM($14)', '$94 := SUM($15)', '$95 := SHARD_AVG($16)', '$96 := MIN($17)', '$97 := MAX($18)', '$98 := SUM($20)', '$99 := SUM($21)']}, {'kind': 'COMPUTE', 'substeps': ['$100 := extract($8, 2)', '$101 := extract($8, 1)']}, {'kind': 'WRITE', 'substeps': ['$110, $111, $112, $113, $114, $115, $116, $117, $120, $121, $90, $91, $92, $93, $94, $95', 'TO __stage00_output', 'BY HASH($110, $111, $112, $113, $114, $115, $116, $117, $118, $119, $120, $121)']}], 'slot_ms': 622}, {'name': 'S01: Aggregate+', 'id': 1, 'start_ms': 1636777502334, 'end_ms': 1636777502483, 'input_stages': [0], 'wait_ratio_avg': 0.0019782393669634025, 'wait_ms_avg': 2, 'wait_ratio_max': 0.0019782393669634025, 'wait_ms_max': 2, 'read_ratio_avg': 0.0, 'read_ms_avg': 0, 'read_ratio_max': 0.0, 'read_ms_max': 0, 'compute_ratio_avg': 0.258160237388724, 'compute_ms_avg': 261, 'compute_ratio_max': 0.258160237388724, 'compute_ms_max': 261, 'write_ratio_avg': 0.005934718100890208, 'write_ms_avg': 6, 'write_ratio_max': 0.005934718100890208, 'write_ms_max': 6, 'shuffle_output_bytes': 6595457, 'shuffle_output_bytes_spilled': 0, 'records_read': 15917, 'records_written': 15917, 'parallel_inputs': 1, 'completed_parallel_inputs': 1, 'status': 'COMPLETE', 'steps': [{'kind': 'READ', 'substeps': ['$110, $111, $112, $113, $114, $115, $116, $117, $120, $121, $90, $91, $92, $93, $94, $95', 'FROM __stage00_output']}, {'kind': 'COMPUTE', 'substeps': ["$60 := case_no_value(greater_or_equal(multiply(divide($81, $80), NUMERIC&lt;...&gt;), NUMERIC&lt;...&gt;), 'A+', ...)", '$61 := round($80, 2)', '$62 := round($81, 2)', "$63 := concat(CAST(round(multiply(divide($81, $80), NUMERIC&lt;...&gt;), 2) AS STRING), '%')", '$64 := round($82, 2)', "$65 := concat(CAST(round(multiply(divide($82, $80), NUMERIC&lt;...&gt;), 2) AS STRING), '%')", '$66 := round($83, 2)', "$67 := concat(CAST(round(multiply(divide($83, $80), NUMERIC&lt;...&gt;), 2) AS STRING), '%')", '$68 := round($84, 2)', "$69 := concat(CAST(round(multiply(divide($84, $80), NUMERIC&lt;...&gt;), 2) AS STRING), '%')", '$70 := round($85, 2)', '$71 := round(multiply(divide($81, $80), NUMERIC&lt;...&gt;), 2)']}, {'kind': 'AGGREGATE', 'substeps': ['GROUP BY $130 := $110, $131 := $111, $132 := $112, $133 := $113, $134 := $114, $135 := $115, $136 := $116, $137 := $117, $138 := $118, $139 := $119, $140 := $120, $141 := $121', '$80 := SUM($90)', '$81 := SUM($91)', '$82 := SUM($92)', '$83 := SUM($93)', '$84 := SUM($94)', '$85 := ROOT_AVG($95)', '$86 := MIN($96)', '$87 := MAX($97)', '$88 := SUM($98)', '$89 := SUM($99)']}, {'kind': 'WRITE', 'substeps': ['$130, $131, $132, $133, $134, $135, $136, $137, $140, $141, $60, $61, $62, $63, $64, $65', 'TO __stage01_output', 'BY HASH($130, $137, $139)']}], 'slot_ms': 262}, {'name': 'S02: Sort+', 'id': 2, 'start_ms': 1636777502532, 'end_ms': 1636777502671, 'input_stages': [1], 'wait_ratio_avg': 0.0009891196834817012, 'wait_ms_avg': 1, 'wait_ratio_max': 0.0009891196834817012, 'wait_ms_max': 1, 'read_ratio_avg': 0.0, 'read_ms_avg': 0, 'read_ratio_max': 0.0, 'read_ms_max': 0, 'compute_ratio_avg': 0.2176063303659743, 'compute_ms_avg': 220, 'compute_ratio_max': 0.2176063303659743, 'compute_ms_max': 220, 'write_ratio_avg': 0.02373887240356083, 'write_ms_avg': 24, 'write_ratio_max': 0.02373887240356083, 'write_ms_max': 24, 'shuffle_output_bytes': 6516928, 'shuffle_output_bytes_spilled': 0, 'records_read': 15917, 'records_written': 15917, 'parallel_inputs': 1, 'completed_parallel_inputs': 1, 'status': 'COMPLETE', 'steps': [{'kind': 'READ', 'substeps': ['$130, $131, $132, $133, $134, $135, $136, $137, $140, $141, $60, $61, $62, $63, $64, $65', 'FROM __stage01_output']}, {'kind': 'FILTER', 'substeps': ['and(if(and(greater(byte_length($182), 1024), is_null(SAFE_EXPR(substr($182, 1, 1024)))), error(format(...)), 1), ...)']}, {'kind': 'COMPUTE', 'substeps': ["$30 := case_no_value(greater_or_equal($40, NUMERIC&lt;...&gt;), 'A+', and(less($40, NUMERIC&lt;...&gt;), greater_or_equal($40, NUMERIC&lt;...&gt;)), 'A', ...)"]}, {'kind': 'COMPUTE', 'substeps': ['$40 := round(multiply(divide(round($51, 2), round($50, 2)), NUMERIC&lt;...&gt;), 2)', '$41 := round($50, 2)', '$42 := round($51, 2)']}, {'kind': 'ANALYTIC_FUNCTION', 'substeps': ['$50 := SUM($172) OVER (PARTITION BY $150, $157, $179 ORDER BY $150 ASC, $178 ASC, $179 ASC ROWS BETWEEN OFFSET 12 PRECEDING AND CURRENT ROW)', '$51 := SUM($173) OVER (PARTITION BY $150, $157, $179 ORDER BY $150 ASC, $178 ASC, $179 ASC ROWS BETWEEN OFFSET 12 PRECEDING AND CURRENT ROW)']}, {'kind': 'SORT', 'substeps': ['$130 ASC, $137 ASC, $139 ASC, $138 ASC']}, {'kind': 'WRITE', 'substeps': ['$180, $181, $182, $183, $184, $185, $186, $187, $188, $189, $30, $40, $41, $42, $190, $191', 'TO __stage02_output']}], 'slot_ms': 247}, {'name': 'S03: Aggregate+', 'id': 3, 'start_ms': 1636777502680, 'end_ms': 1636777502761, 'input_stages': [2], 'wait_ratio_avg': 0.0009891196834817012, 'wait_ms_avg': 1, 'wait_ratio_max': 0.0019782393669634025, 'wait_ms_max': 2, 'read_ratio_avg': 0.0, 'read_ms_avg': 0, 'read_ratio_max': 0.0, 'read_ms_max': 0, 'compute_ratio_avg': 0.005934718100890208, 'compute_ms_avg': 6, 'compute_ratio_max': 0.009891196834817012, 'compute_ms_max': 10, 'write_ratio_avg': 0.012858555885262116, 'write_ms_avg': 13, 'write_ratio_max': 0.016815034619188922, 'write_ms_max': 17, 'shuffle_output_bytes': 481249, 'shuffle_output_bytes_spilled': 0, 'records_read': 15917, 'records_written': 100, 'parallel_inputs': 100, 'completed_parallel_inputs': 100, 'status': 'COMPLETE', 'steps': [{'kind': 'READ', 'substeps': ['$180, $181, $182, $183, $184, $185, $186, $187, $188, $189, $30, $40, $41, $42, $190, $191', 'FROM __stage02_output']}, {'kind': 'AGGREGATE', 'substeps': ['$211 := APPROX_QUANTILES_SHARD($210, 1)']}, {'kind': 'COMPUTE', 'substeps': ['$210 := MAKE_STRUCT($180, $182, $201, $187, 1)']}, {'kind': 'WRITE', 'substeps': ['$211', 'TO __stage03_output']}], 'slot_ms': 9050}, {'name': 'S04: Aggregate', 'id': 4, 'start_ms': 1636777502685, 'end_ms': 1636777502770, 'input_stages': [3], 'wait_ratio_avg': 0.0019782393669634025, 'wait_ms_avg': 2, 'wait_ratio_max': 0.0019782393669634025, 'wait_ms_max': 2, 'read_ratio_avg': 0.0, 'read_ms_avg': 0, 'read_ratio_max': 0.0, 'read_ms_max': 0, 'compute_ratio_avg': 0.006923837784371909, 'compute_ms_avg': 7, 'compute_ratio_max': 0.006923837784371909, 'compute_ms_max': 7, 'write_ratio_avg': 0.0009891196834817012, 'write_ms_avg': 1, 'write_ratio_max': 0.0009891196834817012, 'write_ms_max': 1, 'shuffle_output_bytes': 159, 'shuffle_output_bytes_spilled': 0, 'records_read': 100, 'records_written': 1, 'parallel_inputs': 1, 'completed_parallel_inputs': 1, 'status': 'COMPLETE', 'steps': [{'kind': 'READ', 'substeps': ['$211', 'FROM __stage03_output']}, {'kind': 'AGGREGATE', 'substeps': ['$212 := APPROX_QUANTILES_ROOT($211, 1)']}, {'kind': 'WRITE', 'substeps': ['$212', 'TO __stage04_output']}], 'slot_ms': 91}, {'name': 'S05: Compute', 'id': 5, 'start_ms': 1636777502693, 'end_ms': 1636777502823, 'input_stages': [2, 4], 'wait_ratio_avg': 0.0009891196834817012, 'wait_ms_avg': 1, 'wait_ratio_max': 0.0019782393669634025, 'wait_ms_max': 2, 'read_ratio_avg': 0.0, 'read_ms_avg': 0, 'read_ratio_max': 0.0, 'read_ms_max': 0, 'compute_ratio_avg': 0.006923837784371909, 'compute_ms_avg': 7, 'compute_ratio_max': 0.010880316518298714, 'compute_ms_max': 11, 'write_ratio_avg': 0.005934718100890208, 'write_ms_avg': 6, 'write_ratio_max': 0.011869436201780416, 'write_ms_max': 12, 'shuffle_output_bytes': 6516928, 'shuffle_output_bytes_spilled': 0, 'records_read': 16017, 'records_written': 15917, 'parallel_inputs': 100, 'completed_parallel_inputs': 100, 'status': 'COMPLETE', 'steps': [{'kind': 'READ', 'substeps': ['$212', 'FROM __stage04_output']}, {'kind': 'READ', 'substeps': ['$180, $181, $182, $183, $184, $185, $186, $187, $188, $189, $30, $40, $41, $42, $190, $191', 'FROM __stage02_output']}, {'kind': 'WRITE', 'substeps': ['$180, $181, $182, $183, $184, $185, $186, $187, $188, $189, $30, $40, $41, $42, $190, $191', 'TO __stage05_output']}], 'slot_ms': 11372}, {'name': 'S06: Output', 'id': 6, 'start_ms': 1636777503108, 'end_ms': 1636777504348, 'input_stages': [5], 'wait_ratio_avg': 0.27200791295746785, 'wait_ms_avg': 275, 'wait_ratio_max': 0.27200791295746785, 'wait_ms_max': 275, 'read_ratio_avg': 0.0, 'read_ms_avg': 0, 'read_ratio_max': 0.0, 'read_ms_max': 0, 'compute_ratio_avg': 0.37091988130563797, 'compute_ms_avg': 375, 'compute_ratio_max': 0.37091988130563797, 'compute_ms_max': 375, 'write_ratio_avg': 1.0, 'write_ms_avg': 1011, 'write_ratio_max': 1.0, 'write_ms_max': 1011, 'shuffle_output_bytes': 0, 'shuffle_output_bytes_spilled': 0, 'records_read': 15917, 'records_written': 15917, 'parallel_inputs': 1, 'completed_parallel_inputs': 1, 'status': 'COMPLETE', 'steps': [{'kind': 'READ', 'substeps': ['$180, $181, $182, $183, $184, $185, $186, $187, $188, $189, $30, $40, $41, $42, $190, $191', 'FROM __stage05_output']}, {'kind': 'WRITE', 'substeps': ['$180, $181, $182, $183, $184, $185, $186, $187, $188, $189, $30, $40, $41, $42, $190, $191', 'TO __stage06_output']}], 'slot_ms': 2804}]</t>
  </si>
  <si>
    <t>2021-11-13T04:25:06Z</t>
  </si>
  <si>
    <t>script_job_4814627e5aa9a540566c2101232adc5c_2</t>
  </si>
  <si>
    <t>script_job_74aa1704e906b8b70f6fc99b31bb22d0_3</t>
  </si>
  <si>
    <t>[{'elapsed_ms': 603, 'total_slot_ms': 4613, 'pending_units': 1, 'completed_units': 55, 'active_units': 0}, {'elapsed_ms': 1877, 'total_slot_ms': 4988, 'pending_units': 0, 'completed_units': 56, 'active_units': 0}]</t>
  </si>
  <si>
    <t>[{'name': 'S00: Input', 'id': 0, 'start_ms': 1636777506705, 'end_ms': 1636777506721, 'input_stages': [], 'wait_ratio_avg': 0.003484320557491289, 'wait_ms_avg': 1, 'wait_ratio_max': 0.003484320557491289, 'wait_ms_max': 1, 'read_ratio_avg': 0.0313588850174216, 'read_ms_avg': 9, 'read_ratio_max': 0.0313588850174216, 'read_ms_max': 9, 'compute_ratio_avg': 0.017421602787456445, 'compute_ms_avg': 5, 'compute_ratio_max': 0.017421602787456445, 'compute_ms_max': 5, 'write_ratio_avg': 0.003484320557491289, 'write_ms_avg': 1, 'write_ratio_max': 0.003484320557491289, 'write_ms_max': 1, 'shuffle_output_bytes': 9, 'shuffle_output_bytes_spilled': 0, 'records_read': 15917, 'records_written': 1, 'parallel_inputs': 1, 'completed_parallel_inputs': 1, 'status': 'COMPLETE', 'steps': [{'kind': 'READ', 'substeps': ['$10:max_timestamp', 'FROM whalesafe_v3.ship_stats_monthly']}, {'kind': 'AGGREGATE', 'substeps': ['$70 := MAX($10)']}, {'kind': 'WRITE', 'substeps': ['$70', 'TO __stage00_output']}], 'slot_ms': 33}, {'name': 'S01: Input', 'id': 1, 'start_ms': 1636777506721, 'end_ms': 1636777506734, 'input_stages': [], 'wait_ratio_avg': 0.059233449477351915, 'wait_ms_avg': 17, 'wait_ratio_max': 0.059233449477351915, 'wait_ms_max': 17, 'read_ratio_avg': 0.020905923344947737, 'read_ms_avg': 6, 'read_ratio_max': 0.020905923344947737, 'read_ms_max': 6, 'compute_ratio_avg': 0.017421602787456445, 'compute_ms_avg': 5, 'compute_ratio_max': 0.017421602787456445, 'compute_ms_max': 5, 'write_ratio_avg': 0.003484320557491289, 'write_ms_avg': 1, 'write_ratio_max': 0.003484320557491289, 'write_ms_max': 1, 'shuffle_output_bytes': 9, 'shuffle_output_bytes_spilled': 0, 'records_read': 15917, 'records_written': 1, 'parallel_inputs': 1, 'completed_parallel_inputs': 1, 'status': 'COMPLETE', 'steps': [{'kind': 'READ', 'substeps': ['$1:max_timestamp', 'FROM whalesafe_v3.ship_stats_monthly']}, {'kind': 'AGGREGATE', 'substeps': ['$60 := MAX($1)']}, {'kind': 'WRITE', 'substeps': ['$60', 'TO __stage01_output']}], 'slot_ms': 31}, {'name': 'S02: Aggregate+', 'id': 2, 'start_ms': 1636777506730, 'end_ms': 1636777506785, 'input_stages': [0], 'wait_ratio_avg': 0.08710801393728224, 'wait_ms_avg': 25, 'wait_ratio_max': 0.08710801393728224, 'wait_ms_max': 25, 'read_ratio_avg': 0.0, 'read_ms_avg': 0, 'read_ratio_max': 0.0, 'read_ms_max': 0, 'compute_ratio_avg': 0.020905923344947737, 'compute_ms_avg': 6, 'compute_ratio_max': 0.020905923344947737, 'compute_ms_max': 6, 'write_ratio_avg': 0.006968641114982578, 'write_ms_avg': 2, 'write_ratio_max': 0.006968641114982578, 'write_ms_max': 2, 'shuffle_output_bytes': 5, 'shuffle_output_bytes_spilled': 0, 'records_read': 1, 'records_written': 1, 'parallel_inputs': 1, 'completed_parallel_inputs': 1, 'status': 'COMPLETE', 'steps': [{'kind': 'READ', 'substeps': ['$70', 'FROM __stage00_output']}, {'kind': 'LIMIT', 'substeps': ['1']}, {'kind': 'COMPUTE', 'substeps': ['$40 := date($50)']}, {'kind': 'AGGREGATE', 'substeps': ['$50 := MAX($70)']}, {'kind': 'WRITE', 'substeps': ['$40', 'TO __stage02_output']}], 'slot_ms': 79}, {'name': 'S03: Aggregate+', 'id': 3, 'start_ms': 1636777506730, 'end_ms': 1636777506860, 'input_stages': [1], 'wait_ratio_avg': 0.08710801393728224, 'wait_ms_avg': 25, 'wait_ratio_max': 0.08710801393728224, 'wait_ms_max': 25, 'read_ratio_avg': 0.0, 'read_ms_avg': 0, 'read_ratio_max': 0.0, 'read_ms_max': 0, 'compute_ratio_avg': 0.020905923344947737, 'compute_ms_avg': 6, 'compute_ratio_max': 0.020905923344947737, 'compute_ms_max': 6, 'write_ratio_avg': 0.27526132404181186, 'write_ms_avg': 79, 'write_ratio_max': 0.27526132404181186, 'write_ms_max': 79, 'shuffle_output_bytes': 9, 'shuffle_output_bytes_spilled': 0, 'records_read': 1, 'records_written': 1, 'parallel_inputs': 1, 'completed_parallel_inputs': 1, 'status': 'COMPLETE', 'steps': [{'kind': 'READ', 'substeps': ['$60', 'FROM __stage01_output']}, {'kind': 'LIMIT', 'substeps': ['1']}, {'kind': 'AGGREGATE', 'substeps': ['$30 := MAX($60)']}, {'kind': 'WRITE', 'substeps': ['$30', 'TO __stage03_output']}], 'slot_ms': 107}, {'name': 'S04: Join+', 'id': 4, 'start_ms': 1636777506874, 'end_ms': 1636777506940, 'input_stages': [3, 2], 'wait_ratio_avg': 0.0, 'wait_ms_avg': 0, 'wait_ratio_max': 0.0, 'wait_ms_max': 0, 'read_ratio_avg': 0.0, 'read_ms_avg': 0, 'read_ratio_max': 0.0, 'read_ms_max': 0, 'compute_ratio_avg': 0.024390243902439025, 'compute_ms_avg': 7, 'compute_ratio_max': 0.024390243902439025, 'compute_ms_max': 7, 'write_ratio_avg': 0.03484320557491289, 'write_ms_avg': 10, 'write_ratio_max': 0.03484320557491289, 'write_ms_max': 10, 'shuffle_output_bytes': 43, 'shuffle_output_bytes_spilled': 0, 'records_read': 2, 'records_written': 1, 'parallel_inputs': 1, 'completed_parallel_inputs': 1, 'status': 'COMPLETE', 'steps': [{'kind': 'READ', 'substeps': ['$30', 'FROM __stage03_output']}, {'kind': 'READ', 'substeps': ['$40', 'FROM __stage02_output']}, {'kind': 'COMPUTE', 'substeps': ['$20 := 1636777506.647910000', "$21 := 'ship_stats_monthly'"]}, {'kind': 'JOIN', 'substeps': ['CROSS ALL  WITH ALL ']}, {'kind': 'WRITE', 'substeps': ['$20, $21, $80, $81', 'TO __stage04_output']}], 'slot_ms': 86}, {'name': 'S05: Coalesce', 'id': 5, 'start_ms': 1636777506955, 'end_ms': 1636777507035, 'input_stages': [4], 'wait_ratio_avg': 0.003484320557491289, 'wait_ms_avg': 1, 'wait_ratio_max': 0.006968641114982578, 'wait_ms_max': 2, 'read_ratio_avg': 0.0, 'read_ms_avg': 0, 'read_ratio_max': 0.0, 'read_ms_max': 0, 'compute_ratio_avg': 0.010452961672473868, 'compute_ms_avg': 3, 'compute_ratio_max': 0.020905923344947737, 'compute_ms_max': 6, 'write_ratio_avg': 0.14285714285714285, 'write_ms_avg': 41, 'write_ratio_max': 0.20905923344947736, 'write_ms_max': 60, 'shuffle_output_bytes': 43, 'shuffle_output_bytes_spilled': 0, 'records_read': 1, 'records_written': 1, 'parallel_inputs': 50, 'completed_parallel_inputs': 50, 'status': 'COMPLETE', 'steps': [{'kind': 'READ', 'substeps': ['FROM __stage04_output']}], 'slot_ms': 4274}, {'name': 'S06: Output', 'id': 6, 'start_ms': 1636777507239, 'end_ms': 1636777507534, 'input_stages': [5], 'wait_ratio_avg': 0.9930313588850174, 'wait_ms_avg': 285, 'wait_ratio_max': 0.9930313588850174, 'wait_ms_max': 285, 'read_ratio_avg': 0.0, 'read_ms_avg': 0, 'read_ratio_max': 0.0, 'read_ms_max': 0, 'compute_ratio_avg': 0.020905923344947737, 'compute_ms_avg': 6, 'compute_ratio_max': 0.020905923344947737, 'compute_ms_max': 6, 'write_ratio_avg': 1.0, 'write_ms_avg': 287, 'write_ratio_max': 1.0, 'write_ms_max': 287, 'shuffle_output_bytes': 0, 'shuffle_output_bytes_spilled': 0, 'records_read': 1, 'records_written': 1, 'parallel_inputs': 1, 'completed_parallel_inputs': 1, 'status': 'COMPLETE', 'steps': [{'kind': 'READ', 'substeps': ['$20, $21, $80, $81', 'FROM __stage05_output']}, {'kind': 'WRITE', 'substeps': ['$20, $21, $80, $81', 'TO __stage06_output']}], 'slot_ms': 375}]</t>
  </si>
  <si>
    <t>2021-11-13T04:30:03Z</t>
  </si>
  <si>
    <t>scheduled_query_619fbcf9-0000-201c-b815-582429ccc7d0</t>
  </si>
  <si>
    <t>2021-11-13T04:30:10Z</t>
  </si>
  <si>
    <t>[{'key': 'dts_run_id', 'value': '619fbcf9-0000-201c-b815-582429ccc7d0'}, {'key': 'data_source_id', 'value': 'scheduled_query'}]</t>
  </si>
  <si>
    <t>script_job_6dd9de9f65ea3653049a261b950f2d03_0</t>
  </si>
  <si>
    <t>script_job_c1524cd0b031e0eff658e8a690a55f98_1</t>
  </si>
  <si>
    <t>2021-11-13T04:30:04Z</t>
  </si>
  <si>
    <t>2021-11-13T04:30:07Z</t>
  </si>
  <si>
    <t>[{'elapsed_ms': 689, 'total_slot_ms': 654, 'pending_units': 201, 'completed_units': 3, 'active_units': 101}, {'elapsed_ms': 1184, 'total_slot_ms': 23920, 'pending_units': 1, 'completed_units': 204, 'active_units': 1}, {'elapsed_ms': 2676, 'total_slot_ms': 25307, 'pending_units': 0, 'completed_units': 205, 'active_units': 0}, {'elapsed_ms': 3744, 'total_slot_ms': 25307, 'pending_units': 0, 'completed_units': 205, 'active_units': 0}]</t>
  </si>
  <si>
    <t>[{'name': 'S00: Input', 'id': 0, 'start_ms': 1636777804220, 'end_ms': 1636777804526, 'input_stages': [], 'wait_ratio_avg': 0.0, 'wait_ms_avg': 0, 'wait_ratio_max': 0.0, 'wait_ms_max': 0, 'read_ratio_avg': 0.0711743772241993, 'read_ms_avg': 100, 'read_ratio_max': 0.0711743772241993, 'read_ms_max': 100, 'compute_ratio_avg': 0.27615658362989326, 'compute_ms_avg': 388, 'compute_ratio_max': 0.27615658362989326, 'compute_ms_max': 388, 'write_ratio_avg': 0.004270462633451958, 'write_ms_avg': 6, 'write_ratio_max': 0.004270462633451958, 'write_ms_max': 6, 'shuffle_output_bytes': 2108124, 'shuffle_output_bytes_spilled': 0, 'records_read': 103182, 'records_written': 6901, 'parallel_inputs': 1, 'completed_parallel_inputs': 1, 'status': 'COMPLETE', 'steps': [{'kind': 'READ', 'substeps': ['$1:mmsi, $2:name_of_ship, $3:operator, $4:operator_code, $5:technical_manager, $6:shiptype, $7:ship_category, $8:date, $9:vsr_region, $11:total_distance_nm, $12:total_distance_nm_under_10, $13:total_distance_nm_btwn_10_12, $14:total_distance_nm_btwn_12_15, $15:total_distance_nm_over_15, $16:avg_speed_knots, $17:min_timestamp', 'FROM whalesafe_v3.ship_stats_daily', "WHERE not(like($10, '%off%'))"]}, {'kind': 'AGGREGATE', 'substeps': ['GROUP BY $100 := $1, $101 := $2, $102 := $3, $103 := $4, $104 := $5, $105 := $6, $106 := $7, $107 := $9, $108 := $90, $109 := $19, $110 := $22', '$80 := SUM($11)', '$81 := SUM($12)', '$82 := SUM($13)', '$83 := SUM($14)', '$84 := SUM($15)', '$85 := SHARD_AVG($16)', '$86 := MIN($17)', '$87 := MAX($18)', '$88 := SUM($20)', '$89 := SUM($21)']}, {'kind': 'COMPUTE', 'substeps': ['$90 := extract($8, 1)']}, {'kind': 'WRITE', 'substeps': ['$100, $101, $102, $103, $104, $105, $106, $107, $109, $110, $80, $81, $82, $83, $84, $85', 'TO __stage00_output', 'BY HASH($100, $101, $102, $103, $104, $105, $106, $107, $108, $109, $110)']}], 'slot_ms': 415}, {'name': 'S01: Aggregate+', 'id': 1, 'start_ms': 1636777804530, 'end_ms': 1636777804602, 'input_stages': [0], 'wait_ratio_avg': 0.0007117437722419929, 'wait_ms_avg': 1, 'wait_ratio_max': 0.0007117437722419929, 'wait_ms_max': 1, 'read_ratio_avg': 0.0, 'read_ms_avg': 0, 'read_ratio_max': 0.0, 'read_ms_max': 0, 'compute_ratio_avg': 0.08469750889679716, 'compute_ms_avg': 119, 'compute_ratio_max': 0.08469750889679716, 'compute_ms_max': 119, 'write_ratio_avg': 0.004270462633451958, 'write_ms_avg': 6, 'write_ratio_max': 0.004270462633451958, 'write_ms_max': 6, 'shuffle_output_bytes': 2786676, 'shuffle_output_bytes_spilled': 0, 'records_read': 6901, 'records_written': 6901, 'parallel_inputs': 1, 'completed_parallel_inputs': 1, 'status': 'COMPLETE', 'steps': [{'kind': 'READ', 'substeps': ['$100, $101, $102, $103, $104, $105, $106, $107, $109, $110, $80, $81, $82, $83, $84, $85', 'FROM __stage00_output']}, {'kind': 'COMPUTE', 'substeps': ["$50 := case_no_value(greater_or_equal(multiply(divide($71, $70), NUMERIC&lt;...&gt;), NUMERIC&lt;...&gt;), 'A+', ...)", '$51 := round($70, 2)', '$52 := round($71, 2)', "$53 := concat(CAST(round(multiply(divide($71, $70), NUMERIC&lt;...&gt;), 2) AS STRING), '%')", '$54 := round($72, 2)', "$55 := concat(CAST(round(multiply(divide($72, $70), NUMERIC&lt;...&gt;), 2) AS STRING), '%')", '$56 := round($73, 2)', "$57 := concat(CAST(round(multiply(divide($73, $70), NUMERIC&lt;...&gt;), 2) AS STRING), '%')", '$58 := round($74, 2)', "$59 := concat(CAST(round(multiply(divide($74, $70), NUMERIC&lt;...&gt;), 2) AS STRING), '%')", '$60 := round($75, 2)', '$61 := round(multiply(divide($71, $70), NUMERIC&lt;...&gt;), 2)']}, {'kind': 'AGGREGATE', 'substeps': ['GROUP BY $120 := $100, $121 := $101, $122 := $102, $123 := $103, $124 := $104, $125 := $105, $126 := $106, $127 := $107, $128 := $108, $129 := $109, $130 := $110', '$70 := SUM($80)', '$71 := SUM($81)', '$72 := SUM($82)', '$73 := SUM($83)', '$74 := SUM($84)', '$75 := ROOT_AVG($85)', '$76 := MIN($86)', '$77 := MAX($87)', '$78 := SUM($88)', '$79 := SUM($89)']}, {'kind': 'WRITE', 'substeps': ['$120, $121, $122, $123, $124, $125, $126, $127, $129, $130, $50, $51, $52, $53, $54, $55', 'TO __stage01_output', 'BY HASH($120, $127)']}], 'slot_ms': 126}, {'name': 'S02: Sort+', 'id': 2, 'start_ms': 1636777804636, 'end_ms': 1636777804697, 'input_stages': [1], 'wait_ratio_avg': 0.002135231316725979, 'wait_ms_avg': 3, 'wait_ratio_max': 0.002135231316725979, 'wait_ms_max': 3, 'read_ratio_avg': 0.0, 'read_ms_avg': 0, 'read_ratio_max': 0.0, 'read_ms_max': 0, 'compute_ratio_avg': 0.05195729537366548, 'compute_ms_avg': 73, 'compute_ratio_max': 0.05195729537366548, 'compute_ms_max': 73, 'write_ratio_avg': 0.014234875444839857, 'write_ms_avg': 20, 'write_ratio_max': 0.014234875444839857, 'write_ms_max': 20, 'shuffle_output_bytes': 2724567, 'shuffle_output_bytes_spilled': 0, 'records_read': 6901, 'records_written': 6901, 'parallel_inputs': 1, 'completed_parallel_inputs': 1, 'status': 'COMPLETE', 'steps': [{'kind': 'READ', 'substeps': ['$120, $121, $122, $123, $124, $125, $126, $127, $129, $130, $50, $51, $52, $53, $54, $55', 'FROM __stage01_output']}, {'kind': 'FILTER', 'substeps': ['and(if(and(greater(byte_length($172), 1024), is_null(SAFE_EXPR(substr($172, 1, 1024)))), error(format(...)), 1), ...)']}, {'kind': 'COMPUTE', 'substeps': ['$30 := round(multiply(divide(round($41, 2), round($40, 2)), NUMERIC&lt;...&gt;), 2)', '$31 := round($40, 2)', '$32 := round($41, 2)']}, {'kind': 'ANALYTIC_FUNCTION', 'substeps': ['$40 := SUM($162) OVER (PARTITION BY $140, $147 ORDER BY $140 ASC, $168 ASC ROWS BETWEEN OFFSET 12 PRECEDING AND CURRENT ROW)', '$41 := SUM($163) OVER (PARTITION BY $140, $147 ORDER BY $140 ASC, $168 ASC ROWS BETWEEN OFFSET 12 PRECEDING AND CURRENT ROW)']}, {'kind': 'SORT', 'substeps': ['$120 ASC, $127 ASC, $128 ASC']}, {'kind': 'WRITE', 'substeps': ['$170, $171, $172, $173, $174, $175, $176, $177, $178, $179, $30, $31, $32, $180, $181, $182', 'TO __stage02_output']}], 'slot_ms': 87}, {'name': 'S03: Aggregate+', 'id': 3, 'start_ms': 1636777804705, 'end_ms': 1636777804792, 'input_stages': [2], 'wait_ratio_avg': 0.0007117437722419929, 'wait_ms_avg': 1, 'wait_ratio_max': 0.002135231316725979, 'wait_ms_max': 3, 'read_ratio_avg': 0.0, 'read_ms_avg': 0, 'read_ratio_max': 0.0, 'read_ms_max': 0, 'compute_ratio_avg': 0.004270462633451958, 'compute_ms_avg': 6, 'compute_ratio_max': 0.0071174377224199285, 'compute_ms_max': 10, 'write_ratio_avg': 0.010676156583629894, 'write_ms_avg': 15, 'write_ratio_max': 0.0199288256227758, 'write_ms_max': 28, 'shuffle_output_bytes': 355891, 'shuffle_output_bytes_spilled': 0, 'records_read': 6901, 'records_written': 100, 'parallel_inputs': 100, 'completed_parallel_inputs': 100, 'status': 'COMPLETE', 'steps': [{'kind': 'READ', 'substeps': ['$170, $171, $172, $173, $174, $175, $176, $177, $178, $179, $30, $31, $32, $180, $181, $182', 'FROM __stage02_output']}, {'kind': 'AGGREGATE', 'substeps': ['$200 := APPROX_QUANTILES_SHARD($199, 1)']}, {'kind': 'COMPUTE', 'substeps': ['$199 := MAKE_STRUCT($170, $172, $191, $177, 1)']}, {'kind': 'WRITE', 'substeps': ['$200', 'TO __stage03_output']}], 'slot_ms': 9437}, {'name': 'S04: Aggregate', 'id': 4, 'start_ms': 1636777804708, 'end_ms': 1636777804801, 'input_stages': [3], 'wait_ratio_avg': 0.002135231316725979, 'wait_ms_avg': 3, 'wait_ratio_max': 0.002135231316725979, 'wait_ms_max': 3, 'read_ratio_avg': 0.0, 'read_ms_avg': 0, 'read_ratio_max': 0.0, 'read_ms_max': 0, 'compute_ratio_avg': 0.004270462633451958, 'compute_ms_avg': 6, 'compute_ratio_max': 0.004270462633451958, 'compute_ms_max': 6, 'write_ratio_avg': 0.0007117437722419929, 'write_ms_avg': 1, 'write_ratio_max': 0.0007117437722419929, 'write_ms_max': 1, 'shuffle_output_bytes': 159, 'shuffle_output_bytes_spilled': 0, 'records_read': 100, 'records_written': 1, 'parallel_inputs': 1, 'completed_parallel_inputs': 1, 'status': 'COMPLETE', 'steps': [{'kind': 'READ', 'substeps': ['$200', 'FROM __stage03_output']}, {'kind': 'AGGREGATE', 'substeps': ['$201 := APPROX_QUANTILES_ROOT($200, 1)']}, {'kind': 'WRITE', 'substeps': ['$201', 'TO __stage04_output']}], 'slot_ms': 87}, {'name': 'S05: Compute', 'id': 5, 'start_ms': 1636777804725, 'end_ms': 1636777804846, 'input_stages': [2, 4], 'wait_ratio_avg': 0.002135231316725979, 'wait_ms_avg': 3, 'wait_ratio_max': 0.004270462633451958, 'wait_ms_max': 6, 'read_ratio_avg': 0.0, 'read_ms_avg': 0, 'read_ratio_max': 0.0, 'read_ms_max': 0, 'compute_ratio_avg': 0.004270462633451958, 'compute_ms_avg': 6, 'compute_ratio_max': 0.007829181494661922, 'compute_ms_max': 11, 'write_ratio_avg': 0.0035587188612099642, 'write_ms_avg': 5, 'write_ratio_max': 0.010676156583629894, 'write_ms_max': 15, 'shuffle_output_bytes': 2724567, 'shuffle_output_bytes_spilled': 0, 'records_read': 7001, 'records_written': 6901, 'parallel_inputs': 100, 'completed_parallel_inputs': 100, 'status': 'COMPLETE', 'steps': [{'kind': 'READ', 'substeps': ['$201', 'FROM __stage04_output']}, {'kind': 'READ', 'substeps': ['$170, $171, $172, $173, $174, $175, $176, $177, $178, $179, $30, $31, $32, $180, $181, $182', 'FROM __stage02_output']}, {'kind': 'WRITE', 'substeps': ['$170, $171, $172, $173, $174, $175, $176, $177, $178, $179, $30, $31, $32, $180, $181, $182', 'TO __stage05_output']}], 'slot_ms': 13766}, {'name': 'S06: Output', 'id': 6, 'start_ms': 1636777805167, 'end_ms': 1636777806678, 'input_stages': [5], 'wait_ratio_avg': 0.2220640569395018, 'wait_ms_avg': 312, 'wait_ratio_max': 0.2220640569395018, 'wait_ms_max': 312, 'read_ratio_avg': 0.0, 'read_ms_avg': 0, 'read_ratio_max': 0.0, 'read_ms_max': 0, 'compute_ratio_avg': 0.1387900355871886, 'compute_ms_avg': 195, 'compute_ratio_max': 0.1387900355871886, 'compute_ms_max': 195, 'write_ratio_avg': 1.0, 'write_ms_avg': 1405, 'write_ratio_max': 1.0, 'write_ms_max': 1405, 'shuffle_output_bytes': 0, 'shuffle_output_bytes_spilled': 0, 'records_read': 6901, 'records_written': 6901, 'parallel_inputs': 1, 'completed_parallel_inputs': 1, 'status': 'COMPLETE', 'steps': [{'kind': 'READ', 'substeps': ['$170, $171, $172, $173, $174, $175, $176, $177, $178, $179, $30, $31, $32, $180, $181, $182', 'FROM __stage05_output']}, {'kind': 'WRITE', 'substeps': ['$170, $171, $172, $173, $174, $175, $176, $177, $178, $179, $30, $31, $32, $180, $181, $182', 'TO __stage06_output']}], 'slot_ms': 1387}]</t>
  </si>
  <si>
    <t>2021-11-13T04:30:08Z</t>
  </si>
  <si>
    <t>script_job_ab02ed6e920a99c16ec3ecf5fb3a0fcd_2</t>
  </si>
  <si>
    <t>script_job_e9b34037027bfc1f88cc40f6dc633082_3</t>
  </si>
  <si>
    <t>[{'elapsed_ms': 643, 'total_slot_ms': 5218, 'pending_units': 1, 'completed_units': 55, 'active_units': 0}, {'elapsed_ms': 1726, 'total_slot_ms': 5667, 'pending_units': 0, 'completed_units': 56, 'active_units': 0}]</t>
  </si>
  <si>
    <t>[{'name': 'S00: Input', 'id': 0, 'start_ms': 1636777809019, 'end_ms': 1636777809032, 'input_stages': [], 'wait_ratio_avg': 0.0, 'wait_ms_avg': 0, 'wait_ratio_max': 0.0, 'wait_ms_max': 0, 'read_ratio_avg': 0.020905923344947737, 'read_ms_avg': 6, 'read_ratio_max': 0.020905923344947737, 'read_ms_max': 6, 'compute_ratio_avg': 0.017421602787456445, 'compute_ms_avg': 5, 'compute_ratio_max': 0.017421602787456445, 'compute_ms_max': 5, 'write_ratio_avg': 0.003484320557491289, 'write_ms_avg': 1, 'write_ratio_max': 0.003484320557491289, 'write_ms_max': 1, 'shuffle_output_bytes': 9, 'shuffle_output_bytes_spilled': 0, 'records_read': 6901, 'records_written': 1, 'parallel_inputs': 1, 'completed_parallel_inputs': 1, 'status': 'COMPLETE', 'steps': [{'kind': 'READ', 'substeps': ['$10:max_timestamp', 'FROM whalesafe_v3.ship_stats_annual']}, {'kind': 'AGGREGATE', 'substeps': ['$70 := MAX($10)']}, {'kind': 'WRITE', 'substeps': ['$70', 'TO __stage00_output']}], 'slot_ms': 22}, {'name': 'S01: Input', 'id': 1, 'start_ms': 1636777809032, 'end_ms': 1636777809109, 'input_stages': [], 'wait_ratio_avg': 0.04529616724738676, 'wait_ms_avg': 13, 'wait_ratio_max': 0.04529616724738676, 'wait_ms_max': 13, 'read_ratio_avg': 0.013937282229965157, 'read_ms_avg': 4, 'read_ratio_max': 0.013937282229965157, 'read_ms_max': 4, 'compute_ratio_avg': 0.013937282229965157, 'compute_ms_avg': 4, 'compute_ratio_max': 0.013937282229965157, 'compute_ms_max': 4, 'write_ratio_avg': 0.003484320557491289, 'write_ms_avg': 1, 'write_ratio_max': 0.003484320557491289, 'write_ms_max': 1, 'shuffle_output_bytes': 9, 'shuffle_output_bytes_spilled': 0, 'records_read': 6901, 'records_written': 1, 'parallel_inputs': 1, 'completed_parallel_inputs': 1, 'status': 'COMPLETE', 'steps': [{'kind': 'READ', 'substeps': ['$1:max_timestamp', 'FROM whalesafe_v3.ship_stats_annual']}, {'kind': 'AGGREGATE', 'substeps': ['$60 := MAX($1)']}, {'kind': 'WRITE', 'substeps': ['$60', 'TO __stage01_output']}], 'slot_ms': 143}, {'name': 'S02: Aggregate+', 'id': 2, 'start_ms': 1636777809060, 'end_ms': 1636777809128, 'input_stages': [0], 'wait_ratio_avg': 0.14285714285714285, 'wait_ms_avg': 41, 'wait_ratio_max': 0.14285714285714285, 'wait_ms_max': 41, 'read_ratio_avg': 0.0, 'read_ms_avg': 0, 'read_ratio_max': 0.0, 'read_ms_max': 0, 'compute_ratio_avg': 0.010452961672473868, 'compute_ms_avg': 3, 'compute_ratio_max': 0.010452961672473868, 'compute_ms_max': 3, 'write_ratio_avg': 0.05574912891986063, 'write_ms_avg': 16, 'write_ratio_max': 0.05574912891986063, 'write_ms_max': 16, 'shuffle_output_bytes': 5, 'shuffle_output_bytes_spilled': 0, 'records_read': 1, 'records_written': 1, 'parallel_inputs': 1, 'completed_parallel_inputs': 1, 'status': 'COMPLETE', 'steps': [{'kind': 'READ', 'substeps': ['$70', 'FROM __stage00_output']}, {'kind': 'LIMIT', 'substeps': ['1']}, {'kind': 'COMPUTE', 'substeps': ['$40 := date($50)']}, {'kind': 'AGGREGATE', 'substeps': ['$50 := MAX($70)']}, {'kind': 'WRITE', 'substeps': ['$40', 'TO __stage02_output']}], 'slot_ms': 122}, {'name': 'S03: Aggregate+', 'id': 3, 'start_ms': 1636777809061, 'end_ms': 1636777809131, 'input_stages': [1], 'wait_ratio_avg': 0.14285714285714285, 'wait_ms_avg': 41, 'wait_ratio_max': 0.14285714285714285, 'wait_ms_max': 41, 'read_ratio_avg': 0.0, 'read_ms_avg': 0, 'read_ratio_max': 0.0, 'read_ms_max': 0, 'compute_ratio_avg': 0.013937282229965157, 'compute_ms_avg': 4, 'compute_ratio_max': 0.013937282229965157, 'compute_ms_max': 4, 'write_ratio_avg': 0.041811846689895474, 'write_ms_avg': 12, 'write_ratio_max': 0.041811846689895474, 'write_ms_max': 12, 'shuffle_output_bytes': 9, 'shuffle_output_bytes_spilled': 0, 'records_read': 1, 'records_written': 1, 'parallel_inputs': 1, 'completed_parallel_inputs': 1, 'status': 'COMPLETE', 'steps': [{'kind': 'READ', 'substeps': ['$60', 'FROM __stage01_output']}, {'kind': 'LIMIT', 'substeps': ['1']}, {'kind': 'AGGREGATE', 'substeps': ['$30 := MAX($60)']}, {'kind': 'WRITE', 'substeps': ['$30', 'TO __stage03_output']}], 'slot_ms': 66}, {'name': 'S04: Join+', 'id': 4, 'start_ms': 1636777809177, 'end_ms': 1636777809251, 'input_stages': [3, 2], 'wait_ratio_avg': 0.059233449477351915, 'wait_ms_avg': 17, 'wait_ratio_max': 0.059233449477351915, 'wait_ms_max': 17, 'read_ratio_avg': 0.0, 'read_ms_avg': 0, 'read_ratio_max': 0.0, 'read_ms_max': 0, 'compute_ratio_avg': 0.020905923344947737, 'compute_ms_avg': 6, 'compute_ratio_max': 0.020905923344947737, 'compute_ms_max': 6, 'write_ratio_avg': 0.03832752613240418, 'write_ms_avg': 11, 'write_ratio_max': 0.03832752613240418, 'write_ms_max': 11, 'shuffle_output_bytes': 42, 'shuffle_output_bytes_spilled': 0, 'records_read': 2, 'records_written': 1, 'parallel_inputs': 1, 'completed_parallel_inputs': 1, 'status': 'COMPLETE', 'steps': [{'kind': 'READ', 'substeps': ['$30', 'FROM __stage03_output']}, {'kind': 'READ', 'substeps': ['$40', 'FROM __stage02_output']}, {'kind': 'COMPUTE', 'substeps': ['$20 := 1636777808.941543000', "$21 := 'ship_stats_annual'"]}, {'kind': 'JOIN', 'substeps': ['CROSS ALL  WITH ALL ']}, {'kind': 'WRITE', 'substeps': ['$20, $21, $80, $81', 'TO __stage04_output']}], 'slot_ms': 85}, {'name': 'S05: Coalesce', 'id': 5, 'start_ms': 1636777809262, 'end_ms': 1636777809346, 'input_stages': [4], 'wait_ratio_avg': 0.003484320557491289, 'wait_ms_avg': 1, 'wait_ratio_max': 0.006968641114982578, 'wait_ms_max': 2, 'read_ratio_avg': 0.0, 'read_ms_avg': 0, 'read_ratio_max': 0.0, 'read_ms_max': 0, 'compute_ratio_avg': 0.017421602787456445, 'compute_ms_avg': 5, 'compute_ratio_max': 0.024390243902439025, 'compute_ms_max': 7, 'write_ratio_avg': 0.04529616724738676, 'write_ms_avg': 13, 'write_ratio_max': 0.07665505226480836, 'write_ms_max': 22, 'shuffle_output_bytes': 42, 'shuffle_output_bytes_spilled': 0, 'records_read': 1, 'records_written': 1, 'parallel_inputs': 50, 'completed_parallel_inputs': 50, 'status': 'COMPLETE', 'steps': [{'kind': 'READ', 'substeps': ['FROM __stage04_output']}], 'slot_ms': 4777}, {'name': 'S06: Output', 'id': 6, 'start_ms': 1636777809549, 'end_ms': 1636777809817, 'input_stages': [5], 'wait_ratio_avg': 1.0, 'wait_ms_avg': 287, 'wait_ratio_max': 1.0, 'wait_ms_max': 287, 'read_ratio_avg': 0.0, 'read_ms_avg': 0, 'read_ratio_max': 0.0, 'read_ms_max': 0, 'compute_ratio_avg': 0.03832752613240418, 'compute_ms_avg': 11, 'compute_ratio_max': 0.03832752613240418, 'compute_ms_max': 11, 'write_ratio_avg': 0.8989547038327527, 'write_ms_avg': 258, 'write_ratio_max': 0.8989547038327527, 'write_ms_max': 258, 'shuffle_output_bytes': 0, 'shuffle_output_bytes_spilled': 0, 'records_read': 1, 'records_written': 1, 'parallel_inputs': 1, 'completed_parallel_inputs': 1, 'status': 'COMPLETE', 'steps': [{'kind': 'READ', 'substeps': ['$20, $21, $80, $81', 'FROM __stage05_output']}, {'kind': 'WRITE', 'substeps': ['$20, $21, $80, $81', 'TO __stage06_output']}], 'slot_ms': 448}]</t>
  </si>
  <si>
    <t>2021-11-13T04:35:01Z</t>
  </si>
  <si>
    <t>scheduled_query_61a6f074-0000-21f2-9f47-f403045f23c2</t>
  </si>
  <si>
    <t>2021-11-13T04:35:16Z</t>
  </si>
  <si>
    <t>[{'key': 'dts_run_id', 'value': '61a6f074-0000-21f2-9f47-f403045f23c2'}, {'key': 'data_source_id', 'value': 'scheduled_query'}]</t>
  </si>
  <si>
    <t>script_job_1029eca5f0410f1c147276964e3e196a_0</t>
  </si>
  <si>
    <t>script_job_1874438cb9c166b522b447cd6f67abd0_1</t>
  </si>
  <si>
    <t>2021-11-13T04:35:02Z</t>
  </si>
  <si>
    <t>2021-11-13T04:35:13Z</t>
  </si>
  <si>
    <t>[{'elapsed_ms': 650, 'total_slot_ms': 715, 'pending_units': 1, 'completed_units': 0, 'active_units': 1}, {'elapsed_ms': 1647, 'total_slot_ms': 3316, 'pending_units': 1, 'completed_units': 0, 'active_units': 1}, {'elapsed_ms': 2648, 'total_slot_ms': 5394, 'pending_units': 1, 'completed_units': 1, 'active_units': 1}, {'elapsed_ms': 4648, 'total_slot_ms': 9154, 'pending_units': 1, 'completed_units': 1, 'active_units': 1}, {'elapsed_ms': 5648, 'total_slot_ms': 11414, 'pending_units': 1, 'completed_units': 2, 'active_units': 1}, {'elapsed_ms': 7648, 'total_slot_ms': 14813, 'pending_units': 1, 'completed_units': 3, 'active_units': 1}, {'elapsed_ms': 8738, 'total_slot_ms': 40396, 'pending_units': 1, 'completed_units': 206, 'active_units': 1}, {'elapsed_ms': 10307, 'total_slot_ms': 42833, 'pending_units': 0, 'completed_units': 207, 'active_units': 1}, {'elapsed_ms': 10969, 'total_slot_ms': 42833, 'pending_units': 0, 'completed_units': 207, 'active_units': 0}]</t>
  </si>
  <si>
    <t>[{'name': 'S00: Input', 'id': 0, 'start_ms': 1636778102178, 'end_ms': 1636778104263, 'input_stages': [], 'wait_ratio_avg': 0.0, 'wait_ms_avg': 0, 'wait_ratio_max': 0.0, 'wait_ms_max': 0, 'read_ratio_avg': 0.0024691358024691358, 'read_ms_avg': 16, 'read_ratio_max': 0.0024691358024691358, 'read_ms_max': 16, 'compute_ratio_avg': 0.6416666666666667, 'compute_ms_avg': 4158, 'compute_ratio_max': 0.6416666666666667, 'compute_ms_max': 4158, 'write_ratio_avg': 0.0015432098765432098, 'write_ms_avg': 10, 'write_ratio_max': 0.0015432098765432098, 'write_ms_max': 10, 'shuffle_output_bytes': 69746218, 'shuffle_output_bytes_spilled': 0, 'records_read': 103182, 'records_written': 615946, 'parallel_inputs': 1, 'completed_parallel_inputs': 1, 'status': 'COMPLETE', 'steps': [{'kind': 'READ', 'substeps': ['$1:mmsi, $2:name_of_ship, $3:operator, $4:operator_code, $5:ship_category, $6:date, $7:vsr_region, $8:vsr_category, $9:total_distance_nm, $10:total_distance_nm_under_10, $11:total_distance_nm_btwn_10_12, $12:total_distance_nm_btwn_12_15, $13:total_distance_nm_over_15, $14:avg_speed_knots, $15:min_timestamp, $16:max_timestamp', 'FROM whalesafe_v3.ship_stats_daily']}, {'kind': 'AGGREGATE', 'substeps': ['GROUP BY $250 := $3, $251 := $4, $252 := $6, $253 := $7, $254 := $8, $255 := $240, $256 := $210, $257 := $211, $258 := $212, $259 := $213, $260 := $214, $261 := $215', '$200 := SUM($224)', '$201 := SUM($223)', '$202 := SUM($222)', '$203 := SUM($221)', '$204 := SUM($220)', '$205 := SUM($219)', '$206 := COUNT($218)', '$207 := MAX($217)', '$208 := MIN($216)']}, {'kind': 'COMPUTE', 'substeps': ['$210 := if(equal($240, 1), $1, NULL)', '$211 := if(equal($240, 3), $2, NULL)', '$212 := if(equal($240, 4), $5, NULL)', '$213 := if(equal($240, 5), $18, NULL)', '$214 := if(equal($240, 2), CAST($1 AS STRING), NULL)', '$215 := if(equal($240, 6), CAST($18 AS STRING), NULL)', '$216 := if(equal($240, 0), $15, NULL)', '$217 := if(equal($240, 0), $16, NULL)', '$218 := if(equal($240, 0), $17, NULL)', '$219 := if(equal($240, 0), $14, NULL)', '$220 := if(equal($240, 0), $13, NULL)', '$221 := if(equal($240, 0), $12, NULL)', '$222 := if(equal($240, 0), $11, NULL)', '$223 := if(equal($240, 0), $10, NULL)', '$224 := if(equal($240, 0), $9, NULL)']}, {'kind': 'COMPUTE', 'substeps': ['$230 := ARRAY&lt;...&gt;']}, {'kind': 'WRITE', 'substeps': ['$250, $251, $252, $253, $254, $200, $201, $202, $203, $204, $205, $206, $207, $208, $256, $257', 'TO __stage00_output', 'BY HASH($250, $251, $252, $253, $254, $255, $256, $257, $258, $259, $260, $261)']}], 'slot_ms': 5277}, {'name': 'S01: Aggregate+', 'id': 1, 'start_ms': 1636778104279, 'end_ms': 1636778107539, 'input_stages': [0], 'wait_ratio_avg': 0.00015432098765432098, 'wait_ms_avg': 1, 'wait_ratio_max': 0.00015432098765432098, 'wait_ms_max': 1, 'read_ratio_avg': 0.0, 'read_ms_avg': 0, 'read_ratio_max': 0.0, 'read_ms_max': 0, 'compute_ratio_avg': 1.0, 'compute_ms_avg': 6480, 'compute_ratio_max': 1.0, 'compute_ms_max': 6480, 'write_ratio_avg': 0.0007716049382716049, 'write_ms_avg': 5, 'write_ratio_max': 0.0007716049382716049, 'write_ms_max': 5, 'shuffle_output_bytes': 75035344, 'shuffle_output_bytes_spilled': 0, 'records_read': 615946, 'records_written': 561332, 'parallel_inputs': 1, 'completed_parallel_inputs': 1, 'status': 'COMPLETE', 'steps': [{'kind': 'READ', 'substeps': ['$250, $251, $252, $253, $254, $200, $201, $202, $203, $204, $205, $206, $207, $208, $256, $257', 'FROM __stage00_output']}, {'kind': 'AGGREGATE', 'substeps': ['GROUP BY $290 := $270, $291 := $271, $292 := $272, $293 := $273, $294 := $274, $295 := $275', '$150 := COUNT($184)', "$151 := STRING_AGG($183, ', ')", "$152 := STRING_AGG($182, ', ')", '$153 := COUNT($182)', '$154 := STRING_AGG($182)', '$155 := COUNT($181)', "$156 := STRING_AGG($180, ', ')", "$157 := STRING_AGG($179, '')", '$158 := ANY_VALUE($178)', '$159 := ANY_VALUE($177)', '$160 := ANY_VALUE($176)', '$161 := ANY_VALUE($175)', '$162 := ANY_VALUE($174)', '$163 := ANY_VALUE($173)', '$164 := ANY_VALUE($172)', '$165 := ANY_VALUE($171)']}, {'kind': 'COMPUTE', 'substeps': ['$170 := if(equal($275, 0), $198, NULL)', '$171 := if(equal($275, 0), $197, NULL)', '$172 := if(equal($275, 0), $196, NULL)', '$173 := if(equal($275, 0), $195, NULL)', '$174 := if(equal($275, 0), $194, NULL)', '$175 := if(equal($275, 0), $193, NULL)', '$176 := if(equal($275, 0), $192, NULL)', '$177 := if(equal($275, 0), $191, NULL)', '$178 := if(equal($275, 0), $190, NULL)', '$179 := if(equal($275, 6), $281, NULL)', '$180 := if(equal($275, 2), $280, NULL)', '$181 := if(equal($275, 5), $279, NULL)', '$182 := if(equal($275, 4), $278, NULL)', '$183 := if(equal($275, 3), $277, NULL)', '$184 := if(equal($275, 1), $276, NULL)']}, {'kind': 'AGGREGATE', 'substeps': ['GROUP BY $270 := $250, $271 := $251, $272 := $252, $273 := $253, $274 := $254, $275 := $255, $276 := $256, $277 := $257, $278 := $258, $279 := $259, $280 := $260, $281 := $261', '$190 := SUM($200)', '$191 := SUM($201)', '$192 := SUM($202)', '$193 := SUM($203)', '$194 := SUM($204)', '$195 := SUM($205)', '$196 := SUM_OF_COUNTS($206)', '$197 := MAX($207)', '$198 := MIN($208)']}, {'kind': 'WRITE', 'substeps': ['$290, $291, $292, $293, $294, $150, $151, $152, $153, $154, $155, $156, $157, $158, $159, $160', 'TO __stage01_output', 'BY HASH($290, $291, $292, $293, $294, $295)']}], 'slot_ms': 6136}, {'name': 'S02: Aggregate+', 'id': 2, 'start_ms': 1636778107552, 'end_ms': 1636778109189, 'input_stages': [1], 'wait_ratio_avg': 0.00015432098765432098, 'wait_ms_avg': 1, 'wait_ratio_max': 0.00015432098765432098, 'wait_ms_max': 1, 'read_ratio_avg': 0.0, 'read_ms_avg': 0, 'read_ratio_max': 0.0, 'read_ms_max': 0, 'compute_ratio_avg': 0.49984567901234567, 'compute_ms_avg': 3239, 'compute_ratio_max': 0.49984567901234567, 'compute_ms_max': 3239, 'write_ratio_avg': 0.0038580246913580245, 'write_ms_avg': 25, 'write_ratio_max': 0.0038580246913580245, 'write_ms_max': 25, 'shuffle_output_bytes': 21973931, 'shuffle_output_bytes_spilled': 0, 'records_read': 561332, 'records_written': 76421, 'parallel_inputs': 1, 'completed_parallel_inputs': 1, 'status': 'COMPLETE', 'steps': [{'kind': 'READ', 'substeps': ['$290, $291, $292, $293, $294, $150, $151, $152, $153, $154, $155, $156, $157, $158, $159, $160', 'FROM __stage01_output']}, {'kind': 'AGGREGATE', 'substeps': ['GROUP BY $310 := $300, $311 := $301, $312 := $302, $313 := $303, $314 := $304', '$90 := ANY_VALUE($126)', '$91 := ANY_VALUE($125)', '$92 := ANY_VALUE($124)', '$93 := ANY_VALUE($123)', '$94 := ANY_VALUE($122)', '$95 := ANY_VALUE($121)', '$96 := ANY_VALUE($120)', '$97 := ANY_VALUE($119)', '$98 := ANY_VALUE($118)', '$99 := ANY_VALUE($117)', '$100 := ANY_VALUE($116)', '$101 := ANY_VALUE($115)', '$102 := ANY_VALUE($114)', '$103 := ANY_VALUE($113)', '$104 := ANY_VALUE($112)', '$105 := ANY_VALUE($111)']}, {'kind': 'COMPUTE', 'substeps': ['$110 := if(equal($305, 0), $146, NULL)', '$111 := if(equal($305, 0), $145, NULL)', '$112 := if(equal($305, 0), $144, NULL)', '$113 := if(equal($305, 0), $143, NULL)', '$114 := if(equal($305, 0), $142, NULL)', '$115 := if(equal($305, 0), $141, NULL)', '$116 := if(equal($305, 0), $140, NULL)', '$117 := if(equal($305, 0), $139, NULL)', '$118 := if(equal($305, 0), $138, NULL)', '$119 := if(equal($305, 6), $137, NULL)', '$120 := if(equal($305, 2), $136, NULL)', '$121 := if(equal($305, 5), $135, NULL)', '$122 := if(equal($305, 4), $134, NULL)', '$123 := if(equal($305, 4), $133, NULL)', '$124 := if(equal($305, 4), $132, NULL)', '$125 := if(equal($305, 3), $131, NULL)']}, {'kind': 'AGGREGATE', 'substeps': ['GROUP BY $300 := $290, $301 := $291, $302 := $292, $303 := $293, $304 := $294, $305 := $295', '$130 := SUM_OF_COUNTS($150)', "$131 := STRING_AGG($151, ', ')", "$132 := STRING_AGG($152, ', ')", '$133 := SUM_OF_COUNTS($153)', '$134 := STRING_AGG($154)', '$135 := SUM_OF_COUNTS($155)', "$136 := STRING_AGG($156, ', ')", "$137 := STRING_AGG($157, '')", '$138 := ANY_VALUE($158)', '$139 := ANY_VALUE($159)', '$140 := ANY_VALUE($160)', '$141 := ANY_VALUE($161)', '$142 := ANY_VALUE($162)', '$143 := ANY_VALUE($163)', '$144 := ANY_VALUE($164)', '$145 := ANY_VALUE($165)']}, {'kind': 'WRITE', 'substeps': ['$310, $311, $312, $313, $314, $90, $91, $92, $93, $94, $95, $96, $97, $98, $99, $100', 'TO __stage02_output', 'BY HASH($310, $311, $312, $313, $314)']}], 'slot_ms': 3383}, {'name': 'S03: Aggregate+', 'id': 3, 'start_ms': 1636778109350, 'end_ms': 1636778109756, 'input_stages': [2], 'wait_ratio_avg': 0.00015432098765432098, 'wait_ms_avg': 1, 'wait_ratio_max': 0.00015432098765432098, 'wait_ms_max': 1, 'read_ratio_avg': 0.0, 'read_ms_avg': 0, 'read_ratio_max': 0.0, 'read_ms_max': 0, 'compute_ratio_avg': 0.11651234567901235, 'compute_ms_avg': 755, 'compute_ratio_max': 0.11651234567901235, 'compute_ms_max': 755, 'write_ratio_avg': 0.004320987654320987, 'write_ms_avg': 28, 'write_ratio_max': 0.004320987654320987, 'write_ms_max': 28, 'shuffle_output_bytes': 25203968, 'shuffle_output_bytes_spilled': 0, 'records_read': 76421, 'records_written': 76421, 'parallel_inputs': 1, 'completed_parallel_inputs': 1, 'status': 'COMPLETE', 'steps': [{'kind': 'READ', 'substeps': ['$310, $311, $312, $313, $314, $90, $91, $92, $93, $94, $95, $96, $97, $98, $99, $100', 'FROM __stage02_output']}, {'kind': 'COMPUTE', 'substeps': ['$50 := round($60, 2)', "$51 := case_no_value(greater_or_equal($60, NUMERIC&lt;...&gt;), 'A+', and(less($60, NUMERIC&lt;...&gt;), greater_or_equal($60, NUMERIC&lt;...&gt;)), 'A', ...)", '$52 := round($78, 2)', '$53 := round($79, 2)', '$54 := round($80, 2)', '$55 := round($81, 2)', '$56 := round($82, 2)', '$57 := round(safe_divide($83, CAST($84 AS NUMERIC)), 2)']}, {'kind': 'COMPUTE', 'substeps': ['$60 := multiply(safe_divide($79, $78), NUMERIC&lt;...&gt;)', '$61 := extract($322, 1)', "$62 := case_no_value(greater($73, 1), 'multi-category', equal($73, 1), $74, NULL)", "$63 := case_no_value(and(equal($75, 1), like($77, '%0%')), 0, and(greater($75, 1), like($77, '%01%')), 0, ...)"]}, {'kind': 'AGGREGATE', 'substeps': ['GROUP BY $320 := $310, $321 := $311, $322 := $312, $323 := $313, $324 := $314', '$70 := ANY_VALUE($90)', '$71 := ANY_VALUE($91)', '$72 := ANY_VALUE($92)', '$73 := ANY_VALUE($93)', '$74 := ANY_VALUE($94)', '$75 := ANY_VALUE($95)', '$76 := ANY_VALUE($96)', '$77 := ANY_VALUE($97)', '$78 := ANY_VALUE($98)', '$79 := ANY_VALUE($99)', '$80 := ANY_VALUE($100)', '$81 := ANY_VALUE($101)', '$82 := ANY_VALUE($102)', '$83 := ANY_VALUE($103)', '$84 := ANY_VALUE($104)', '$85 := ANY_VALUE($105)']}, {'kind': 'WRITE', 'substeps': ['$320, $321, $322, $323, $324, $50, $51, $52, $53, $54, $55, $56, $57, $61, $62, $63', 'TO __stage03_output', 'BY HASH($320, $323, $61)']}], 'slot_ms': 816}, {'name': 'S04: Sort+', 'id': 4, 'start_ms': 1636778109860, 'end_ms': 1636778110216, 'input_stages': [3], 'wait_ratio_avg': 0.0, 'wait_ms_avg': 0, 'wait_ratio_max': 0.0, 'wait_ms_max': 0, 'read_ratio_avg': 0.0, 'read_ms_avg': 0, 'read_ratio_max': 0.0, 'read_ms_max': 0, 'compute_ratio_avg': 0.09845679012345679, 'compute_ms_avg': 638, 'compute_ratio_max': 0.09845679012345679, 'compute_ms_max': 638, 'write_ratio_avg': 0.004629629629629629, 'write_ms_avg': 30, 'write_ratio_max': 0.004629629629629629, 'write_ms_max': 30, 'shuffle_output_bytes': 24672002, 'shuffle_output_bytes_spilled': 0, 'records_read': 76421, 'records_written': 76421, 'parallel_inputs': 1, 'completed_parallel_inputs': 1, 'status': 'COMPLETE', 'steps': [{'kind': 'READ', 'substeps': ['$320, $321, $322, $323, $324, $50, $51, $52, $53, $54, $55, $56, $57, $61, $62, $63', 'FROM __stage03_output']}, {'kind': 'FILTER', 'substeps': ['and(if(and(greater(byte_length($360), 1024), is_null(SAFE_EXPR(substr($360, 1, 1024)))), error(format(...)), 1), ...)']}, {'kind': 'COMPUTE', 'substeps': ["$20 := case_no_value(greater_or_equal($30, NUMERIC&lt;...&gt;), 'A+', and(less($30, NUMERIC&lt;...&gt;), greater_or_equal($30, NUMERIC&lt;...&gt;)), 'A', ...)"]}, {'kind': 'COMPUTE', 'substeps': ['$30 := round(multiply(safe_divide($41, $40), NUMERIC&lt;...&gt;), 2)', '$31 := round($40, 2)', '$32 := round($41, 2)']}, {'kind': 'ANALYTIC_FUNCTION', 'substeps': ['$40 := SUM($350) OVER (PARTITION BY $330, $333, $343 ORDER BY $332 ASC, $343 ASC RANGE BETWEEN UNBOUNDED PRECEDING AND CURRENT ROW)', '$41 := SUM($351) OVER (PARTITION BY $330, $333, $343 ORDER BY $332 ASC, $343 ASC RANGE BETWEEN UNBOUNDED PRECEDING AND CURRENT ROW)']}, {'kind': 'SORT', 'substeps': ['$320 ASC, $323 ASC, $61 ASC, $322 ASC']}, {'kind': 'WRITE', 'substeps': ['$360, $361, $362, $363, $364, $20, $30, $31, $32, $365, $366, $367, $368, $369, $370, $371', 'TO __stage04_output']}], 'slot_ms': 583}, {'name': 'S05: Aggregate+', 'id': 5, 'start_ms': 1636778110264, 'end_ms': 1636778110349, 'input_stages': [4], 'wait_ratio_avg': 0.00015432098765432098, 'wait_ms_avg': 1, 'wait_ratio_max': 0.00030864197530864197, 'wait_ms_max': 2, 'read_ratio_avg': 0.0, 'read_ms_avg': 0, 'read_ratio_max': 0.0, 'read_ms_max': 0, 'compute_ratio_avg': 0.0010802469135802468, 'compute_ms_avg': 7, 'compute_ratio_max': 0.001851851851851852, 'compute_ms_max': 12, 'write_ratio_avg': 0.002777777777777778, 'write_ms_avg': 18, 'write_ratio_max': 0.007716049382716049, 'write_ms_max': 50, 'shuffle_output_bytes': 876250, 'shuffle_output_bytes_spilled': 0, 'records_read': 76421, 'records_written': 100, 'parallel_inputs': 100, 'completed_parallel_inputs': 100, 'status': 'COMPLETE', 'steps': [{'kind': 'READ', 'substeps': ['$360, $361, $362, $363, $364, $20, $30, $31, $32, $365, $366, $367, $368, $369, $370, $371', 'FROM __stage04_output']}, {'kind': 'AGGREGATE', 'substeps': ['$384 := APPROX_QUANTILES_SHARD($383, 1)']}, {'kind': 'COMPUTE', 'substeps': ['$383 := MAKE_STRUCT($360, $373, $362, $365, 1)']}, {'kind': 'WRITE', 'substeps': ['$384', 'TO __stage05_output']}], 'slot_ms': 9623}, {'name': 'S06: Aggregate', 'id': 6, 'start_ms': 1636778110268, 'end_ms': 1636778110359, 'input_stages': [5], 'wait_ratio_avg': 0.000462962962962963, 'wait_ms_avg': 3, 'wait_ratio_max': 0.000462962962962963, 'wait_ms_max': 3, 'read_ratio_avg': 0.0, 'read_ms_avg': 0, 'read_ratio_max': 0.0, 'read_ms_max': 0, 'compute_ratio_avg': 0.0021604938271604936, 'compute_ms_avg': 14, 'compute_ratio_max': 0.0021604938271604936, 'compute_ms_max': 14, 'write_ratio_avg': 0.00015432098765432098, 'write_ms_avg': 1, 'write_ratio_max': 0.00015432098765432098, 'write_ms_max': 1, 'shuffle_output_bytes': 149, 'shuffle_output_bytes_spilled': 0, 'records_read': 100, 'records_written': 1, 'parallel_inputs': 1, 'completed_parallel_inputs': 1, 'status': 'COMPLETE', 'steps': [{'kind': 'READ', 'substeps': ['$384', 'FROM __stage05_output']}, {'kind': 'AGGREGATE', 'substeps': ['$385 := APPROX_QUANTILES_ROOT($384, 1)']}, {'kind': 'WRITE', 'substeps': ['$385', 'TO __stage06_output']}], 'slot_ms': 119}, {'name': 'S07: Compute', 'id': 7, 'start_ms': 1636778110284, 'end_ms': 1636778110402, 'input_stages': [4, 6], 'wait_ratio_avg': 0.000462962962962963, 'wait_ms_avg': 3, 'wait_ratio_max': 0.0015432098765432098, 'wait_ms_max': 10, 'read_ratio_avg': 0.0, 'read_ms_avg': 0, 'read_ratio_max': 0.0, 'read_ms_max': 0, 'compute_ratio_avg': 0.0015432098765432098, 'compute_ms_avg': 10, 'compute_ratio_max': 0.0024691358024691358, 'compute_ms_max': 16, 'write_ratio_avg': 0.0007716049382716049, 'write_ms_avg': 5, 'write_ratio_max': 0.001388888888888889, 'write_ms_max': 9, 'shuffle_output_bytes': 24672002, 'shuffle_output_bytes_spilled': 0, 'records_read': 76521, 'records_written': 76421, 'parallel_inputs': 100, 'completed_parallel_inputs': 100, 'status': 'COMPLETE', 'steps': [{'kind': 'READ', 'substeps': ['$385', 'FROM __stage06_output']}, {'kind': 'READ', 'substeps': ['$360, $361, $362, $363, $364, $20, $30, $31, $32, $365, $366, $367, $368, $369, $370, $371', 'FROM __stage04_output']}, {'kind': 'WRITE', 'substeps': ['$360, $361, $362, $363, $364, $20, $30, $31, $32, $365, $366, $367, $368, $369, $370, $371', 'TO __stage07_output']}], 'slot_ms': 14619}, {'name': 'S08: Output', 'id': 8, 'start_ms': 1636778110675, 'end_ms': 1636778111833, 'input_stages': [7], 'wait_ratio_avg': 0.040123456790123455, 'wait_ms_avg': 260, 'wait_ratio_max': 0.040123456790123455, 'wait_ms_max': 260, 'read_ratio_avg': 0.0, 'read_ms_avg': 0, 'read_ratio_max': 0.0, 'read_ms_max': 0, 'compute_ratio_avg': 0.18734567901234567, 'compute_ms_avg': 1214, 'compute_ratio_max': 0.18734567901234567, 'compute_ms_max': 1214, 'write_ratio_avg': 0.08348765432098765, 'write_ms_avg': 541, 'write_ratio_max': 0.08348765432098765, 'write_ms_max': 541, 'shuffle_output_bytes': 0, 'shuffle_output_bytes_spilled': 0, 'records_read': 76421, 'records_written': 76421, 'parallel_inputs': 1, 'completed_parallel_inputs': 1, 'status': 'COMPLETE', 'steps': [{'kind': 'READ', 'substeps': ['$360, $361, $362, $363, $364, $20, $30, $31, $32, $365, $366, $367, $368, $369, $370, $371', 'FROM __stage07_output']}, {'kind': 'WRITE', 'substeps': ['$360, $361, $362, $363, $364, $20, $30, $31, $32, $365, $366, $367, $368, $369, $370, $371', 'TO __stage08_output']}], 'slot_ms': 2436}]</t>
  </si>
  <si>
    <t>script_job_6ba7995cd76df975fa536118a680bcfd_2</t>
  </si>
  <si>
    <t>script_job_abe01a7d1f800e4974f4f83a7f22427c_3</t>
  </si>
  <si>
    <t>2021-11-13T04:35:15Z</t>
  </si>
  <si>
    <t>[{'project_id': 'benioff-ocean-initiative', 'dataset_id': 'whalesafe_v3', 'table_id': 'stats_log'}, {'project_id': 'benioff-ocean-initiative', 'dataset_id': 'whalesafe_v3', 'table_id': 'operator_stats_daily'}]</t>
  </si>
  <si>
    <t>[{'elapsed_ms': 614, 'total_slot_ms': 6058, 'pending_units': 1, 'completed_units': 55, 'active_units': 1}, {'elapsed_ms': 1980, 'total_slot_ms': 6346, 'pending_units': 0, 'completed_units': 56, 'active_units': 1}]</t>
  </si>
  <si>
    <t>[{'name': 'S00: Input', 'id': 0, 'start_ms': 1636778114042, 'end_ms': 1636778114057, 'input_stages': [], 'wait_ratio_avg': 0.0023923444976076554, 'wait_ms_avg': 1, 'wait_ratio_max': 0.0023923444976076554, 'wait_ms_max': 1, 'read_ratio_avg': 0.011961722488038277, 'read_ms_avg': 5, 'read_ratio_max': 0.011961722488038277, 'read_ms_max': 5, 'compute_ratio_avg': 0.023923444976076555, 'compute_ms_avg': 10, 'compute_ratio_max': 0.023923444976076555, 'compute_ms_max': 10, 'write_ratio_avg': 0.0023923444976076554, 'write_ms_avg': 1, 'write_ratio_max': 0.0023923444976076554, 'write_ms_max': 1, 'shuffle_output_bytes': 5, 'shuffle_output_bytes_spilled': 0, 'records_read': 76421, 'records_written': 1, 'parallel_inputs': 1, 'completed_parallel_inputs': 1, 'status': 'COMPLETE', 'steps': [{'kind': 'READ', 'substeps': ['$10:date', 'FROM whalesafe_v3.operator_stats_daily']}, {'kind': 'AGGREGATE', 'substeps': ['$60 := MAX($10)']}, {'kind': 'WRITE', 'substeps': ['$60', 'TO __stage00_output']}], 'slot_ms': 24}, {'name': 'S01: Input', 'id': 1, 'start_ms': 1636778114058, 'end_ms': 1636778114072, 'input_stages': [], 'wait_ratio_avg': 0.03827751196172249, 'wait_ms_avg': 16, 'wait_ratio_max': 0.03827751196172249, 'wait_ms_max': 16, 'read_ratio_avg': 0.011961722488038277, 'read_ms_avg': 5, 'read_ratio_max': 0.011961722488038277, 'read_ms_max': 5, 'compute_ratio_avg': 0.03110047846889952, 'compute_ms_avg': 13, 'compute_ratio_max': 0.03110047846889952, 'compute_ms_max': 13, 'write_ratio_avg': 0.0023923444976076554, 'write_ms_avg': 1, 'write_ratio_max': 0.0023923444976076554, 'write_ms_max': 1, 'shuffle_output_bytes': 9, 'shuffle_output_bytes_spilled': 0, 'records_read': 76421, 'records_written': 1, 'parallel_inputs': 1, 'completed_parallel_inputs': 1, 'status': 'COMPLETE', 'steps': [{'kind': 'READ', 'substeps': ['$1:max_timestamp', 'FROM whalesafe_v3.operator_stats_daily']}, {'kind': 'AGGREGATE', 'substeps': ['$50 := MAX($1)']}, {'kind': 'WRITE', 'substeps': ['$50', 'TO __stage01_output']}], 'slot_ms': 25}, {'name': 'S02: Aggregate+', 'id': 2, 'start_ms': 1636778114073, 'end_ms': 1636778114142, 'input_stages': [0], 'wait_ratio_avg': 0.07416267942583732, 'wait_ms_avg': 31, 'wait_ratio_max': 0.07416267942583732, 'wait_ms_max': 31, 'read_ratio_avg': 0.0, 'read_ms_avg': 0, 'read_ratio_max': 0.0, 'read_ms_max': 0, 'compute_ratio_avg': 0.011961722488038277, 'compute_ms_avg': 5, 'compute_ratio_max': 0.011961722488038277, 'compute_ms_max': 5, 'write_ratio_avg': 0.03110047846889952, 'write_ms_avg': 13, 'write_ratio_max': 0.03110047846889952, 'write_ms_max': 13, 'shuffle_output_bytes': 5, 'shuffle_output_bytes_spilled': 0, 'records_read': 1, 'records_written': 1, 'parallel_inputs': 1, 'completed_parallel_inputs': 1, 'status': 'COMPLETE', 'steps': [{'kind': 'READ', 'substeps': ['$60', 'FROM __stage00_output']}, {'kind': 'LIMIT', 'substeps': ['1']}, {'kind': 'AGGREGATE', 'substeps': ['$40 := MAX($60)']}, {'kind': 'WRITE', 'substeps': ['$40', 'TO __stage02_output']}], 'slot_ms': 106}, {'name': 'S03: Aggregate+', 'id': 3, 'start_ms': 1636778114084, 'end_ms': 1636778114148, 'input_stages': [1], 'wait_ratio_avg': 0.09808612440191387, 'wait_ms_avg': 41, 'wait_ratio_max': 0.09808612440191387, 'wait_ms_max': 41, 'read_ratio_avg': 0.0, 'read_ms_avg': 0, 'read_ratio_max': 0.0, 'read_ms_max': 0, 'compute_ratio_avg': 0.011961722488038277, 'compute_ms_avg': 5, 'compute_ratio_max': 0.011961722488038277, 'compute_ms_max': 5, 'write_ratio_avg': 0.10526315789473684, 'write_ms_avg': 44, 'write_ratio_max': 0.10526315789473684, 'write_ms_max': 44, 'shuffle_output_bytes': 9, 'shuffle_output_bytes_spilled': 0, 'records_read': 1, 'records_written': 1, 'parallel_inputs': 1, 'completed_parallel_inputs': 1, 'status': 'COMPLETE', 'steps': [{'kind': 'READ', 'substeps': ['$50', 'FROM __stage01_output']}, {'kind': 'LIMIT', 'substeps': ['1']}, {'kind': 'AGGREGATE', 'substeps': ['$30 := MAX($50)']}, {'kind': 'WRITE', 'substeps': ['$30', 'TO __stage03_output']}], 'slot_ms': 149}, {'name': 'S04: Join+', 'id': 4, 'start_ms': 1636778114174, 'end_ms': 1636778114254, 'input_stages': [2, 3], 'wait_ratio_avg': 0.0, 'wait_ms_avg': 0, 'wait_ratio_max': 0.0, 'wait_ms_max': 0, 'read_ratio_avg': 0.0, 'read_ms_avg': 0, 'read_ratio_max': 0.0, 'read_ms_max': 0, 'compute_ratio_avg': 0.019138755980861243, 'compute_ms_avg': 8, 'compute_ratio_max': 0.019138755980861243, 'compute_ms_max': 8, 'write_ratio_avg': 0.019138755980861243, 'write_ms_avg': 8, 'write_ratio_max': 0.019138755980861243, 'write_ms_max': 8, 'shuffle_output_bytes': 45, 'shuffle_output_bytes_spilled': 0, 'records_read': 2, 'records_written': 1, 'parallel_inputs': 1, 'completed_parallel_inputs': 1, 'status': 'COMPLETE', 'steps': [{'kind': 'READ', 'substeps': ['$30', 'FROM __stage03_output']}, {'kind': 'READ', 'substeps': ['$40', 'FROM __stage02_output']}, {'kind': 'COMPUTE', 'substeps': ['$20 := 1636778113.970983000', "$21 := 'operator_stats_daily'"]}, {'kind': 'JOIN', 'substeps': ['CROSS ALL  WITH ALL ']}, {'kind': 'WRITE', 'substeps': ['$20, $21, $70, $71', 'TO __stage04_output']}], 'slot_ms': 200}, {'name': 'S05: Coalesce', 'id': 5, 'start_ms': 1636778114265, 'end_ms': 1636778114345, 'input_stages': [4], 'wait_ratio_avg': 0.0023923444976076554, 'wait_ms_avg': 1, 'wait_ratio_max': 0.0023923444976076554, 'wait_ms_max': 1, 'read_ratio_avg': 0.0, 'read_ms_avg': 0, 'read_ratio_max': 0.0, 'read_ms_max': 0, 'compute_ratio_avg': 0.011961722488038277, 'compute_ms_avg': 5, 'compute_ratio_max': 0.019138755980861243, 'compute_ms_max': 8, 'write_ratio_avg': 0.03349282296650718, 'write_ms_avg': 14, 'write_ratio_max': 0.04066985645933014, 'write_ms_max': 17, 'shuffle_output_bytes': 45, 'shuffle_output_bytes_spilled': 0, 'records_read': 1, 'records_written': 1, 'parallel_inputs': 50, 'completed_parallel_inputs': 50, 'status': 'COMPLETE', 'steps': [{'kind': 'READ', 'substeps': ['FROM __stage04_output']}], 'slot_ms': 5551}, {'name': 'S06: Output', 'id': 6, 'start_ms': 1636778114522, 'end_ms': 1636778114950, 'input_stages': [5], 'wait_ratio_avg': 0.6148325358851675, 'wait_ms_avg': 257, 'wait_ratio_max': 0.6148325358851675, 'wait_ms_max': 257, 'read_ratio_avg': 0.0, 'read_ms_avg': 0, 'read_ratio_max': 0.0, 'read_ms_max': 0, 'compute_ratio_avg': 0.019138755980861243, 'compute_ms_avg': 8, 'compute_ratio_max': 0.019138755980861243, 'compute_ms_max': 8, 'write_ratio_avg': 1.0, 'write_ms_avg': 418, 'write_ratio_max': 1.0, 'write_ms_max': 418, 'shuffle_output_bytes': 0, 'shuffle_output_bytes_spilled': 0, 'records_read': 1, 'records_written': 1, 'parallel_inputs': 1, 'completed_parallel_inputs': 1, 'status': 'COMPLETE', 'steps': [{'kind': 'READ', 'substeps': ['$20, $21, $70, $71', 'FROM __stage05_output']}, {'kind': 'WRITE', 'substeps': ['$20, $21, $70, $71', 'TO __stage06_output']}], 'slot_ms': 288}]</t>
  </si>
  <si>
    <t>2021-11-13T04:40:01Z</t>
  </si>
  <si>
    <t>scheduled_query_619fcaae-0000-2353-aa9c-14c14eea3400</t>
  </si>
  <si>
    <t>2021-11-13T04:40:08Z</t>
  </si>
  <si>
    <t>[{'key': 'dts_run_id', 'value': '619fcaae-0000-2353-aa9c-14c14eea3400'}, {'key': 'data_source_id', 'value': 'scheduled_query'}]</t>
  </si>
  <si>
    <t>script_job_0449c77d8a325f2184e6edcb88672699_0</t>
  </si>
  <si>
    <t>2021-11-13T04:40:02Z</t>
  </si>
  <si>
    <t>script_job_8296ad3e75c479d4e8c194b5a4787f34_1</t>
  </si>
  <si>
    <t>2021-11-13T04:40:05Z</t>
  </si>
  <si>
    <t>[{'elapsed_ms': 671, 'total_slot_ms': 371, 'pending_units': 1, 'completed_units': 0, 'active_units': 1}, {'elapsed_ms': 1956, 'total_slot_ms': 34868, 'pending_units': 1, 'completed_units': 206, 'active_units': 1}, {'elapsed_ms': 3406, 'total_slot_ms': 35509, 'pending_units': 0, 'completed_units': 207, 'active_units': 0}]</t>
  </si>
  <si>
    <t>[{'name': 'S00: Input', 'id': 0, 'start_ms': 1636778402433, 'end_ms': 1636778403174, 'input_stages': [], 'wait_ratio_avg': 0.0006944444444444445, 'wait_ms_avg': 1, 'wait_ratio_max': 0.0006944444444444445, 'wait_ms_max': 1, 'read_ratio_avg': 0.009722222222222222, 'read_ms_avg': 14, 'read_ratio_max': 0.009722222222222222, 'read_ms_max': 14, 'compute_ratio_avg': 1.0, 'compute_ms_avg': 1440, 'compute_ratio_max': 1.0, 'compute_ms_max': 1440, 'write_ratio_avg': 0.004166666666666667, 'write_ms_avg': 6, 'write_ratio_max': 0.004166666666666667, 'write_ms_max': 6, 'shuffle_output_bytes': 8460472, 'shuffle_output_bytes_spilled': 0, 'records_read': 103182, 'records_written': 74891, 'parallel_inputs': 1, 'completed_parallel_inputs': 1, 'status': 'COMPLETE', 'steps': [{'kind': 'READ', 'substeps': ['$1:mmsi, $2:name_of_ship, $3:operator, $4:operator_code, $5:ship_category, $6:date, $7:vsr_region, $9:total_distance_nm, $10:total_distance_nm_under_10, $11:total_distance_nm_btwn_10_12, $12:total_distance_nm_btwn_12_15, $13:total_distance_nm_over_15, $14:avg_speed_knots, $15:min_timestamp, $16:max_timestamp, $17:day_count', 'FROM whalesafe_v3.ship_stats_daily', "WHERE not(like($8, '%off%'))"]}, {'kind': 'AGGREGATE', 'substeps': ['GROUP BY $250 := $3, $251 := $4, $252 := $7, $253 := $231, $254 := $232, $255 := $240, $256 := $210, $257 := $211, $258 := $212, $259 := $213, $260 := $214, $261 := $215', '$200 := SUM($224)', '$201 := SUM($223)', '$202 := SUM($222)', '$203 := SUM($221)', '$204 := SUM($220)', '$205 := SUM($219)', '$206 := COUNT($218)', '$207 := MAX($217)', '$208 := MIN($216)']}, {'kind': 'COMPUTE', 'substeps': ['$210 := if(equal($240, 1), $1, NULL)', '$211 := if(equal($240, 3), $2, NULL)', '$212 := if(equal($240, 4), $5, NULL)', '$213 := if(equal($240, 5), $18, NULL)', '$214 := if(equal($240, 2), CAST($1 AS STRING), NULL)', '$215 := if(equal($240, 6), CAST($18 AS STRING), NULL)', '$216 := if(equal($240, 0), $15, NULL)', '$217 := if(equal($240, 0), $16, NULL)', '$218 := if(equal($240, 0), $17, NULL)', '$219 := if(equal($240, 0), $14, NULL)', '$220 := if(equal($240, 0), $13, NULL)', '$221 := if(equal($240, 0), $12, NULL)', '$222 := if(equal($240, 0), $11, NULL)', '$223 := if(equal($240, 0), $10, NULL)', '$224 := if(equal($240, 0), $9, NULL)']}, {'kind': 'COMPUTE', 'substeps': ['$230 := ARRAY&lt;...&gt;', '$231 := extract($6, 2)', '$232 := extract($6, 1)']}, {'kind': 'WRITE', 'substeps': ['$250, $251, $252, $200, $201, $202, $203, $204, $205, $206, $207, $208, $256, $257, $258, $259', 'TO __stage00_output', 'BY HASH($250, $251, $252, $253, $254, $255, $256, $257, $258, $259, $260, $261)']}], 'slot_ms': 1244}, {'name': 'S01: Aggregate+', 'id': 1, 'start_ms': 1636778403313, 'end_ms': 1636778403543, 'input_stages': [0], 'wait_ratio_avg': 0.0006944444444444445, 'wait_ms_avg': 1, 'wait_ratio_max': 0.0006944444444444445, 'wait_ms_max': 1, 'read_ratio_avg': 0.0, 'read_ms_avg': 0, 'read_ratio_max': 0.0, 'read_ms_max': 0, 'compute_ratio_avg': 0.3076388888888889, 'compute_ms_avg': 443, 'compute_ratio_max': 0.3076388888888889, 'compute_ms_max': 443, 'write_ratio_avg': 0.002777777777777778, 'write_ms_avg': 4, 'write_ratio_max': 0.002777777777777778, 'write_ms_max': 4, 'shuffle_output_bytes': 6652549, 'shuffle_output_bytes_spilled': 0, 'records_read': 74891, 'records_written': 47117, 'parallel_inputs': 1, 'completed_parallel_inputs': 1, 'status': 'COMPLETE', 'steps': [{'kind': 'READ', 'substeps': ['$250, $251, $252, $200, $201, $202, $203, $204, $205, $206, $207, $208, $256, $257, $258, $259', 'FROM __stage00_output']}, {'kind': 'AGGREGATE', 'substeps': ['GROUP BY $290 := $270, $291 := $271, $292 := $272, $293 := $273, $294 := $274, $295 := $275', '$150 := COUNT($184)', "$151 := STRING_AGG($183, ', ')", "$152 := STRING_AGG($182, ', ')", '$153 := COUNT($182)', '$154 := STRING_AGG($182)', '$155 := COUNT($181)', "$156 := STRING_AGG($180, ', ')", "$157 := STRING_AGG($179, '')", '$158 := ANY_VALUE($178)', '$159 := ANY_VALUE($177)', '$160 := ANY_VALUE($176)', '$161 := ANY_VALUE($175)', '$162 := ANY_VALUE($174)', '$163 := ANY_VALUE($173)', '$164 := ANY_VALUE($172)', '$165 := ANY_VALUE($171)']}, {'kind': 'COMPUTE', 'substeps': ['$170 := if(equal($275, 0), $198, NULL)', '$171 := if(equal($275, 0), $197, NULL)', '$172 := if(equal($275, 0), $196, NULL)', '$173 := if(equal($275, 0), $195, NULL)', '$174 := if(equal($275, 0), $194, NULL)', '$175 := if(equal($275, 0), $193, NULL)', '$176 := if(equal($275, 0), $192, NULL)', '$177 := if(equal($275, 0), $191, NULL)', '$178 := if(equal($275, 0), $190, NULL)', '$179 := if(equal($275, 6), $281, NULL)', '$180 := if(equal($275, 2), $280, NULL)', '$181 := if(equal($275, 5), $279, NULL)', '$182 := if(equal($275, 4), $278, NULL)', '$183 := if(equal($275, 3), $277, NULL)', '$184 := if(equal($275, 1), $276, NULL)']}, {'kind': 'AGGREGATE', 'substeps': ['GROUP BY $270 := $250, $271 := $251, $272 := $252, $273 := $253, $274 := $254, $275 := $255, $276 := $256, $277 := $257, $278 := $258, $279 := $259, $280 := $260, $281 := $261', '$190 := SUM($200)', '$191 := SUM($201)', '$192 := SUM($202)', '$193 := SUM($203)', '$194 := SUM($204)', '$195 := SUM($205)', '$196 := SUM_OF_COUNTS($206)', '$197 := MAX($207)', '$198 := MIN($208)']}, {'kind': 'WRITE', 'substeps': ['$290, $291, $292, $150, $151, $152, $153, $154, $155, $156, $157, $158, $159, $160, $161, $162', 'TO __stage01_output', 'BY HASH($290, $291, $292, $293, $294, $295)']}], 'slot_ms': 439}, {'name': 'S02: Aggregate+', 'id': 2, 'start_ms': 1636778403560, 'end_ms': 1636778403717, 'input_stages': [1], 'wait_ratio_avg': 0.0006944444444444445, 'wait_ms_avg': 1, 'wait_ratio_max': 0.0006944444444444445, 'wait_ms_max': 1, 'read_ratio_avg': 0.0, 'read_ms_avg': 0, 'read_ratio_max': 0.0, 'read_ms_max': 0, 'compute_ratio_avg': 0.18333333333333332, 'compute_ms_avg': 264, 'compute_ratio_max': 0.18333333333333332, 'compute_ms_max': 264, 'write_ratio_avg': 0.013194444444444444, 'write_ms_avg': 19, 'write_ratio_max': 0.013194444444444444, 'write_ms_max': 19, 'shuffle_output_bytes': 2115526, 'shuffle_output_bytes_spilled': 0, 'records_read': 47117, 'records_written': 6731, 'parallel_inputs': 1, 'completed_parallel_inputs': 1, 'status': 'COMPLETE', 'steps': [{'kind': 'READ', 'substeps': ['$290, $291, $292, $150, $151, $152, $153, $154, $155, $156, $157, $158, $159, $160, $161, $162', 'FROM __stage01_output']}, {'kind': 'AGGREGATE', 'substeps': ['GROUP BY $310 := $300, $311 := $301, $312 := $302, $313 := $303, $314 := $304', '$90 := ANY_VALUE($126)', '$91 := ANY_VALUE($125)', '$92 := ANY_VALUE($124)', '$93 := ANY_VALUE($123)', '$94 := ANY_VALUE($122)', '$95 := ANY_VALUE($121)', '$96 := ANY_VALUE($120)', '$97 := ANY_VALUE($119)', '$98 := ANY_VALUE($118)', '$99 := ANY_VALUE($117)', '$100 := ANY_VALUE($116)', '$101 := ANY_VALUE($115)', '$102 := ANY_VALUE($114)', '$103 := ANY_VALUE($113)', '$104 := ANY_VALUE($112)', '$105 := ANY_VALUE($111)']}, {'kind': 'COMPUTE', 'substeps': ['$110 := if(equal($305, 0), $146, NULL)', '$111 := if(equal($305, 0), $145, NULL)', '$112 := if(equal($305, 0), $144, NULL)', '$113 := if(equal($305, 0), $143, NULL)', '$114 := if(equal($305, 0), $142, NULL)', '$115 := if(equal($305, 0), $141, NULL)', '$116 := if(equal($305, 0), $140, NULL)', '$117 := if(equal($305, 0), $139, NULL)', '$118 := if(equal($305, 0), $138, NULL)', '$119 := if(equal($305, 6), $137, NULL)', '$120 := if(equal($305, 2), $136, NULL)', '$121 := if(equal($305, 5), $135, NULL)', '$122 := if(equal($305, 4), $134, NULL)', '$123 := if(equal($305, 4), $133, NULL)', '$124 := if(equal($305, 4), $132, NULL)', '$125 := if(equal($305, 3), $131, NULL)']}, {'kind': 'AGGREGATE', 'substeps': ['GROUP BY $300 := $290, $301 := $291, $302 := $292, $303 := $293, $304 := $294, $305 := $295', '$130 := SUM_OF_COUNTS($150)', "$131 := STRING_AGG($151, ', ')", "$132 := STRING_AGG($152, ', ')", '$133 := SUM_OF_COUNTS($153)', '$134 := STRING_AGG($154)', '$135 := SUM_OF_COUNTS($155)', "$136 := STRING_AGG($156, ', ')", "$137 := STRING_AGG($157, '')", '$138 := ANY_VALUE($158)', '$139 := ANY_VALUE($159)', '$140 := ANY_VALUE($160)', '$141 := ANY_VALUE($161)', '$142 := ANY_VALUE($162)', '$143 := ANY_VALUE($163)', '$144 := ANY_VALUE($164)', '$145 := ANY_VALUE($165)']}, {'kind': 'WRITE', 'substeps': ['$310, $311, $312, $90, $91, $92, $93, $94, $95, $96, $97, $98, $99, $100, $101, $102', 'TO __stage02_output', 'BY HASH($310, $311, $312, $313, $314)']}], 'slot_ms': 371}, {'name': 'S03: Aggregate+', 'id': 3, 'start_ms': 1636778403753, 'end_ms': 1636778403823, 'input_stages': [2], 'wait_ratio_avg': 0.0006944444444444445, 'wait_ms_avg': 1, 'wait_ratio_max': 0.0006944444444444445, 'wait_ms_max': 1, 'read_ratio_avg': 0.0, 'read_ms_avg': 0, 'read_ratio_max': 0.0, 'read_ms_max': 0, 'compute_ratio_avg': 0.0625, 'compute_ms_avg': 90, 'compute_ratio_max': 0.0625, 'compute_ms_max': 90, 'write_ratio_avg': 0.013194444444444444, 'write_ms_avg': 19, 'write_ratio_max': 0.013194444444444444, 'write_ms_max': 19, 'shuffle_output_bytes': 2479963, 'shuffle_output_bytes_spilled': 0, 'records_read': 6731, 'records_written': 6731, 'parallel_inputs': 1, 'completed_parallel_inputs': 1, 'status': 'COMPLETE', 'steps': [{'kind': 'READ', 'substeps': ['$310, $311, $312, $90, $91, $92, $93, $94, $95, $96, $97, $98, $99, $100, $101, $102', 'FROM __stage02_output']}, {'kind': 'COMPUTE', 'substeps': ['$50 := round($60, 2)', "$51 := concat(CAST(round($60, 2) AS STRING), '%', ' ', '(', ...)", "$52 := case_no_value(greater_or_equal($60, NUMERIC&lt;...&gt;), 'A+', and(less($60, NUMERIC&lt;...&gt;), greater_or_equal($60, NUMERIC&lt;...&gt;)), 'A', ...)", '$53 := round($78, 2)', '$54 := round($79, 2)', '$55 := round($80, 2)', '$56 := round($81, 2)', '$57 := round($82, 2)', '$58 := round(divide($83, CAST($84 AS NUMERIC)), 2)']}, {'kind': 'COMPUTE', 'substeps': ['$60 := multiply(divide($79, $78), NUMERIC&lt;...&gt;)', "$61 := case_no_value(greater($73, 1), 'multi-category', equal($73, 1), $74, NULL)", "$62 := case_no_value(and(equal($75, 1), like($77, '%0%')), 0, and(greater($75, 1), like($77, '%01%')), 0, ...)"]}, {'kind': 'AGGREGATE', 'substeps': ['GROUP BY $320 := $310, $321 := $311, $322 := $312, $323 := $313, $324 := $314', '$70 := ANY_VALUE($90)', '$71 := ANY_VALUE($91)', '$72 := ANY_VALUE($92)', '$73 := ANY_VALUE($93)', '$74 := ANY_VALUE($94)', '$75 := ANY_VALUE($95)', '$76 := ANY_VALUE($96)', '$77 := ANY_VALUE($97)', '$78 := ANY_VALUE($98)', '$79 := ANY_VALUE($99)', '$80 := ANY_VALUE($100)', '$81 := ANY_VALUE($101)', '$82 := ANY_VALUE($102)', '$83 := ANY_VALUE($103)', '$84 := ANY_VALUE($104)', '$85 := ANY_VALUE($105)']}, {'kind': 'WRITE', 'substeps': ['$320, $321, $322, $50, $51, $52, $53, $54, $55, $56, $57, $58, $61, $62, $70, $71', 'TO __stage03_output', 'BY HASH($320, $322, $324)']}], 'slot_ms': 116}, {'name': 'S04: Sort+', 'id': 4, 'start_ms': 1636778403852, 'end_ms': 1636778403915, 'input_stages': [3], 'wait_ratio_avg': 0.0006944444444444445, 'wait_ms_avg': 1, 'wait_ratio_max': 0.0006944444444444445, 'wait_ms_max': 1, 'read_ratio_avg': 0.0, 'read_ms_avg': 0, 'read_ratio_max': 0.0, 'read_ms_max': 0, 'compute_ratio_avg': 0.05277777777777778, 'compute_ms_avg': 76, 'compute_ratio_max': 0.05277777777777778, 'compute_ms_max': 76, 'write_ratio_avg': 0.013888888888888888, 'write_ms_avg': 20, 'write_ratio_max': 0.013888888888888888, 'write_ms_max': 20, 'shuffle_output_bytes': 2486978, 'shuffle_output_bytes_spilled': 0, 'records_read': 6731, 'records_written': 6731, 'parallel_inputs': 1, 'completed_parallel_inputs': 1, 'status': 'COMPLETE', 'steps': [{'kind': 'READ', 'substeps': ['$320, $321, $322, $50, $51, $52, $53, $54, $55, $56, $57, $58, $61, $62, $70, $71', 'FROM __stage03_output']}, {'kind': 'FILTER', 'substeps': ['and(if(and(greater(byte_length($360), 1024), is_null(SAFE_EXPR(substr($360, 1, 1024)))), error(format(...)), 1), ...)']}, {'kind': 'COMPUTE', 'substeps': ["$20 := case_no_value(greater_or_equal($30, NUMERIC&lt;...&gt;), 'A+', and(less($30, NUMERIC&lt;...&gt;), greater_or_equal($30, NUMERIC&lt;...&gt;)), 'A', ...)"]}, {'kind': 'COMPUTE', 'substeps': ['$30 := round(multiply(divide(round($41, 2), round($40, 2)), NUMERIC&lt;...&gt;), 2)', '$31 := round($40, 2)', '$32 := round($41, 2)']}, {'kind': 'ANALYTIC_FUNCTION', 'substeps': ['$40 := SUM($348) OVER (PARTITION BY $330, $332, $353 ORDER BY $330 ASC, $352 ASC, $353 ASC ROWS BETWEEN OFFSET 12 PRECEDING AND CURRENT ROW)', '$41 := SUM($349) OVER (PARTITION BY $330, $332, $353 ORDER BY $330 ASC, $352 ASC, $353 ASC ROWS BETWEEN OFFSET 12 PRECEDING AND CURRENT ROW)']}, {'kind': 'SORT', 'substeps': ['$320 ASC, $322 ASC, $324 ASC, $323 ASC']}, {'kind': 'WRITE', 'substeps': ['$360, $361, $362, $20, $30, $31, $32, $363, $364, $365, $366, $367, $368, $369, $370, $371', 'TO __stage04_output']}], 'slot_ms': 61}, {'name': 'S05: Aggregate+', 'id': 5, 'start_ms': 1636778403933, 'end_ms': 1636778404019, 'input_stages': [4], 'wait_ratio_avg': 0.0006944444444444445, 'wait_ms_avg': 1, 'wait_ratio_max': 0.0020833333333333333, 'wait_ms_max': 3, 'read_ratio_avg': 0.0, 'read_ms_avg': 0, 'read_ratio_max': 0.0, 'read_ms_max': 0, 'compute_ratio_avg': 0.003472222222222222, 'compute_ms_avg': 5, 'compute_ratio_max': 0.00625, 'compute_ms_max': 9, 'write_ratio_avg': 0.009027777777777777, 'write_ms_avg': 13, 'write_ratio_max': 0.014583333333333334, 'write_ms_max': 21, 'shuffle_output_bytes': 392540, 'shuffle_output_bytes_spilled': 0, 'records_read': 6731, 'records_written': 100, 'parallel_inputs': 100, 'completed_parallel_inputs': 100, 'status': 'COMPLETE', 'steps': [{'kind': 'READ', 'substeps': ['$360, $361, $362, $20, $30, $31, $32, $363, $364, $365, $366, $367, $368, $369, $370, $371', 'FROM __stage04_output']}, {'kind': 'AGGREGATE', 'substeps': ['$385 := APPROX_QUANTILES_SHARD($384, 1)']}, {'kind': 'COMPUTE', 'substeps': ['$384 := MAKE_STRUCT($360, $372, $380, $363, 1)']}, {'kind': 'WRITE', 'substeps': ['$385', 'TO __stage05_output']}], 'slot_ms': 11176}, {'name': 'S06: Aggregate', 'id': 6, 'start_ms': 1636778403936, 'end_ms': 1636778404043, 'input_stages': [5], 'wait_ratio_avg': 0.0020833333333333333, 'wait_ms_avg': 3, 'wait_ratio_max': 0.0020833333333333333, 'wait_ms_max': 3, 'read_ratio_avg': 0.0, 'read_ms_avg': 0, 'read_ratio_max': 0.0, 'read_ms_max': 0, 'compute_ratio_avg': 0.00625, 'compute_ms_avg': 9, 'compute_ratio_max': 0.00625, 'compute_ms_max': 9, 'write_ratio_avg': 0.0020833333333333333, 'write_ms_avg': 3, 'write_ratio_max': 0.0020833333333333333, 'write_ms_max': 3, 'shuffle_output_bytes': 157, 'shuffle_output_bytes_spilled': 0, 'records_read': 100, 'records_written': 1, 'parallel_inputs': 1, 'completed_parallel_inputs': 1, 'status': 'COMPLETE', 'steps': [{'kind': 'READ', 'substeps': ['$385', 'FROM __stage05_output']}, {'kind': 'AGGREGATE', 'substeps': ['$386 := APPROX_QUANTILES_ROOT($385, 1)']}, {'kind': 'WRITE', 'substeps': ['$386', 'TO __stage06_output']}], 'slot_ms': 132}, {'name': 'S07: Compute', 'id': 7, 'start_ms': 1636778403947, 'end_ms': 1636778404088, 'input_stages': [4, 6], 'wait_ratio_avg': 0.0006944444444444445, 'wait_ms_avg': 1, 'wait_ratio_max': 0.004166666666666667, 'wait_ms_max': 6, 'read_ratio_avg': 0.0, 'read_ms_avg': 0, 'read_ratio_max': 0.0, 'read_ms_max': 0, 'compute_ratio_avg': 0.004166666666666667, 'compute_ms_avg': 6, 'compute_ratio_max': 0.007638888888888889, 'compute_ms_max': 11, 'write_ratio_avg': 0.004166666666666667, 'write_ms_avg': 6, 'write_ratio_max': 0.0125, 'write_ms_max': 18, 'shuffle_output_bytes': 2486978, 'shuffle_output_bytes_spilled': 0, 'records_read': 6831, 'records_written': 6731, 'parallel_inputs': 100, 'completed_parallel_inputs': 100, 'status': 'COMPLETE', 'steps': [{'kind': 'READ', 'substeps': ['$386', 'FROM __stage06_output']}, {'kind': 'READ', 'substeps': ['$360, $361, $362, $20, $30, $31, $32, $363, $364, $365, $366, $367, $368, $369, $370, $371', 'FROM __stage04_output']}, {'kind': 'WRITE', 'substeps': ['$360, $361, $362, $20, $30, $31, $32, $363, $364, $365, $366, $367, $368, $369, $370, $371', 'TO __stage07_output']}], 'slot_ms': 21452}, {'name': 'S08: Output', 'id': 8, 'start_ms': 1636778404326, 'end_ms': 1636778404707, 'input_stages': [7], 'wait_ratio_avg': 0.1638888888888889, 'wait_ms_avg': 236, 'wait_ratio_max': 0.1638888888888889, 'wait_ms_max': 236, 'read_ratio_avg': 0.0, 'read_ms_avg': 0, 'read_ratio_max': 0.0, 'read_ms_max': 0, 'compute_ratio_avg': 0.1111111111111111, 'compute_ms_avg': 160, 'compute_ratio_max': 0.1111111111111111, 'compute_ms_max': 160, 'write_ratio_avg': 0.20347222222222222, 'write_ms_avg': 293, 'write_ratio_max': 0.20347222222222222, 'write_ms_max': 293, 'shuffle_output_bytes': 0, 'shuffle_output_bytes_spilled': 0, 'records_read': 6731, 'records_written': 6731, 'parallel_inputs': 1, 'completed_parallel_inputs': 1, 'status': 'COMPLETE', 'steps': [{'kind': 'READ', 'substeps': ['$360, $361, $362, $20, $30, $31, $32, $363, $364, $365, $366, $367, $368, $369, $370, $371', 'FROM __stage07_output']}, {'kind': 'WRITE', 'substeps': ['$360, $361, $362, $20, $30, $31, $32, $363, $364, $365, $366, $367, $368, $369, $370, $371', 'TO __stage08_output']}], 'slot_ms': 640}]</t>
  </si>
  <si>
    <t>script_job_9fb290689a78e0b0d5c3090530223a08_2</t>
  </si>
  <si>
    <t>2021-11-13T04:40:06Z</t>
  </si>
  <si>
    <t>script_job_234cf55596fa4395857a4acc012f8ff7_3</t>
  </si>
  <si>
    <t>[{'project_id': 'benioff-ocean-initiative', 'dataset_id': 'whalesafe_v3', 'table_id': 'stats_log'}, {'project_id': 'benioff-ocean-initiative', 'dataset_id': 'whalesafe_v3', 'table_id': 'operator_stats_monthly'}]</t>
  </si>
  <si>
    <t>[{'elapsed_ms': 608, 'total_slot_ms': 5142, 'pending_units': 1, 'completed_units': 55, 'active_units': 1}, {'elapsed_ms': 1712, 'total_slot_ms': 5509, 'pending_units': 0, 'completed_units': 56, 'active_units': 1}]</t>
  </si>
  <si>
    <t>[{'name': 'S00: Input', 'id': 0, 'start_ms': 1636778406509, 'end_ms': 1636778406522, 'input_stages': [], 'wait_ratio_avg': 0.0038022813688212928, 'wait_ms_avg': 1, 'wait_ratio_max': 0.0038022813688212928, 'wait_ms_max': 1, 'read_ratio_avg': 0.026615969581749048, 'read_ms_avg': 7, 'read_ratio_max': 0.026615969581749048, 'read_ms_max': 7, 'compute_ratio_avg': 0.015209125475285171, 'compute_ms_avg': 4, 'compute_ratio_max': 0.015209125475285171, 'compute_ms_max': 4, 'write_ratio_avg': 0.0038022813688212928, 'write_ms_avg': 1, 'write_ratio_max': 0.0038022813688212928, 'write_ms_max': 1, 'shuffle_output_bytes': 9, 'shuffle_output_bytes_spilled': 0, 'records_read': 6731, 'records_written': 1, 'parallel_inputs': 1, 'completed_parallel_inputs': 1, 'status': 'COMPLETE', 'steps': [{'kind': 'READ', 'substeps': ['$10:max_timestamp', 'FROM whalesafe_v3.operator_stats_monthly']}, {'kind': 'AGGREGATE', 'substeps': ['$70 := MAX($10)']}, {'kind': 'WRITE', 'substeps': ['$70', 'TO __stage00_output']}], 'slot_ms': 20}, {'name': 'S01: Input', 'id': 1, 'start_ms': 1636778406522, 'end_ms': 1636778406533, 'input_stages': [], 'wait_ratio_avg': 0.053231939163498096, 'wait_ms_avg': 14, 'wait_ratio_max': 0.053231939163498096, 'wait_ms_max': 14, 'read_ratio_avg': 0.019011406844106463, 'read_ms_avg': 5, 'read_ratio_max': 0.019011406844106463, 'read_ms_max': 5, 'compute_ratio_avg': 0.011406844106463879, 'compute_ms_avg': 3, 'compute_ratio_max': 0.011406844106463879, 'compute_ms_max': 3, 'write_ratio_avg': 0.0038022813688212928, 'write_ms_avg': 1, 'write_ratio_max': 0.0038022813688212928, 'write_ms_max': 1, 'shuffle_output_bytes': 9, 'shuffle_output_bytes_spilled': 0, 'records_read': 6731, 'records_written': 1, 'parallel_inputs': 1, 'completed_parallel_inputs': 1, 'status': 'COMPLETE', 'steps': [{'kind': 'READ', 'substeps': ['$1:max_timestamp', 'FROM whalesafe_v3.operator_stats_monthly']}, {'kind': 'AGGREGATE', 'substeps': ['$60 := MAX($1)']}, {'kind': 'WRITE', 'substeps': ['$60', 'TO __stage01_output']}], 'slot_ms': 18}, {'name': 'S02: Aggregate+', 'id': 2, 'start_ms': 1636778406529, 'end_ms': 1636778406593, 'input_stages': [0], 'wait_ratio_avg': 0.07604562737642585, 'wait_ms_avg': 20, 'wait_ratio_max': 0.07604562737642585, 'wait_ms_max': 20, 'read_ratio_avg': 0.0, 'read_ms_avg': 0, 'read_ratio_max': 0.0, 'read_ms_max': 0, 'compute_ratio_avg': 0.019011406844106463, 'compute_ms_avg': 5, 'compute_ratio_max': 0.019011406844106463, 'compute_ms_max': 5, 'write_ratio_avg': 0.17490494296577946, 'write_ms_avg': 46, 'write_ratio_max': 0.17490494296577946, 'write_ms_max': 46, 'shuffle_output_bytes': 5, 'shuffle_output_bytes_spilled': 0, 'records_read': 1, 'records_written': 1, 'parallel_inputs': 1, 'completed_parallel_inputs': 1, 'status': 'COMPLETE', 'steps': [{'kind': 'READ', 'substeps': ['$70', 'FROM __stage00_output']}, {'kind': 'LIMIT', 'substeps': ['1']}, {'kind': 'COMPUTE', 'substeps': ['$40 := date($50)']}, {'kind': 'AGGREGATE', 'substeps': ['$50 := MAX($70)']}, {'kind': 'WRITE', 'substeps': ['$40', 'TO __stage02_output']}], 'slot_ms': 49}, {'name': 'S03: Aggregate+', 'id': 3, 'start_ms': 1636778406529, 'end_ms': 1636778406601, 'input_stages': [1], 'wait_ratio_avg': 0.07604562737642585, 'wait_ms_avg': 20, 'wait_ratio_max': 0.07604562737642585, 'wait_ms_max': 20, 'read_ratio_avg': 0.0, 'read_ms_avg': 0, 'read_ratio_max': 0.0, 'read_ms_max': 0, 'compute_ratio_avg': 0.015209125475285171, 'compute_ms_avg': 4, 'compute_ratio_max': 0.015209125475285171, 'compute_ms_max': 4, 'write_ratio_avg': 0.053231939163498096, 'write_ms_avg': 14, 'write_ratio_max': 0.053231939163498096, 'write_ms_max': 14, 'shuffle_output_bytes': 9, 'shuffle_output_bytes_spilled': 0, 'records_read': 1, 'records_written': 1, 'parallel_inputs': 1, 'completed_parallel_inputs': 1, 'status': 'COMPLETE', 'steps': [{'kind': 'READ', 'substeps': ['$60', 'FROM __stage01_output']}, {'kind': 'LIMIT', 'substeps': ['1']}, {'kind': 'AGGREGATE', 'substeps': ['$30 := MAX($60)']}, {'kind': 'WRITE', 'substeps': ['$30', 'TO __stage03_output']}], 'slot_ms': 94}, {'name': 'S04: Join+', 'id': 4, 'start_ms': 1636778406625, 'end_ms': 1636778406694, 'input_stages': [3, 2], 'wait_ratio_avg': 0.0038022813688212928, 'wait_ms_avg': 1, 'wait_ratio_max': 0.0038022813688212928, 'wait_ms_max': 1, 'read_ratio_avg': 0.0, 'read_ms_avg': 0, 'read_ratio_max': 0.0, 'read_ms_max': 0, 'compute_ratio_avg': 0.026615969581749048, 'compute_ms_avg': 7, 'compute_ratio_max': 0.026615969581749048, 'compute_ms_max': 7, 'write_ratio_avg': 0.03802281368821293, 'write_ms_avg': 10, 'write_ratio_max': 0.03802281368821293, 'write_ms_max': 10, 'shuffle_output_bytes': 47, 'shuffle_output_bytes_spilled': 0, 'records_read': 2, 'records_written': 1, 'parallel_inputs': 1, 'completed_parallel_inputs': 1, 'status': 'COMPLETE', 'steps': [{'kind': 'READ', 'substeps': ['$30', 'FROM __stage03_output']}, {'kind': 'READ', 'substeps': ['$40', 'FROM __stage02_output']}, {'kind': 'COMPUTE', 'substeps': ['$20 := 1636778406.437942000', "$21 := 'operator_stats_monthly'"]}, {'kind': 'JOIN', 'substeps': ['CROSS ALL  WITH ALL ']}, {'kind': 'WRITE', 'substeps': ['$20, $21, $80, $81', 'TO __stage04_output']}], 'slot_ms': 111}, {'name': 'S05: Coalesce', 'id': 5, 'start_ms': 1636778406709, 'end_ms': 1636778406787, 'input_stages': [4], 'wait_ratio_avg': 0.0, 'wait_ms_avg': 0, 'wait_ratio_max': 0.0038022813688212928, 'wait_ms_max': 1, 'read_ratio_avg': 0.0, 'read_ms_avg': 0, 'read_ratio_max': 0.0, 'read_ms_max': 0, 'compute_ratio_avg': 0.015209125475285171, 'compute_ms_avg': 4, 'compute_ratio_max': 0.022813688212927757, 'compute_ms_max': 6, 'write_ratio_avg': 0.049429657794676805, 'write_ms_avg': 13, 'write_ratio_max': 0.060836501901140684, 'write_ms_max': 16, 'shuffle_output_bytes': 47, 'shuffle_output_bytes_spilled': 0, 'records_read': 1, 'records_written': 1, 'parallel_inputs': 50, 'completed_parallel_inputs': 50, 'status': 'COMPLETE', 'steps': [{'kind': 'READ', 'substeps': ['FROM __stage04_output']}], 'slot_ms': 4912}, {'name': 'S06: Output', 'id': 6, 'start_ms': 1636778406971, 'end_ms': 1636778407175, 'input_stages': [5], 'wait_ratio_avg': 1.0, 'wait_ms_avg': 263, 'wait_ratio_max': 1.0, 'wait_ms_max': 263, 'read_ratio_avg': 0.0, 'read_ms_avg': 0, 'read_ratio_max': 0.0, 'read_ms_max': 0, 'compute_ratio_avg': 0.034220532319391636, 'compute_ms_avg': 9, 'compute_ratio_max': 0.034220532319391636, 'compute_ms_max': 9, 'write_ratio_avg': 0.7300380228136882, 'write_ms_avg': 192, 'write_ratio_max': 0.7300380228136882, 'write_ms_max': 192, 'shuffle_output_bytes': 0, 'shuffle_output_bytes_spilled': 0, 'records_read': 1, 'records_written': 1, 'parallel_inputs': 1, 'completed_parallel_inputs': 1, 'status': 'COMPLETE', 'steps': [{'kind': 'READ', 'substeps': ['$20, $21, $80, $81', 'FROM __stage05_output']}, {'kind': 'WRITE', 'substeps': ['$20, $21, $80, $81', 'TO __stage06_output']}], 'slot_ms': 366}]</t>
  </si>
  <si>
    <t>2021-11-13T04:50:04Z</t>
  </si>
  <si>
    <t>scheduled_query_619fd9c7-0000-2353-aa9c-14c14eea3400</t>
  </si>
  <si>
    <t>2021-11-13T04:50:11Z</t>
  </si>
  <si>
    <t>[{'key': 'dts_run_id', 'value': '619fd9c7-0000-2353-aa9c-14c14eea3400'}, {'key': 'data_source_id', 'value': 'scheduled_query'}]</t>
  </si>
  <si>
    <t>script_job_697098d19eb8e54c27ebf0943a97f9eb_0</t>
  </si>
  <si>
    <t>2021-11-13T04:50:05Z</t>
  </si>
  <si>
    <t>script_job_ba021a4582584a504f5eb4ac78d121b7_1</t>
  </si>
  <si>
    <t>2021-11-13T04:50:08Z</t>
  </si>
  <si>
    <t>[{'elapsed_ms': 663, 'total_slot_ms': 275, 'pending_units': 1, 'completed_units': 0, 'active_units': 1}, {'elapsed_ms': 1756, 'total_slot_ms': 19627, 'pending_units': 1, 'completed_units': 206, 'active_units': 1}, {'elapsed_ms': 3001, 'total_slot_ms': 20258, 'pending_units': 0, 'completed_units': 207, 'active_units': 1}]</t>
  </si>
  <si>
    <t>[{'name': 'S00: Input', 'id': 0, 'start_ms': 1636779005498, 'end_ms': 1636779006033, 'input_stages': [], 'wait_ratio_avg': 0.0, 'wait_ms_avg': 0, 'wait_ratio_max': 0.0, 'wait_ms_max': 0, 'read_ratio_avg': 0.022155085599194362, 'read_ms_avg': 22, 'read_ratio_max': 0.022155085599194362, 'read_ms_max': 22, 'compute_ratio_avg': 1.0, 'compute_ms_avg': 993, 'compute_ratio_max': 1.0, 'compute_ms_max': 993, 'write_ratio_avg': 0.011077542799597181, 'write_ms_avg': 11, 'write_ratio_max': 0.011077542799597181, 'write_ms_max': 11, 'shuffle_output_bytes': 3069336, 'shuffle_output_bytes_spilled': 0, 'records_read': 103182, 'records_written': 29934, 'parallel_inputs': 1, 'completed_parallel_inputs': 1, 'status': 'COMPLETE', 'steps': [{'kind': 'READ', 'substeps': ['$1:mmsi, $2:name_of_ship, $3:operator, $4:operator_code, $5:ship_category, $6:date, $7:vsr_region, $9:total_distance_nm, $10:total_distance_nm_under_10, $11:total_distance_nm_btwn_10_12, $12:total_distance_nm_btwn_12_15, $13:total_distance_nm_over_15, $14:avg_speed_knots, $15:min_timestamp, $16:max_timestamp, $17:day_count', 'FROM whalesafe_v3.ship_stats_daily', "WHERE not(like($8, '%off%'))"]}, {'kind': 'AGGREGATE', 'substeps': ['GROUP BY $240 := $3, $241 := $4, $242 := $7, $243 := $221, $244 := $230, $245 := $200, $246 := $201, $247 := $202, $248 := $203, $249 := $204, $250 := $205', '$190 := SUM($214)', '$191 := SUM($213)', '$192 := SUM($212)', '$193 := SUM($211)', '$194 := SUM($210)', '$195 := SUM($209)', '$196 := COUNT($208)', '$197 := MAX($207)', '$198 := MIN($206)']}, {'kind': 'COMPUTE', 'substeps': ['$200 := if(equal($230, 1), $1, NULL)', '$201 := if(equal($230, 3), $2, NULL)', '$202 := if(equal($230, 4), $5, NULL)', '$203 := if(equal($230, 5), $18, NULL)', '$204 := if(equal($230, 2), CAST($1 AS STRING), NULL)', '$205 := if(equal($230, 6), CAST($18 AS STRING), NULL)', '$206 := if(equal($230, 0), $15, NULL)', '$207 := if(equal($230, 0), $16, NULL)', '$208 := if(equal($230, 0), $17, NULL)', '$209 := if(equal($230, 0), $14, NULL)', '$210 := if(equal($230, 0), $13, NULL)', '$211 := if(equal($230, 0), $12, NULL)', '$212 := if(equal($230, 0), $11, NULL)', '$213 := if(equal($230, 0), $10, NULL)', '$214 := if(equal($230, 0), $9, NULL)']}, {'kind': 'COMPUTE', 'substeps': ['$220 := ARRAY&lt;...&gt;', '$221 := extract($6, 1)']}, {'kind': 'WRITE', 'substeps': ['$240, $241, $242, $190, $191, $192, $193, $194, $195, $196, $197, $198, $245, $246, $247, $248', 'TO __stage00_output', 'BY HASH($240, $241, $242, $243, $244, $245, $246, $247, $248, $249, $250)']}], 'slot_ms': 1009}, {'name': 'S01: Aggregate+', 'id': 1, 'start_ms': 1636779006147, 'end_ms': 1636779006251, 'input_stages': [0], 'wait_ratio_avg': 0.0, 'wait_ms_avg': 0, 'wait_ratio_max': 0.0, 'wait_ms_max': 0, 'read_ratio_avg': 0.0, 'read_ms_avg': 0, 'read_ratio_max': 0.0, 'read_ms_max': 0, 'compute_ratio_avg': 0.18932527693857, 'compute_ms_avg': 188, 'compute_ratio_max': 0.18932527693857, 'compute_ms_max': 188, 'write_ratio_avg': 0.005035246727089627, 'write_ms_avg': 5, 'write_ratio_max': 0.005035246727089627, 'write_ms_max': 5, 'shuffle_output_bytes': 2140904, 'shuffle_output_bytes_spilled': 0, 'records_read': 29934, 'records_written': 15953, 'parallel_inputs': 1, 'completed_parallel_inputs': 1, 'status': 'COMPLETE', 'steps': [{'kind': 'READ', 'substeps': ['$240, $241, $242, $190, $191, $192, $193, $194, $195, $196, $197, $198, $245, $246, $247, $248', 'FROM __stage00_output']}, {'kind': 'AGGREGATE', 'substeps': ['GROUP BY $280 := $260, $281 := $261, $282 := $262, $283 := $263, $284 := $264', '$140 := COUNT($174)', "$141 := STRING_AGG($173, ', ')", "$142 := STRING_AGG($172, ', ')", '$143 := COUNT($172)', '$144 := STRING_AGG($172)', '$145 := COUNT($171)', "$146 := STRING_AGG($170, ', ')", "$147 := STRING_AGG($169, '')", '$148 := ANY_VALUE($168)', '$149 := ANY_VALUE($167)', '$150 := ANY_VALUE($166)', '$151 := ANY_VALUE($165)', '$152 := ANY_VALUE($164)', '$153 := ANY_VALUE($163)', '$154 := ANY_VALUE($162)', '$155 := ANY_VALUE($161)']}, {'kind': 'COMPUTE', 'substeps': ['$160 := if(equal($264, 0), $188, NULL)', '$161 := if(equal($264, 0), $187, NULL)', '$162 := if(equal($264, 0), $186, NULL)', '$163 := if(equal($264, 0), $185, NULL)', '$164 := if(equal($264, 0), $184, NULL)', '$165 := if(equal($264, 0), $183, NULL)', '$166 := if(equal($264, 0), $182, NULL)', '$167 := if(equal($264, 0), $181, NULL)', '$168 := if(equal($264, 0), $180, NULL)', '$169 := if(equal($264, 6), $270, NULL)', '$170 := if(equal($264, 2), $269, NULL)', '$171 := if(equal($264, 5), $268, NULL)', '$172 := if(equal($264, 4), $267, NULL)', '$173 := if(equal($264, 3), $266, NULL)', '$174 := if(equal($264, 1), $265, NULL)']}, {'kind': 'AGGREGATE', 'substeps': ['GROUP BY $260 := $240, $261 := $241, $262 := $242, $263 := $243, $264 := $244, $265 := $245, $266 := $246, $267 := $247, $268 := $248, $269 := $249, $270 := $250', '$180 := SUM($190)', '$181 := SUM($191)', '$182 := SUM($192)', '$183 := SUM($193)', '$184 := SUM($194)', '$185 := SUM($195)', '$186 := SUM_OF_COUNTS($196)', '$187 := MAX($197)', '$188 := MIN($198)']}, {'kind': 'WRITE', 'substeps': ['$280, $281, $282, $140, $141, $142, $143, $144, $145, $146, $147, $148, $149, $150, $151, $152', 'TO __stage01_output', 'BY HASH($280, $281, $282, $283, $284)']}], 'slot_ms': 186}, {'name': 'S02: Aggregate+', 'id': 2, 'start_ms': 1636779006302, 'end_ms': 1636779006369, 'input_stages': [1], 'wait_ratio_avg': 0.0, 'wait_ms_avg': 0, 'wait_ratio_max': 0.0, 'wait_ms_max': 0, 'read_ratio_avg': 0.0, 'read_ms_avg': 0, 'read_ratio_max': 0.0, 'read_ms_max': 0, 'compute_ratio_avg': 0.0866062437059416, 'compute_ms_avg': 86, 'compute_ratio_max': 0.0866062437059416, 'compute_ms_max': 86, 'write_ratio_avg': 0.01812688821752266, 'write_ms_avg': 18, 'write_ratio_max': 0.01812688821752266, 'write_ms_max': 18, 'shuffle_output_bytes': 729719, 'shuffle_output_bytes_spilled': 0, 'records_read': 15953, 'records_written': 2279, 'parallel_inputs': 1, 'completed_parallel_inputs': 1, 'status': 'COMPLETE', 'steps': [{'kind': 'READ', 'substeps': ['$280, $281, $282, $140, $141, $142, $143, $144, $145, $146, $147, $148, $149, $150, $151, $152', 'FROM __stage01_output']}, {'kind': 'AGGREGATE', 'substeps': ['GROUP BY $300 := $290, $301 := $291, $302 := $292, $303 := $293', '$80 := ANY_VALUE($116)', '$81 := ANY_VALUE($115)', '$82 := ANY_VALUE($114)', '$83 := ANY_VALUE($113)', '$84 := ANY_VALUE($112)', '$85 := ANY_VALUE($111)', '$86 := ANY_VALUE($110)', '$87 := ANY_VALUE($109)', '$88 := ANY_VALUE($108)', '$89 := ANY_VALUE($107)', '$90 := ANY_VALUE($106)', '$91 := ANY_VALUE($105)', '$92 := ANY_VALUE($104)', '$93 := ANY_VALUE($103)', '$94 := ANY_VALUE($102)', '$95 := ANY_VALUE($101)']}, {'kind': 'COMPUTE', 'substeps': ['$100 := if(equal($294, 0), $136, NULL)', '$101 := if(equal($294, 0), $135, NULL)', '$102 := if(equal($294, 0), $134, NULL)', '$103 := if(equal($294, 0), $133, NULL)', '$104 := if(equal($294, 0), $132, NULL)', '$105 := if(equal($294, 0), $131, NULL)', '$106 := if(equal($294, 0), $130, NULL)', '$107 := if(equal($294, 0), $129, NULL)', '$108 := if(equal($294, 0), $128, NULL)', '$109 := if(equal($294, 6), $127, NULL)', '$110 := if(equal($294, 2), $126, NULL)', '$111 := if(equal($294, 5), $125, NULL)', '$112 := if(equal($294, 4), $124, NULL)', '$113 := if(equal($294, 4), $123, NULL)', '$114 := if(equal($294, 4), $122, NULL)', '$115 := if(equal($294, 3), $121, NULL)']}, {'kind': 'AGGREGATE', 'substeps': ['GROUP BY $290 := $280, $291 := $281, $292 := $282, $293 := $283, $294 := $284', '$120 := SUM_OF_COUNTS($140)', "$121 := STRING_AGG($141, ', ')", "$122 := STRING_AGG($142, ', ')", '$123 := SUM_OF_COUNTS($143)', '$124 := STRING_AGG($144)', '$125 := SUM_OF_COUNTS($145)', "$126 := STRING_AGG($146, ', ')", "$127 := STRING_AGG($147, '')", '$128 := ANY_VALUE($148)', '$129 := ANY_VALUE($149)', '$130 := ANY_VALUE($150)', '$131 := ANY_VALUE($151)', '$132 := ANY_VALUE($152)', '$133 := ANY_VALUE($153)', '$134 := ANY_VALUE($154)', '$135 := ANY_VALUE($155)']}, {'kind': 'WRITE', 'substeps': ['$300, $301, $302, $80, $81, $82, $83, $84, $85, $86, $87, $88, $89, $90, $91, $92', 'TO __stage02_output', 'BY HASH($300, $301, $302, $303)']}], 'slot_ms': 199}, {'name': 'S03: Aggregate+', 'id': 3, 'start_ms': 1636779006384, 'end_ms': 1636779006471, 'input_stages': [2], 'wait_ratio_avg': 0.0, 'wait_ms_avg': 0, 'wait_ratio_max': 0.0, 'wait_ms_max': 0, 'read_ratio_avg': 0.0, 'read_ms_avg': 0, 'read_ratio_max': 0.0, 'read_ms_max': 0, 'compute_ratio_avg': 0.027190332326283987, 'compute_ms_avg': 27, 'compute_ratio_max': 0.027190332326283987, 'compute_ms_max': 27, 'write_ratio_avg': 0.05639476334340383, 'write_ms_avg': 56, 'write_ratio_max': 0.05639476334340383, 'write_ms_max': 56, 'shuffle_output_bytes': 843945, 'shuffle_output_bytes_spilled': 0, 'records_read': 2279, 'records_written': 2279, 'parallel_inputs': 1, 'completed_parallel_inputs': 1, 'status': 'COMPLETE', 'steps': [{'kind': 'READ', 'substeps': ['$300, $301, $302, $80, $81, $82, $83, $84, $85, $86, $87, $88, $89, $90, $91, $92', 'FROM __stage02_output']}, {'kind': 'COMPUTE', 'substeps': ['$40 := round($50, 2)', "$41 := concat(CAST(round($50, 2) AS STRING), '%', ' ', '(', CAST($313 AS STRING), ')')", "$42 := case_no_value(greater_or_equal($50, NUMERIC&lt;...&gt;), 'A+', and(less($50, NUMERIC&lt;...&gt;), greater_or_equal($50, NUMERIC&lt;...&gt;)), 'A', ...)", '$43 := round($68, 2)', '$44 := round($69, 2)', '$45 := round($70, 2)', '$46 := round($71, 2)', '$47 := round($72, 2)', '$48 := round(divide($73, CAST($74 AS NUMERIC)), 2)']}, {'kind': 'COMPUTE', 'substeps': ['$50 := multiply(divide($69, $68), NUMERIC&lt;...&gt;)', "$51 := case_no_value(greater($63, 1), 'multi-category', equal($63, 1), $64, NULL)", "$52 := case_no_value(and(equal($65, 1), like($67, '%0%')), 0, and(greater($65, 1), like($67, '%01%')), 0, ...)"]}, {'kind': 'AGGREGATE', 'substeps': ['GROUP BY $310 := $300, $311 := $301, $312 := $302, $313 := $303', '$60 := ANY_VALUE($80)', '$61 := ANY_VALUE($81)', '$62 := ANY_VALUE($82)', '$63 := ANY_VALUE($83)', '$64 := ANY_VALUE($84)', '$65 := ANY_VALUE($85)', '$66 := ANY_VALUE($86)', '$67 := ANY_VALUE($87)', '$68 := ANY_VALUE($88)', '$69 := ANY_VALUE($89)', '$70 := ANY_VALUE($90)', '$71 := ANY_VALUE($91)', '$72 := ANY_VALUE($92)', '$73 := ANY_VALUE($93)', '$74 := ANY_VALUE($94)', '$75 := ANY_VALUE($95)']}, {'kind': 'WRITE', 'substeps': ['$310, $311, $312, $40, $41, $42, $43, $44, $45, $46, $47, $48, $51, $52, $60, $61', 'TO __stage03_output', 'BY HASH($310, $312)']}], 'slot_ms': 179}, {'name': 'S04: Sort+', 'id': 4, 'start_ms': 1636779006497, 'end_ms': 1636779006589, 'input_stages': [3], 'wait_ratio_avg': 0.0, 'wait_ms_avg': 0, 'wait_ratio_max': 0.0, 'wait_ms_max': 0, 'read_ratio_avg': 0.0, 'read_ms_avg': 0, 'read_ratio_max': 0.0, 'read_ms_max': 0, 'compute_ratio_avg': 0.03625377643504532, 'compute_ms_avg': 36, 'compute_ratio_max': 0.03625377643504532, 'compute_ms_max': 36, 'write_ratio_avg': 0.022155085599194362, 'write_ms_avg': 22, 'write_ratio_max': 0.022155085599194362, 'write_ms_max': 22, 'shuffle_output_bytes': 834829, 'shuffle_output_bytes_spilled': 0, 'records_read': 2279, 'records_written': 2279, 'parallel_inputs': 1, 'completed_parallel_inputs': 1, 'status': 'COMPLETE', 'steps': [{'kind': 'READ', 'substeps': ['$310, $311, $312, $40, $41, $42, $43, $44, $45, $46, $47, $48, $51, $52, $60, $61', 'FROM __stage03_output']}, {'kind': 'FILTER', 'substeps': ['and(if(and(greater(byte_length($350), 1024), is_null(SAFE_EXPR(substr($350, 1, 1024)))), error(format(...)), 1), ...)']}, {'kind': 'COMPUTE', 'substeps': ['$20 := round(multiply(divide(round($31, 2), round($30, 2)), NUMERIC&lt;...&gt;), 2)', '$21 := round($30, 2)', '$22 := round($31, 2)']}, {'kind': 'ANALYTIC_FUNCTION', 'substeps': ['$30 := SUM($338) OVER (PARTITION BY $320, $322 ORDER BY $320 ASC, $342 ASC RANGE BETWEEN UNBOUNDED PRECEDING AND CURRENT ROW)', '$31 := SUM($339) OVER (PARTITION BY $320, $322 ORDER BY $320 ASC, $342 ASC RANGE BETWEEN UNBOUNDED PRECEDING AND CURRENT ROW)']}, {'kind': 'SORT', 'substeps': ['$310 ASC, $312 ASC, $313 ASC']}, {'kind': 'WRITE', 'substeps': ['$350, $351, $352, $20, $21, $22, $353, $354, $355, $356, $357, $358, $359, $360, $361, $362', 'TO __stage04_output']}], 'slot_ms': 147}, {'name': 'S05: Aggregate+', 'id': 5, 'start_ms': 1636779006616, 'end_ms': 1636779006698, 'input_stages': [4], 'wait_ratio_avg': 0.0, 'wait_ms_avg': 0, 'wait_ratio_max': 0.004028197381671702, 'wait_ms_max': 4, 'read_ratio_avg': 0.0, 'read_ms_avg': 0, 'read_ratio_max': 0.0, 'read_ms_max': 0, 'compute_ratio_avg': 0.005035246727089627, 'compute_ms_avg': 5, 'compute_ratio_max': 0.008056394763343404, 'compute_ms_max': 8, 'write_ratio_avg': 0.013091641490433032, 'write_ms_avg': 13, 'write_ratio_max': 0.04934541792547835, 'write_ms_max': 49, 'shuffle_output_bytes': 198696, 'shuffle_output_bytes_spilled': 0, 'records_read': 2279, 'records_written': 100, 'parallel_inputs': 100, 'completed_parallel_inputs': 100, 'status': 'COMPLETE', 'steps': [{'kind': 'READ', 'substeps': ['$350, $351, $352, $20, $21, $22, $353, $354, $355, $356, $357, $358, $359, $360, $361, $362', 'FROM __stage04_output']}, {'kind': 'AGGREGATE', 'substeps': ['$374 := APPROX_QUANTILES_SHARD($373, 1)']}, {'kind': 'COMPUTE', 'substeps': ['$373 := MAKE_STRUCT($350, $362, $370, $353, 1)']}, {'kind': 'WRITE', 'substeps': ['$374', 'TO __stage05_output']}], 'slot_ms': 10474}, {'name': 'S06: Aggregate', 'id': 6, 'start_ms': 1636779006619, 'end_ms': 1636779006699, 'input_stages': [5], 'wait_ratio_avg': 0.004028197381671702, 'wait_ms_avg': 4, 'wait_ratio_max': 0.004028197381671702, 'wait_ms_max': 4, 'read_ratio_avg': 0.0, 'read_ms_avg': 0, 'read_ratio_max': 0.0, 'read_ms_max': 0, 'compute_ratio_avg': 0.006042296072507553, 'compute_ms_avg': 6, 'compute_ratio_max': 0.006042296072507553, 'compute_ms_max': 6, 'write_ratio_avg': 0.0010070493454179255, 'write_ms_avg': 1, 'write_ratio_max': 0.0010070493454179255, 'write_ms_max': 1, 'shuffle_output_bytes': 157, 'shuffle_output_bytes_spilled': 0, 'records_read': 100, 'records_written': 1, 'parallel_inputs': 1, 'completed_parallel_inputs': 1, 'status': 'COMPLETE', 'steps': [{'kind': 'READ', 'substeps': ['$374', 'FROM __stage05_output']}, {'kind': 'AGGREGATE', 'substeps': ['$375 := APPROX_QUANTILES_ROOT($374, 1)']}, {'kind': 'WRITE', 'substeps': ['$375', 'TO __stage06_output']}], 'slot_ms': 106}, {'name': 'S07: Compute', 'id': 7, 'start_ms': 1636779006627, 'end_ms': 1636779006747, 'input_stages': [6, 4], 'wait_ratio_avg': 0.0, 'wait_ms_avg': 0, 'wait_ratio_max': 0.006042296072507553, 'wait_ms_max': 6, 'read_ratio_avg': 0.0, 'read_ms_avg': 0, 'read_ratio_max': 0.0, 'read_ms_max': 0, 'compute_ratio_avg': 0.006042296072507553, 'compute_ms_avg': 6, 'compute_ratio_max': 0.011077542799597181, 'compute_ms_max': 11, 'write_ratio_avg': 0.006042296072507553, 'write_ms_avg': 6, 'write_ratio_max': 0.010070493454179255, 'write_ms_max': 10, 'shuffle_output_bytes': 834829, 'shuffle_output_bytes_spilled': 0, 'records_read': 2379, 'records_written': 2279, 'parallel_inputs': 100, 'completed_parallel_inputs': 100, 'status': 'COMPLETE', 'steps': [{'kind': 'READ', 'substeps': ['$375', 'FROM __stage06_output']}, {'kind': 'READ', 'substeps': ['$350, $351, $352, $20, $21, $22, $353, $354, $355, $356, $357, $358, $359, $360, $361, $362', 'FROM __stage04_output']}, {'kind': 'WRITE', 'substeps': ['$350, $351, $352, $20, $21, $22, $353, $354, $355, $356, $357, $358, $359, $360, $361, $362', 'TO __stage07_output']}], 'slot_ms': 7731}, {'name': 'S08: Output', 'id': 8, 'start_ms': 1636779007021, 'end_ms': 1636779007369, 'input_stages': [7], 'wait_ratio_avg': 0.2638469284994965, 'wait_ms_avg': 262, 'wait_ratio_max': 0.2638469284994965, 'wait_ms_max': 262, 'read_ratio_avg': 0.0, 'read_ms_avg': 0, 'read_ratio_max': 0.0, 'read_ms_max': 0, 'compute_ratio_avg': 0.06143001007049345, 'compute_ms_avg': 61, 'compute_ratio_max': 0.06143001007049345, 'compute_ms_max': 61, 'write_ratio_avg': 0.25579053373615307, 'write_ms_avg': 254, 'write_ratio_max': 0.25579053373615307, 'write_ms_max': 254, 'shuffle_output_bytes': 0, 'shuffle_output_bytes_spilled': 0, 'records_read': 2279, 'records_written': 2279, 'parallel_inputs': 1, 'completed_parallel_inputs': 1, 'status': 'COMPLETE', 'steps': [{'kind': 'READ', 'substeps': ['$350, $351, $352, $20, $21, $22, $353, $354, $355, $356, $357, $358, $359, $360, $361, $362', 'FROM __stage07_output']}, {'kind': 'WRITE', 'substeps': ['$350, $351, $352, $20, $21, $22, $353, $354, $355, $356, $357, $358, $359, $360, $361, $362', 'TO __stage08_output']}], 'slot_ms': 631}]</t>
  </si>
  <si>
    <t>script_job_ca68cc94a973a33019c6ae7173781836_2</t>
  </si>
  <si>
    <t>2021-11-13T04:50:09Z</t>
  </si>
  <si>
    <t>script_job_485759ce889ccb65682c562b0081d667_3</t>
  </si>
  <si>
    <t>[{'project_id': 'benioff-ocean-initiative', 'dataset_id': 'whalesafe_v3', 'table_id': 'operator_stats_annual'}, {'project_id': 'benioff-ocean-initiative', 'dataset_id': 'whalesafe_v3', 'table_id': 'stats_log'}]</t>
  </si>
  <si>
    <t>[{'elapsed_ms': 596, 'total_slot_ms': 5326, 'pending_units': 1, 'completed_units': 55, 'active_units': 1}, {'elapsed_ms': 1639, 'total_slot_ms': 5864, 'pending_units': 0, 'completed_units': 56, 'active_units': 1}]</t>
  </si>
  <si>
    <t>[{'name': 'S00: Input', 'id': 0, 'start_ms': 1636779009475, 'end_ms': 1636779009487, 'input_stages': [], 'wait_ratio_avg': 0.003472222222222222, 'wait_ms_avg': 1, 'wait_ratio_max': 0.003472222222222222, 'wait_ms_max': 1, 'read_ratio_avg': 0.024305555555555556, 'read_ms_avg': 7, 'read_ratio_max': 0.024305555555555556, 'read_ms_max': 7, 'compute_ratio_avg': 0.010416666666666666, 'compute_ms_avg': 3, 'compute_ratio_max': 0.010416666666666666, 'compute_ms_max': 3, 'write_ratio_avg': 0.003472222222222222, 'write_ms_avg': 1, 'write_ratio_max': 0.003472222222222222, 'write_ms_max': 1, 'shuffle_output_bytes': 9, 'shuffle_output_bytes_spilled': 0, 'records_read': 2279, 'records_written': 1, 'parallel_inputs': 1, 'completed_parallel_inputs': 1, 'status': 'COMPLETE', 'steps': [{'kind': 'READ', 'substeps': ['$10:max_timestamp', 'FROM whalesafe_v3.operator_stats_annual']}, {'kind': 'AGGREGATE', 'substeps': ['$70 := MAX($10)']}, {'kind': 'WRITE', 'substeps': ['$70', 'TO __stage00_output']}], 'slot_ms': 20}, {'name': 'S01: Input', 'id': 1, 'start_ms': 1636779009487, 'end_ms': 1636779009498, 'input_stages': [], 'wait_ratio_avg': 0.04513888888888889, 'wait_ms_avg': 13, 'wait_ratio_max': 0.04513888888888889, 'wait_ms_max': 13, 'read_ratio_avg': 0.017361111111111112, 'read_ms_avg': 5, 'read_ratio_max': 0.017361111111111112, 'read_ms_max': 5, 'compute_ratio_avg': 0.013888888888888888, 'compute_ms_avg': 4, 'compute_ratio_max': 0.013888888888888888, 'compute_ms_max': 4, 'write_ratio_avg': 0.003472222222222222, 'write_ms_avg': 1, 'write_ratio_max': 0.003472222222222222, 'write_ms_max': 1, 'shuffle_output_bytes': 9, 'shuffle_output_bytes_spilled': 0, 'records_read': 2279, 'records_written': 1, 'parallel_inputs': 1, 'completed_parallel_inputs': 1, 'status': 'COMPLETE', 'steps': [{'kind': 'READ', 'substeps': ['$1:max_timestamp', 'FROM whalesafe_v3.operator_stats_annual']}, {'kind': 'AGGREGATE', 'substeps': ['$60 := MAX($1)']}, {'kind': 'WRITE', 'substeps': ['$60', 'TO __stage01_output']}], 'slot_ms': 22}, {'name': 'S02: Aggregate+', 'id': 2, 'start_ms': 1636779009498, 'end_ms': 1636779009575, 'input_stages': [0], 'wait_ratio_avg': 0.08333333333333333, 'wait_ms_avg': 24, 'wait_ratio_max': 0.08333333333333333, 'wait_ms_max': 24, 'read_ratio_avg': 0.0, 'read_ms_avg': 0, 'read_ratio_max': 0.0, 'read_ms_max': 0, 'compute_ratio_avg': 0.017361111111111112, 'compute_ms_avg': 5, 'compute_ratio_max': 0.017361111111111112, 'compute_ms_max': 5, 'write_ratio_avg': 0.08680555555555555, 'write_ms_avg': 25, 'write_ratio_max': 0.08680555555555555, 'write_ms_max': 25, 'shuffle_output_bytes': 5, 'shuffle_output_bytes_spilled': 0, 'records_read': 1, 'records_written': 1, 'parallel_inputs': 1, 'completed_parallel_inputs': 1, 'status': 'COMPLETE', 'steps': [{'kind': 'READ', 'substeps': ['$70', 'FROM __stage00_output']}, {'kind': 'LIMIT', 'substeps': ['1']}, {'kind': 'COMPUTE', 'substeps': ['$40 := date($50)']}, {'kind': 'AGGREGATE', 'substeps': ['$50 := MAX($70)']}, {'kind': 'WRITE', 'substeps': ['$40', 'TO __stage02_output']}], 'slot_ms': 125}, {'name': 'S03: Aggregate+', 'id': 3, 'start_ms': 1636779009512, 'end_ms': 1636779009577, 'input_stages': [1], 'wait_ratio_avg': 0.13194444444444445, 'wait_ms_avg': 38, 'wait_ratio_max': 0.13194444444444445, 'wait_ms_max': 38, 'read_ratio_avg': 0.0, 'read_ms_avg': 0, 'read_ratio_max': 0.0, 'read_ms_max': 0, 'compute_ratio_avg': 0.010416666666666666, 'compute_ms_avg': 3, 'compute_ratio_max': 0.010416666666666666, 'compute_ms_max': 3, 'write_ratio_avg': 0.04513888888888889, 'write_ms_avg': 13, 'write_ratio_max': 0.04513888888888889, 'write_ms_max': 13, 'shuffle_output_bytes': 9, 'shuffle_output_bytes_spilled': 0, 'records_read': 1, 'records_written': 1, 'parallel_inputs': 1, 'completed_parallel_inputs': 1, 'status': 'COMPLETE', 'steps': [{'kind': 'READ', 'substeps': ['$60', 'FROM __stage01_output']}, {'kind': 'LIMIT', 'substeps': ['1']}, {'kind': 'AGGREGATE', 'substeps': ['$30 := MAX($60)']}, {'kind': 'WRITE', 'substeps': ['$30', 'TO __stage03_output']}], 'slot_ms': 98}, {'name': 'S04: Join+', 'id': 4, 'start_ms': 1636779009605, 'end_ms': 1636779009638, 'input_stages': [2, 3], 'wait_ratio_avg': 0.0, 'wait_ms_avg': 0, 'wait_ratio_max': 0.0, 'wait_ms_max': 0, 'read_ratio_avg': 0.0, 'read_ms_avg': 0, 'read_ratio_max': 0.0, 'read_ms_max': 0, 'compute_ratio_avg': 0.020833333333333332, 'compute_ms_avg': 6, 'compute_ratio_max': 0.020833333333333332, 'compute_ms_max': 6, 'write_ratio_avg': 0.034722222222222224, 'write_ms_avg': 10, 'write_ratio_max': 0.034722222222222224, 'write_ms_max': 10, 'shuffle_output_bytes': 46, 'shuffle_output_bytes_spilled': 0, 'records_read': 2, 'records_written': 1, 'parallel_inputs': 1, 'completed_parallel_inputs': 1, 'status': 'COMPLETE', 'steps': [{'kind': 'READ', 'substeps': ['$30', 'FROM __stage03_output']}, {'kind': 'READ', 'substeps': ['$40', 'FROM __stage02_output']}, {'kind': 'COMPUTE', 'substeps': ['$20 := 1636779009.420533000', "$21 := 'operator_stats_annual'"]}, {'kind': 'JOIN', 'substeps': ['CROSS ALL  WITH ALL ']}, {'kind': 'WRITE', 'substeps': ['$20, $21, $80, $81', 'TO __stage04_output']}], 'slot_ms': 36}, {'name': 'S05: Coalesce', 'id': 5, 'start_ms': 1636779009653, 'end_ms': 1636779009723, 'input_stages': [4], 'wait_ratio_avg': 0.0, 'wait_ms_avg': 0, 'wait_ratio_max': 0.003472222222222222, 'wait_ms_max': 1, 'read_ratio_avg': 0.0, 'read_ms_avg': 0, 'read_ratio_max': 0.0, 'read_ms_max': 0, 'compute_ratio_avg': 0.010416666666666666, 'compute_ms_avg': 3, 'compute_ratio_max': 0.024305555555555556, 'compute_ms_max': 7, 'write_ratio_avg': 0.1597222222222222, 'write_ms_avg': 46, 'write_ratio_max': 0.1909722222222222, 'write_ms_max': 55, 'shuffle_output_bytes': 46, 'shuffle_output_bytes_spilled': 0, 'records_read': 1, 'records_written': 1, 'parallel_inputs': 50, 'completed_parallel_inputs': 50, 'status': 'COMPLETE', 'steps': [{'kind': 'READ', 'substeps': ['FROM __stage04_output']}], 'slot_ms': 5022}, {'name': 'S06: Output', 'id': 6, 'start_ms': 1636779009941, 'end_ms': 1636779010198, 'input_stages': [5], 'wait_ratio_avg': 1.0, 'wait_ms_avg': 288, 'wait_ratio_max': 1.0, 'wait_ms_max': 288, 'read_ratio_avg': 0.0, 'read_ms_avg': 0, 'read_ratio_max': 0.0, 'read_ms_max': 0, 'compute_ratio_avg': 0.03125, 'compute_ms_avg': 9, 'compute_ratio_max': 0.03125, 'compute_ms_max': 9, 'write_ratio_avg': 0.8541666666666666, 'write_ms_avg': 246, 'write_ratio_max': 0.8541666666666666, 'write_ms_max': 246, 'shuffle_output_bytes': 0, 'shuffle_output_bytes_spilled': 0, 'records_read': 1, 'records_written': 1, 'parallel_inputs': 1, 'completed_parallel_inputs': 1, 'status': 'COMPLETE', 'steps': [{'kind': 'READ', 'substeps': ['$20, $21, $80, $81', 'FROM __stage05_output']}, {'kind': 'WRITE', 'substeps': ['$20, $21, $80, $81', 'TO __stage06_output']}], 'slot_ms': 538}]</t>
  </si>
  <si>
    <t>2021-11-13T05:00:27Z</t>
  </si>
  <si>
    <t>scheduled_query_61a27f9d-0000-2799-bba0-94eb2c1c5ade</t>
  </si>
  <si>
    <t>2021-11-13T05:00:42Z</t>
  </si>
  <si>
    <t>[{'key': 'dts_run_id', 'value': '61a27f9d-0000-2799-bba0-94eb2c1c5ade'}, {'key': 'data_source_id', 'value': 'scheduled_query'}]</t>
  </si>
  <si>
    <t>script_job_08dc2c1f3c5d7b6d1757cf125a873a3f_0</t>
  </si>
  <si>
    <t>2021-11-13T05:00:29Z</t>
  </si>
  <si>
    <t>{'project_id': 'benioff-ocean-initiative', 'dataset_id': '_c13d907956e21f8ec10638848bcac5d350402501', 'table_id': 'anon6d0997c5_4d13_47e7_ba73_01c7dd71fa34'}</t>
  </si>
  <si>
    <t>[{'elapsed_ms': 1642, 'total_slot_ms': 31726, 'pending_units': 0, 'completed_units': 601, 'active_units': 0}, {'elapsed_ms': 1756, 'total_slot_ms': 31726, 'pending_units': 0, 'completed_units': 601, 'active_units': 0}]</t>
  </si>
  <si>
    <t>[{'name': 'S00: Input', 'id': 0, 'start_ms': 1636779628947, 'end_ms': 1636779629368, 'input_stages': [], 'wait_ratio_avg': 0.6747572815533981, 'wait_ms_avg': 139, 'wait_ratio_max': 0.7087378640776699, 'wait_ms_max': 146, 'read_ratio_avg': 0.1650485436893204, 'read_ms_avg': 34, 'read_ratio_max': 1.0, 'read_ms_max': 206, 'compute_ratio_avg': 0.019417475728155338, 'compute_ms_avg': 4, 'compute_ratio_max': 0.043689320388349516, 'compute_ms_max': 9, 'write_ratio_avg': 0.019417475728155338, 'write_ms_avg': 4, 'write_ratio_max': 0.0970873786407767, 'write_ms_max': 20, 'shuffle_output_bytes': 5392, 'shuffle_output_bytes_spilled': 0, 'records_read': 454079, 'records_written': 600, 'parallel_inputs': 600, 'completed_parallel_inputs': 600, 'status': 'COMPLETE', 'steps': [{'kind': 'READ', 'substeps': ['$2:timestamp_end, $1:date', 'FROM benioff-ocean-initiative.whalesafe_v3.ais_segments_agg', 'WHERE greater($1, 18579)']}, {'kind': 'AGGREGATE', 'substeps': ['$20 := MAX($2)']}, {'kind': 'WRITE', 'substeps': ['$20', 'TO __stage00_output']}], 'slot_ms': 31531}, {'name': 'S01: Output', 'id': 1, 'start_ms': 1636779629083, 'end_ms': 1636779629371, 'input_stages': [0], 'wait_ratio_avg': 0.9514563106796117, 'wait_ms_avg': 196, 'wait_ratio_max': 0.9514563106796117, 'wait_ms_max': 196, 'read_ratio_avg': 0.0, 'read_ms_avg': 0, 'read_ratio_max': 0.0, 'read_ms_max': 0, 'compute_ratio_avg': 0.038834951456310676, 'compute_ms_avg': 8, 'compute_ratio_max': 0.038834951456310676, 'compute_ms_max': 8, 'write_ratio_avg': 0.019417475728155338, 'write_ms_avg': 4, 'write_ratio_max': 0.019417475728155338, 'write_ms_max': 4, 'shuffle_output_bytes': 9, 'shuffle_output_bytes_spilled': 0, 'records_read': 600, 'records_written': 1, 'parallel_inputs': 1, 'completed_parallel_inputs': 1, 'status': 'COMPLETE', 'steps': [{'kind': 'READ', 'substeps': ['$20', 'FROM __stage00_output']}, {'kind': 'LIMIT', 'substeps': ['1']}, {'kind': 'AGGREGATE', 'substeps': ['$10 := MAX($20)']}, {'kind': 'WRITE', 'substeps': ['$10', 'TO __stage01_output']}], 'slot_ms': 195}]</t>
  </si>
  <si>
    <t>script_job_77eb5ba9d6c65b4b12a0c0f09e302d5b_1</t>
  </si>
  <si>
    <t>2021-11-13T05:00:30Z</t>
  </si>
  <si>
    <t>{'project_id': 'benioff-ocean-initiative', 'dataset_id': '_script1cf84cec6c1161fdbc90f1ac9676c52a45193961', 'table_id': 'temp_ais_segments_agg'}</t>
  </si>
  <si>
    <t>script_job_84b81fa31a24c4c4015a03bd94883c5d_2</t>
  </si>
  <si>
    <t>2021-11-13T05:00:33Z</t>
  </si>
  <si>
    <t>[{'project_id': 'benioff-ocean-initiative', 'dataset_id': '_script1cf84cec6c1161fdbc90f1ac9676c52a45193961', 'table_id': 'temp_ais_segments_agg'}, {'project_id': 'benioff-ocean-initiative', 'dataset_id': 'whalesafe_v3', 'table_id': 'ais_segments'}]</t>
  </si>
  <si>
    <t>[{'elapsed_ms': 1128, 'total_slot_ms': 16483, 'pending_units': 117, 'completed_units': 90, 'active_units': 134}, {'elapsed_ms': 2225, 'total_slot_ms': 92105, 'pending_units': 1, 'completed_units': 588, 'active_units': 1}, {'elapsed_ms': 3148, 'total_slot_ms': 92966, 'pending_units': 0, 'completed_units': 589, 'active_units': 1}]</t>
  </si>
  <si>
    <t>[{'name': 'S00: Input', 'id': 0, 'start_ms': 1636779631148, 'end_ms': 1636779631319, 'input_stages': [], 'wait_ratio_avg': 0.01167883211678832, 'wait_ms_avg': 8, 'wait_ratio_max': 0.020437956204379562, 'wait_ms_max': 14, 'read_ratio_avg': 0.01167883211678832, 'read_ms_avg': 8, 'read_ratio_max': 0.02335766423357664, 'read_ms_max': 16, 'compute_ratio_avg': 0.14452554744525548, 'compute_ms_avg': 99, 'compute_ratio_max': 0.4116788321167883, 'compute_ms_max': 282, 'write_ratio_avg': 0.014598540145985401, 'write_ms_avg': 10, 'write_ratio_max': 0.030656934306569343, 'write_ms_max': 21, 'shuffle_output_bytes': 11279311, 'shuffle_output_bytes_spilled': 0, 'records_read': 39417, 'records_written': 39031, 'parallel_inputs': 5, 'completed_parallel_inputs': 5, 'status': 'COMPLETE', 'steps': [{'kind': 'READ', 'substeps': ['$1:timestamp, $2:date, $3:mmsi, $4:timestamp_beg, $5:timestamp_end, $6:speed_knots, $7:implied_speed_knots, $8:calculated_knots, $9:distance_nm, $10:segment_time_minutes, $11:region, $12:linestring, $13:final_speed_knots, $14:touches_coast, $15:final_speed_bin_num', 'FROM benioff-ocean-initiative.whalesafe_v3.ais_segments', 'WHERE and(greater($1, 1636415936.000000000), less_or_equal(date($1), 19120), is_false($14))']}, {'kind': 'WRITE', 'substeps': ['$1, $2, $3, $4, $5, $6, $7, $8, $9, $10, $11, $12, $13, $14, $15', 'TO __stage00_output']}], 'slot_ms': 653}, {'name': 'S01: Input', 'id': 1, 'start_ms': 1636779631357, 'end_ms': 1636779631433, 'input_stages': [], 'wait_ratio_avg': 0.0, 'wait_ms_avg': 0, 'wait_ratio_max': 0.0, 'wait_ms_max': 0, 'read_ratio_avg': 0.0, 'read_ms_avg': 0, 'read_ratio_max': 0.0, 'read_ms_max': 0, 'compute_ratio_avg': 0.00583941605839416, 'compute_ms_avg': 4, 'compute_ratio_max': 0.00583941605839416, 'compute_ms_max': 4, 'write_ratio_avg': 0.08467153284671533, 'write_ms_avg': 58, 'write_ratio_max': 0.08467153284671533, 'write_ms_max': 58, 'shuffle_output_bytes': 0, 'shuffle_output_bytes_spilled': 0, 'records_read': 0, 'records_written': 0, 'parallel_inputs': 1, 'completed_parallel_inputs': 1, 'status': 'COMPLETE', 'steps': [{'kind': 'READ', 'substeps': ['$180, $320, $321, $322, $323, $324, $325, $326, $327, $328, $329, $330, $331, $332, $333, $334', 'FROM __SHUFFLE2']}, {'kind': 'COMPUTE', 'substeps': ['$200 := subtract($232, 1)', '$201 := coalesce($230, 0)', '$202 := coalesce($230, 1)']}, {'kind': 'WRITE', 'substeps': ['$200, $201, $202, $231, $232', 'TO __stage01_output', 'BY HASH($200, $201, $202)']}], 'slot_ms': 101}, {'name': 'S02: Coalesce', 'id': 2, 'start_ms': 1636779631450, 'end_ms': 1636779631652, 'input_stages': [1], 'wait_ratio_avg': 0.0, 'wait_ms_avg': 0, 'wait_ratio_max': 0.00291970802919708, 'wait_ms_max': 2, 'read_ratio_avg': 0.0, 'read_ms_avg': 0, 'read_ratio_max': 0.0, 'read_ms_max': 0, 'compute_ratio_avg': 0.0072992700729927005, 'compute_ms_avg': 5, 'compute_ratio_max': 0.01167883211678832, 'compute_ms_max': 8, 'write_ratio_avg': 0.017518248175182483, 'write_ms_avg': 12, 'write_ratio_max': 0.11386861313868613, 'write_ms_max': 78, 'shuffle_output_bytes': 0, 'shuffle_output_bytes_spilled': 0, 'records_read': 0, 'records_written': 0, 'parallel_inputs': 100, 'completed_parallel_inputs': 100, 'status': 'COMPLETE', 'steps': [{'kind': 'READ', 'substeps': ['FROM __stage01_output']}], 'slot_ms': 12684}, {'name': 'S03: Join+', 'id': 3, 'start_ms': 1636779631463, 'end_ms': 1636779631768, 'input_stages': [0, 2], 'wait_ratio_avg': 0.00145985401459854, 'wait_ms_avg': 1, 'wait_ratio_max': 0.008759124087591242, 'wait_ms_max': 6, 'read_ratio_avg': 0.0, 'read_ms_avg': 0, 'read_ratio_max': 0.0, 'read_ms_max': 0, 'compute_ratio_avg': 0.014598540145985401, 'compute_ms_avg': 10, 'compute_ratio_max': 0.032116788321167884, 'compute_ms_max': 22, 'write_ratio_avg': 0.010218978102189781, 'write_ms_avg': 7, 'write_ratio_max': 0.04671532846715328, 'write_ms_max': 32, 'shuffle_output_bytes': 11629254, 'shuffle_output_bytes_spilled': 0, 'records_read': 39031, 'records_written': 39031, 'parallel_inputs': 101, 'completed_parallel_inputs': 101, 'status': 'COMPLETE', 'steps': [{'kind': 'READ', 'substeps': ['$1, $2, $3, $4, $5, $6, $7, $8, $9, $10, $11, $12, $13, $14, $15', 'FROM __stage00_output']}, {'kind': 'READ', 'substeps': ['$180, $320, $321, $322, $323, $324, $325, $326, $327, $328, $329, $330, $331, $332, $333, $334', 'FROM __SHUFFLE2']}, {'kind': 'READ', 'substeps': ['$200, $201, $202, $231, $232', 'FROM __stage02_output']}, {'kind': 'COMPUTE', 'substeps': ['$70 := case_no_value(equal($114, $115), 0, not_equal($114, $115), 1, NULL)']}, {'kind': 'ANALYTIC_FUNCTION', 'substeps': ['$120 := LEAD($274) OVER (PARTITION BY $262 ORDER BY $260 ASC)']}, {'kind': 'SORT', 'substeps': ['$162 ASC, $160 ASC']}, {'kind': 'COMPUTE', 'substeps': ['$150 := if(is_null($376), NULL, $375)']}, {'kind': 'JOIN', 'substeps': ['LEFT OUTER HASH JOIN EACH  WITH ALL  ON $225 = $200, $190 = $201, $191 = $202']}, {'kind': 'COMPUTE', 'substeps': ['$190 := coalesce($212, 0)', '$191 := coalesce($212, 1)']}, {'kind': 'WRITE', 'substeps': ['$70, $100, $101, $102, $103, $104, $105, $106, $107, $108, $109, $110, $111, $112, $113, $114', 'TO __stage03_output', 'BY HASH($102)']}], 'slot_ms': 41702}, {'name': 'S04: Sort+', 'id': 4, 'start_ms': 1636779631782, 'end_ms': 1636779631874, 'input_stages': [3], 'wait_ratio_avg': 0.00291970802919708, 'wait_ms_avg': 2, 'wait_ratio_max': 0.0072992700729927005, 'wait_ms_max': 5, 'read_ratio_avg': 0.0, 'read_ms_avg': 0, 'read_ratio_max': 0.0, 'read_ms_max': 0, 'compute_ratio_avg': 0.013138686131386862, 'compute_ms_avg': 9, 'compute_ratio_max': 0.042335766423357665, 'compute_ms_max': 29, 'write_ratio_avg': 0.01167883211678832, 'write_ms_avg': 8, 'write_ratio_max': 0.10364963503649635, 'write_ms_max': 71, 'shuffle_output_bytes': 1475486, 'shuffle_output_bytes_spilled': 0, 'records_read': 39031, 'records_written': 1826, 'parallel_inputs': 301, 'completed_parallel_inputs': 301, 'status': 'COMPLETE', 'steps': [{'kind': 'READ', 'substeps': ['$70, $100, $101, $102, $103, $104, $105, $106, $107, $108, $109, $110, $111, $112, $113, $114', 'FROM __stage03_output']}, {'kind': 'AGGREGATE', 'substeps': ['GROUP BY $420 := $402, $421 := $401, $422 := $50, $423 := $414, $424 := $413, $425 := $410', '$40 := SHARD_AVG($405)', '$41 := SHARD_AVG($406)', '$42 := SHARD_AVG($407)', '$43 := SHARD_AVG($412)', '$44 := SUM($408)', '$45 := SUM($409)', '$46 := MIN($403)', '$47 := MAX($404)', '$48 := ST_UNION_AGG($411)']}, {'kind': 'COMPUTE', 'substeps': ['$50 := case_no_value(equal($400, 1), subtract($60, 1), $60)']}, {'kind': 'ANALYTIC_FUNCTION', 'substeps': ['$60 := SUM($380) OVER (PARTITION BY $383 ORDER BY $381 ASC RANGE BETWEEN UNBOUNDED PRECEDING AND CURRENT ROW)']}, {'kind': 'SORT', 'substeps': ['$102 ASC, $100 ASC']}, {'kind': 'WRITE', 'substeps': ['$40, $41, $42, $43, $44, $45, $46, $47, $48, $422, $421, $420, $425, $424, $423', 'TO __stage04_output', 'BY HASH($420, $421, $422, $423, $424, $425)']}], 'slot_ms': 29283}, {'name': 'S05: Aggregate+', 'id': 5, 'start_ms': 1636779631909, 'end_ms': 1636779631997, 'input_stages': [4], 'wait_ratio_avg': 0.0, 'wait_ms_avg': 0, 'wait_ratio_max': 0.00145985401459854, 'wait_ms_max': 1, 'read_ratio_avg': 0.0, 'read_ms_avg': 0, 'read_ratio_max': 0.0, 'read_ms_max': 0, 'compute_ratio_avg': 0.072992700729927, 'compute_ms_avg': 50, 'compute_ratio_max': 0.16642335766423358, 'compute_ms_max': 114, 'write_ratio_avg': 0.008759124087591242, 'write_ms_avg': 6, 'write_ratio_max': 0.017518248175182483, 'write_ms_max': 12, 'shuffle_output_bytes': 1493990, 'shuffle_output_bytes_spilled': 0, 'records_read': 1826, 'records_written': 1826, 'parallel_inputs': 30, 'completed_parallel_inputs': 30, 'status': 'COMPLETE', 'steps': [{'kind': 'READ', 'substeps': ['$40, $41, $42, $43, $44, $45, $46, $47, $48, $422, $421, $420, $425, $424, $423', 'FROM __stage04_output']}, {'kind': 'COMPUTE', 'substeps': ['$20 := st_numpoints($38)', "$21 := case_no_value(like(lower(st_astext($38)), 'linestring%'), $38, ...)", '$22 := round($30, 2)', '$23 := round($31, 2)', '$24 := round($32, 2)', '$25 := round($33, 2)', '$26 := round($34, 2)', '$27 := SAFE_EXPR(CAST($35 AS NUMERIC))', '$28 := unix_seconds($36)', '$29 := unix_seconds($37)']}, {'kind': 'AGGREGATE', 'substeps': ['GROUP BY $430 := $420, $431 := $421, $432 := $422, $433 := $423, $434 := $424, $435 := $425', '$30 := ROOT_AVG($40)', '$31 := ROOT_AVG($41)', '$32 := ROOT_AVG($42)', '$33 := ROOT_AVG($43)', '$34 := SUM($44)', '$35 := SUM($45)', '$36 := MIN($46)', '$37 := MAX($47)', '$38 := ST_UNION_AGG($48)']}, {'kind': 'WRITE', 'substeps': ['$20, $21, $22, $23, $24, $25, $26, $27, $28, $29, $36, $37, $432, $431, $430, $435', 'TO __stage05_output']}], 'slot_ms': 3025}, {'name': 'S06: Coalesce', 'id': 6, 'start_ms': 1636779632005, 'end_ms': 1636779632089, 'input_stages': [5], 'wait_ratio_avg': 0.0, 'wait_ms_avg': 0, 'wait_ratio_max': 0.00145985401459854, 'wait_ms_max': 1, 'read_ratio_avg': 0.0, 'read_ms_avg': 0, 'read_ratio_max': 0.0, 'read_ms_max': 0, 'compute_ratio_avg': 0.0072992700729927005, 'compute_ms_avg': 5, 'compute_ratio_max': 0.013138686131386862, 'compute_ms_max': 9, 'write_ratio_avg': 0.021897810218978103, 'write_ms_avg': 15, 'write_ratio_max': 0.030656934306569343, 'write_ms_max': 21, 'shuffle_output_bytes': 1493990, 'shuffle_output_bytes_spilled': 0, 'records_read': 1826, 'records_written': 1826, 'parallel_inputs': 50, 'completed_parallel_inputs': 50, 'status': 'COMPLETE', 'steps': [{'kind': 'READ', 'substeps': ['FROM __stage05_output']}], 'slot_ms': 4558}, {'name': 'S07: Output', 'id': 7, 'start_ms': 1636779632235, 'end_ms': 1636779632816, 'input_stages': [6], 'wait_ratio_avg': 0.3357664233576642, 'wait_ms_avg': 230, 'wait_ratio_max': 0.3357664233576642, 'wait_ms_max': 230, 'read_ratio_avg': 0.0, 'read_ms_avg': 0, 'read_ratio_max': 0.0, 'read_ms_max': 0, 'compute_ratio_avg': 1.0, 'compute_ms_avg': 685, 'compute_ratio_max': 1.0, 'compute_ms_max': 685, 'write_ratio_avg': 0.34306569343065696, 'write_ms_avg': 235, 'write_ratio_max': 0.34306569343065696, 'write_ms_max': 235, 'shuffle_output_bytes': 0, 'shuffle_output_bytes_spilled': 0, 'records_read': 1826, 'records_written': 1826, 'parallel_inputs': 1, 'completed_parallel_inputs': 1, 'status': 'COMPLETE', 'steps': [{'kind': 'READ', 'substeps': ['$20, $21, $22, $23, $24, $25, $26, $27, $28, $29, $36, $37, $432, $431, $430, $435', 'FROM __stage06_output']}, {'kind': 'WRITE', 'substeps': ['$20, $21, $22, $23, $24, $25, $26, $27, $28, $29, $36, $37, $432, $431, $430, $435', 'TO __stage07_output']}], 'slot_ms': 1248}]</t>
  </si>
  <si>
    <t>{'inserted_row_count': 1826, 'deleted_row_count': None, 'updated_row_count': None}</t>
  </si>
  <si>
    <t>2021-11-13T05:00:34Z</t>
  </si>
  <si>
    <t>script_job_604deaab5bcdf83c9581138e40ce9704_3</t>
  </si>
  <si>
    <t>script_job_35648410e96007b4728ec00c0f54e3a1_4</t>
  </si>
  <si>
    <t>2021-11-13T05:00:36Z</t>
  </si>
  <si>
    <t>[{'project_id': 'benioff-ocean-initiative', 'dataset_id': 'whalesafe_v3', 'table_id': 'ais_segments_agg'}, {'project_id': 'benioff-ocean-initiative', 'dataset_id': '_script1cf84cec6c1161fdbc90f1ac9676c52a45193961', 'table_id': 'temp_ais_segments_agg'}]</t>
  </si>
  <si>
    <t>[{'elapsed_ms': 620, 'total_slot_ms': 33561, 'pending_units': 59, 'completed_units': 143, 'active_units': 57}, {'elapsed_ms': 1121, 'total_slot_ms': 39676, 'pending_units': 2, 'completed_units': 202, 'active_units': 53}, {'elapsed_ms': 2294, 'total_slot_ms': 40389, 'pending_units': 0, 'completed_units': 204, 'active_units': 2}]</t>
  </si>
  <si>
    <t>[{'name': 'S00: Input', 'id': 0, 'start_ms': 1636779634667, 'end_ms': 1636779634701, 'input_stages': [], 'wait_ratio_avg': 0.0, 'wait_ms_avg': 0, 'wait_ratio_max': 0.0, 'wait_ms_max': 0, 'read_ratio_avg': 0.03225806451612903, 'read_ms_avg': 9, 'read_ratio_max': 0.03225806451612903, 'read_ms_max': 9, 'compute_ratio_avg': 0.11469534050179211, 'compute_ms_avg': 32, 'compute_ratio_max': 0.11469534050179211, 'compute_ms_max': 32, 'write_ratio_avg': 0.021505376344086023, 'write_ms_avg': 6, 'write_ratio_max': 0.021505376344086023, 'write_ms_max': 6, 'shuffle_output_bytes': 1647141, 'shuffle_output_bytes_spilled': 0, 'records_read': 1826, 'records_written': 1826, 'parallel_inputs': 1, 'completed_parallel_inputs': 1, 'status': 'COMPLETE', 'steps': [{'kind': 'READ', 'substeps': ['$1:mmsi, $2:date, $3:speed_bin_num, $4:seg_id, $5:avg_speed_knots, $6:avg_implied_speed_knots, $7:avg_calculated_knots, $8:avg_speed_knots_final, $9:total_distance_nm, $10:seg_min, $11:unix_beg, $12:unix_end, $13:timestamp_beg, $14:timestamp_end, $15:touches_coast, $16:region', 'FROM temp_ais_segments_agg']}, {'kind': 'FILTER', 'substeps': ['if(and(greater(byte_length($16), 1024), is_null(SAFE_EXPR(substr($16, 1, 1024)))), error(format(...)), 1)']}, {'kind': 'COMPUTE', 'substeps': ['$20 := STX_GEOGRAPHY_CLUSTERING_KEY($18)']}, {'kind': 'COMPUTE', 'substeps': ['$30 := COMPUTE_PARTITION_ID($2, PROTO&lt;...&gt;)']}, {'kind': 'WRITE', 'substeps': ['$1, $2, $3, $4, $5, $6, $7, $8, $9, $10, $11, $12, $13, $14, $15, $16', 'TO __stage00_output']}], 'slot_ms': 44}, {'name': 'S01: Aggregate+', 'id': 1, 'start_ms': 1636779634718, 'end_ms': 1636779634953, 'input_stages': [0], 'wait_ratio_avg': 0.007168458781362007, 'wait_ms_avg': 2, 'wait_ratio_max': 0.014336917562724014, 'wait_ms_max': 4, 'read_ratio_avg': 0.0, 'read_ms_avg': 0, 'read_ratio_max': 0.0, 'read_ms_max': 0, 'compute_ratio_avg': 0.017921146953405017, 'compute_ms_avg': 5, 'compute_ratio_max': 0.03225806451612903, 'compute_ms_max': 9, 'write_ratio_avg': 0.5412186379928315, 'write_ms_avg': 151, 'write_ratio_max': 0.6845878136200717, 'write_ms_max': 191, 'shuffle_output_bytes': 128995, 'shuffle_output_bytes_spilled': 0, 'records_read': 1826, 'records_written': 100, 'parallel_inputs': 100, 'completed_parallel_inputs': 100, 'status': 'COMPLETE', 'steps': [{'kind': 'READ', 'substeps': ['$1, $2, $3, $4, $5, $6, $7, $8, $9, $10, $11, $12, $13, $14, $15, $16', 'FROM __stage00_output']}, {'kind': 'AGGREGATE', 'substeps': ['$31 := HLL_COUNT.INIT($30)', '$34 := APPROX_QUANTILES_SHARD($33, 1)']}, {'kind': 'COMPUTE', 'substeps': ['$33 := MAKE_STRUCT($30, $1, $4, $16, $20, 1)']}, {'kind': 'WRITE', 'substeps': ['$31, $34', 'TO __stage01_output']}], 'slot_ms': 29097}, {'name': 'S02: Aggregate', 'id': 2, 'start_ms': 1636779634724, 'end_ms': 1636779635002, 'input_stages': [1], 'wait_ratio_avg': 0.025089605734767026, 'wait_ms_avg': 7, 'wait_ratio_max': 0.025089605734767026, 'wait_ms_max': 7, 'read_ratio_avg': 0.0, 'read_ms_avg': 0, 'read_ratio_max': 0.0, 'read_ms_max': 0, 'compute_ratio_avg': 0.02867383512544803, 'compute_ms_avg': 8, 'compute_ratio_max': 0.02867383512544803, 'compute_ms_max': 8, 'write_ratio_avg': 0.0035842293906810036, 'write_ms_avg': 1, 'write_ratio_max': 0.0035842293906810036, 'write_ms_max': 1, 'shuffle_output_bytes': 146, 'shuffle_output_bytes_spilled': 0, 'records_read': 100, 'records_written': 1, 'parallel_inputs': 1, 'completed_parallel_inputs': 1, 'status': 'COMPLETE', 'steps': [{'kind': 'READ', 'substeps': ['$31, $34', 'FROM __stage01_output']}, {'kind': 'AGGREGATE', 'substeps': ['$32 := HLL_COUNT.MERGE($31)', '$35 := APPROX_QUANTILES_ROOT($34, 1)']}, {'kind': 'WRITE', 'substeps': ['$32, $35', 'TO __stage02_output']}], 'slot_ms': 81}, {'name': 'S03: Compute', 'id': 3, 'start_ms': 1636779635100, 'end_ms': 1636779635181, 'input_stages': [2, 0], 'wait_ratio_avg': 0.021505376344086023, 'wait_ms_avg': 6, 'wait_ratio_max': 0.021505376344086023, 'wait_ms_max': 6, 'read_ratio_avg': 0.0, 'read_ms_avg': 0, 'read_ratio_max': 0.0, 'read_ms_max': 0, 'compute_ratio_avg': 0.02867383512544803, 'compute_ms_avg': 8, 'compute_ratio_max': 0.03942652329749104, 'compute_ms_max': 11, 'write_ratio_avg': 0.035842293906810034, 'write_ms_avg': 10, 'write_ratio_max': 0.05734767025089606, 'write_ms_max': 16, 'shuffle_output_bytes': 1647141, 'shuffle_output_bytes_spilled': 0, 'records_read': 1926, 'records_written': 1826, 'parallel_inputs': 100, 'completed_parallel_inputs': 100, 'status': 'COMPLETE', 'steps': [{'kind': 'READ', 'substeps': ['$32, $35', 'FROM __stage02_output']}, {'kind': 'READ', 'substeps': ['$1, $2, $3, $4, $5, $6, $7, $8, $9, $10, $11, $12, $13, $14, $15, $16', 'FROM __stage00_output']}, {'kind': 'WRITE', 'substeps': ['$1, $2, $3, $4, $5, $6, $7, $8, $9, $10, $11, $12, $13, $14, $15, $16', 'TO __stage03_output']}], 'slot_ms': 10244}, {'name': 'S04: Output', 'id': 4, 'start_ms': 1636779635420, 'end_ms': 1636779635779, 'input_stages': [3], 'wait_ratio_avg': 0.8207885304659498, 'wait_ms_avg': 229, 'wait_ratio_max': 0.8207885304659498, 'wait_ms_max': 229, 'read_ratio_avg': 0.0, 'read_ms_avg': 0, 'read_ratio_max': 0.0, 'read_ms_max': 0, 'compute_ratio_avg': 0.2903225806451613, 'compute_ms_avg': 81, 'compute_ratio_max': 0.5268817204301075, 'compute_ms_max': 147, 'write_ratio_avg': 0.9354838709677419, 'write_ms_avg': 261, 'write_ratio_max': 1.0, 'write_ms_max': 279, 'shuffle_output_bytes': 0, 'shuffle_output_bytes_spilled': 0, 'records_read': 1826, 'records_written': 1826, 'parallel_inputs': 2, 'completed_parallel_inputs': 2, 'status': 'COMPLETE', 'steps': [{'kind': 'READ', 'substeps': ['$1, $2, $3, $4, $5, $6, $7, $8, $9, $10, $11, $12, $13, $14, $15, $16', 'FROM __stage03_output']}, {'kind': 'WRITE', 'substeps': ['$1, $2, $3, $4, $5, $6, $7, $8, $9, $10, $11, $12, $13, $14, $15, $16', 'TO __stage04_output']}], 'slot_ms': 1063}]</t>
  </si>
  <si>
    <t>2021-11-13T05:00:37Z</t>
  </si>
  <si>
    <t>script_job_d4ad7fd881a167276d446563b1180de0_5</t>
  </si>
  <si>
    <t>script_job_608aa3415b74901bfd4b1c484342c0be_6</t>
  </si>
  <si>
    <t>2021-11-13T05:00:39Z</t>
  </si>
  <si>
    <t>[{'elapsed_ms': 561, 'total_slot_ms': 4968, 'pending_units': 0, 'completed_units': 52, 'active_units': 0}, {'elapsed_ms': 1326, 'total_slot_ms': 4968, 'pending_units': 0, 'completed_units': 52, 'active_units': 0}]</t>
  </si>
  <si>
    <t>[{'name': 'S00: Input', 'id': 0, 'start_ms': 1636779637685, 'end_ms': 1636779637693, 'input_stages': [], 'wait_ratio_avg': 0.0, 'wait_ms_avg': 0, 'wait_ratio_max': 0.0, 'wait_ms_max': 0, 'read_ratio_avg': 0.0, 'read_ms_avg': 0, 'read_ratio_max': 0.0, 'read_ms_max': 0, 'compute_ratio_avg': 0.01593625498007968, 'compute_ms_avg': 4, 'compute_ratio_max': 0.01593625498007968, 'compute_ms_max': 4, 'write_ratio_avg': 0.01593625498007968, 'write_ms_avg': 4, 'write_ratio_max': 0.01593625498007968, 'write_ms_max': 4, 'shuffle_output_bytes': 52, 'shuffle_output_bytes_spilled': 0, 'records_read': 0, 'records_written': 1, 'parallel_inputs': 1, 'completed_parallel_inputs': 1, 'status': 'COMPLETE', 'steps': [{'kind': 'COMPUTE', 'substeps': ['$1 := 1636415936.000000000', '$2 := 1636779637.664309000', "$3 := 'ais_segments_agg'", "$4 := 'query_start'"]}, {'kind': 'WRITE', 'substeps': ['$1, $2, $3, $4', 'TO __stage00_output']}], 'slot_ms': 18}, {'name': 'S01: Coalesce', 'id': 1, 'start_ms': 1636779637718, 'end_ms': 1636779637800, 'input_stages': [0], 'wait_ratio_avg': 0.06772908366533864, 'wait_ms_avg': 17, 'wait_ratio_max': 0.07171314741035857, 'wait_ms_max': 18, 'read_ratio_avg': 0.0, 'read_ms_avg': 0, 'read_ratio_max': 0.0, 'read_ms_max': 0, 'compute_ratio_avg': 0.01593625498007968, 'compute_ms_avg': 4, 'compute_ratio_max': 0.027888446215139442, 'compute_ms_max': 7, 'write_ratio_avg': 0.04780876494023904, 'write_ms_avg': 12, 'write_ratio_max': 0.06374501992031872, 'write_ms_max': 16, 'shuffle_output_bytes': 52, 'shuffle_output_bytes_spilled': 0, 'records_read': 1, 'records_written': 1, 'parallel_inputs': 50, 'completed_parallel_inputs': 50, 'status': 'COMPLETE', 'steps': [{'kind': 'READ', 'substeps': ['FROM __stage00_output']}], 'slot_ms': 4701}, {'name': 'S02: Output', 'id': 2, 'start_ms': 1636779637953, 'end_ms': 1636779638165, 'input_stages': [1], 'wait_ratio_avg': 1.0, 'wait_ms_avg': 251, 'wait_ratio_max': 1.0, 'wait_ms_max': 251, 'read_ratio_avg': 0.0, 'read_ms_avg': 0, 'read_ratio_max': 0.0, 'read_ms_max': 0, 'compute_ratio_avg': 0.0398406374501992, 'compute_ms_avg': 10, 'compute_ratio_max': 0.0398406374501992, 'compute_ms_max': 10, 'write_ratio_avg': 0.796812749003984, 'write_ms_avg': 200, 'write_ratio_max': 0.796812749003984, 'write_ms_max': 200, 'shuffle_output_bytes': 0, 'shuffle_output_bytes_spilled': 0, 'records_read': 1, 'records_written': 1, 'parallel_inputs': 1, 'completed_parallel_inputs': 1, 'status': 'COMPLETE', 'steps': [{'kind': 'READ', 'substeps': ['$1, $2, $3, $4', 'FROM __stage01_output']}, {'kind': 'WRITE', 'substeps': ['$1, $2, $3, $4', 'TO __stage02_output']}], 'slot_ms': 248}]</t>
  </si>
  <si>
    <t>script_job_ccb00f52ec1f026ab5c053cc67daa9ef_7</t>
  </si>
  <si>
    <t>2021-11-13T05:00:41Z</t>
  </si>
  <si>
    <t>[{'elapsed_ms': 1345, 'total_slot_ms': 6558, 'pending_units': 1, 'completed_units': 94, 'active_units': 1}, {'elapsed_ms': 2199, 'total_slot_ms': 6811, 'pending_units': 0, 'completed_units': 95, 'active_units': 1}]</t>
  </si>
  <si>
    <t>[{'name': 'S00: Input', 'id': 0, 'start_ms': 1636779640297, 'end_ms': 1636779640399, 'input_stages': [], 'wait_ratio_avg': 0.2217391304347826, 'wait_ms_avg': 51, 'wait_ratio_max': 0.4260869565217391, 'wait_ms_max': 98, 'read_ratio_avg': 0.017391304347826087, 'read_ms_avg': 4, 'read_ratio_max': 0.030434782608695653, 'read_ms_max': 7, 'compute_ratio_avg': 0.013043478260869565, 'compute_ms_avg': 3, 'compute_ratio_max': 0.030434782608695653, 'compute_ms_max': 7, 'write_ratio_avg': 0.004347826086956522, 'write_ms_avg': 1, 'write_ratio_max': 0.013043478260869565, 'write_ms_max': 3, 'shuffle_output_bytes': 379, 'shuffle_output_bytes_spilled': 0, 'records_read': 32579, 'records_written': 43, 'parallel_inputs': 43, 'completed_parallel_inputs': 43, 'status': 'COMPLETE', 'steps': [{'kind': 'READ', 'substeps': ['$2:timestamp_end, $1:date', 'FROM whalesafe_v3.ais_segments_agg', 'WHERE greater($1, 18918)']}, {'kind': 'AGGREGATE', 'substeps': ['$30 := MAX($2)']}, {'kind': 'WRITE', 'substeps': ['$30', 'TO __stage00_output']}], 'slot_ms': 594}, {'name': 'S01: Aggregate+', 'id': 1, 'start_ms': 1636779640394, 'end_ms': 1636779640403, 'input_stages': [0], 'wait_ratio_avg': 0.4217391304347826, 'wait_ms_avg': 97, 'wait_ratio_max': 0.4217391304347826, 'wait_ms_max': 97, 'read_ratio_avg': 0.0, 'read_ms_avg': 0, 'read_ratio_max': 0.0, 'read_ms_max': 0, 'compute_ratio_avg': 0.013043478260869565, 'compute_ms_avg': 3, 'compute_ratio_max': 0.013043478260869565, 'compute_ms_max': 3, 'write_ratio_avg': 0.013043478260869565, 'write_ms_avg': 3, 'write_ratio_max': 0.013043478260869565, 'write_ms_max': 3, 'shuffle_output_bytes': 50, 'shuffle_output_bytes_spilled': 0, 'records_read': 43, 'records_written': 1, 'parallel_inputs': 1, 'completed_parallel_inputs': 1, 'status': 'COMPLETE', 'steps': [{'kind': 'READ', 'substeps': ['$30', 'FROM __stage00_output']}, {'kind': 'COMPUTE', 'substeps': ['$10 := 1636779639.497712000', "$11 := 'ais_segments_agg'", "$12 := 'query_end'"]}, {'kind': 'LIMIT', 'substeps': ['1']}, {'kind': 'AGGREGATE', 'substeps': ['$20 := MAX($30)']}, {'kind': 'WRITE', 'substeps': ['$10, $11, $12, $20', 'TO __stage01_output']}], 'slot_ms': 16}, {'name': 'S02: Coalesce', 'id': 2, 'start_ms': 1636779640423, 'end_ms': 1636779640520, 'input_stages': [1], 'wait_ratio_avg': 0.05217391304347826, 'wait_ms_avg': 12, 'wait_ratio_max': 0.05652173913043478, 'wait_ms_max': 13, 'read_ratio_avg': 0.0, 'read_ms_avg': 0, 'read_ratio_max': 0.0, 'read_ms_max': 0, 'compute_ratio_avg': 0.021739130434782608, 'compute_ms_avg': 5, 'compute_ratio_max': 0.034782608695652174, 'compute_ms_max': 8, 'write_ratio_avg': 0.10869565217391304, 'write_ms_avg': 25, 'write_ratio_max': 0.1956521739130435, 'write_ms_max': 45, 'shuffle_output_bytes': 50, 'shuffle_output_bytes_spilled': 0, 'records_read': 1, 'records_written': 1, 'parallel_inputs': 50, 'completed_parallel_inputs': 50, 'status': 'COMPLETE', 'steps': [{'kind': 'READ', 'substeps': ['FROM __stage01_output']}], 'slot_ms': 5933}, {'name': 'S03: Output', 'id': 3, 'start_ms': 1636779640641, 'end_ms': 1636779640846, 'input_stages': [2], 'wait_ratio_avg': 1.0, 'wait_ms_avg': 230, 'wait_ratio_max': 1.0, 'wait_ms_max': 230, 'read_ratio_avg': 0.0, 'read_ms_avg': 0, 'read_ratio_max': 0.0, 'read_ms_max': 0, 'compute_ratio_avg': 0.04782608695652174, 'compute_ms_avg': 11, 'compute_ratio_max': 0.04782608695652174, 'compute_ms_max': 11, 'write_ratio_avg': 0.8391304347826087, 'write_ms_avg': 193, 'write_ratio_max': 0.8391304347826087, 'write_ms_max': 193, 'shuffle_output_bytes': 0, 'shuffle_output_bytes_spilled': 0, 'records_read': 1, 'records_written': 1, 'parallel_inputs': 1, 'completed_parallel_inputs': 1, 'status': 'COMPLETE', 'steps': [{'kind': 'READ', 'substeps': ['$10, $11, $12, $20', 'FROM __stage02_output']}, {'kind': 'WRITE', 'substeps': ['$10, $11, $12, $20', 'TO __stage03_output']}], 'slot_ms': 267}]</t>
  </si>
  <si>
    <t>2021-11-13T05:37:47Z</t>
  </si>
  <si>
    <t>calliesteffen@ucsb.edu</t>
  </si>
  <si>
    <t>job_Yx5f9R0-HyidpRLYg5tizF-t_HG0</t>
  </si>
  <si>
    <t>2021-11-13T05:37:49Z</t>
  </si>
  <si>
    <t>SELECT mmsi, timestamp, timestamp_beg, timestamp_end, distance_nm, speed_bin_num, date, implied_speed_bin_num, vsr_region, vsr_category, speed_knots, implied_speed_knots, lon, lat, ST_ASTEXT(point), ST_ASTEXT(linestring) FROM `benioff-ocean-initiative.whalesafe_v3.ais_vsr_segments` WHERE(timestamp) &gt;= '2021-10-01 00:00:00 UTC' and (timestamp) &lt;= '2021-11-09 23:59:59 UTC' and timestamp_beg &gt;= '2021-10-01 00:00:00 UTC' and timestamp_end &lt;= '2021-11-09 23:59:59 UTC' and region = 'sf'</t>
  </si>
  <si>
    <t>{'project_id': 'benioff-ocean-initiative', 'dataset_id': '_bb32c7687af0028b9525e7d65e7f7575510be00e', 'table_id': 'anon671674f33c8cba35eba230d39e35073419233417'}</t>
  </si>
  <si>
    <t>[{'elapsed_ms': 680, 'total_slot_ms': 9433, 'pending_units': 1, 'completed_units': 72, 'active_units': 0}, {'elapsed_ms': 1810, 'total_slot_ms': 10842, 'pending_units': 0, 'completed_units': 73, 'active_units': 1}]</t>
  </si>
  <si>
    <t>[{'name': 'S00: Input', 'id': 0, 'start_ms': 1636781868002, 'end_ms': 1636781868379, 'input_stages': [], 'wait_ratio_avg': 0.12474645030425964, 'wait_ms_avg': 123, 'wait_ratio_max': 0.14807302231237324, 'wait_ms_max': 146, 'read_ratio_avg': 0.04665314401622718, 'read_ms_avg': 46, 'read_ratio_max': 0.1997971602434077, 'read_ms_max': 197, 'compute_ratio_avg': 0.05070993914807302, 'compute_ms_avg': 50, 'compute_ratio_max': 0.13691683569979715, 'compute_ms_max': 135, 'write_ratio_avg': 0.0030425963488843813, 'write_ms_avg': 3, 'write_ratio_max': 0.005070993914807302, 'write_ms_max': 5, 'shuffle_output_bytes': 9646127, 'shuffle_output_bytes_spilled': 0, 'records_read': 986550, 'records_written': 40458, 'parallel_inputs': 72, 'completed_parallel_inputs': 72, 'status': 'COMPLETE', 'steps': [{'kind': 'READ', 'substeps': ['$1:timestamp, $2:date, $3:mmsi, $4:timestamp_beg, $5:timestamp_end, $6:speed_knots, $7:implied_speed_knots, $8:distance_nm, $9:lon, $10:lat, $12:point, $13:linestring, $14:speed_bin_num, $15:implied_speed_bin_num, $16:vsr_category, $17:vsr_region', 'FROM benioff-ocean-initiative.whalesafe_v3.ais_vsr_segments', 'WHERE and(greater_or_equal($1, 1633046400.000000000), less_or_equal($1, 1636502399.000000000), ...)']}, {'kind': 'COMPUTE', 'substeps': ['$20 := st_astext($12)', '$21 := st_astext($13)']}, {'kind': 'WRITE', 'substeps': ['$1, $2, $3, $4, $5, $6, $7, $8, $9, $10, $14, $15, $16, $17, $20, $21', 'TO __stage00_output']}], 'slot_ms': 9433}, {'name': 'S01: Output', 'id': 1, 'start_ms': 1636781868496, 'end_ms': 1636781869062, 'input_stages': [0], 'wait_ratio_avg': 0.11460446247464504, 'wait_ms_avg': 113, 'wait_ratio_max': 0.11460446247464504, 'wait_ms_max': 113, 'read_ratio_avg': 0.0, 'read_ms_avg': 0, 'read_ratio_max': 0.0, 'read_ms_max': 0, 'compute_ratio_avg': 1.0, 'compute_ms_avg': 986, 'compute_ratio_max': 1.0, 'compute_ms_max': 986, 'write_ratio_avg': 0.06896551724137931, 'write_ms_avg': 68, 'write_ratio_max': 0.06896551724137931, 'write_ms_max': 68, 'shuffle_output_bytes': 9403379, 'shuffle_output_bytes_spilled': 0, 'records_read': 40458, 'records_written': 40458, 'parallel_inputs': 1, 'completed_parallel_inputs': 1, 'status': 'COMPLETE', 'steps': [{'kind': 'READ', 'substeps': ['$1, $2, $3, $4, $5, $6, $7, $8, $9, $10, $14, $15, $16, $17, $20, $21', 'FROM __stage00_output']}, {'kind': 'WRITE', 'substeps': ['$1, $2, $3, $4, $5, $6, $7, $8, $9, $10, $14, $15, $16, $17, $20, $21', 'TO __stage01_output']}], 'slot_ms': 1408}]</t>
  </si>
  <si>
    <t>2021-11-13T05:40:26Z</t>
  </si>
  <si>
    <t>job_8o1OYdkgNQpxqQEC_fl0_wACEW8_</t>
  </si>
  <si>
    <t>2021-11-13T05:40:29Z</t>
  </si>
  <si>
    <t xml:space="preserve">
SELECT *
FROM `benioff-ocean-initiative.whalesafe_v3.ship_stats_daily`
</t>
  </si>
  <si>
    <t>{'project_id': 'benioff-ocean-initiative', 'dataset_id': '_bb32c7687af0028b9525e7d65e7f7575510be00e', 'table_id': 'anon562f3f2a99d3f09c753be21750d66e5b54650dc5'}</t>
  </si>
  <si>
    <t>[{'elapsed_ms': 617, 'total_slot_ms': 708, 'pending_units': 0, 'completed_units': 1, 'active_units': 0}, {'elapsed_ms': 1248, 'total_slot_ms': 1281, 'pending_units': 1, 'completed_units': 1, 'active_units': 1}, {'elapsed_ms': 2597, 'total_slot_ms': 3249, 'pending_units': 0, 'completed_units': 2, 'active_units': 1}]</t>
  </si>
  <si>
    <t>[{'name': 'S00: Input', 'id': 0, 'start_ms': 1636782026610, 'end_ms': 1636782027067, 'input_stages': [], 'wait_ratio_avg': 0.0, 'wait_ms_avg': 0, 'wait_ratio_max': 0.0, 'wait_ms_max': 0, 'read_ratio_avg': 0.014354066985645933, 'read_ms_avg': 36, 'read_ratio_max': 0.014354066985645933, 'read_ms_max': 36, 'compute_ratio_avg': 0.3349282296650718, 'compute_ms_avg': 840, 'compute_ratio_max': 0.3349282296650718, 'compute_ms_max': 840, 'write_ratio_avg': 0.003189792663476874, 'write_ms_avg': 8, 'write_ratio_max': 0.003189792663476874, 'write_ms_max': 8, 'shuffle_output_bytes': 45144930, 'shuffle_output_bytes_spilled': 0, 'records_read': 103182, 'records_written': 103182, 'parallel_inputs': 1, 'completed_parallel_inputs': 1, 'status': 'COMPLETE', 'steps': [{'kind': 'READ', 'substeps': ['$1:mmsi, $2:name_of_ship, $3:operator, $4:operator_code, $5:technical_manager, $6:shiptype, $7:ship_category, $8:date, $9:vsr_region, $10:vsr_category, $11:cooperation_score_daily, $12:coop_score_daily, $13:coop_grade_daily, $14:rolling_coop_score, $15:rolling_coop_grade, $16:total_distance_nm', 'FROM benioff-ocean-initiative.whalesafe_v3.ship_stats_daily']}, {'kind': 'WRITE', 'substeps': ['$1, $2, $3, $4, $5, $6, $7, $8, $9, $10, $11, $12, $13, $14, $15, $16', 'TO __stage00_output']}], 'slot_ms': 708}, {'name': 'S01: Output', 'id': 1, 'start_ms': 1636782027241, 'end_ms': 1636782028589, 'input_stages': [0], 'wait_ratio_avg': 0.050239234449760764, 'wait_ms_avg': 126, 'wait_ratio_max': 0.050239234449760764, 'wait_ms_max': 126, 'read_ratio_avg': 0.0, 'read_ms_avg': 0, 'read_ratio_max': 0.0, 'read_ms_max': 0, 'compute_ratio_avg': 1.0, 'compute_ms_avg': 2508, 'compute_ratio_max': 1.0, 'compute_ms_max': 2508, 'write_ratio_avg': 0.03588516746411483, 'write_ms_avg': 90, 'write_ratio_max': 0.03588516746411483, 'write_ms_max': 90, 'shuffle_output_bytes': 42152662, 'shuffle_output_bytes_spilled': 0, 'records_read': 103182, 'records_written': 103182, 'parallel_inputs': 1, 'completed_parallel_inputs': 1, 'status': 'COMPLETE', 'steps': [{'kind': 'READ', 'substeps': ['$1, $2, $3, $4, $5, $6, $7, $8, $9, $10, $11, $12, $13, $14, $15, $16', 'FROM __stage00_output']}, {'kind': 'WRITE', 'substeps': ['$1, $2, $3, $4, $5, $6, $7, $8, $9, $10, $11, $12, $13, $14, $15, $16', 'TO __stage01_output']}], 'slot_ms': 2541}]</t>
  </si>
  <si>
    <t>2021-11-13T05:43:19Z</t>
  </si>
  <si>
    <t>job_IZeEfqW_y5_UWJ4q55_AyeMf8ZM1</t>
  </si>
  <si>
    <t>2021-11-13T05:44:31Z</t>
  </si>
  <si>
    <t>job_070uh8KzbI0JGCDmpwsGSVmAnIiq</t>
  </si>
  <si>
    <t>2021-11-13T05:44:39Z</t>
  </si>
  <si>
    <t>job_CPeo6QpfXA5JyeYWTOjDCxUef2HB</t>
  </si>
  <si>
    <t>2021-11-13T05:49:29Z</t>
  </si>
  <si>
    <t>job_6jZA6QeZo7YuNOPD5wyKaBXpe5-e</t>
  </si>
  <si>
    <t>2021-11-13T05:49:37Z</t>
  </si>
  <si>
    <t>job_GnCTadQ5fHPCl7CVoR4jJoPYXEok</t>
  </si>
  <si>
    <t>2021-11-13T05:56:02Z</t>
  </si>
  <si>
    <t>job_oZ4-1wmM-ZbzLQi4k3jHYkZBpCKo</t>
  </si>
  <si>
    <t>2021-11-13T05:56:11Z</t>
  </si>
  <si>
    <t>job_3W0ZlP_WVEsPQLn1ybxZ_aZej-Os</t>
  </si>
  <si>
    <t>2021-11-13T05:59:35Z</t>
  </si>
  <si>
    <t>job_j5KUDNH1fdDWFRO1ntqdGnPcuFF6</t>
  </si>
  <si>
    <t>2021-11-13T05:59:36Z</t>
  </si>
  <si>
    <t>2021-11-13T05:59:44Z</t>
  </si>
  <si>
    <t>job_A-YOFpVYcxCIHAulTcuhn12tIGbO</t>
  </si>
  <si>
    <t>2021-11-13T06:02:16Z</t>
  </si>
  <si>
    <t>job_IexYxLlyffK-jPMSYYio_D_dwnxo</t>
  </si>
  <si>
    <t>2021-11-13T06:02:26Z</t>
  </si>
  <si>
    <t>job_D4tyuq4ZParePZT4BmtqxLd12qaH</t>
  </si>
  <si>
    <t>2021-11-13T06:38:16Z</t>
  </si>
  <si>
    <t>chrislang@ucsb.edu</t>
  </si>
  <si>
    <t>bquxjob_72281818_17d1804a33d</t>
  </si>
  <si>
    <t>SELECT  FROM `benioff-ocean-initiative.boi_billing.gcp_billing_export_v1_014503_A4AD15_6531D8` WHERE DATE(_PARTITIONTIME) = "2021-11-12" LIMIT 1000</t>
  </si>
  <si>
    <t>{'reason': 'invalidQuery', 'location': 'query', 'debug_info': None, 'message': 'Syntax error: SELECT list must not be empty at [1:9]'}</t>
  </si>
  <si>
    <t>2021-11-13T06:38:27Z</t>
  </si>
  <si>
    <t>bquxjob_749adfa2_17d1804ce51</t>
  </si>
  <si>
    <t>SELECT *  FROM `benioff-ocean-initiative.boi_billing.gcp_billing_export_v1_014503_A4AD15_6531D8` WHERE DATE(_PARTITIONTIME) = "2021-11-12" LIMIT 1000</t>
  </si>
  <si>
    <t>{'project_id': 'benioff-ocean-initiative', 'dataset_id': '_e2cf3f1374c9bfc67af95096a6aecd91dee7e345', 'table_id': 'anon76f4c87534e932365d08fa02b6f23fb49e43a94a'}</t>
  </si>
  <si>
    <t>[{'project_id': 'benioff-ocean-initiative', 'dataset_id': 'boi_billing', 'table_id': 'gcp_billing_export_v1_014503_A4AD15_6531D8'}]</t>
  </si>
  <si>
    <t>[{'elapsed_ms': 311, 'total_slot_ms': 13, 'pending_units': 0, 'completed_units': 1, 'active_units': None}]</t>
  </si>
  <si>
    <t>[{'name': 'S00: Output', 'id': 0, 'start_ms': 1636785507602, 'end_ms': 1636785507611, 'input_stages': [], 'wait_ratio_avg': 0.25, 'wait_ms_avg': 1, 'wait_ratio_max': 0.25, 'wait_ms_max': 1, 'read_ratio_avg': 0.0, 'read_ms_avg': 0, 'read_ratio_max': 0.0, 'read_ms_max': 0, 'compute_ratio_avg': 1.0, 'compute_ms_avg': 4, 'compute_ratio_max': 1.0, 'compute_ms_max': 4, 'write_ratio_avg': 1.0, 'write_ms_avg': 4, 'write_ratio_max': 1.0, 'write_ms_max': 4, 'shuffle_output_bytes': 0, 'shuffle_output_bytes_spilled': 0, 'records_read': 0, 'records_written': 0, 'parallel_inputs': 1, 'completed_parallel_inputs': 1, 'status': 'COMPLETE', 'steps': [{'kind': 'READ', 'substeps': ['$1:billing_account_id, $2:usage_start_time, $3:usage_end_time, $4:export_time, $5:cost, $6:currency, $7:currency_conversion_rate, $8:cost_type, $10:adjustment_info.$is_not_null, $11:adjustment_info.type, $12:adjustment_info.mode, $13:adjustment_info.description, $14:adjustment_info.id, $15:invoice.$is_not_null, $16:invoice.month, $17:credits.$is_not_null', 'FROM benioff-ocean-initiative.boi_billing.gcp_billing_export_v1_014503_A4AD15_6531D8', 'WHERE equal(date($9), 18943)']}, {'kind': 'COMPUTE', 'substeps': ['$60 := MAKE_STRUCT($14, $13, $12, $11, $10)', '$61 := MAKE_STRUCT($16, $15)', '$62 := MAKE_STRUCT($22, $21, $20, $19, $18, $17)', '$63 := MAKE_STRUCT($27, $26, $25, $24, $23)', '$64 := MAKE_STRUCT($32, $31, $30, $29, $28)', '$65 := MAKE_STRUCT($35, $34, $33)', '$66 := MAKE_STRUCT($38, $37, $36)', '$67 := MAKE_STRUCT($43, $42, $41, MAKE_STRUCT($52, $51, $50), $40, $39)', '$68 := MAKE_STRUCT($46, $45, $44)', '$69 := MAKE_STRUCT($49, $48, $47)']}, {'kind': 'LIMIT', 'substeps': ['1000']}, {'kind': 'WRITE', 'substeps': ['$1, $2, $3, $4, $5, $6, $7, $8, $60, $61, $62, $63, $64, $65, $66, $67', 'TO __stage00_output']}], 'slot_ms': 13}]</t>
  </si>
  <si>
    <t>2021-11-13T06:38:47Z</t>
  </si>
  <si>
    <t>bquxjob_441fec7f_17d18051cc6</t>
  </si>
  <si>
    <t>2021-11-13T06:38:48Z</t>
  </si>
  <si>
    <t>SELECT *  FROM `benioff-ocean-initiative.boi_billing.gcp_billing_export_v1_014503_A4AD15_6531D8` LIMIT 1000</t>
  </si>
  <si>
    <t>{'project_id': 'benioff-ocean-initiative', 'dataset_id': '_e2cf3f1374c9bfc67af95096a6aecd91dee7e345', 'table_id': 'anonfb18e22969c7413a106df77dd2d9e2d0d5fded8a'}</t>
  </si>
  <si>
    <t>[{'elapsed_ms': 904, 'total_slot_ms': 159, 'pending_units': 118, 'completed_units': 3, 'active_units': None}]</t>
  </si>
  <si>
    <t>[{'name': 'S00: Input', 'id': 0, 'start_ms': 1636785527676, 'end_ms': 1636785527702, 'input_stages': [], 'wait_ratio_avg': 0.007407407407407408, 'wait_ms_avg': 1, 'wait_ratio_max': 0.007407407407407408, 'wait_ms_max': 1, 'read_ratio_avg': 0.1037037037037037, 'read_ms_avg': 14, 'read_ratio_max': 0.1037037037037037, 'read_ms_max': 14, 'compute_ratio_avg': 0.0962962962962963, 'compute_ms_avg': 13, 'compute_ratio_max': 0.0962962962962963, 'compute_ms_max': 13, 'write_ratio_avg': 0.014814814814814815, 'write_ms_avg': 2, 'write_ratio_max': 0.014814814814814815, 'write_ms_max': 2, 'shuffle_output_bytes': 642773, 'shuffle_output_bytes_spilled': 0, 'records_read': 3998, 'records_written': 1000, 'parallel_inputs': 119, 'completed_parallel_inputs': 1, 'status': 'COMPLETE', 'steps': [{'kind': 'READ', 'substeps': ['$1:billing_account_id, $2:usage_start_time, $3:usage_end_time, $4:export_time, $5:cost, $6:currency, $7:currency_conversion_rate, $8:cost_type, $9:adjustment_info.$is_not_null, $10:adjustment_info.type, $11:adjustment_info.mode, $12:adjustment_info.description, $13:adjustment_info.id, $14:invoice.$is_not_null, $15:invoice.month, $16:credits.$is_not_null', 'FROM benioff-ocean-initiative.boi_billing.gcp_billing_export_v1_014503_A4AD15_6531D8']}, {'kind': 'LIMIT', 'substeps': ['1000']}, {'kind': 'WRITE', 'substeps': ['$1, $2, $3, $4, $5, $6, $7, $8, $9, $10, $11, $12, $13, $14, $15, $16', 'TO __stage00_output']}], 'slot_ms': 75}, {'name': 'S01: Compute+', 'id': 1, 'start_ms': 1636785527713, 'end_ms': 1636785527733, 'input_stages': [0], 'wait_ratio_avg': 0.25925925925925924, 'wait_ms_avg': 35, 'wait_ratio_max': 0.25925925925925924, 'wait_ms_max': 35, 'read_ratio_avg': 0.0, 'read_ms_avg': 0, 'read_ratio_max': 0.0, 'read_ms_max': 0, 'compute_ratio_avg': 0.0962962962962963, 'compute_ms_avg': 13, 'compute_ratio_max': 0.0962962962962963, 'compute_ms_max': 13, 'write_ratio_avg': 0.044444444444444446, 'write_ms_avg': 6, 'write_ratio_max': 0.044444444444444446, 'write_ms_max': 6, 'shuffle_output_bytes': 615359, 'shuffle_output_bytes_spilled': 0, 'records_read': 1000, 'records_written': 1000, 'parallel_inputs': 1, 'completed_parallel_inputs': 1, 'status': 'COMPLETE', 'steps': [{'kind': 'READ', 'substeps': ['$1, $2, $3, $4, $5, $6, $7, $8, $9, $10, $11, $12, $13, $14, $15, $16', 'FROM __stage00_output']}, {'kind': 'COMPUTE', 'substeps': ['$60 := MAKE_STRUCT($13, $12, $11, $10, $9)', '$61 := MAKE_STRUCT($15, $14)', '$62 := MAKE_STRUCT($21, $20, $19, $18, $17, $16)', '$63 := MAKE_STRUCT($26, $25, $24, $23, $22)', '$64 := MAKE_STRUCT($31, $30, $29, $28, $27)', '$65 := MAKE_STRUCT($34, $33, $32)', '$66 := MAKE_STRUCT($37, $36, $35)', '$67 := MAKE_STRUCT($42, $41, $40, MAKE_STRUCT($51, $50, $49), $39, $38)', '$68 := MAKE_STRUCT($45, $44, $43)', '$69 := MAKE_STRUCT($48, $47, $46)']}, {'kind': 'LIMIT', 'substeps': ['1000']}, {'kind': 'WRITE', 'substeps': ['$1, $2, $3, $4, $5, $6, $7, $8, $60, $61, $62, $63, $64, $65, $66, $67', 'TO __stage01_output']}], 'slot_ms': 24}, {'name': 'S02: Output', 'id': 2, 'start_ms': 1636785527870, 'end_ms': 1636785527950, 'input_stages': [1], 'wait_ratio_avg': 1.0, 'wait_ms_avg': 135, 'wait_ratio_max': 1.0, 'wait_ms_max': 135, 'read_ratio_avg': 0.0, 'read_ms_avg': 0, 'read_ratio_max': 0.0, 'read_ms_max': 0, 'compute_ratio_avg': 0.22962962962962963, 'compute_ms_avg': 31, 'compute_ratio_max': 0.22962962962962963, 'compute_ms_max': 31, 'write_ratio_avg': 0.43703703703703706, 'write_ms_avg': 59, 'write_ratio_max': 0.43703703703703706, 'write_ms_max': 59, 'shuffle_output_bytes': 406242, 'shuffle_output_bytes_spilled': 0, 'records_read': 1000, 'records_written': 1000, 'parallel_inputs': 1, 'completed_parallel_inputs': 1, 'status': 'COMPLETE', 'steps': [{'kind': 'READ', 'substeps': ['$1, $2, $3, $4, $5, $6, $7, $8, $60, $61, $62, $63, $64, $65, $66, $67', 'FROM __stage01_output']}, {'kind': 'WRITE', 'substeps': ['$1, $2, $3, $4, $5, $6, $7, $8, $60, $61, $62, $63, $64, $65, $66, $67', 'TO __stage02_output']}], 'slot_ms': 58}]</t>
  </si>
  <si>
    <t>2021-11-13T06:41:11Z</t>
  </si>
  <si>
    <t>bquxjob_3e508468_17d18074e3b</t>
  </si>
  <si>
    <t>SELECT DISTINCT service.description  FROM `benioff-ocean-initiative.boi_billing.gcp_billing_export_v1_014503_A4AD15_6531D8` LIMIT 1000</t>
  </si>
  <si>
    <t>{'project_id': 'benioff-ocean-initiative', 'dataset_id': '_e2cf3f1374c9bfc67af95096a6aecd91dee7e345', 'table_id': 'anond405a7f20354e1ac5240fbe7302728165eaf9016'}</t>
  </si>
  <si>
    <t>[{'elapsed_ms': 728, 'total_slot_ms': 7149, 'pending_units': 0, 'completed_units': 131, 'active_units': None}]</t>
  </si>
  <si>
    <t>[{'name': 'S00: Input', 'id': 0, 'start_ms': 1636785671370, 'end_ms': 1636785671720, 'input_stages': [], 'wait_ratio_avg': 0.44398340248962653, 'wait_ms_avg': 107, 'wait_ratio_max': 0.5062240663900415, 'wait_ms_max': 122, 'read_ratio_avg': 0.12033195020746888, 'read_ms_avg': 29, 'read_ratio_max': 1.0, 'read_ms_max': 241, 'compute_ratio_avg': 0.02074688796680498, 'compute_ms_avg': 5, 'compute_ratio_max': 0.03734439834024896, 'compute_ms_max': 9, 'write_ratio_avg': 0.012448132780082987, 'write_ms_avg': 3, 'write_ratio_max': 0.03319502074688797, 'write_ms_max': 8, 'shuffle_output_bytes': 15561, 'shuffle_output_bytes_spilled': 0, 'records_read': 390981, 'records_written': 833, 'parallel_inputs': 119, 'completed_parallel_inputs': 119, 'status': 'COMPLETE', 'steps': [{'kind': 'READ', 'substeps': ['$1:service.description', 'FROM benioff-ocean-initiative.boi_billing.gcp_billing_export_v1_014503_A4AD15_6531D8']}, {'kind': 'AGGREGATE', 'substeps': ['GROUP BY $10 := $1']}, {'kind': 'WRITE', 'substeps': ['$10', 'TO __stage00_output', 'BY HASH($10)']}], 'slot_ms': 6847}, {'name': 'S01: Aggregate+', 'id': 1, 'start_ms': 1636785671739, 'end_ms': 1636785671751, 'input_stages': [0], 'wait_ratio_avg': 0.0, 'wait_ms_avg': 0, 'wait_ratio_max': 0.004149377593360996, 'wait_ms_max': 1, 'read_ratio_avg': 0.0, 'read_ms_avg': 0, 'read_ratio_max': 0.0, 'read_ms_max': 0, 'compute_ratio_avg': 0.016597510373443983, 'compute_ms_avg': 4, 'compute_ratio_max': 0.024896265560165973, 'compute_ms_max': 6, 'write_ratio_avg': 0.004149377593360996, 'write_ms_avg': 1, 'write_ratio_max': 0.004149377593360996, 'write_ms_max': 1, 'shuffle_output_bytes': 179, 'shuffle_output_bytes_spilled': 0, 'records_read': 833, 'records_written': 10, 'parallel_inputs': 11, 'completed_parallel_inputs': 11, 'status': 'COMPLETE', 'steps': [{'kind': 'READ', 'substeps': ['$10', 'FROM __stage00_output']}, {'kind': 'LIMIT', 'substeps': ['1000']}, {'kind': 'AGGREGATE', 'substeps': ['GROUP BY $20 := $10']}, {'kind': 'WRITE', 'substeps': ['$20', 'TO __stage01_output']}], 'slot_ms': 138}, {'name': 'S02: Output', 'id': 2, 'start_ms': 1636785671751, 'end_ms': 1636785671839, 'input_stages': [1], 'wait_ratio_avg': 0.0, 'wait_ms_avg': 0, 'wait_ratio_max': 0.0, 'wait_ms_max': 0, 'read_ratio_avg': 0.0, 'read_ms_avg': 0, 'read_ratio_max': 0.0, 'read_ms_max': 0, 'compute_ratio_avg': 0.029045643153526972, 'compute_ms_avg': 7, 'compute_ratio_max': 0.029045643153526972, 'compute_ms_max': 7, 'write_ratio_avg': 0.11203319502074689, 'write_ms_avg': 27, 'write_ratio_max': 0.11203319502074689, 'write_ms_max': 27, 'shuffle_output_bytes': 179, 'shuffle_output_bytes_spilled': 0, 'records_read': 10, 'records_written': 10, 'parallel_inputs': 1, 'completed_parallel_inputs': 1, 'status': 'COMPLETE', 'steps': [{'kind': 'READ', 'substeps': ['$20', 'FROM __stage01_output']}, {'kind': 'LIMIT', 'substeps': ['1000']}, {'kind': 'WRITE', 'substeps': ['$20', 'TO __stage02_output']}], 'slot_ms': 164}]</t>
  </si>
  <si>
    <t>2021-11-13T06:41:54Z</t>
  </si>
  <si>
    <t>bquxjob_2f754785_17d1807f8a6</t>
  </si>
  <si>
    <t>2021-11-13T06:41:55Z</t>
  </si>
  <si>
    <t>SELECT *  FROM `benioff-ocean-initiative.boi_billing.gcp_billing_export_v1_014503_A4AD15_6531D8` where service.description = 'BigQuery' LIMIT 1000</t>
  </si>
  <si>
    <t>{'project_id': 'benioff-ocean-initiative', 'dataset_id': '_e2cf3f1374c9bfc67af95096a6aecd91dee7e345', 'table_id': 'anone59ab9c768edc4f3b1ff334b7b96295f621c5376'}</t>
  </si>
  <si>
    <t>[{'elapsed_ms': 946, 'total_slot_ms': 462, 'pending_units': 110, 'completed_units': 11, 'active_units': None}]</t>
  </si>
  <si>
    <t>[{'name': 'S00: Input', 'id': 0, 'start_ms': 1636785714993, 'end_ms': 1636785715055, 'input_stages': [], 'wait_ratio_avg': 0.20952380952380953, 'wait_ms_avg': 22, 'wait_ratio_max': 0.5238095238095238, 'wait_ms_max': 55, 'read_ratio_avg': 0.19047619047619047, 'read_ms_avg': 20, 'read_ratio_max': 0.5142857142857142, 'read_ms_max': 54, 'compute_ratio_avg': 0.06666666666666667, 'compute_ms_avg': 7, 'compute_ratio_max': 0.10476190476190476, 'compute_ms_max': 11, 'write_ratio_avg': 0.009523809523809525, 'write_ms_avg': 1, 'write_ratio_max': 0.009523809523809525, 'write_ms_max': 1, 'shuffle_output_bytes': 598490, 'shuffle_output_bytes_spilled': 0, 'records_read': 32082, 'records_written': 1017, 'parallel_inputs': 119, 'completed_parallel_inputs': 9, 'status': 'COMPLETE', 'steps': [{'kind': 'READ', 'substeps': ['$1:billing_account_id, $2:usage_start_time, $3:usage_end_time, $4:export_time, $5:cost, $6:currency, $7:currency_conversion_rate, $8:cost_type, $9:adjustment_info.$is_not_null, $10:adjustment_info.type, $11:adjustment_info.mode, $12:adjustment_info.description, $13:adjustment_info.id, $14:invoice.$is_not_null, $15:invoice.month, $16:credits.$is_not_null', 'FROM benioff-ocean-initiative.boi_billing.gcp_billing_export_v1_014503_A4AD15_6531D8', "WHERE equal($47, 'BigQuery')"]}, {'kind': 'LIMIT', 'substeps': ['1000']}, {'kind': 'WRITE', 'substeps': ['$1, $2, $3, $4, $5, $6, $7, $8, $9, $10, $11, $12, $13, $14, $15, $16', 'TO __stage00_output']}], 'slot_ms': 377}, {'name': 'S01: Compute+', 'id': 1, 'start_ms': 1636785715065, 'end_ms': 1636785715076, 'input_stages': [0], 'wait_ratio_avg': 0.7047619047619048, 'wait_ms_avg': 74, 'wait_ratio_max': 0.7047619047619048, 'wait_ms_max': 74, 'read_ratio_avg': 0.0, 'read_ms_avg': 0, 'read_ratio_max': 0.0, 'read_ms_max': 0, 'compute_ratio_avg': 0.08571428571428572, 'compute_ms_avg': 9, 'compute_ratio_max': 0.08571428571428572, 'compute_ms_max': 9, 'write_ratio_avg': 0.02857142857142857, 'write_ms_avg': 3, 'write_ratio_max': 0.02857142857142857, 'write_ms_max': 3, 'shuffle_output_bytes': 560129, 'shuffle_output_bytes_spilled': 0, 'records_read': 1001, 'records_written': 1000, 'parallel_inputs': 1, 'completed_parallel_inputs': 1, 'status': 'COMPLETE', 'steps': [{'kind': 'READ', 'substeps': ['$1, $2, $3, $4, $5, $6, $7, $8, $9, $10, $11, $12, $13, $14, $15, $16', 'FROM __stage00_output']}, {'kind': 'COMPUTE', 'substeps': ['$60 := MAKE_STRUCT($13, $12, $11, $10, $9)', '$61 := MAKE_STRUCT($15, $14)', '$62 := MAKE_STRUCT($21, $20, $19, $18, $17, $16)', '$63 := MAKE_STRUCT($26, $25, $24, $23, $22)', '$64 := MAKE_STRUCT($31, $30, $29, $28, $27)', '$65 := MAKE_STRUCT($34, $33, $32)', '$66 := MAKE_STRUCT($37, $36, $35)', '$67 := MAKE_STRUCT($42, $41, $40, MAKE_STRUCT($51, $50, $49), $39, $38)', '$68 := MAKE_STRUCT($45, $44, $43)', '$69 := MAKE_STRUCT($48, $47, $46)']}, {'kind': 'LIMIT', 'substeps': ['1000']}, {'kind': 'WRITE', 'substeps': ['$1, $2, $3, $4, $5, $6, $7, $8, $60, $61, $62, $63, $64, $65, $66, $67', 'TO __stage01_output']}], 'slot_ms': 12}, {'name': 'S02: Output', 'id': 2, 'start_ms': 1636785715184, 'end_ms': 1636785715260, 'input_stages': [1], 'wait_ratio_avg': 1.0, 'wait_ms_avg': 105, 'wait_ratio_max': 1.0, 'wait_ms_max': 105, 'read_ratio_avg': 0.0, 'read_ms_avg': 0, 'read_ratio_max': 0.0, 'read_ms_max': 0, 'compute_ratio_avg': 0.26666666666666666, 'compute_ms_avg': 28, 'compute_ratio_max': 0.26666666666666666, 'compute_ms_max': 28, 'write_ratio_avg': 0.5428571428571428, 'write_ms_avg': 57, 'write_ratio_max': 0.5428571428571428, 'write_ms_max': 57, 'shuffle_output_bytes': 355031, 'shuffle_output_bytes_spilled': 0, 'records_read': 1000, 'records_written': 1000, 'parallel_inputs': 1, 'completed_parallel_inputs': 1, 'status': 'COMPLETE', 'steps': [{'kind': 'READ', 'substeps': ['$1, $2, $3, $4, $5, $6, $7, $8, $60, $61, $62, $63, $64, $65, $66, $67', 'FROM __stage01_output']}, {'kind': 'WRITE', 'substeps': ['$1, $2, $3, $4, $5, $6, $7, $8, $60, $61, $62, $63, $64, $65, $66, $67', 'TO __stage02_output']}], 'slot_ms': 72}]</t>
  </si>
  <si>
    <t>2021-11-13T06:52:54Z</t>
  </si>
  <si>
    <t>bquxjob_4fddf4cd_17d18120ad3</t>
  </si>
  <si>
    <t>2021-11-13T06:52:55Z</t>
  </si>
  <si>
    <t>SELECT * FROM `benioff-ocean-initiative.boi_billing.gcp_billing_export_resource_v1_014503_A4AD15_6531D8` WHERE DATE(_PARTITIONTIME) = "2021-11-12" LIMIT 1000</t>
  </si>
  <si>
    <t>{'project_id': 'benioff-ocean-initiative', 'dataset_id': '_e2cf3f1374c9bfc67af95096a6aecd91dee7e345', 'table_id': 'anonf2e4cd862a140fdf6d3a654284beb47120a35de0'}</t>
  </si>
  <si>
    <t>[{'project_id': 'benioff-ocean-initiative', 'dataset_id': 'boi_billing', 'table_id': 'gcp_billing_export_resource_v1_014503_A4AD15_6531D8'}]</t>
  </si>
  <si>
    <t>[{'elapsed_ms': 203, 'total_slot_ms': 10, 'pending_units': 0, 'completed_units': 1, 'active_units': None}]</t>
  </si>
  <si>
    <t>[{'name': 'S00: Output', 'id': 0, 'start_ms': 1636786374970, 'end_ms': 1636786374978, 'input_stages': [], 'wait_ratio_avg': 0.16666666666666666, 'wait_ms_avg': 1, 'wait_ratio_max': 0.16666666666666666, 'wait_ms_max': 1, 'read_ratio_avg': 0.0, 'read_ms_avg': 0, 'read_ratio_max': 0.0, 'read_ms_max': 0, 'compute_ratio_avg': 1.0, 'compute_ms_avg': 6, 'compute_ratio_max': 1.0, 'compute_ms_max': 6, 'write_ratio_avg': 0.5, 'write_ms_avg': 3, 'write_ratio_max': 0.5, 'write_ms_max': 3, 'shuffle_output_bytes': 0, 'shuffle_output_bytes_spilled': 0, 'records_read': 0, 'records_written': 0, 'parallel_inputs': 1, 'completed_parallel_inputs': 1, 'status': 'COMPLETE', 'steps': [{'kind': 'READ', 'substeps': ['$1:billing_account_id, $2:usage_start_time, $3:usage_end_time, $4:export_time, $5:cost, $6:currency, $7:currency_conversion_rate, $8:cost_type, $10:adjustment_info.$is_not_null, $11:adjustment_info.type, $12:adjustment_info.mode, $13:adjustment_info.description, $14:adjustment_info.id, $15:invoice.$is_not_null, $16:invoice.month, $17:credits.$is_not_null', 'FROM benioff-ocean-initiative.boi_billing.gcp_billing_export_resource_v1_014503_A4AD15_6531D8', 'WHERE equal(date($9), 18943)']}, {'kind': 'COMPUTE', 'substeps': ['$60 := MAKE_STRUCT($14, $13, $12, $11, $10)', '$61 := MAKE_STRUCT($16, $15)', '$62 := MAKE_STRUCT($22, $21, $20, $19, $18, $17)', '$63 := MAKE_STRUCT($27, $26, $25, $24, $23)', '$64 := MAKE_STRUCT($30, $29, $28)', '$65 := MAKE_STRUCT($35, $34, $33, $32, $31)', '$66 := MAKE_STRUCT($38, $37, $36)', '$67 := MAKE_STRUCT($41, $40, $39)', '$68 := MAKE_STRUCT($46, $45, $44, MAKE_STRUCT($55, $54, $53), $43, $42)', '$69 := MAKE_STRUCT($49, $48, $47)', '$70 := MAKE_STRUCT($52, $51, $50)']}, {'kind': 'LIMIT', 'substeps': ['1000']}, {'kind': 'WRITE', 'substeps': ['$1, $2, $3, $4, $5, $6, $7, $8, $60, $61, $62, $63, $64, $65, $66, $67', 'TO __stage00_output']}], 'slot_ms': 10}]</t>
  </si>
  <si>
    <t>2021-11-13T06:53:11Z</t>
  </si>
  <si>
    <t>bquxjob_5a6ad5e_17d18124b2b</t>
  </si>
  <si>
    <t>2021-11-13T06:53:12Z</t>
  </si>
  <si>
    <t>SELECT * FROM `benioff-ocean-initiative.boi_billing.gcp_billing_export_resource_v1_014503_A4AD15_6531D8` LIMIT 1000</t>
  </si>
  <si>
    <t>{'project_id': 'benioff-ocean-initiative', 'dataset_id': '_e2cf3f1374c9bfc67af95096a6aecd91dee7e345', 'table_id': 'anonfaf4c1fda9f6d2ed6546a271ef2edac5b476c708'}</t>
  </si>
  <si>
    <t>[{'elapsed_ms': 856, 'total_slot_ms': 230, 'pending_units': 0, 'completed_units': 2, 'active_units': None}]</t>
  </si>
  <si>
    <t>[{'name': 'S00: Input', 'id': 0, 'start_ms': 1636786391426, 'end_ms': 1636786391458, 'input_stages': [], 'wait_ratio_avg': 0.01694915254237288, 'wait_ms_avg': 2, 'wait_ratio_max': 0.01694915254237288, 'wait_ms_max': 2, 'read_ratio_avg': 0.1271186440677966, 'read_ms_avg': 15, 'read_ratio_max': 0.1271186440677966, 'read_ms_max': 15, 'compute_ratio_avg': 0.17796610169491525, 'compute_ms_avg': 21, 'compute_ratio_max': 0.17796610169491525, 'compute_ms_max': 21, 'write_ratio_avg': 0.03389830508474576, 'write_ms_avg': 4, 'write_ratio_max': 0.03389830508474576, 'write_ms_max': 4, 'shuffle_output_bytes': 714344, 'shuffle_output_bytes_spilled': 0, 'records_read': 2803, 'records_written': 1000, 'parallel_inputs': 1, 'completed_parallel_inputs': 1, 'status': 'COMPLETE', 'steps': [{'kind': 'READ', 'substeps': ['$1:billing_account_id, $2:usage_start_time, $3:usage_end_time, $4:export_time, $5:cost, $6:currency, $7:currency_conversion_rate, $8:cost_type, $9:adjustment_info.$is_not_null, $10:adjustment_info.type, $11:adjustment_info.mode, $12:adjustment_info.description, $13:adjustment_info.id, $14:invoice.$is_not_null, $15:invoice.month, $16:credits.$is_not_null', 'FROM benioff-ocean-initiative.boi_billing.gcp_billing_export_resource_v1_014503_A4AD15_6531D8']}, {'kind': 'COMPUTE', 'substeps': ['$60 := MAKE_STRUCT($13, $12, $11, $10, $9)', '$61 := MAKE_STRUCT($15, $14)', '$62 := MAKE_STRUCT($21, $20, $19, $18, $17, $16)', '$63 := MAKE_STRUCT($26, $25, $24, $23, $22)', '$64 := MAKE_STRUCT($29, $28, $27)', '$65 := MAKE_STRUCT($34, $33, $32, $31, $30)', '$66 := MAKE_STRUCT($37, $36, $35)', '$67 := MAKE_STRUCT($40, $39, $38)', '$68 := MAKE_STRUCT($45, $44, $43, MAKE_STRUCT($54, $53, $52), $42, $41)', '$69 := MAKE_STRUCT($48, $47, $46)', '$70 := MAKE_STRUCT($51, $50, $49)']}, {'kind': 'LIMIT', 'substeps': ['1000']}, {'kind': 'WRITE', 'substeps': ['$1, $2, $3, $4, $5, $6, $7, $8, $60, $61, $62, $63, $64, $65, $66, $67', 'TO __stage00_output']}], 'slot_ms': 92}, {'name': 'S01: Output', 'id': 1, 'start_ms': 1636786391579, 'end_ms': 1636786391658, 'input_stages': [0], 'wait_ratio_avg': 1.0, 'wait_ms_avg': 118, 'wait_ratio_max': 1.0, 'wait_ms_max': 118, 'read_ratio_avg': 0.0, 'read_ms_avg': 0, 'read_ratio_max': 0.0, 'read_ms_max': 0, 'compute_ratio_avg': 0.23728813559322035, 'compute_ms_avg': 28, 'compute_ratio_max': 0.23728813559322035, 'compute_ms_max': 28, 'write_ratio_avg': 0.5, 'write_ms_avg': 59, 'write_ratio_max': 0.5, 'write_ms_max': 59, 'shuffle_output_bytes': 477112, 'shuffle_output_bytes_spilled': 0, 'records_read': 1000, 'records_written': 1000, 'parallel_inputs': 1, 'completed_parallel_inputs': 1, 'status': 'COMPLETE', 'steps': [{'kind': 'READ', 'substeps': ['$1, $2, $3, $4, $5, $6, $7, $8, $60, $61, $62, $63, $64, $65, $66, $67', 'FROM __stage00_output']}, {'kind': 'WRITE', 'substeps': ['$1, $2, $3, $4, $5, $6, $7, $8, $60, $61, $62, $63, $64, $65, $66, $67', 'TO __stage01_output']}], 'slot_ms': 137}]</t>
  </si>
  <si>
    <t>2021-11-13T06:56:45Z</t>
  </si>
  <si>
    <t>bquxjob_18c6bd51_17d18159041</t>
  </si>
  <si>
    <t>SELECT * FROM `benioff-ocean-initiative.boi_billing.gcp_billing_export_resource_v1_014503_A4AD15_6531D8` where cost &gt; 0 LIMIT 1000</t>
  </si>
  <si>
    <t>{'project_id': 'benioff-ocean-initiative', 'dataset_id': '_e2cf3f1374c9bfc67af95096a6aecd91dee7e345', 'table_id': 'anon13cf9bf54f32ed8ab411d1b35f5d5ffb8c5d9513'}</t>
  </si>
  <si>
    <t>[{'elapsed_ms': 243, 'total_slot_ms': 30, 'pending_units': 0, 'completed_units': 1, 'active_units': None}]</t>
  </si>
  <si>
    <t>[{'name': 'S00: Output', 'id': 0, 'start_ms': 1636786605632, 'end_ms': 1636786605652, 'input_stages': [], 'wait_ratio_avg': 0.05555555555555555, 'wait_ms_avg': 1, 'wait_ratio_max': 0.05555555555555555, 'wait_ms_max': 1, 'read_ratio_avg': 0.2222222222222222, 'read_ms_avg': 4, 'read_ratio_max': 0.2222222222222222, 'read_ms_max': 4, 'compute_ratio_avg': 1.0, 'compute_ms_avg': 18, 'compute_ratio_max': 1.0, 'compute_ms_max': 18, 'write_ratio_avg': 0.2222222222222222, 'write_ms_avg': 4, 'write_ratio_max': 0.2222222222222222, 'write_ms_max': 4, 'shuffle_output_bytes': 443900, 'shuffle_output_bytes_spilled': 0, 'records_read': 2803, 'records_written': 554, 'parallel_inputs': 1, 'completed_parallel_inputs': 1, 'status': 'COMPLETE', 'steps': [{'kind': 'READ', 'substeps': ['$1:billing_account_id, $2:usage_start_time, $3:usage_end_time, $4:export_time, $5:cost, $6:currency, $7:currency_conversion_rate, $8:cost_type, $9:adjustment_info.$is_not_null, $10:adjustment_info.type, $11:adjustment_info.mode, $12:adjustment_info.description, $13:adjustment_info.id, $14:invoice.$is_not_null, $15:invoice.month, $16:credits.$is_not_null', 'FROM benioff-ocean-initiative.boi_billing.gcp_billing_export_resource_v1_014503_A4AD15_6531D8', 'WHERE greater($5, 0)']}, {'kind': 'COMPUTE', 'substeps': ['$60 := MAKE_STRUCT($13, $12, $11, $10, $9)', '$61 := MAKE_STRUCT($15, $14)', '$62 := MAKE_STRUCT($21, $20, $19, $18, $17, $16)', '$63 := MAKE_STRUCT($26, $25, $24, $23, $22)', '$64 := MAKE_STRUCT($29, $28, $27)', '$65 := MAKE_STRUCT($34, $33, $32, $31, $30)', '$66 := MAKE_STRUCT($37, $36, $35)', '$67 := MAKE_STRUCT($40, $39, $38)', '$68 := MAKE_STRUCT($45, $44, $43, MAKE_STRUCT($54, $53, $52), $42, $41)', '$69 := MAKE_STRUCT($48, $47, $46)', '$70 := MAKE_STRUCT($51, $50, $49)']}, {'kind': 'LIMIT', 'substeps': ['1000']}, {'kind': 'WRITE', 'substeps': ['$1, $2, $3, $4, $5, $6, $7, $8, $60, $61, $62, $63, $64, $65, $66, $67', 'TO __stage00_output']}], 'slot_ms': 30}]</t>
  </si>
  <si>
    <t>2021-11-13T06:57:23Z</t>
  </si>
  <si>
    <t>bquxjob_7b350b95_17d181624a3</t>
  </si>
  <si>
    <t>SELECT * FROM `benioff-ocean-initiative.boi_billing.gcp_billing_export_resource_v1_014503_A4AD15_6531D8` where cost &gt; 1 LIMIT 1000</t>
  </si>
  <si>
    <t>{'project_id': 'benioff-ocean-initiative', 'dataset_id': '_e2cf3f1374c9bfc67af95096a6aecd91dee7e345', 'table_id': 'anondbf616a43c994f42c6f5da278477c1d28c07a661'}</t>
  </si>
  <si>
    <t>[{'elapsed_ms': 206, 'total_slot_ms': 15, 'pending_units': 0, 'completed_units': 1, 'active_units': None}]</t>
  </si>
  <si>
    <t>[{'name': 'S00: Output', 'id': 0, 'start_ms': 1636786643649, 'end_ms': 1636786643657, 'input_stages': [], 'wait_ratio_avg': 0.0, 'wait_ms_avg': 0, 'wait_ratio_max': 0.0, 'wait_ms_max': 0, 'read_ratio_avg': 0.0, 'read_ms_avg': 0, 'read_ratio_max': 0.0, 'read_ms_max': 0, 'compute_ratio_avg': 1.0, 'compute_ms_avg': 7, 'compute_ratio_max': 1.0, 'compute_ms_max': 7, 'write_ratio_avg': 0.2857142857142857, 'write_ms_avg': 2, 'write_ratio_max': 0.2857142857142857, 'write_ms_max': 2, 'shuffle_output_bytes': 0, 'shuffle_output_bytes_spilled': 0, 'records_read': 0, 'records_written': 0, 'parallel_inputs': 1, 'completed_parallel_inputs': 1, 'status': 'COMPLETE', 'steps': [{'kind': 'READ', 'substeps': ['$1:billing_account_id, $2:usage_start_time, $3:usage_end_time, $4:export_time, $5:cost, $6:currency, $7:currency_conversion_rate, $8:cost_type, $9:adjustment_info.$is_not_null, $10:adjustment_info.type, $11:adjustment_info.mode, $12:adjustment_info.description, $13:adjustment_info.id, $14:invoice.$is_not_null, $15:invoice.month, $16:credits.$is_not_null', 'FROM benioff-ocean-initiative.boi_billing.gcp_billing_export_resource_v1_014503_A4AD15_6531D8', 'WHERE greater($5, 1)']}, {'kind': 'COMPUTE', 'substeps': ['$60 := MAKE_STRUCT($13, $12, $11, $10, $9)', '$61 := MAKE_STRUCT($15, $14)', '$62 := MAKE_STRUCT($21, $20, $19, $18, $17, $16)', '$63 := MAKE_STRUCT($26, $25, $24, $23, $22)', '$64 := MAKE_STRUCT($29, $28, $27)', '$65 := MAKE_STRUCT($34, $33, $32, $31, $30)', '$66 := MAKE_STRUCT($37, $36, $35)', '$67 := MAKE_STRUCT($40, $39, $38)', '$68 := MAKE_STRUCT($45, $44, $43, MAKE_STRUCT($54, $53, $52), $42, $41)', '$69 := MAKE_STRUCT($48, $47, $46)', '$70 := MAKE_STRUCT($51, $50, $49)']}, {'kind': 'LIMIT', 'substeps': ['1000']}, {'kind': 'WRITE', 'substeps': ['$1, $2, $3, $4, $5, $6, $7, $8, $60, $61, $62, $63, $64, $65, $66, $67', 'TO __stage00_output']}], 'slot_ms': 15}]</t>
  </si>
  <si>
    <t>2021-11-13T06:57:32Z</t>
  </si>
  <si>
    <t>bquxjob_1f146302_17d1816487e</t>
  </si>
  <si>
    <t>2021-11-13T06:57:33Z</t>
  </si>
  <si>
    <t>SELECT * FROM `benioff-ocean-initiative.boi_billing.gcp_billing_export_resource_v1_014503_A4AD15_6531D8` where cost &gt; 1.0 LIMIT 1000</t>
  </si>
  <si>
    <t>{'project_id': 'benioff-ocean-initiative', 'dataset_id': '_e2cf3f1374c9bfc67af95096a6aecd91dee7e345', 'table_id': 'anon76bca2f7bdd818d6792f83770b62ac65e7cab4bc'}</t>
  </si>
  <si>
    <t>[{'elapsed_ms': 264, 'total_slot_ms': 8, 'pending_units': 0, 'completed_units': 1, 'active_units': None}]</t>
  </si>
  <si>
    <t>[{'name': 'S00: Output', 'id': 0, 'start_ms': 1636786652887, 'end_ms': 1636786652895, 'input_stages': [], 'wait_ratio_avg': 0.25, 'wait_ms_avg': 1, 'wait_ratio_max': 0.25, 'wait_ms_max': 1, 'read_ratio_avg': 0.0, 'read_ms_avg': 0, 'read_ratio_max': 0.0, 'read_ms_max': 0, 'compute_ratio_avg': 1.0, 'compute_ms_avg': 4, 'compute_ratio_max': 1.0, 'compute_ms_max': 4, 'write_ratio_avg': 0.5, 'write_ms_avg': 2, 'write_ratio_max': 0.5, 'write_ms_max': 2, 'shuffle_output_bytes': 0, 'shuffle_output_bytes_spilled': 0, 'records_read': 0, 'records_written': 0, 'parallel_inputs': 1, 'completed_parallel_inputs': 1, 'status': 'COMPLETE', 'steps': [{'kind': 'READ', 'substeps': ['$1:billing_account_id, $2:usage_start_time, $3:usage_end_time, $4:export_time, $5:cost, $6:currency, $7:currency_conversion_rate, $8:cost_type, $9:adjustment_info.$is_not_null, $10:adjustment_info.type, $11:adjustment_info.mode, $12:adjustment_info.description, $13:adjustment_info.id, $14:invoice.$is_not_null, $15:invoice.month, $16:credits.$is_not_null', 'FROM benioff-ocean-initiative.boi_billing.gcp_billing_export_resource_v1_014503_A4AD15_6531D8', 'WHERE greater($5, 1)']}, {'kind': 'COMPUTE', 'substeps': ['$60 := MAKE_STRUCT($13, $12, $11, $10, $9)', '$61 := MAKE_STRUCT($15, $14)', '$62 := MAKE_STRUCT($21, $20, $19, $18, $17, $16)', '$63 := MAKE_STRUCT($26, $25, $24, $23, $22)', '$64 := MAKE_STRUCT($29, $28, $27)', '$65 := MAKE_STRUCT($34, $33, $32, $31, $30)', '$66 := MAKE_STRUCT($37, $36, $35)', '$67 := MAKE_STRUCT($40, $39, $38)', '$68 := MAKE_STRUCT($45, $44, $43, MAKE_STRUCT($54, $53, $52), $42, $41)', '$69 := MAKE_STRUCT($48, $47, $46)', '$70 := MAKE_STRUCT($51, $50, $49)']}, {'kind': 'LIMIT', 'substeps': ['1000']}, {'kind': 'WRITE', 'substeps': ['$1, $2, $3, $4, $5, $6, $7, $8, $60, $61, $62, $63, $64, $65, $66, $67', 'TO __stage00_output']}], 'slot_ms': 8}]</t>
  </si>
  <si>
    <t>2021-11-13T06:57:41Z</t>
  </si>
  <si>
    <t>bquxjob_668fa07d_17d18166bed</t>
  </si>
  <si>
    <t>2021-11-13T07:00:58Z</t>
  </si>
  <si>
    <t>bquxjob_6b49531_17d18196c07</t>
  </si>
  <si>
    <t>SELECT * FROM `benioff-ocean-initiative.boi_billing.gcp_billing_export_resource_v1_014503_A4AD15_6531D8` where cost &gt; 10 LIMIT 1000</t>
  </si>
  <si>
    <t>{'project_id': 'benioff-ocean-initiative', 'dataset_id': '_e2cf3f1374c9bfc67af95096a6aecd91dee7e345', 'table_id': 'anon086806d92358afcaeb871b67b465d7edef0eadaa'}</t>
  </si>
  <si>
    <t>[{'elapsed_ms': 229, 'total_slot_ms': 23, 'pending_units': 0, 'completed_units': 1, 'active_units': None}]</t>
  </si>
  <si>
    <t>[{'name': 'S00: Output', 'id': 0, 'start_ms': 1636786858584, 'end_ms': 1636786858597, 'input_stages': [], 'wait_ratio_avg': 0.125, 'wait_ms_avg': 1, 'wait_ratio_max': 0.125, 'wait_ms_max': 1, 'read_ratio_avg': 0.0, 'read_ms_avg': 0, 'read_ratio_max': 0.0, 'read_ms_max': 0, 'compute_ratio_avg': 0.5, 'compute_ms_avg': 4, 'compute_ratio_max': 0.5, 'compute_ms_max': 4, 'write_ratio_avg': 1.0, 'write_ms_avg': 8, 'write_ratio_max': 1.0, 'write_ms_max': 8, 'shuffle_output_bytes': 0, 'shuffle_output_bytes_spilled': 0, 'records_read': 0, 'records_written': 0, 'parallel_inputs': 1, 'completed_parallel_inputs': 1, 'status': 'COMPLETE', 'steps': [{'kind': 'READ', 'substeps': ['$1:billing_account_id, $2:usage_start_time, $3:usage_end_time, $4:export_time, $5:cost, $6:currency, $7:currency_conversion_rate, $8:cost_type, $9:adjustment_info.$is_not_null, $10:adjustment_info.type, $11:adjustment_info.mode, $12:adjustment_info.description, $13:adjustment_info.id, $14:invoice.$is_not_null, $15:invoice.month, $16:credits.$is_not_null', 'FROM benioff-ocean-initiative.boi_billing.gcp_billing_export_resource_v1_014503_A4AD15_6531D8', 'WHERE greater($5, 10)']}, {'kind': 'COMPUTE', 'substeps': ['$60 := MAKE_STRUCT($13, $12, $11, $10, $9)', '$61 := MAKE_STRUCT($15, $14)', '$62 := MAKE_STRUCT($21, $20, $19, $18, $17, $16)', '$63 := MAKE_STRUCT($26, $25, $24, $23, $22)', '$64 := MAKE_STRUCT($29, $28, $27)', '$65 := MAKE_STRUCT($34, $33, $32, $31, $30)', '$66 := MAKE_STRUCT($37, $36, $35)', '$67 := MAKE_STRUCT($40, $39, $38)', '$68 := MAKE_STRUCT($45, $44, $43, MAKE_STRUCT($54, $53, $52), $42, $41)', '$69 := MAKE_STRUCT($48, $47, $46)', '$70 := MAKE_STRUCT($51, $50, $49)']}, {'kind': 'LIMIT', 'substeps': ['1000']}, {'kind': 'WRITE', 'substeps': ['$1, $2, $3, $4, $5, $6, $7, $8, $60, $61, $62, $63, $64, $65, $66, $67', 'TO __stage00_output']}], 'slot_ms': 23}]</t>
  </si>
  <si>
    <t>2021-11-13T07:08:51Z</t>
  </si>
  <si>
    <t>bquxjob_29889d41_17d1820a5dd</t>
  </si>
  <si>
    <t>2021-11-13T07:09:07Z</t>
  </si>
  <si>
    <t>bquxjob_2c4911d7_17d1820e453</t>
  </si>
  <si>
    <t>2021-11-13T07:09:08Z</t>
  </si>
  <si>
    <t>SELECT * FROM `benioff-ocean-initiative.boi_billing.gcp_billing_export_v1_014503_A4AD15_6531D8` WHERE DATE(_PARTITIONTIME) = "2021-11-12" LIMIT 1000</t>
  </si>
  <si>
    <t>{'project_id': 'benioff-ocean-initiative', 'dataset_id': '_e2cf3f1374c9bfc67af95096a6aecd91dee7e345', 'table_id': 'anon74519bb4e3087584cfc37ef357e7b4103532a7b6'}</t>
  </si>
  <si>
    <t>[{'elapsed_ms': 270, 'total_slot_ms': 18, 'pending_units': 0, 'completed_units': 1, 'active_units': None}]</t>
  </si>
  <si>
    <t>[{'name': 'S00: Output', 'id': 0, 'start_ms': 1636787348122, 'end_ms': 1636787348130, 'input_stages': [], 'wait_ratio_avg': 0.3333333333333333, 'wait_ms_avg': 1, 'wait_ratio_max': 0.3333333333333333, 'wait_ms_max': 1, 'read_ratio_avg': 0.0, 'read_ms_avg': 0, 'read_ratio_max': 0.0, 'read_ms_max': 0, 'compute_ratio_avg': 1.0, 'compute_ms_avg': 3, 'compute_ratio_max': 1.0, 'compute_ms_max': 3, 'write_ratio_avg': 1.0, 'write_ms_avg': 3, 'write_ratio_max': 1.0, 'write_ms_max': 3, 'shuffle_output_bytes': 0, 'shuffle_output_bytes_spilled': 0, 'records_read': 0, 'records_written': 0, 'parallel_inputs': 1, 'completed_parallel_inputs': 1, 'status': 'COMPLETE', 'steps': [{'kind': 'READ', 'substeps': ['$1:billing_account_id, $2:usage_start_time, $3:usage_end_time, $4:export_time, $5:cost, $6:currency, $7:currency_conversion_rate, $8:cost_type, $10:adjustment_info.$is_not_null, $11:adjustment_info.type, $12:adjustment_info.mode, $13:adjustment_info.description, $14:adjustment_info.id, $15:invoice.$is_not_null, $16:invoice.month, $17:credits.$is_not_null', 'FROM benioff-ocean-initiative.boi_billing.gcp_billing_export_v1_014503_A4AD15_6531D8', 'WHERE equal(date($9), 18943)']}, {'kind': 'COMPUTE', 'substeps': ['$60 := MAKE_STRUCT($14, $13, $12, $11, $10)', '$61 := MAKE_STRUCT($16, $15)', '$62 := MAKE_STRUCT($22, $21, $20, $19, $18, $17)', '$63 := MAKE_STRUCT($27, $26, $25, $24, $23)', '$64 := MAKE_STRUCT($32, $31, $30, $29, $28)', '$65 := MAKE_STRUCT($35, $34, $33)', '$66 := MAKE_STRUCT($38, $37, $36)', '$67 := MAKE_STRUCT($43, $42, $41, MAKE_STRUCT($52, $51, $50), $40, $39)', '$68 := MAKE_STRUCT($46, $45, $44)', '$69 := MAKE_STRUCT($49, $48, $47)']}, {'kind': 'LIMIT', 'substeps': ['1000']}, {'kind': 'WRITE', 'substeps': ['$1, $2, $3, $4, $5, $6, $7, $8, $60, $61, $62, $63, $64, $65, $66, $67', 'TO __stage00_output']}], 'slot_ms': 18}]</t>
  </si>
  <si>
    <t>2021-11-13T07:09:32Z</t>
  </si>
  <si>
    <t>bquxjob_5c0a33ec_17d18214352</t>
  </si>
  <si>
    <t>2021-11-13T07:09:33Z</t>
  </si>
  <si>
    <t>SELECT * FROM `benioff-ocean-initiative.boi_billing.gcp_billing_export_v1_014503_A4AD15_6531D8` LIMIT 1000</t>
  </si>
  <si>
    <t>{'project_id': 'benioff-ocean-initiative', 'dataset_id': '_e2cf3f1374c9bfc67af95096a6aecd91dee7e345', 'table_id': 'anonae86c6889029d37d92663f86700ce8494cbe6c68'}</t>
  </si>
  <si>
    <t>[{'elapsed_ms': 856, 'total_slot_ms': 256, 'pending_units': 117, 'completed_units': 4, 'active_units': None}]</t>
  </si>
  <si>
    <t>[{'name': 'S00: Input', 'id': 0, 'start_ms': 1636787372449, 'end_ms': 1636787372484, 'input_stages': [], 'wait_ratio_avg': 0.1, 'wait_ms_avg': 11, 'wait_ratio_max': 0.19090909090909092, 'wait_ms_max': 21, 'read_ratio_avg': 0.12727272727272726, 'read_ms_avg': 14, 'read_ratio_max': 0.20909090909090908, 'read_ms_max': 23, 'compute_ratio_avg': 0.12727272727272726, 'compute_ms_avg': 14, 'compute_ratio_max': 0.13636363636363635, 'compute_ms_max': 15, 'write_ratio_avg': 0.00909090909090909, 'write_ms_avg': 1, 'write_ratio_max': 0.00909090909090909, 'write_ms_max': 1, 'shuffle_output_bytes': 1305934, 'shuffle_output_bytes_spilled': 0, 'records_read': 6441, 'records_written': 2000, 'parallel_inputs': 119, 'completed_parallel_inputs': 2, 'status': 'COMPLETE', 'steps': [{'kind': 'READ', 'substeps': ['$1:billing_account_id, $2:usage_start_time, $3:usage_end_time, $4:export_time, $5:cost, $6:currency, $7:currency_conversion_rate, $8:cost_type, $9:adjustment_info.$is_not_null, $10:adjustment_info.type, $11:adjustment_info.mode, $12:adjustment_info.description, $13:adjustment_info.id, $14:invoice.$is_not_null, $15:invoice.month, $16:credits.$is_not_null', 'FROM benioff-ocean-initiative.boi_billing.gcp_billing_export_v1_014503_A4AD15_6531D8']}, {'kind': 'LIMIT', 'substeps': ['1000']}, {'kind': 'WRITE', 'substeps': ['$1, $2, $3, $4, $5, $6, $7, $8, $9, $10, $11, $12, $13, $14, $15, $16', 'TO __stage00_output']}], 'slot_ms': 93}, {'name': 'S01: Compute+', 'id': 1, 'start_ms': 1636787372485, 'end_ms': 1636787372498, 'input_stages': [0], 'wait_ratio_avg': 0.3, 'wait_ms_avg': 33, 'wait_ratio_max': 0.3, 'wait_ms_max': 33, 'read_ratio_avg': 0.0, 'read_ms_avg': 0, 'read_ratio_max': 0.0, 'read_ms_max': 0, 'compute_ratio_avg': 0.13636363636363635, 'compute_ms_avg': 15, 'compute_ratio_max': 0.13636363636363635, 'compute_ms_max': 15, 'write_ratio_avg': 0.02727272727272727, 'write_ms_avg': 3, 'write_ratio_max': 0.02727272727272727, 'write_ms_max': 3, 'shuffle_output_bytes': 630695, 'shuffle_output_bytes_spilled': 0, 'records_read': 1001, 'records_written': 1000, 'parallel_inputs': 1, 'completed_parallel_inputs': 1, 'status': 'COMPLETE', 'steps': [{'kind': 'READ', 'substeps': ['$1, $2, $3, $4, $5, $6, $7, $8, $9, $10, $11, $12, $13, $14, $15, $16', 'FROM __stage00_output']}, {'kind': 'COMPUTE', 'substeps': ['$60 := MAKE_STRUCT($13, $12, $11, $10, $9)', '$61 := MAKE_STRUCT($15, $14)', '$62 := MAKE_STRUCT($21, $20, $19, $18, $17, $16)', '$63 := MAKE_STRUCT($26, $25, $24, $23, $22)', '$64 := MAKE_STRUCT($31, $30, $29, $28, $27)', '$65 := MAKE_STRUCT($34, $33, $32)', '$66 := MAKE_STRUCT($37, $36, $35)', '$67 := MAKE_STRUCT($42, $41, $40, MAKE_STRUCT($51, $50, $49), $39, $38)', '$68 := MAKE_STRUCT($45, $44, $43)', '$69 := MAKE_STRUCT($48, $47, $46)']}, {'kind': 'LIMIT', 'substeps': ['1000']}, {'kind': 'WRITE', 'substeps': ['$1, $2, $3, $4, $5, $6, $7, $8, $60, $61, $62, $63, $64, $65, $66, $67', 'TO __stage01_output']}], 'slot_ms': 19}, {'name': 'S02: Output', 'id': 2, 'start_ms': 1636787372611, 'end_ms': 1636787372691, 'input_stages': [1], 'wait_ratio_avg': 1.0, 'wait_ms_avg': 110, 'wait_ratio_max': 1.0, 'wait_ms_max': 110, 'read_ratio_avg': 0.0, 'read_ms_avg': 0, 'read_ratio_max': 0.0, 'read_ms_max': 0, 'compute_ratio_avg': 0.36363636363636365, 'compute_ms_avg': 40, 'compute_ratio_max': 0.36363636363636365, 'compute_ms_max': 40, 'write_ratio_avg': 0.5, 'write_ms_avg': 55, 'write_ratio_max': 0.5, 'write_ms_max': 55, 'shuffle_output_bytes': 414623, 'shuffle_output_bytes_spilled': 0, 'records_read': 1000, 'records_written': 1000, 'parallel_inputs': 1, 'completed_parallel_inputs': 1, 'status': 'COMPLETE', 'steps': [{'kind': 'READ', 'substeps': ['$1, $2, $3, $4, $5, $6, $7, $8, $60, $61, $62, $63, $64, $65, $66, $67', 'FROM __stage01_output']}, {'kind': 'WRITE', 'substeps': ['$1, $2, $3, $4, $5, $6, $7, $8, $60, $61, $62, $63, $64, $65, $66, $67', 'TO __stage02_output']}], 'slot_ms': 142}]</t>
  </si>
  <si>
    <t>2021-11-13T07:14:59Z</t>
  </si>
  <si>
    <t>bquxjob_23828732_17d182643c5</t>
  </si>
  <si>
    <t>2021-11-13T07:15:00Z</t>
  </si>
  <si>
    <t>2021-11-13T07:15:01Z</t>
  </si>
  <si>
    <t>SELECT * FROM `benioff-ocean-initiative.boi_billing.gcp_billing_export_v1_014503_A4AD15_6531D8` order by export_time LIMIT 1000</t>
  </si>
  <si>
    <t>{'project_id': 'benioff-ocean-initiative', 'dataset_id': '_e2cf3f1374c9bfc67af95096a6aecd91dee7e345', 'table_id': 'anon4cc61c466ab35c358b3d69a6765e286aa7806ee7'}</t>
  </si>
  <si>
    <t>[{'elapsed_ms': 705, 'total_slot_ms': 8864, 'pending_units': 1, 'completed_units': 119, 'active_units': 1}, {'elapsed_ms': 1449, 'total_slot_ms': 9320, 'pending_units': 0, 'completed_units': 121, 'active_units': 1}]</t>
  </si>
  <si>
    <t>[{'name': 'S00: Input', 'id': 0, 'start_ms': 1636787700294, 'end_ms': 1636787700787, 'input_stages': [], 'wait_ratio_avg': 0.6549019607843137, 'wait_ms_avg': 167, 'wait_ratio_max': 0.984313725490196, 'wait_ms_max': 251, 'read_ratio_avg': 0.09411764705882353, 'read_ms_avg': 24, 'read_ratio_max': 0.6431372549019608, 'read_ms_max': 164, 'compute_ratio_avg': 0.10196078431372549, 'compute_ms_avg': 26, 'compute_ratio_max': 0.1450980392156863, 'compute_ms_max': 37, 'write_ratio_avg': 0.00392156862745098, 'write_ms_avg': 1, 'write_ratio_max': 0.0392156862745098, 'write_ms_max': 10, 'shuffle_output_bytes': 76380078, 'shuffle_output_bytes_spilled': 0, 'records_read': 390981, 'records_written': 118048, 'parallel_inputs': 119, 'completed_parallel_inputs': 119, 'status': 'COMPLETE', 'steps': [{'kind': 'READ', 'substeps': ['$1:billing_account_id, $2:usage_start_time, $3:usage_end_time, $4:export_time, $5:cost, $6:currency, $7:currency_conversion_rate, $8:cost_type, $9:adjustment_info.$is_not_null, $10:adjustment_info.type, $11:adjustment_info.mode, $12:adjustment_info.description, $13:adjustment_info.id, $14:invoice.$is_not_null, $15:invoice.month, $16:credits.$is_not_null', 'FROM benioff-ocean-initiative.boi_billing.gcp_billing_export_v1_014503_A4AD15_6531D8']}, {'kind': 'SORT', 'substeps': ['$4 ASC', 'LIMIT 1000']}, {'kind': 'WRITE', 'substeps': ['$70, $71, $72, $73, $74, $75, $76, $77, $78, $79, $80, $81, $82, $83, $84, $85', 'TO __stage00_output']}], 'slot_ms': 8781}, {'name': 'S01: Sort+', 'id': 1, 'start_ms': 1636787700546, 'end_ms': 1636787700811, 'input_stages': [0], 'wait_ratio_avg': 1.0, 'wait_ms_avg': 255, 'wait_ratio_max': 1.0, 'wait_ms_max': 255, 'read_ratio_avg': 0.0, 'read_ms_avg': 0, 'read_ratio_max': 0.0, 'read_ms_max': 0, 'compute_ratio_avg': 0.7333333333333333, 'compute_ms_avg': 187, 'compute_ratio_max': 0.7333333333333333, 'compute_ms_max': 187, 'write_ratio_avg': 0.01568627450980392, 'write_ms_avg': 4, 'write_ratio_max': 0.01568627450980392, 'write_ms_max': 4, 'shuffle_output_bytes': 643930, 'shuffle_output_bytes_spilled': 0, 'records_read': 118048, 'records_written': 1000, 'parallel_inputs': 1, 'completed_parallel_inputs': 1, 'status': 'COMPLETE', 'steps': [{'kind': 'READ', 'substeps': ['$70, $71, $72, $73, $74, $75, $76, $77, $78, $79, $80, $81, $82, $83, $84, $85', 'FROM __stage00_output']}, {'kind': 'COMPUTE', 'substeps': ['$60 := MAKE_STRUCT($142, $141, $140, $139, $138)', '$61 := MAKE_STRUCT($144, $143)', '$62 := MAKE_STRUCT($150, $149, $148, $147, $146, $145)', '$63 := MAKE_STRUCT($155, $154, $153, $152, $151)', '$64 := MAKE_STRUCT($160, $159, $158, $157, $156)', '$65 := MAKE_STRUCT($163, $162, $161)', '$66 := MAKE_STRUCT($166, $165, $164)', '$67 := MAKE_STRUCT($171, $170, $169, MAKE_STRUCT($180, $179, $178), $168, $167)', '$68 := MAKE_STRUCT($174, $173, $172)', '$69 := MAKE_STRUCT($177, $176, $175)']}, {'kind': 'SORT', 'substeps': ['$73 ASC', 'LIMIT 1000']}, {'kind': 'WRITE', 'substeps': ['$130, $131, $132, $133, $134, $135, $136, $137, $60, $61, $62, $63, $64, $65, $66, $67', 'TO __stage01_output']}], 'slot_ms': 292}, {'name': 'S02: Output', 'id': 2, 'start_ms': 1636787700952, 'end_ms': 1636787701096, 'input_stages': [1], 'wait_ratio_avg': 0.47843137254901963, 'wait_ms_avg': 122, 'wait_ratio_max': 0.47843137254901963, 'wait_ms_max': 122, 'read_ratio_avg': 0.0, 'read_ms_avg': 0, 'read_ratio_max': 0.0, 'read_ms_max': 0, 'compute_ratio_avg': 0.12941176470588237, 'compute_ms_avg': 33, 'compute_ratio_max': 0.12941176470588237, 'compute_ms_max': 33, 'write_ratio_avg': 0.2196078431372549, 'write_ms_avg': 56, 'write_ratio_max': 0.2196078431372549, 'write_ms_max': 56, 'shuffle_output_bytes': 413312, 'shuffle_output_bytes_spilled': 0, 'records_read': 1000, 'records_written': 1000, 'parallel_inputs': 1, 'completed_parallel_inputs': 1, 'status': 'COMPLETE', 'steps': [{'kind': 'READ', 'substeps': ['$130, $131, $132, $133, $134, $135, $136, $137, $60, $61, $62, $63, $64, $65, $66, $67', 'FROM __stage01_output']}, {'kind': 'WRITE', 'substeps': ['$130, $131, $132, $133, $134, $135, $136, $137, $60, $61, $62, $63, $64, $65, $66, $67', 'TO __stage02_output']}], 'slot_ms': 247}]</t>
  </si>
  <si>
    <t>2021-11-13T07:15:41Z</t>
  </si>
  <si>
    <t>bquxjob_bd4e6c_17d1826e596</t>
  </si>
  <si>
    <t>2021-11-13T07:15:42Z</t>
  </si>
  <si>
    <t>SELECT * FROM `benioff-ocean-initiative.boi_billing.gcp_billing_export_v1_014503_A4AD15_6531D8` order by export_time desc LIMIT 1000</t>
  </si>
  <si>
    <t>{'project_id': 'benioff-ocean-initiative', 'dataset_id': '_e2cf3f1374c9bfc67af95096a6aecd91dee7e345', 'table_id': 'anon83c8b517749add5982e6718534312b69f646cfc6'}</t>
  </si>
  <si>
    <t>[{'elapsed_ms': 719, 'total_slot_ms': 3413, 'pending_units': 1, 'completed_units': 120, 'active_units': 1}, {'elapsed_ms': 1207, 'total_slot_ms': 3580, 'pending_units': 0, 'completed_units': 121, 'active_units': 1}]</t>
  </si>
  <si>
    <t>[{'name': 'S00: Input', 'id': 0, 'start_ms': 1636787741805, 'end_ms': 1636787742042, 'input_stages': [], 'wait_ratio_avg': 0.48847926267281105, 'wait_ms_avg': 106, 'wait_ratio_max': 1.0, 'wait_ms_max': 217, 'read_ratio_avg': 0.018433179723502304, 'read_ms_avg': 4, 'read_ratio_max': 0.07834101382488479, 'read_ms_max': 17, 'compute_ratio_avg': 0.10138248847926268, 'compute_ms_avg': 22, 'compute_ratio_max': 0.17050691244239632, 'compute_ms_max': 37, 'write_ratio_avg': 0.004608294930875576, 'write_ms_avg': 1, 'write_ratio_max': 0.06912442396313365, 'write_ms_max': 15, 'shuffle_output_bytes': 76615436, 'shuffle_output_bytes_spilled': 0, 'records_read': 390981, 'records_written': 118048, 'parallel_inputs': 119, 'completed_parallel_inputs': 119, 'status': 'COMPLETE', 'steps': [{'kind': 'READ', 'substeps': ['$1:billing_account_id, $2:usage_start_time, $3:usage_end_time, $4:export_time, $5:cost, $6:currency, $7:currency_conversion_rate, $8:cost_type, $9:adjustment_info.$is_not_null, $10:adjustment_info.type, $11:adjustment_info.mode, $12:adjustment_info.description, $13:adjustment_info.id, $14:invoice.$is_not_null, $15:invoice.month, $16:credits.$is_not_null', 'FROM benioff-ocean-initiative.boi_billing.gcp_billing_export_v1_014503_A4AD15_6531D8']}, {'kind': 'SORT', 'substeps': ['$4 DESC', 'LIMIT 1000']}, {'kind': 'WRITE', 'substeps': ['$70, $71, $72, $73, $74, $75, $76, $77, $78, $79, $80, $81, $82, $83, $84, $85', 'TO __stage00_output']}], 'slot_ms': 3267}, {'name': 'S01: Sort+', 'id': 1, 'start_ms': 1636787742023, 'end_ms': 1636787742134, 'input_stages': [0], 'wait_ratio_avg': 0.9953917050691244, 'wait_ms_avg': 216, 'wait_ratio_max': 0.9953917050691244, 'wait_ms_max': 216, 'read_ratio_avg': 0.0, 'read_ms_avg': 0, 'read_ratio_max': 0.0, 'read_ms_max': 0, 'compute_ratio_avg': 0.8571428571428571, 'compute_ms_avg': 186, 'compute_ratio_max': 0.8571428571428571, 'compute_ms_max': 186, 'write_ratio_avg': 0.018433179723502304, 'write_ms_avg': 4, 'write_ratio_max': 0.018433179723502304, 'write_ms_max': 4, 'shuffle_output_bytes': 632791, 'shuffle_output_bytes_spilled': 0, 'records_read': 118048, 'records_written': 1000, 'parallel_inputs': 1, 'completed_parallel_inputs': 1, 'status': 'COMPLETE', 'steps': [{'kind': 'READ', 'substeps': ['$70, $71, $72, $73, $74, $75, $76, $77, $78, $79, $80, $81, $82, $83, $84, $85', 'FROM __stage00_output']}, {'kind': 'COMPUTE', 'substeps': ['$60 := MAKE_STRUCT($142, $141, $140, $139, $138)', '$61 := MAKE_STRUCT($144, $143)', '$62 := MAKE_STRUCT($150, $149, $148, $147, $146, $145)', '$63 := MAKE_STRUCT($155, $154, $153, $152, $151)', '$64 := MAKE_STRUCT($160, $159, $158, $157, $156)', '$65 := MAKE_STRUCT($163, $162, $161)', '$66 := MAKE_STRUCT($166, $165, $164)', '$67 := MAKE_STRUCT($171, $170, $169, MAKE_STRUCT($180, $179, $178), $168, $167)', '$68 := MAKE_STRUCT($174, $173, $172)', '$69 := MAKE_STRUCT($177, $176, $175)']}, {'kind': 'SORT', 'substeps': ['$73 DESC', 'LIMIT 1000']}, {'kind': 'WRITE', 'substeps': ['$130, $131, $132, $133, $134, $135, $136, $137, $60, $61, $62, $63, $64, $65, $66, $67', 'TO __stage01_output']}], 'slot_ms': 145}, {'name': 'S02: Output', 'id': 2, 'start_ms': 1636787742261, 'end_ms': 1636787742341, 'input_stages': [1], 'wait_ratio_avg': 0.4976958525345622, 'wait_ms_avg': 108, 'wait_ratio_max': 0.4976958525345622, 'wait_ms_max': 108, 'read_ratio_avg': 0.0, 'read_ms_avg': 0, 'read_ratio_max': 0.0, 'read_ms_max': 0, 'compute_ratio_avg': 0.12442396313364056, 'compute_ms_avg': 27, 'compute_ratio_max': 0.12442396313364056, 'compute_ms_max': 27, 'write_ratio_avg': 0.28110599078341014, 'write_ms_avg': 61, 'write_ratio_max': 0.28110599078341014, 'write_ms_max': 61, 'shuffle_output_bytes': 406743, 'shuffle_output_bytes_spilled': 0, 'records_read': 1000, 'records_written': 1000, 'parallel_inputs': 1, 'completed_parallel_inputs': 1, 'status': 'COMPLETE', 'steps': [{'kind': 'READ', 'substeps': ['$130, $131, $132, $133, $134, $135, $136, $137, $60, $61, $62, $63, $64, $65, $66, $67', 'FROM __stage01_output']}, {'kind': 'WRITE', 'substeps': ['$130, $131, $132, $133, $134, $135, $136, $137, $60, $61, $62, $63, $64, $65, $66, $67', 'TO __stage02_output']}], 'slot_ms': 166}]</t>
  </si>
  <si>
    <t>2021-11-13T07:16:54Z</t>
  </si>
  <si>
    <t>bquxjob_215bb9f9_17d18280372</t>
  </si>
  <si>
    <t>2021-11-13T07:16:55Z</t>
  </si>
  <si>
    <t>SELECT * FROM `benioff-ocean-initiative.boi_billing.gcp_billing_export_v1_014503_A4AD15_6531D8` where cost &gt; 0.01 order by export_time desc LIMIT 1000</t>
  </si>
  <si>
    <t>{'project_id': 'benioff-ocean-initiative', 'dataset_id': '_e2cf3f1374c9bfc67af95096a6aecd91dee7e345', 'table_id': 'anon775b8925beacdbb3788dcd468564fb1b852eaa75'}</t>
  </si>
  <si>
    <t>[{'elapsed_ms': 1078, 'total_slot_ms': 3108, 'pending_units': 0, 'completed_units': 121, 'active_units': None}]</t>
  </si>
  <si>
    <t>[{'name': 'S00: Input', 'id': 0, 'start_ms': 1636787814894, 'end_ms': 1636787815058, 'input_stages': [], 'wait_ratio_avg': 0.7769784172661871, 'wait_ms_avg': 108, 'wait_ratio_max': 1.0, 'wait_ms_max': 139, 'read_ratio_avg': 0.02877697841726619, 'read_ms_avg': 4, 'read_ratio_max': 0.06474820143884892, 'read_ms_max': 9, 'compute_ratio_avg': 0.07194244604316546, 'compute_ms_avg': 10, 'compute_ratio_max': 0.1510791366906475, 'compute_ms_max': 21, 'write_ratio_avg': 0.007194244604316547, 'write_ms_avg': 1, 'write_ratio_max': 0.050359712230215826, 'write_ms_max': 7, 'shuffle_output_bytes': 13062323, 'shuffle_output_bytes_spilled': 0, 'records_read': 390981, 'records_written': 17036, 'parallel_inputs': 119, 'completed_parallel_inputs': 119, 'status': 'COMPLETE', 'steps': [{'kind': 'READ', 'substeps': ['$1:billing_account_id, $2:usage_start_time, $3:usage_end_time, $4:export_time, $5:cost, $6:currency, $7:currency_conversion_rate, $8:cost_type, $9:adjustment_info.$is_not_null, $10:adjustment_info.type, $11:adjustment_info.mode, $12:adjustment_info.description, $13:adjustment_info.id, $14:invoice.$is_not_null, $15:invoice.month, $16:credits.$is_not_null', 'FROM benioff-ocean-initiative.boi_billing.gcp_billing_export_v1_014503_A4AD15_6531D8', 'WHERE greater($5, 0.01)']}, {'kind': 'SORT', 'substeps': ['$4 DESC', 'LIMIT 1000']}, {'kind': 'WRITE', 'substeps': ['$80, $81, $82, $83, $84, $85, $86, $87, $88, $89, $90, $91, $92, $93, $94, $95', 'TO __stage00_output']}], 'slot_ms': 2925}, {'name': 'S01: Sort+', 'id': 1, 'start_ms': 1636787815030, 'end_ms': 1636787815082, 'input_stages': [0], 'wait_ratio_avg': 0.9928057553956835, 'wait_ms_avg': 138, 'wait_ratio_max': 0.9928057553956835, 'wait_ms_max': 138, 'read_ratio_avg': 0.0, 'read_ms_avg': 0, 'read_ratio_max': 0.0, 'read_ms_max': 0, 'compute_ratio_avg': 0.381294964028777, 'compute_ms_avg': 53, 'compute_ratio_max': 0.381294964028777, 'compute_ms_max': 53, 'write_ratio_avg': 0.02158273381294964, 'write_ms_avg': 3, 'write_ratio_max': 0.02158273381294964, 'write_ms_max': 3, 'shuffle_output_bytes': 763614, 'shuffle_output_bytes_spilled': 0, 'records_read': 17036, 'records_written': 1000, 'parallel_inputs': 1, 'completed_parallel_inputs': 1, 'status': 'COMPLETE', 'steps': [{'kind': 'READ', 'substeps': ['$80, $81, $82, $83, $84, $85, $86, $87, $88, $89, $90, $91, $92, $93, $94, $95', 'FROM __stage00_output']}, {'kind': 'COMPUTE', 'substeps': ['$60 := MAKE_STRUCT($152, $151, $150, $149, $148)', '$61 := MAKE_STRUCT($154, $153)', '$62 := MAKE_STRUCT($160, $159, $158, $157, $156, $155)', '$63 := MAKE_STRUCT($165, $164, $163, $162, $161)', '$64 := MAKE_STRUCT($170, $169, $168, $167, $166)', '$65 := MAKE_STRUCT($173, $172, $171)', '$66 := MAKE_STRUCT($176, $175, $174)', '$67 := MAKE_STRUCT($181, $180, $179, MAKE_STRUCT($190, $189, $188), $178, $177)', '$68 := MAKE_STRUCT($184, $183, $182)', '$69 := MAKE_STRUCT($187, $186, $185)']}, {'kind': 'SORT', 'substeps': ['$83 DESC', 'LIMIT 1000']}, {'kind': 'WRITE', 'substeps': ['$140, $141, $142, $143, $144, $145, $146, $147, $60, $61, $62, $63, $64, $65, $66, $67', 'TO __stage01_output']}], 'slot_ms': 64}, {'name': 'S02: Output', 'id': 2, 'start_ms': 1636787815181, 'end_ms': 1636787815257, 'input_stages': [1], 'wait_ratio_avg': 0.5971223021582733, 'wait_ms_avg': 83, 'wait_ratio_max': 0.5971223021582733, 'wait_ms_max': 83, 'read_ratio_avg': 0.0, 'read_ms_avg': 0, 'read_ratio_max': 0.0, 'read_ms_max': 0, 'compute_ratio_avg': 0.17985611510791366, 'compute_ms_avg': 25, 'compute_ratio_max': 0.17985611510791366, 'compute_ms_max': 25, 'write_ratio_avg': 0.41007194244604317, 'write_ms_avg': 57, 'write_ratio_max': 0.41007194244604317, 'write_ms_max': 57, 'shuffle_output_bytes': 503265, 'shuffle_output_bytes_spilled': 0, 'records_read': 1000, 'records_written': 1000, 'parallel_inputs': 1, 'completed_parallel_inputs': 1, 'status': 'COMPLETE', 'steps': [{'kind': 'READ', 'substeps': ['$140, $141, $142, $143, $144, $145, $146, $147, $60, $61, $62, $63, $64, $65, $66, $67', 'FROM __stage01_output']}, {'kind': 'WRITE', 'substeps': ['$140, $141, $142, $143, $144, $145, $146, $147, $60, $61, $62, $63, $64, $65, $66, $67', 'TO __stage02_output']}], 'slot_ms': 118}]</t>
  </si>
  <si>
    <t>2021-11-13T07:18:06Z</t>
  </si>
  <si>
    <t>bquxjob_7b19d0f_17d18291b3d</t>
  </si>
  <si>
    <t>SELECT * FROM `benioff-ocean-initiative.boi_billing.gcp_billing_export_v1_014503_A4AD15_6531D8` where service.description = 'BigQuery' and cost &gt; 0.01 order by export_time desc LIMIT 1000</t>
  </si>
  <si>
    <t>{'project_id': 'benioff-ocean-initiative', 'dataset_id': '_e2cf3f1374c9bfc67af95096a6aecd91dee7e345', 'table_id': 'anond3b3e652d4614c90015c34306cd152a73844c008'}</t>
  </si>
  <si>
    <t>[{'elapsed_ms': 396, 'total_slot_ms': 2568, 'pending_units': 0, 'completed_units': 120, 'active_units': None}]</t>
  </si>
  <si>
    <t>[{'name': 'S00: Input', 'id': 0, 'start_ms': 1636787886532, 'end_ms': 1636787886656, 'input_stages': [], 'wait_ratio_avg': 0.8411214953271028, 'wait_ms_avg': 90, 'wait_ratio_max': 1.0, 'wait_ms_max': 107, 'read_ratio_avg': 0.04672897196261682, 'read_ms_avg': 5, 'read_ratio_max': 0.102803738317757, 'read_ms_max': 11, 'compute_ratio_avg': 0.06542056074766354, 'compute_ms_avg': 7, 'compute_ratio_max': 0.1308411214953271, 'compute_ms_max': 14, 'write_ratio_avg': 0.018691588785046728, 'write_ms_avg': 2, 'write_ratio_max': 0.037383177570093455, 'write_ms_max': 4, 'shuffle_output_bytes': 16659, 'shuffle_output_bytes_spilled': 0, 'records_read': 390981, 'records_written': 27, 'parallel_inputs': 119, 'completed_parallel_inputs': 119, 'status': 'COMPLETE', 'steps': [{'kind': 'READ', 'substeps': ['$1:billing_account_id, $2:usage_start_time, $3:usage_end_time, $4:export_time, $5:cost, $6:currency, $7:currency_conversion_rate, $8:cost_type, $9:adjustment_info.$is_not_null, $10:adjustment_info.type, $11:adjustment_info.mode, $12:adjustment_info.description, $13:adjustment_info.id, $14:invoice.$is_not_null, $15:invoice.month, $16:credits.$is_not_null', 'FROM benioff-ocean-initiative.boi_billing.gcp_billing_export_v1_014503_A4AD15_6531D8', "WHERE and(equal($47, 'BigQuery'), greater($5, 0.01))"]}, {'kind': 'SORT', 'substeps': ['$4 DESC', 'LIMIT 1000']}, {'kind': 'WRITE', 'substeps': ['$80, $81, $82, $83, $84, $85, $86, $87, $88, $89, $90, $91, $92, $93, $94, $95', 'TO __stage00_output']}], 'slot_ms': 2548}, {'name': 'S01: Output', 'id': 1, 'start_ms': 1636787886633, 'end_ms': 1636787886669, 'input_stages': [0], 'wait_ratio_avg': 0.9813084112149533, 'wait_ms_avg': 105, 'wait_ratio_max': 0.9813084112149533, 'wait_ms_max': 105, 'read_ratio_avg': 0.0, 'read_ms_avg': 0, 'read_ratio_max': 0.0, 'read_ms_max': 0, 'compute_ratio_avg': 0.14953271028037382, 'compute_ms_avg': 16, 'compute_ratio_max': 0.14953271028037382, 'compute_ms_max': 16, 'write_ratio_avg': 0.037383177570093455, 'write_ms_avg': 4, 'write_ratio_max': 0.037383177570093455, 'write_ms_max': 4, 'shuffle_output_bytes': 16551, 'shuffle_output_bytes_spilled': 0, 'records_read': 27, 'records_written': 27, 'parallel_inputs': 1, 'completed_parallel_inputs': 1, 'status': 'COMPLETE', 'steps': [{'kind': 'READ', 'substeps': ['$80, $81, $82, $83, $84, $85, $86, $87, $88, $89, $90, $91, $92, $93, $94, $95', 'FROM __stage00_output']}, {'kind': 'COMPUTE', 'substeps': ['$60 := MAKE_STRUCT($152, $151, $150, $149, $148)', '$61 := MAKE_STRUCT($154, $153)', '$62 := MAKE_STRUCT($160, $159, $158, $157, $156, $155)', '$63 := MAKE_STRUCT($165, $164, $163, $162, $161)', '$64 := MAKE_STRUCT($170, $169, $168, $167, $166)', '$65 := MAKE_STRUCT($173, $172, $171)', '$66 := MAKE_STRUCT($176, $175, $174)', '$67 := MAKE_STRUCT($181, $180, $179, MAKE_STRUCT($190, $189, $188), $178, $177)', '$68 := MAKE_STRUCT($184, $183, $182)', '$69 := MAKE_STRUCT($187, $186, $185)']}, {'kind': 'SORT', 'substeps': ['$83 DESC', 'LIMIT 1000']}, {'kind': 'WRITE', 'substeps': ['$140, $141, $142, $143, $144, $145, $146, $147, $60, $61, $62, $63, $64, $65, $66, $67', 'TO __stage01_output']}], 'slot_ms': 49}]</t>
  </si>
  <si>
    <t>2021-11-13T07:18:49Z</t>
  </si>
  <si>
    <t>bquxjob_5a8e3d5e_17d1829c27d</t>
  </si>
  <si>
    <t>2021-11-13T07:18:50Z</t>
  </si>
  <si>
    <t>SELECT * FROM `benioff-ocean-initiative.boi_billing.gcp_billing_export_v1_014503_A4AD15_6531D8` where service.description = 'BigQuery' order by export_time desc LIMIT 1000</t>
  </si>
  <si>
    <t>{'project_id': 'benioff-ocean-initiative', 'dataset_id': '_e2cf3f1374c9bfc67af95096a6aecd91dee7e345', 'table_id': 'anonad3339fe332f94a28ee4ecdb2ddce511e58b2765'}</t>
  </si>
  <si>
    <t>[{'elapsed_ms': 731, 'total_slot_ms': 2882, 'pending_units': 0, 'completed_units': 121, 'active_units': 0}, {'elapsed_ms': 1016, 'total_slot_ms': 2882, 'pending_units': 0, 'completed_units': 121, 'active_units': 0}]</t>
  </si>
  <si>
    <t>[{'name': 'S00: Input', 'id': 0, 'start_ms': 1636787929427, 'end_ms': 1636787929550, 'input_stages': [], 'wait_ratio_avg': 0.7321428571428571, 'wait_ms_avg': 82, 'wait_ratio_max': 0.8214285714285714, 'wait_ms_max': 92, 'read_ratio_avg': 0.044642857142857144, 'read_ms_avg': 5, 'read_ratio_max': 0.125, 'read_ms_max': 14, 'compute_ratio_avg': 0.08035714285714286, 'compute_ms_avg': 9, 'compute_ratio_max': 0.13392857142857142, 'compute_ms_max': 15, 'write_ratio_avg': 0.008928571428571428, 'write_ms_avg': 1, 'write_ratio_max': 0.03571428571428571, 'write_ms_max': 4, 'shuffle_output_bytes': 7208673, 'shuffle_output_bytes_spilled': 0, 'records_read': 390981, 'records_written': 12187, 'parallel_inputs': 119, 'completed_parallel_inputs': 119, 'status': 'COMPLETE', 'steps': [{'kind': 'READ', 'substeps': ['$1:billing_account_id, $2:usage_start_time, $3:usage_end_time, $4:export_time, $5:cost, $6:currency, $7:currency_conversion_rate, $8:cost_type, $9:adjustment_info.$is_not_null, $10:adjustment_info.type, $11:adjustment_info.mode, $12:adjustment_info.description, $13:adjustment_info.id, $14:invoice.$is_not_null, $15:invoice.month, $16:credits.$is_not_null', 'FROM benioff-ocean-initiative.boi_billing.gcp_billing_export_v1_014503_A4AD15_6531D8', "WHERE equal($47, 'BigQuery')"]}, {'kind': 'SORT', 'substeps': ['$4 DESC', 'LIMIT 1000']}, {'kind': 'WRITE', 'substeps': ['$80, $81, $82, $83, $84, $85, $86, $87, $88, $89, $90, $91, $92, $93, $94, $95', 'TO __stage00_output']}], 'slot_ms': 2694}, {'name': 'S01: Sort+', 'id': 1, 'start_ms': 1636787929513, 'end_ms': 1636787929587, 'input_stages': [0], 'wait_ratio_avg': 0.8125, 'wait_ms_avg': 91, 'wait_ratio_max': 0.8125, 'wait_ms_max': 91, 'read_ratio_avg': 0.0, 'read_ms_avg': 0, 'read_ratio_max': 0.0, 'read_ms_max': 0, 'compute_ratio_avg': 0.4107142857142857, 'compute_ms_avg': 46, 'compute_ratio_max': 0.4107142857142857, 'compute_ms_max': 46, 'write_ratio_avg': 0.03571428571428571, 'write_ms_avg': 4, 'write_ratio_max': 0.03571428571428571, 'write_ms_max': 4, 'shuffle_output_bytes': 615351, 'shuffle_output_bytes_spilled': 0, 'records_read': 12187, 'records_written': 1000, 'parallel_inputs': 1, 'completed_parallel_inputs': 1, 'status': 'COMPLETE', 'steps': [{'kind': 'READ', 'substeps': ['$80, $81, $82, $83, $84, $85, $86, $87, $88, $89, $90, $91, $92, $93, $94, $95', 'FROM __stage00_output']}, {'kind': 'COMPUTE', 'substeps': ['$60 := MAKE_STRUCT($152, $151, $150, $149, $148)', '$61 := MAKE_STRUCT($154, $153)', '$62 := MAKE_STRUCT($160, $159, $158, $157, $156, $155)', '$63 := MAKE_STRUCT($165, $164, $163, $162, $161)', '$64 := MAKE_STRUCT($170, $169, $168, $167, $166)', '$65 := MAKE_STRUCT($173, $172, $171)', '$66 := MAKE_STRUCT($176, $175, $174)', '$67 := MAKE_STRUCT($181, $180, $179, MAKE_STRUCT($190, $189, $188), $178, $177)', '$68 := MAKE_STRUCT($184, $183, $182)', '$69 := MAKE_STRUCT($187, $186, $185)']}, {'kind': 'SORT', 'substeps': ['$83 DESC', 'LIMIT 1000']}, {'kind': 'WRITE', 'substeps': ['$140, $141, $142, $143, $144, $145, $146, $147, $60, $61, $62, $63, $64, $65, $66, $67', 'TO __stage01_output']}], 'slot_ms': 71}, {'name': 'S02: Output', 'id': 2, 'start_ms': 1636787929702, 'end_ms': 1636787929783, 'input_stages': [1], 'wait_ratio_avg': 1.0, 'wait_ms_avg': 112, 'wait_ratio_max': 1.0, 'wait_ms_max': 112, 'read_ratio_avg': 0.0, 'read_ms_avg': 0, 'read_ratio_max': 0.0, 'read_ms_max': 0, 'compute_ratio_avg': 0.23214285714285715, 'compute_ms_avg': 26, 'compute_ratio_max': 0.23214285714285715, 'compute_ms_max': 26, 'write_ratio_avg': 0.5535714285714286, 'write_ms_avg': 62, 'write_ratio_max': 0.5535714285714286, 'write_ms_max': 62, 'shuffle_output_bytes': 385129, 'shuffle_output_bytes_spilled': 0, 'records_read': 1000, 'records_written': 1000, 'parallel_inputs': 1, 'completed_parallel_inputs': 1, 'status': 'COMPLETE', 'steps': [{'kind': 'READ', 'substeps': ['$140, $141, $142, $143, $144, $145, $146, $147, $60, $61, $62, $63, $64, $65, $66, $67', 'FROM __stage01_output']}, {'kind': 'WRITE', 'substeps': ['$140, $141, $142, $143, $144, $145, $146, $147, $60, $61, $62, $63, $64, $65, $66, $67', 'TO __stage02_output']}], 'slot_ms': 116}]</t>
  </si>
  <si>
    <t>2021-11-13T07:50:20Z</t>
  </si>
  <si>
    <t>bquxjob_ea449a9_17d1846a091</t>
  </si>
  <si>
    <t>SELECT  FROM `benioff-ocean-initiative.boi_billing.gcp_billing_export_resource_v1_014503_A4AD15_6531D8` LIMIT 1000</t>
  </si>
  <si>
    <t>2021-11-13T07:50:29Z</t>
  </si>
  <si>
    <t>bquxjob_20d23d65_17d1846c1e8</t>
  </si>
  <si>
    <t>2021-11-13T07:51:26Z</t>
  </si>
  <si>
    <t>bquxjob_76d846ad_17d1847a01f</t>
  </si>
  <si>
    <t>SELECT * FROM `benioff-ocean-initiative.boi_billing.gcp_billing_export_resource_v1_014503_A4AD15_6531D8` ORDER BY export_time DESC LIMIT 100</t>
  </si>
  <si>
    <t>{'project_id': 'benioff-ocean-initiative', 'dataset_id': '_e2cf3f1374c9bfc67af95096a6aecd91dee7e345', 'table_id': 'anon1fe4cec6b2869324f004b1bbe31363ded5bc3bc8'}</t>
  </si>
  <si>
    <t>[{'elapsed_ms': 217, 'total_slot_ms': 33, 'pending_units': 0, 'completed_units': 1, 'active_units': None}]</t>
  </si>
  <si>
    <t>[{'name': 'S00: Output', 'id': 0, 'start_ms': 1636789886461, 'end_ms': 1636789886484, 'input_stages': [], 'wait_ratio_avg': 0.058823529411764705, 'wait_ms_avg': 1, 'wait_ratio_max': 0.058823529411764705, 'wait_ms_max': 1, 'read_ratio_avg': 0.29411764705882354, 'read_ms_avg': 5, 'read_ratio_max': 0.29411764705882354, 'read_ms_max': 5, 'compute_ratio_avg': 1.0, 'compute_ms_avg': 17, 'compute_ratio_max': 1.0, 'compute_ms_max': 17, 'write_ratio_avg': 0.29411764705882354, 'write_ms_avg': 5, 'write_ratio_max': 0.29411764705882354, 'write_ms_max': 5, 'shuffle_output_bytes': 55941, 'shuffle_output_bytes_spilled': 0, 'records_read': 2803, 'records_written': 100, 'parallel_inputs': 1, 'completed_parallel_inputs': 1, 'status': 'COMPLETE', 'steps': [{'kind': 'READ', 'substeps': ['$1:billing_account_id, $2:usage_start_time, $3:usage_end_time, $4:export_time, $5:cost, $6:currency, $7:currency_conversion_rate, $8:cost_type, $9:adjustment_info.$is_not_null, $10:adjustment_info.type, $11:adjustment_info.mode, $12:adjustment_info.description, $13:adjustment_info.id, $14:invoice.$is_not_null, $15:invoice.month, $16:credits.$is_not_null', 'FROM benioff-ocean-initiative.boi_billing.gcp_billing_export_resource_v1_014503_A4AD15_6531D8']}, {'kind': 'COMPUTE', 'substeps': ['$60 := MAKE_STRUCT($92, $91, $90, $89, $88)', '$61 := MAKE_STRUCT($94, $93)', '$62 := MAKE_STRUCT($100, $99, $98, $97, $96, $95)', '$63 := MAKE_STRUCT($105, $104, $103, $102, $101)', '$64 := MAKE_STRUCT($108, $107, $106)', '$65 := MAKE_STRUCT($113, $112, $111, $110, $109)', '$66 := MAKE_STRUCT($116, $115, $114)', '$67 := MAKE_STRUCT($119, $118, $117)', '$68 := MAKE_STRUCT($124, $123, $122, MAKE_STRUCT($133, $132, $131), $121, $120)', '$69 := MAKE_STRUCT($127, $126, $125)', '$70 := MAKE_STRUCT($130, $129, $128)']}, {'kind': 'SORT', 'substeps': ['$4 DESC', 'LIMIT 100']}, {'kind': 'WRITE', 'substeps': ['$80, $81, $82, $83, $84, $85, $86, $87, $60, $61, $62, $63, $64, $65, $66, $67', 'TO __stage00_output']}], 'slot_ms': 33}]</t>
  </si>
  <si>
    <t>2021-11-13T07:53:46Z</t>
  </si>
  <si>
    <t>bquxjob_49e82902_17d1849c294</t>
  </si>
  <si>
    <t>SELECT_x000D_
  invoice.month,_x000D_
  resource.name,_x000D_
  SUM(cost)_x000D_
    + SUM(IFNULL((SELECT SUM(c.amount)_x000D_
                  FROM UNNEST(credits) c), 0))_x000D_
    AS total,_x000D_
  (SUM(CAST(cost * 1000000 AS int64))_x000D_
    + SUM(IFNULL((SELECT SUM(CAST(c.amount * 1000000 as int64))_x000D_
                  FROM UNNEST(credits) c), 0))) / 1000000_x000D_
    AS total_exact_x000D_
FROM `benioff-ocean-initiative.boi_billing.gcp_billing_export_resource_v1_014503_A4AD15_6531D8`_x000D_
GROUP BY 1, 2_x000D_
ORDER BY 1 ASC, 2 ASC</t>
  </si>
  <si>
    <t>{'project_id': 'benioff-ocean-initiative', 'dataset_id': '_e2cf3f1374c9bfc67af95096a6aecd91dee7e345', 'table_id': 'anon04bfd0b09a8e467e25d63dd5bc3f3c1df22cf5fb'}</t>
  </si>
  <si>
    <t>[{'elapsed_ms': 307, 'total_slot_ms': 93, 'pending_units': 0, 'completed_units': 3, 'active_units': None}]</t>
  </si>
  <si>
    <t>[{'name': 'S00: Input', 'id': 0, 'start_ms': 1636790026392, 'end_ms': 1636790026405, 'input_stages': [], 'wait_ratio_avg': 0.0, 'wait_ms_avg': 0, 'wait_ratio_max': 0.0, 'wait_ms_max': 0, 'read_ratio_avg': 0.13333333333333333, 'read_ms_avg': 4, 'read_ratio_max': 0.13333333333333333, 'read_ms_max': 4, 'compute_ratio_avg': 0.2, 'compute_ms_avg': 6, 'compute_ratio_max': 0.2, 'compute_ms_max': 6, 'write_ratio_avg': 0.1, 'write_ms_avg': 3, 'write_ratio_max': 0.1, 'write_ms_max': 3, 'shuffle_output_bytes': 1625, 'shuffle_output_bytes_spilled': 0, 'records_read': 2803, 'records_written': 20, 'parallel_inputs': 1, 'completed_parallel_inputs': 1, 'status': 'COMPLETE', 'steps': [{'kind': 'READ', 'substeps': ['$1:cost, $2:invoice.month, $3:resource.name, $4:credits.amount', 'FROM benioff-ocean-initiative.boi_billing.gcp_billing_export_resource_v1_014503_A4AD15_6531D8']}, {'kind': 'AGGREGATE', 'substeps': ['GROUP BY $100 := $2, $101 := $3', '$30 := SUM($1)', '$31 := SUM($40)', '$32 := SUM($41)', '$33 := SUM($42)']}, {'kind': 'COMPUTE', 'substeps': ['$40 := ifnull($60, 0)', '$41 := CAST(multiply($1, 1000000) AS INT64)', '$42 := ifnull($50, 0)']}, {'kind': 'AGGREGATE', 'substeps': ['$60 := SUM($80)']}, {'kind': 'AGGREGATE', 'substeps': ['$50 := SUM($70)']}, {'kind': 'COMPUTE', 'substeps': ['$70 := CAST(multiply($90, 1000000) AS INT64)']}, {'kind': 'WRITE', 'substeps': ['$100, $101, $30, $31, $32, $33', 'TO __stage00_output', 'BY HASH($100, $101)']}], 'slot_ms': 19}, {'name': 'S01: Aggregate+', 'id': 1, 'start_ms': 1636790026430, 'end_ms': 1636790026440, 'input_stages': [0], 'wait_ratio_avg': 0.6666666666666666, 'wait_ms_avg': 20, 'wait_ratio_max': 0.6666666666666666, 'wait_ms_max': 20, 'read_ratio_avg': 0.0, 'read_ms_avg': 0, 'read_ratio_max': 0.0, 'read_ms_max': 0, 'compute_ratio_avg': 0.13333333333333333, 'compute_ms_avg': 4, 'compute_ratio_max': 0.13333333333333333, 'compute_ms_max': 4, 'write_ratio_avg': 0.1, 'write_ms_avg': 3, 'write_ratio_max': 0.1, 'write_ms_max': 3, 'shuffle_output_bytes': 1265, 'shuffle_output_bytes_spilled': 0, 'records_read': 20, 'records_written': 20, 'parallel_inputs': 1, 'completed_parallel_inputs': 1, 'status': 'COMPLETE', 'steps': [{'kind': 'READ', 'substeps': ['$100, $101, $30, $31, $32, $33', 'FROM __stage00_output']}, {'kind': 'COMPUTE', 'substeps': ['$10 := add($20, $21)', '$11 := divide(CAST(add($22, $23) AS DOUBLE), 1000000)']}, {'kind': 'AGGREGATE', 'substeps': ['GROUP BY $110 := $100, $111 := $101', '$20 := SUM($30)', '$21 := SUM($31)', '$22 := SUM($32)', '$23 := SUM($33)']}, {'kind': 'WRITE', 'substeps': ['$110, $111, $10, $11', 'TO __stage01_output']}], 'slot_ms': 16}, {'name': 'S02: Output', 'id': 2, 'start_ms': 1636790026447, 'end_ms': 1636790026502, 'input_stages': [1], 'wait_ratio_avg': 0.03333333333333333, 'wait_ms_avg': 1, 'wait_ratio_max': 0.03333333333333333, 'wait_ms_max': 1, 'read_ratio_avg': 0.0, 'read_ms_avg': 0, 'read_ratio_max': 0.0, 'read_ms_max': 0, 'compute_ratio_avg': 0.16666666666666666, 'compute_ms_avg': 5, 'compute_ratio_max': 0.16666666666666666, 'compute_ms_max': 5, 'write_ratio_avg': 1.0, 'write_ms_avg': 30, 'write_ratio_max': 1.0, 'write_ms_max': 30, 'shuffle_output_bytes': 1265, 'shuffle_output_bytes_spilled': 0, 'records_read': 20, 'records_written': 20, 'parallel_inputs': 1, 'completed_parallel_inputs': 1, 'status': 'COMPLETE', 'steps': [{'kind': 'READ', 'substeps': ['$110, $111, $10, $11', 'FROM __stage01_output']}, {'kind': 'SORT', 'substeps': ['$110 ASC, $111 ASC']}, {'kind': 'WRITE', 'substeps': ['$120, $121, $122, $123', 'TO __stage02_output']}], 'slot_ms': 57}]</t>
  </si>
  <si>
    <t>2021-11-13T07:56:23Z</t>
  </si>
  <si>
    <t>bquxjob_77e98be7_17d184c2a04</t>
  </si>
  <si>
    <t>2021-11-13T07:56:24Z</t>
  </si>
  <si>
    <t>SELECT * FROM `benioff-ocean-initiative.boi_billing.gcp_billing_export_resource_v1_014503_A4AD15_6531D8` where cost &gt; 0 ORDER BY export_time DESC LIMIT 100</t>
  </si>
  <si>
    <t>{'project_id': 'benioff-ocean-initiative', 'dataset_id': '_e2cf3f1374c9bfc67af95096a6aecd91dee7e345', 'table_id': 'anon3891d6fd9aa431048de3062444fb6c0bdb83aaac'}</t>
  </si>
  <si>
    <t>[{'elapsed_ms': 344, 'total_slot_ms': 41, 'pending_units': 0, 'completed_units': 1, 'active_units': None}]</t>
  </si>
  <si>
    <t>[{'name': 'S00: Output', 'id': 0, 'start_ms': 1636790183955, 'end_ms': 1636790183982, 'input_stages': [], 'wait_ratio_avg': 0.05555555555555555, 'wait_ms_avg': 1, 'wait_ratio_max': 0.05555555555555555, 'wait_ms_max': 1, 'read_ratio_avg': 0.4444444444444444, 'read_ms_avg': 8, 'read_ratio_max': 0.4444444444444444, 'read_ms_max': 8, 'compute_ratio_avg': 1.0, 'compute_ms_avg': 18, 'compute_ratio_max': 1.0, 'compute_ms_max': 18, 'write_ratio_avg': 0.3333333333333333, 'write_ms_avg': 6, 'write_ratio_max': 0.3333333333333333, 'write_ms_max': 6, 'shuffle_output_bytes': 68435, 'shuffle_output_bytes_spilled': 0, 'records_read': 2803, 'records_written': 100, 'parallel_inputs': 1, 'completed_parallel_inputs': 1, 'status': 'COMPLETE', 'steps': [{'kind': 'READ', 'substeps': ['$1:billing_account_id, $2:usage_start_time, $3:usage_end_time, $4:export_time, $5:cost, $6:currency, $7:currency_conversion_rate, $8:cost_type, $9:adjustment_info.$is_not_null, $10:adjustment_info.type, $11:adjustment_info.mode, $12:adjustment_info.description, $13:adjustment_info.id, $14:invoice.$is_not_null, $15:invoice.month, $16:credits.$is_not_null', 'FROM benioff-ocean-initiative.boi_billing.gcp_billing_export_resource_v1_014503_A4AD15_6531D8', 'WHERE greater($5, 0)']}, {'kind': 'COMPUTE', 'substeps': ['$60 := MAKE_STRUCT($92, $91, $90, $89, $88)', '$61 := MAKE_STRUCT($94, $93)', '$62 := MAKE_STRUCT($100, $99, $98, $97, $96, $95)', '$63 := MAKE_STRUCT($105, $104, $103, $102, $101)', '$64 := MAKE_STRUCT($108, $107, $106)', '$65 := MAKE_STRUCT($113, $112, $111, $110, $109)', '$66 := MAKE_STRUCT($116, $115, $114)', '$67 := MAKE_STRUCT($119, $118, $117)', '$68 := MAKE_STRUCT($124, $123, $122, MAKE_STRUCT($133, $132, $131), $121, $120)', '$69 := MAKE_STRUCT($127, $126, $125)', '$70 := MAKE_STRUCT($130, $129, $128)']}, {'kind': 'SORT', 'substeps': ['$4 DESC', 'LIMIT 100']}, {'kind': 'WRITE', 'substeps': ['$80, $81, $82, $83, $84, $85, $86, $87, $60, $61, $62, $63, $64, $65, $66, $67', 'TO __stage00_output']}], 'slot_ms': 41}]</t>
  </si>
  <si>
    <t>2021-11-13T07:57:16Z</t>
  </si>
  <si>
    <t>bquxjob_5542bb84_17d184cfa46</t>
  </si>
  <si>
    <t>2021-11-13T07:57:17Z</t>
  </si>
  <si>
    <t>SELECT (service.description, sku.description, export_time, cost) FROM `benioff-ocean-initiative.boi_billing.gcp_billing_export_resource_v1_014503_A4AD15_6531D8` where cost &gt; 0 ORDER BY export_time DESC LIMIT 100</t>
  </si>
  <si>
    <t>{'project_id': 'benioff-ocean-initiative', 'dataset_id': '_e2cf3f1374c9bfc67af95096a6aecd91dee7e345', 'table_id': 'anone88295677004fcea74a8d817a427f6cd17593615'}</t>
  </si>
  <si>
    <t>[{'elapsed_ms': 331, 'total_slot_ms': 30, 'pending_units': 0, 'completed_units': 1, 'active_units': None}]</t>
  </si>
  <si>
    <t>[{'name': 'S00: Output', 'id': 0, 'start_ms': 1636790237164, 'end_ms': 1636790237175, 'input_stages': [], 'wait_ratio_avg': 0.25, 'wait_ms_avg': 1, 'wait_ratio_max': 0.25, 'wait_ms_max': 1, 'read_ratio_avg': 0.75, 'read_ms_avg': 3, 'read_ratio_max': 0.75, 'read_ms_max': 3, 'compute_ratio_avg': 1.0, 'compute_ms_avg': 4, 'compute_ratio_max': 1.0, 'compute_ms_max': 4, 'write_ratio_avg': 0.75, 'write_ms_avg': 3, 'write_ratio_max': 0.75, 'write_ms_max': 3, 'shuffle_output_bytes': 9082, 'shuffle_output_bytes_spilled': 0, 'records_read': 2803, 'records_written': 100, 'parallel_inputs': 1, 'completed_parallel_inputs': 1, 'status': 'COMPLETE', 'steps': [{'kind': 'READ', 'substeps': ['$1:export_time, $2:cost, $3:sku.description, $4:service.description', 'FROM benioff-ocean-initiative.boi_billing.gcp_billing_export_resource_v1_014503_A4AD15_6531D8', 'WHERE greater($2, 0)']}, {'kind': 'COMPUTE', 'substeps': ['$10 := MAKE_STRUCT($23, $22, $20, $21, 1)']}, {'kind': 'SORT', 'substeps': ['$1 DESC', 'LIMIT 100']}, {'kind': 'WRITE', 'substeps': ['$10', 'TO __stage00_output']}], 'slot_ms': 30}]</t>
  </si>
  <si>
    <t>2021-11-13T07:58:31Z</t>
  </si>
  <si>
    <t>bquxjob_55254b72_17d184e1b9b</t>
  </si>
  <si>
    <t>SELECT service.description AS Service, sku.description, export_time, cost FROM `benioff-ocean-initiative.boi_billing.gcp_billing_export_resource_v1_014503_A4AD15_6531D8` where cost &gt; 0 ORDER BY export_time DESC LIMIT 100</t>
  </si>
  <si>
    <t>{'project_id': 'benioff-ocean-initiative', 'dataset_id': '_e2cf3f1374c9bfc67af95096a6aecd91dee7e345', 'table_id': 'anon499d3d5785db2573b93d7e631fd763b6a7ac1804'}</t>
  </si>
  <si>
    <t>[{'elapsed_ms': 211, 'total_slot_ms': 30, 'pending_units': 0, 'completed_units': 1, 'active_units': None}]</t>
  </si>
  <si>
    <t>[{'name': 'S00: Output', 'id': 0, 'start_ms': 1636790311289, 'end_ms': 1636790311304, 'input_stages': [], 'wait_ratio_avg': 0.16666666666666666, 'wait_ms_avg': 1, 'wait_ratio_max': 0.16666666666666666, 'wait_ms_max': 1, 'read_ratio_avg': 0.8333333333333334, 'read_ms_avg': 5, 'read_ratio_max': 0.8333333333333334, 'read_ms_max': 5, 'compute_ratio_avg': 1.0, 'compute_ms_avg': 6, 'compute_ratio_max': 1.0, 'compute_ms_max': 6, 'write_ratio_avg': 0.5, 'write_ms_avg': 3, 'write_ratio_max': 0.5, 'write_ms_max': 3, 'shuffle_output_bytes': 7382, 'shuffle_output_bytes_spilled': 0, 'records_read': 2803, 'records_written': 100, 'parallel_inputs': 1, 'completed_parallel_inputs': 1, 'status': 'COMPLETE', 'steps': [{'kind': 'READ', 'substeps': ['$1:export_time, $2:cost, $3:service.description, $4:sku.description', 'FROM benioff-ocean-initiative.boi_billing.gcp_billing_export_resource_v1_014503_A4AD15_6531D8', 'WHERE greater($2, 0)']}, {'kind': 'SORT', 'substeps': ['$1 DESC', 'LIMIT 100']}, {'kind': 'WRITE', 'substeps': ['$10, $11, $12, $13', 'TO __stage00_output']}], 'slot_ms': 30}]</t>
  </si>
  <si>
    <t>2021-11-13T07:58:46Z</t>
  </si>
  <si>
    <t>bquxjob_1c1cec_17d184e57c9</t>
  </si>
  <si>
    <t>SELECT service.description, sku.description, export_time, cost FROM `benioff-ocean-initiative.boi_billing.gcp_billing_export_resource_v1_014503_A4AD15_6531D8` where cost &gt; 0 ORDER BY export_time DESC LIMIT 100</t>
  </si>
  <si>
    <t>{'project_id': 'benioff-ocean-initiative', 'dataset_id': '_e2cf3f1374c9bfc67af95096a6aecd91dee7e345', 'table_id': 'anon47315cc396108f865765365253059a6839086bbf'}</t>
  </si>
  <si>
    <t>[{'elapsed_ms': 201, 'total_slot_ms': 10, 'pending_units': 0, 'completed_units': 1, 'active_units': None}]</t>
  </si>
  <si>
    <t>[{'name': 'S00: Output', 'id': 0, 'start_ms': 1636790326713, 'end_ms': 1636790326725, 'input_stages': [], 'wait_ratio_avg': 0.25, 'wait_ms_avg': 1, 'wait_ratio_max': 0.25, 'wait_ms_max': 1, 'read_ratio_avg': 0.75, 'read_ms_avg': 3, 'read_ratio_max': 0.75, 'read_ms_max': 3, 'compute_ratio_avg': 1.0, 'compute_ms_avg': 4, 'compute_ratio_max': 1.0, 'compute_ms_max': 4, 'write_ratio_avg': 0.75, 'write_ms_avg': 3, 'write_ratio_max': 0.75, 'write_ms_max': 3, 'shuffle_output_bytes': 7382, 'shuffle_output_bytes_spilled': 0, 'records_read': 2803, 'records_written': 100, 'parallel_inputs': 1, 'completed_parallel_inputs': 1, 'status': 'COMPLETE', 'steps': [{'kind': 'READ', 'substeps': ['$1:export_time, $2:cost, $3:service.description, $4:sku.description', 'FROM benioff-ocean-initiative.boi_billing.gcp_billing_export_resource_v1_014503_A4AD15_6531D8', 'WHERE greater($2, 0)']}, {'kind': 'SORT', 'substeps': ['$1 DESC', 'LIMIT 100']}, {'kind': 'WRITE', 'substeps': ['$10, $11, $12, $13', 'TO __stage00_output']}], 'slot_ms': 10}]</t>
  </si>
  <si>
    <t>2021-11-13T08:00:49Z</t>
  </si>
  <si>
    <t>bquxjob_5318ad80_17d185037b7</t>
  </si>
  <si>
    <t>SELECT_x000D_
  invoice.month,_x000D_
  SUM(cost)_x000D_
    + SUM(IFNULL((SELECT SUM(c.amount)_x000D_
                  FROM UNNEST(credits) c), 0))_x000D_
    AS total,_x000D_
  (SUM(CAST(cost * 1000000 AS int64))_x000D_
    + SUM(IFNULL((SELECT SUM(CAST(c.amount * 1000000 as int64))_x000D_
                  FROM UNNEST(credits) c), 0))) / 1000000_x000D_
    AS total_exact_x000D_
FROM `benioff-ocean-initiative.boi_billing.gcp_billing_export_resource_v1_014503_A4AD15_6531D8`_x000D_
GROUP BY 1_x000D_
ORDER BY 1 ASC</t>
  </si>
  <si>
    <t>{'project_id': 'benioff-ocean-initiative', 'dataset_id': '_e2cf3f1374c9bfc67af95096a6aecd91dee7e345', 'table_id': 'anone204408819a6d144aafbc32a575e10e38295b465'}</t>
  </si>
  <si>
    <t>[{'elapsed_ms': 375, 'total_slot_ms': 176, 'pending_units': 0, 'completed_units': 3, 'active_units': None}]</t>
  </si>
  <si>
    <t>[{'name': 'S00: Input', 'id': 0, 'start_ms': 1636790449551, 'end_ms': 1636790449571, 'input_stages': [], 'wait_ratio_avg': 0.0, 'wait_ms_avg': 0, 'wait_ratio_max': 0.0, 'wait_ms_max': 0, 'read_ratio_avg': 0.5384615384615384, 'read_ms_avg': 7, 'read_ratio_max': 0.5384615384615384, 'read_ms_max': 7, 'compute_ratio_avg': 0.7692307692307693, 'compute_ms_avg': 10, 'compute_ratio_max': 0.7692307692307693, 'compute_ms_max': 10, 'write_ratio_avg': 0.38461538461538464, 'write_ms_avg': 5, 'write_ratio_max': 0.38461538461538464, 'write_ms_max': 5, 'shuffle_output_bytes': 94, 'shuffle_output_bytes_spilled': 0, 'records_read': 2803, 'records_written': 2, 'parallel_inputs': 1, 'completed_parallel_inputs': 1, 'status': 'COMPLETE', 'steps': [{'kind': 'READ', 'substeps': ['$1:cost, $2:invoice.month, $3:credits.amount', 'FROM benioff-ocean-initiative.boi_billing.gcp_billing_export_resource_v1_014503_A4AD15_6531D8']}, {'kind': 'AGGREGATE', 'substeps': ['GROUP BY $100 := $2', '$30 := SUM($1)', '$31 := SUM($40)', '$32 := SUM($41)', '$33 := SUM($42)']}, {'kind': 'COMPUTE', 'substeps': ['$40 := ifnull($60, 0)', '$41 := CAST(multiply($1, 1000000) AS INT64)', '$42 := ifnull($50, 0)']}, {'kind': 'AGGREGATE', 'substeps': ['$60 := SUM($80)']}, {'kind': 'AGGREGATE', 'substeps': ['$50 := SUM($70)']}, {'kind': 'COMPUTE', 'substeps': ['$70 := CAST(multiply($90, 1000000) AS INT64)']}, {'kind': 'WRITE', 'substeps': ['$100, $30, $31, $32, $33', 'TO __stage00_output', 'BY HASH($100)']}], 'slot_ms': 43}, {'name': 'S01: Aggregate+', 'id': 1, 'start_ms': 1636790449598, 'end_ms': 1636790449615, 'input_stages': [0], 'wait_ratio_avg': 0.9230769230769231, 'wait_ms_avg': 12, 'wait_ratio_max': 0.9230769230769231, 'wait_ms_max': 12, 'read_ratio_avg': 0.0, 'read_ms_avg': 0, 'read_ratio_max': 0.0, 'read_ms_max': 0, 'compute_ratio_avg': 0.3076923076923077, 'compute_ms_avg': 4, 'compute_ratio_max': 0.3076923076923077, 'compute_ms_max': 4, 'write_ratio_avg': 0.6153846153846154, 'write_ms_avg': 8, 'write_ratio_max': 0.6153846153846154, 'write_ms_max': 8, 'shuffle_output_bytes': 58, 'shuffle_output_bytes_spilled': 0, 'records_read': 2, 'records_written': 2, 'parallel_inputs': 1, 'completed_parallel_inputs': 1, 'status': 'COMPLETE', 'steps': [{'kind': 'READ', 'substeps': ['$100, $30, $31, $32, $33', 'FROM __stage00_output']}, {'kind': 'COMPUTE', 'substeps': ['$10 := add($20, $21)', '$11 := divide(CAST(add($22, $23) AS DOUBLE), 1000000)']}, {'kind': 'AGGREGATE', 'substeps': ['GROUP BY $110 := $100', '$20 := SUM($30)', '$21 := SUM($31)', '$22 := SUM($32)', '$23 := SUM($33)']}, {'kind': 'WRITE', 'substeps': ['$110, $10, $11', 'TO __stage01_output']}], 'slot_ms': 25}, {'name': 'S02: Output', 'id': 2, 'start_ms': 1636790449620, 'end_ms': 1636790449691, 'input_stages': [1], 'wait_ratio_avg': 0.07692307692307693, 'wait_ms_avg': 1, 'wait_ratio_max': 0.07692307692307693, 'wait_ms_max': 1, 'read_ratio_avg': 0.0, 'read_ms_avg': 0, 'read_ratio_max': 0.0, 'read_ms_max': 0, 'compute_ratio_avg': 0.3076923076923077, 'compute_ms_avg': 4, 'compute_ratio_max': 0.3076923076923077, 'compute_ms_max': 4, 'write_ratio_avg': 1.0, 'write_ms_avg': 13, 'write_ratio_max': 1.0, 'write_ms_max': 13, 'shuffle_output_bytes': 58, 'shuffle_output_bytes_spilled': 0, 'records_read': 2, 'records_written': 2, 'parallel_inputs': 1, 'completed_parallel_inputs': 1, 'status': 'COMPLETE', 'steps': [{'kind': 'READ', 'substeps': ['$110, $10, $11', 'FROM __stage01_output']}, {'kind': 'SORT', 'substeps': ['$110 ASC']}, {'kind': 'WRITE', 'substeps': ['$120, $121, $122', 'TO __stage02_output']}], 'slot_ms': 108}]</t>
  </si>
  <si>
    <t>2021-11-13T08:02:14Z</t>
  </si>
  <si>
    <t>bquxjob_2b750913_17d185182b8</t>
  </si>
  <si>
    <t>SELECT_x000D_
  invoice.month,_x000D_
  SUM(cost)_x000D_
    AS total,_x000D_
  SUM(CAST(cost * 1000000 AS int64))_x000D_
    AS total_exact_x000D_
FROM `benioff-ocean-initiative.boi_billing.gcp_billing_export_resource_v1_014503_A4AD15_6531D8`_x000D_
GROUP BY 1_x000D_
ORDER BY 1 ASC</t>
  </si>
  <si>
    <t>{'project_id': 'benioff-ocean-initiative', 'dataset_id': '_e2cf3f1374c9bfc67af95096a6aecd91dee7e345', 'table_id': 'anonc84ea42a9413822c116c65e25def243c509fab23'}</t>
  </si>
  <si>
    <t>[{'elapsed_ms': 344, 'total_slot_ms': 150, 'pending_units': 0, 'completed_units': 3, 'active_units': None}]</t>
  </si>
  <si>
    <t>[{'name': 'S00: Input', 'id': 0, 'start_ms': 1636790534307, 'end_ms': 1636790534325, 'input_stages': [], 'wait_ratio_avg': 0.07142857142857142, 'wait_ms_avg': 1, 'wait_ratio_max': 0.07142857142857142, 'wait_ms_max': 1, 'read_ratio_avg': 0.35714285714285715, 'read_ms_avg': 5, 'read_ratio_max': 0.35714285714285715, 'read_ms_max': 5, 'compute_ratio_avg': 0.42857142857142855, 'compute_ms_avg': 6, 'compute_ratio_max': 0.42857142857142855, 'compute_ms_max': 6, 'write_ratio_avg': 0.42857142857142855, 'write_ms_avg': 6, 'write_ratio_max': 0.42857142857142855, 'write_ms_max': 6, 'shuffle_output_bytes': 58, 'shuffle_output_bytes_spilled': 0, 'records_read': 2803, 'records_written': 2, 'parallel_inputs': 1, 'completed_parallel_inputs': 1, 'status': 'COMPLETE', 'steps': [{'kind': 'READ', 'substeps': ['$1:cost, $2:invoice.month', 'FROM benioff-ocean-initiative.boi_billing.gcp_billing_export_resource_v1_014503_A4AD15_6531D8']}, {'kind': 'AGGREGATE', 'substeps': ['GROUP BY $40 := $2', '$20 := SUM($1)', '$21 := SUM($30)']}, {'kind': 'COMPUTE', 'substeps': ['$30 := CAST(multiply($1, 1000000) AS INT64)']}, {'kind': 'WRITE', 'substeps': ['$40, $20, $21', 'TO __stage00_output', 'BY HASH($40)']}], 'slot_ms': 18}, {'name': 'S01: Aggregate', 'id': 1, 'start_ms': 1636790534339, 'end_ms': 1636790534351, 'input_stages': [0], 'wait_ratio_avg': 0.07142857142857142, 'wait_ms_avg': 1, 'wait_ratio_max': 0.07142857142857142, 'wait_ms_max': 1, 'read_ratio_avg': 0.0, 'read_ms_avg': 0, 'read_ratio_max': 0.0, 'read_ms_max': 0, 'compute_ratio_avg': 0.35714285714285715, 'compute_ms_avg': 5, 'compute_ratio_max': 0.35714285714285715, 'compute_ms_max': 5, 'write_ratio_avg': 0.2857142857142857, 'write_ms_avg': 4, 'write_ratio_max': 0.2857142857142857, 'write_ms_max': 4, 'shuffle_output_bytes': 58, 'shuffle_output_bytes_spilled': 0, 'records_read': 2, 'records_written': 2, 'parallel_inputs': 1, 'completed_parallel_inputs': 1, 'status': 'COMPLETE', 'steps': [{'kind': 'READ', 'substeps': ['$40, $20, $21', 'FROM __stage00_output']}, {'kind': 'AGGREGATE', 'substeps': ['GROUP BY $50 := $40', '$10 := SUM($20)', '$11 := SUM($21)']}, {'kind': 'WRITE', 'substeps': ['$50, $10, $11', 'TO __stage01_output']}], 'slot_ms': 20}, {'name': 'S02: Output', 'id': 2, 'start_ms': 1636790534357, 'end_ms': 1636790534422, 'input_stages': [1], 'wait_ratio_avg': 0.0, 'wait_ms_avg': 0, 'wait_ratio_max': 0.0, 'wait_ms_max': 0, 'read_ratio_avg': 0.0, 'read_ms_avg': 0, 'read_ratio_max': 0.0, 'read_ms_max': 0, 'compute_ratio_avg': 0.2857142857142857, 'compute_ms_avg': 4, 'compute_ratio_max': 0.2857142857142857, 'compute_ms_max': 4, 'write_ratio_avg': 1.0, 'write_ms_avg': 14, 'write_ratio_max': 1.0, 'write_ms_max': 14, 'shuffle_output_bytes': 58, 'shuffle_output_bytes_spilled': 0, 'records_read': 2, 'records_written': 2, 'parallel_inputs': 1, 'completed_parallel_inputs': 1, 'status': 'COMPLETE', 'steps': [{'kind': 'READ', 'substeps': ['$50, $10, $11', 'FROM __stage01_output']}, {'kind': 'SORT', 'substeps': ['$50 ASC']}, {'kind': 'WRITE', 'substeps': ['$60, $61, $62', 'TO __stage02_output']}], 'slot_ms': 111}]</t>
  </si>
  <si>
    <t>2021-11-13T08:02:39Z</t>
  </si>
  <si>
    <t>bquxjob_4f0b6ff7_17d1851e74d</t>
  </si>
  <si>
    <t>2021-11-13T08:02:40Z</t>
  </si>
  <si>
    <t>SELECT_x000D_
  invoice.month,_x000D_
  SUM(cost)_x000D_
    AS total_x000D_
FROM `benioff-ocean-initiative.boi_billing.gcp_billing_export_resource_v1_014503_A4AD15_6531D8`_x000D_
GROUP BY 1_x000D_
ORDER BY 1 ASC</t>
  </si>
  <si>
    <t>{'project_id': 'benioff-ocean-initiative', 'dataset_id': '_e2cf3f1374c9bfc67af95096a6aecd91dee7e345', 'table_id': 'anon2b9c21e954ad3028a394f5f0dee2d60c233a13fa'}</t>
  </si>
  <si>
    <t>[{'elapsed_ms': 337, 'total_slot_ms': 179, 'pending_units': 0, 'completed_units': 3, 'active_units': None}]</t>
  </si>
  <si>
    <t>[{'name': 'S00: Input', 'id': 0, 'start_ms': 1636790560057, 'end_ms': 1636790560071, 'input_stages': [], 'wait_ratio_avg': 0.0, 'wait_ms_avg': 0, 'wait_ratio_max': 0.0, 'wait_ms_max': 0, 'read_ratio_avg': 0.3076923076923077, 'read_ms_avg': 4, 'read_ratio_max': 0.3076923076923077, 'read_ms_max': 4, 'compute_ratio_avg': 0.38461538461538464, 'compute_ms_avg': 5, 'compute_ratio_max': 0.38461538461538464, 'compute_ms_max': 5, 'write_ratio_avg': 0.38461538461538464, 'write_ms_avg': 5, 'write_ratio_max': 0.38461538461538464, 'write_ms_max': 5, 'shuffle_output_bytes': 40, 'shuffle_output_bytes_spilled': 0, 'records_read': 2803, 'records_written': 2, 'parallel_inputs': 1, 'completed_parallel_inputs': 1, 'status': 'COMPLETE', 'steps': [{'kind': 'READ', 'substeps': ['$1:cost, $2:invoice.month', 'FROM benioff-ocean-initiative.boi_billing.gcp_billing_export_resource_v1_014503_A4AD15_6531D8']}, {'kind': 'AGGREGATE', 'substeps': ['GROUP BY $30 := $2', '$20 := SUM($1)']}, {'kind': 'WRITE', 'substeps': ['$30, $20', 'TO __stage00_output', 'BY HASH($30)']}], 'slot_ms': 23}, {'name': 'S01: Aggregate', 'id': 1, 'start_ms': 1636790560089, 'end_ms': 1636790560101, 'input_stages': [0], 'wait_ratio_avg': 0.9230769230769231, 'wait_ms_avg': 12, 'wait_ratio_max': 0.9230769230769231, 'wait_ms_max': 12, 'read_ratio_avg': 0.0, 'read_ms_avg': 0, 'read_ratio_max': 0.0, 'read_ms_max': 0, 'compute_ratio_avg': 0.3076923076923077, 'compute_ms_avg': 4, 'compute_ratio_max': 0.3076923076923077, 'compute_ms_max': 4, 'write_ratio_avg': 0.3076923076923077, 'write_ms_avg': 4, 'write_ratio_max': 0.3076923076923077, 'write_ms_max': 4, 'shuffle_output_bytes': 40, 'shuffle_output_bytes_spilled': 0, 'records_read': 2, 'records_written': 2, 'parallel_inputs': 1, 'completed_parallel_inputs': 1, 'status': 'COMPLETE', 'steps': [{'kind': 'READ', 'substeps': ['$30, $20', 'FROM __stage00_output']}, {'kind': 'AGGREGATE', 'substeps': ['GROUP BY $40 := $30', '$10 := SUM($20)']}, {'kind': 'WRITE', 'substeps': ['$40, $10', 'TO __stage01_output']}], 'slot_ms': 19}, {'name': 'S02: Output', 'id': 2, 'start_ms': 1636790560106, 'end_ms': 1636790560170, 'input_stages': [1], 'wait_ratio_avg': 0.0, 'wait_ms_avg': 0, 'wait_ratio_max': 0.0, 'wait_ms_max': 0, 'read_ratio_avg': 0.0, 'read_ms_avg': 0, 'read_ratio_max': 0.0, 'read_ms_max': 0, 'compute_ratio_avg': 0.38461538461538464, 'compute_ms_avg': 5, 'compute_ratio_max': 0.38461538461538464, 'compute_ms_max': 5, 'write_ratio_avg': 1.0, 'write_ms_avg': 13, 'write_ratio_max': 1.0, 'write_ms_max': 13, 'shuffle_output_bytes': 40, 'shuffle_output_bytes_spilled': 0, 'records_read': 2, 'records_written': 2, 'parallel_inputs': 1, 'completed_parallel_inputs': 1, 'status': 'COMPLETE', 'steps': [{'kind': 'READ', 'substeps': ['$40, $10', 'FROM __stage01_output']}, {'kind': 'SORT', 'substeps': ['$40 ASC']}, {'kind': 'WRITE', 'substeps': ['$50, $51', 'TO __stage02_output']}], 'slot_ms': 136}]</t>
  </si>
  <si>
    <t>2021-11-13T15:55:43Z</t>
  </si>
  <si>
    <t>bquxjob_7b8da16a_17d1a02f009</t>
  </si>
  <si>
    <t>SELECT
  invoice.month,
  cost_type,
  SUM(cost)
    + SUM(IFNULL((SELECT SUM(c.amount)
                  FROM   UNNEST(credits) c), 0))
    AS total,
  (SUM(CAST(cost * 1000000 AS int64))
    + SUM(IFNULL((SELECT SUM(CAST(c.amount * 1000000 as int64))
                  FROM UNNEST(credits) c), 0))) / 1000000
    AS total_exact
FROM `benioff-ocean-initiative.boi_billing.gcp_billing_export_resource_v1_014503_A4AD15_6531D8`
GROUP BY 1, 2
ORDER BY 1 ASC, 2 ASC
;</t>
  </si>
  <si>
    <t>{'project_id': 'benioff-ocean-initiative', 'dataset_id': '_e2cf3f1374c9bfc67af95096a6aecd91dee7e345', 'table_id': 'anon3dc5933bf0ddf9b6329b4e9f55c20a1b3e4aed98'}</t>
  </si>
  <si>
    <t>[{'elapsed_ms': 363, 'total_slot_ms': 277, 'pending_units': 0, 'completed_units': 5, 'active_units': None}]</t>
  </si>
  <si>
    <t>[{'name': 'S00: Input', 'id': 0, 'start_ms': 1636818943324, 'end_ms': 1636818943372, 'input_stages': [], 'wait_ratio_avg': 0.16666666666666666, 'wait_ms_avg': 5, 'wait_ratio_max': 0.4, 'wait_ms_max': 12, 'read_ratio_avg': 0.7333333333333333, 'read_ms_avg': 22, 'read_ratio_max': 1.0, 'read_ms_max': 30, 'compute_ratio_avg': 0.3, 'compute_ms_avg': 9, 'compute_ratio_max': 0.36666666666666664, 'compute_ms_max': 11, 'write_ratio_avg': 0.1, 'write_ms_avg': 3, 'write_ratio_max': 0.13333333333333333, 'write_ms_max': 4, 'shuffle_output_bytes': 236, 'shuffle_output_bytes_spilled': 0, 'records_read': 11618, 'records_written': 4, 'parallel_inputs': 3, 'completed_parallel_inputs': 3, 'status': 'COMPLETE', 'steps': [{'kind': 'READ', 'substeps': ['$1:cost, $2:cost_type, $3:invoice.month, $4:credits.amount', 'FROM benioff-ocean-initiative.boi_billing.gcp_billing_export_resource_v1_014503_A4AD15_6531D8']}, {'kind': 'AGGREGATE', 'substeps': ['GROUP BY $100 := $3, $101 := $2', '$30 := SUM($1)', '$31 := SUM($40)', '$32 := SUM($41)', '$33 := SUM($42)']}, {'kind': 'COMPUTE', 'substeps': ['$40 := ifnull($60, 0)', '$41 := CAST(multiply($1, 1000000) AS INT64)', '$42 := ifnull($50, 0)']}, {'kind': 'AGGREGATE', 'substeps': ['$60 := SUM($80)']}, {'kind': 'AGGREGATE', 'substeps': ['$50 := SUM($70)']}, {'kind': 'COMPUTE', 'substeps': ['$70 := CAST(multiply($90, 1000000) AS INT64)']}, {'kind': 'WRITE', 'substeps': ['$101, $100, $30, $31, $32, $33', 'TO __stage00_output', 'BY HASH($100, $101)']}], 'slot_ms': 203}, {'name': 'S01: Aggregate+', 'id': 1, 'start_ms': 1636818943385, 'end_ms': 1636818943394, 'input_stages': [0], 'wait_ratio_avg': 0.06666666666666667, 'wait_ms_avg': 2, 'wait_ratio_max': 0.06666666666666667, 'wait_ms_max': 2, 'read_ratio_avg': 0.0, 'read_ms_avg': 0, 'read_ratio_max': 0.0, 'read_ms_max': 0, 'compute_ratio_avg': 0.1, 'compute_ms_avg': 3, 'compute_ratio_max': 0.1, 'compute_ms_max': 3, 'write_ratio_avg': 0.1, 'write_ms_avg': 3, 'write_ratio_max': 0.1, 'write_ms_max': 3, 'shuffle_output_bytes': 82, 'shuffle_output_bytes_spilled': 0, 'records_read': 4, 'records_written': 2, 'parallel_inputs': 1, 'completed_parallel_inputs': 1, 'status': 'COMPLETE', 'steps': [{'kind': 'READ', 'substeps': ['$101, $100, $30, $31, $32, $33', 'FROM __stage00_output']}, {'kind': 'COMPUTE', 'substeps': ['$10 := add($20, $21)', '$11 := divide(CAST(add($22, $23) AS DOUBLE), 1000000)']}, {'kind': 'AGGREGATE', 'substeps': ['GROUP BY $110 := $100, $111 := $101', '$20 := SUM($30)', '$21 := SUM($31)', '$22 := SUM($32)', '$23 := SUM($33)']}, {'kind': 'WRITE', 'substeps': ['$111, $110, $10, $11', 'TO __stage01_output']}], 'slot_ms': 15}, {'name': 'S02: Output', 'id': 2, 'start_ms': 1636818943400, 'end_ms': 1636818943439, 'input_stages': [1], 'wait_ratio_avg': 0.0, 'wait_ms_avg': 0, 'wait_ratio_max': 0.0, 'wait_ms_max': 0, 'read_ratio_avg': 0.0, 'read_ms_avg': 0, 'read_ratio_max': 0.0, 'read_ms_max': 0, 'compute_ratio_avg': 0.13333333333333333, 'compute_ms_avg': 4, 'compute_ratio_max': 0.13333333333333333, 'compute_ms_max': 4, 'write_ratio_avg': 0.6, 'write_ms_avg': 18, 'write_ratio_max': 0.6, 'write_ms_max': 18, 'shuffle_output_bytes': 82, 'shuffle_output_bytes_spilled': 0, 'records_read': 2, 'records_written': 2, 'parallel_inputs': 1, 'completed_parallel_inputs': 1, 'status': 'COMPLETE', 'steps': [{'kind': 'READ', 'substeps': ['$111, $110, $10, $11', 'FROM __stage01_output']}, {'kind': 'SORT', 'substeps': ['$110 ASC, $111 ASC']}, {'kind': 'WRITE', 'substeps': ['$120, $121, $122, $123', 'TO __stage02_output']}], 'slot_ms': 58}]</t>
  </si>
  <si>
    <t>TB Queried: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</si>
</sst>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6" fontId="0" fillId="0" borderId="0" xfId="0" applyNumberFormat="1"/>
    <xf numFmtId="0" fontId="16" fillId="0" borderId="10" xfId="0" applyFont="1" applyBorder="1"/>
    <xf numFmtId="0" fontId="16" fillId="0" borderId="10" xfId="0" applyFont="1" applyBorder="1" applyAlignment="1"/>
    <xf numFmtId="0" fontId="0" fillId="0" borderId="0" xfId="0" applyAlignment="1"/>
    <xf numFmtId="6" fontId="0" fillId="0" borderId="0" xfId="0" applyNumberFormat="1" applyAlignment="1"/>
    <xf numFmtId="0" fontId="0" fillId="33" borderId="0" xfId="0" applyFill="1"/>
    <xf numFmtId="0" fontId="0" fillId="33" borderId="0" xfId="0" applyFill="1" applyAlignment="1"/>
    <xf numFmtId="165" fontId="0" fillId="33" borderId="0" xfId="42" applyNumberFormat="1" applyFont="1" applyFill="1"/>
    <xf numFmtId="0" fontId="0" fillId="33" borderId="0" xfId="0" applyFill="1" applyAlignment="1">
      <alignment horizontal="right"/>
    </xf>
    <xf numFmtId="44" fontId="0" fillId="33" borderId="0" xfId="43" applyFont="1" applyFill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N277"/>
  <sheetViews>
    <sheetView tabSelected="1" workbookViewId="0">
      <selection activeCell="L26" sqref="L26"/>
    </sheetView>
  </sheetViews>
  <sheetFormatPr baseColWidth="10" defaultRowHeight="16" x14ac:dyDescent="0.2"/>
  <cols>
    <col min="1" max="1" width="6.33203125" customWidth="1"/>
    <col min="2" max="2" width="24.83203125" bestFit="1" customWidth="1"/>
    <col min="3" max="3" width="22.33203125" customWidth="1"/>
    <col min="4" max="4" width="15.1640625" customWidth="1"/>
    <col min="5" max="5" width="65.33203125" bestFit="1" customWidth="1"/>
    <col min="6" max="6" width="24.83203125" customWidth="1"/>
    <col min="7" max="7" width="50.83203125" customWidth="1"/>
    <col min="8" max="8" width="8.6640625" customWidth="1"/>
    <col min="9" max="9" width="24.6640625" customWidth="1"/>
    <col min="10" max="10" width="13.33203125" customWidth="1"/>
    <col min="11" max="11" width="19.5" customWidth="1"/>
    <col min="12" max="12" width="20.1640625" customWidth="1"/>
    <col min="13" max="13" width="24.6640625" style="5" customWidth="1"/>
    <col min="14" max="14" width="5.83203125" customWidth="1"/>
    <col min="15" max="15" width="14.1640625" customWidth="1"/>
    <col min="16" max="16" width="21.5" customWidth="1"/>
    <col min="17" max="17" width="14.83203125" customWidth="1"/>
    <col min="18" max="18" width="11.1640625" customWidth="1"/>
    <col min="19" max="19" width="9.5" customWidth="1"/>
    <col min="20" max="20" width="17.5" customWidth="1"/>
    <col min="21" max="21" width="22.1640625" customWidth="1"/>
    <col min="22" max="22" width="7.6640625" customWidth="1"/>
    <col min="23" max="23" width="15.83203125" customWidth="1"/>
    <col min="24" max="24" width="14" customWidth="1"/>
    <col min="25" max="25" width="13.33203125" customWidth="1"/>
    <col min="26" max="26" width="14.1640625" customWidth="1"/>
    <col min="27" max="27" width="12.33203125" customWidth="1"/>
    <col min="28" max="28" width="18.33203125" customWidth="1"/>
    <col min="29" max="29" width="44.5" bestFit="1" customWidth="1"/>
    <col min="30" max="30" width="36.1640625" bestFit="1" customWidth="1"/>
    <col min="31" max="31" width="25.6640625" bestFit="1" customWidth="1"/>
    <col min="32" max="32" width="37" bestFit="1" customWidth="1"/>
    <col min="33" max="33" width="36.1640625" bestFit="1" customWidth="1"/>
    <col min="34" max="34" width="24.33203125" bestFit="1" customWidth="1"/>
    <col min="35" max="35" width="37" bestFit="1" customWidth="1"/>
    <col min="36" max="36" width="57.83203125" bestFit="1" customWidth="1"/>
    <col min="37" max="37" width="24.6640625" bestFit="1" customWidth="1"/>
    <col min="38" max="38" width="39.83203125" bestFit="1" customWidth="1"/>
    <col min="39" max="39" width="27" bestFit="1" customWidth="1"/>
    <col min="40" max="41" width="57.83203125" bestFit="1" customWidth="1"/>
    <col min="42" max="42" width="38" bestFit="1" customWidth="1"/>
    <col min="43" max="43" width="39.5" bestFit="1" customWidth="1"/>
    <col min="44" max="44" width="39.6640625" bestFit="1" customWidth="1"/>
    <col min="45" max="45" width="39" bestFit="1" customWidth="1"/>
    <col min="46" max="46" width="31.5" bestFit="1" customWidth="1"/>
    <col min="47" max="47" width="38.6640625" bestFit="1" customWidth="1"/>
    <col min="48" max="48" width="24.6640625" bestFit="1" customWidth="1"/>
    <col min="49" max="49" width="31.5" bestFit="1" customWidth="1"/>
    <col min="50" max="50" width="28.83203125" bestFit="1" customWidth="1"/>
    <col min="51" max="51" width="28" bestFit="1" customWidth="1"/>
    <col min="52" max="52" width="63" bestFit="1" customWidth="1"/>
    <col min="53" max="53" width="40.83203125" bestFit="1" customWidth="1"/>
    <col min="54" max="54" width="35.6640625" bestFit="1" customWidth="1"/>
    <col min="55" max="55" width="41.5" bestFit="1" customWidth="1"/>
    <col min="56" max="57" width="63" bestFit="1" customWidth="1"/>
    <col min="58" max="58" width="24.6640625" bestFit="1" customWidth="1"/>
    <col min="59" max="59" width="38.6640625" bestFit="1" customWidth="1"/>
    <col min="60" max="61" width="25.1640625" bestFit="1" customWidth="1"/>
    <col min="62" max="62" width="37.33203125" bestFit="1" customWidth="1"/>
    <col min="63" max="63" width="24.6640625" bestFit="1" customWidth="1"/>
    <col min="64" max="64" width="38" bestFit="1" customWidth="1"/>
    <col min="65" max="65" width="37.33203125" bestFit="1" customWidth="1"/>
    <col min="66" max="66" width="27" bestFit="1" customWidth="1"/>
    <col min="67" max="67" width="38" bestFit="1" customWidth="1"/>
    <col min="68" max="68" width="25.33203125" bestFit="1" customWidth="1"/>
    <col min="69" max="69" width="24.33203125" bestFit="1" customWidth="1"/>
    <col min="70" max="70" width="39.83203125" bestFit="1" customWidth="1"/>
    <col min="71" max="71" width="24.6640625" bestFit="1" customWidth="1"/>
    <col min="72" max="72" width="39.5" bestFit="1" customWidth="1"/>
    <col min="73" max="73" width="39.83203125" bestFit="1" customWidth="1"/>
    <col min="74" max="74" width="38" bestFit="1" customWidth="1"/>
    <col min="75" max="75" width="40.5" bestFit="1" customWidth="1"/>
    <col min="76" max="76" width="38.6640625" bestFit="1" customWidth="1"/>
    <col min="77" max="77" width="39" bestFit="1" customWidth="1"/>
    <col min="78" max="78" width="35" bestFit="1" customWidth="1"/>
    <col min="79" max="79" width="39.6640625" bestFit="1" customWidth="1"/>
    <col min="80" max="80" width="24.83203125" bestFit="1" customWidth="1"/>
    <col min="81" max="81" width="30.5" bestFit="1" customWidth="1"/>
    <col min="82" max="83" width="35" bestFit="1" customWidth="1"/>
    <col min="84" max="84" width="24.83203125" bestFit="1" customWidth="1"/>
    <col min="85" max="85" width="26.1640625" bestFit="1" customWidth="1"/>
    <col min="86" max="86" width="28" bestFit="1" customWidth="1"/>
    <col min="87" max="88" width="24.83203125" bestFit="1" customWidth="1"/>
    <col min="89" max="90" width="26.1640625" bestFit="1" customWidth="1"/>
    <col min="91" max="91" width="24.83203125" bestFit="1" customWidth="1"/>
    <col min="92" max="92" width="24.6640625" bestFit="1" customWidth="1"/>
    <col min="93" max="93" width="34.5" bestFit="1" customWidth="1"/>
    <col min="94" max="94" width="24.83203125" bestFit="1" customWidth="1"/>
    <col min="95" max="95" width="24.33203125" bestFit="1" customWidth="1"/>
    <col min="96" max="96" width="34.5" bestFit="1" customWidth="1"/>
    <col min="97" max="97" width="25.6640625" bestFit="1" customWidth="1"/>
    <col min="98" max="98" width="24.6640625" bestFit="1" customWidth="1"/>
    <col min="99" max="99" width="24.33203125" bestFit="1" customWidth="1"/>
    <col min="100" max="101" width="37.33203125" bestFit="1" customWidth="1"/>
    <col min="102" max="103" width="38" bestFit="1" customWidth="1"/>
    <col min="104" max="104" width="37.33203125" bestFit="1" customWidth="1"/>
    <col min="105" max="105" width="36.1640625" bestFit="1" customWidth="1"/>
    <col min="106" max="106" width="38" bestFit="1" customWidth="1"/>
    <col min="107" max="107" width="37" bestFit="1" customWidth="1"/>
    <col min="108" max="108" width="39.83203125" bestFit="1" customWidth="1"/>
    <col min="109" max="109" width="41.83203125" bestFit="1" customWidth="1"/>
    <col min="110" max="110" width="40.5" bestFit="1" customWidth="1"/>
    <col min="111" max="111" width="41.5" bestFit="1" customWidth="1"/>
    <col min="112" max="113" width="39.83203125" bestFit="1" customWidth="1"/>
    <col min="114" max="115" width="40.5" bestFit="1" customWidth="1"/>
    <col min="116" max="116" width="38" bestFit="1" customWidth="1"/>
    <col min="117" max="117" width="39" bestFit="1" customWidth="1"/>
    <col min="118" max="119" width="38.6640625" bestFit="1" customWidth="1"/>
    <col min="120" max="120" width="37" bestFit="1" customWidth="1"/>
    <col min="121" max="121" width="41.5" bestFit="1" customWidth="1"/>
    <col min="122" max="122" width="37.6640625" bestFit="1" customWidth="1"/>
    <col min="123" max="123" width="42.33203125" bestFit="1" customWidth="1"/>
    <col min="124" max="124" width="40.5" bestFit="1" customWidth="1"/>
    <col min="125" max="125" width="39" bestFit="1" customWidth="1"/>
    <col min="126" max="126" width="41.1640625" bestFit="1" customWidth="1"/>
    <col min="127" max="127" width="39.6640625" bestFit="1" customWidth="1"/>
    <col min="128" max="128" width="37.6640625" bestFit="1" customWidth="1"/>
    <col min="129" max="129" width="35.6640625" bestFit="1" customWidth="1"/>
    <col min="130" max="130" width="38.33203125" bestFit="1" customWidth="1"/>
    <col min="131" max="131" width="24.6640625" bestFit="1" customWidth="1"/>
    <col min="132" max="132" width="37.33203125" bestFit="1" customWidth="1"/>
    <col min="133" max="133" width="28.83203125" bestFit="1" customWidth="1"/>
    <col min="134" max="134" width="39" bestFit="1" customWidth="1"/>
    <col min="135" max="135" width="24.33203125" bestFit="1" customWidth="1"/>
    <col min="136" max="137" width="36.1640625" bestFit="1" customWidth="1"/>
    <col min="138" max="138" width="38" bestFit="1" customWidth="1"/>
    <col min="139" max="139" width="60.33203125" bestFit="1" customWidth="1"/>
    <col min="140" max="140" width="41.83203125" bestFit="1" customWidth="1"/>
    <col min="141" max="141" width="24.6640625" bestFit="1" customWidth="1"/>
    <col min="142" max="142" width="60.33203125" bestFit="1" customWidth="1"/>
    <col min="143" max="143" width="24.6640625" bestFit="1" customWidth="1"/>
    <col min="144" max="145" width="39.83203125" bestFit="1" customWidth="1"/>
    <col min="146" max="147" width="40.5" bestFit="1" customWidth="1"/>
    <col min="148" max="149" width="39" bestFit="1" customWidth="1"/>
    <col min="150" max="151" width="38.6640625" bestFit="1" customWidth="1"/>
    <col min="152" max="152" width="37.33203125" bestFit="1" customWidth="1"/>
    <col min="153" max="153" width="31.5" bestFit="1" customWidth="1"/>
    <col min="154" max="154" width="38" bestFit="1" customWidth="1"/>
    <col min="155" max="155" width="34.1640625" bestFit="1" customWidth="1"/>
    <col min="156" max="156" width="35.83203125" bestFit="1" customWidth="1"/>
    <col min="157" max="157" width="34.83203125" bestFit="1" customWidth="1"/>
    <col min="158" max="158" width="28" bestFit="1" customWidth="1"/>
    <col min="159" max="159" width="24.33203125" bestFit="1" customWidth="1"/>
    <col min="160" max="160" width="38.83203125" bestFit="1" customWidth="1"/>
    <col min="161" max="161" width="35.83203125" bestFit="1" customWidth="1"/>
    <col min="162" max="162" width="39.5" bestFit="1" customWidth="1"/>
    <col min="163" max="163" width="38.83203125" bestFit="1" customWidth="1"/>
    <col min="164" max="164" width="39" bestFit="1" customWidth="1"/>
    <col min="165" max="165" width="38.5" bestFit="1" customWidth="1"/>
    <col min="166" max="166" width="38.6640625" bestFit="1" customWidth="1"/>
    <col min="167" max="167" width="38" bestFit="1" customWidth="1"/>
    <col min="168" max="168" width="37.33203125" bestFit="1" customWidth="1"/>
    <col min="169" max="169" width="37.6640625" bestFit="1" customWidth="1"/>
    <col min="170" max="171" width="37" bestFit="1" customWidth="1"/>
    <col min="172" max="173" width="39.83203125" bestFit="1" customWidth="1"/>
    <col min="174" max="174" width="40.5" bestFit="1" customWidth="1"/>
    <col min="175" max="175" width="39.5" bestFit="1" customWidth="1"/>
    <col min="176" max="177" width="39.83203125" bestFit="1" customWidth="1"/>
    <col min="178" max="179" width="40.5" bestFit="1" customWidth="1"/>
    <col min="180" max="180" width="37.6640625" bestFit="1" customWidth="1"/>
    <col min="181" max="181" width="38" bestFit="1" customWidth="1"/>
    <col min="182" max="182" width="39.6640625" bestFit="1" customWidth="1"/>
    <col min="183" max="183" width="38.6640625" bestFit="1" customWidth="1"/>
    <col min="184" max="185" width="31.5" bestFit="1" customWidth="1"/>
    <col min="186" max="186" width="29" bestFit="1" customWidth="1"/>
    <col min="187" max="187" width="25" bestFit="1" customWidth="1"/>
    <col min="188" max="188" width="35.6640625" bestFit="1" customWidth="1"/>
    <col min="189" max="190" width="28" bestFit="1" customWidth="1"/>
    <col min="191" max="191" width="24.6640625" bestFit="1" customWidth="1"/>
    <col min="192" max="193" width="35.6640625" bestFit="1" customWidth="1"/>
    <col min="194" max="195" width="24.83203125" bestFit="1" customWidth="1"/>
    <col min="196" max="196" width="37.33203125" bestFit="1" customWidth="1"/>
    <col min="197" max="197" width="24.6640625" bestFit="1" customWidth="1"/>
    <col min="198" max="198" width="38" bestFit="1" customWidth="1"/>
    <col min="199" max="199" width="24.33203125" bestFit="1" customWidth="1"/>
    <col min="200" max="200" width="37.33203125" bestFit="1" customWidth="1"/>
    <col min="201" max="201" width="36.1640625" bestFit="1" customWidth="1"/>
    <col min="202" max="203" width="37" bestFit="1" customWidth="1"/>
    <col min="204" max="204" width="39.83203125" bestFit="1" customWidth="1"/>
    <col min="205" max="205" width="24.33203125" bestFit="1" customWidth="1"/>
    <col min="206" max="206" width="40.5" bestFit="1" customWidth="1"/>
    <col min="207" max="207" width="24.6640625" bestFit="1" customWidth="1"/>
    <col min="208" max="209" width="39.83203125" bestFit="1" customWidth="1"/>
    <col min="210" max="210" width="40.5" bestFit="1" customWidth="1"/>
    <col min="211" max="211" width="39.5" bestFit="1" customWidth="1"/>
    <col min="212" max="213" width="39" bestFit="1" customWidth="1"/>
    <col min="214" max="214" width="39.6640625" bestFit="1" customWidth="1"/>
    <col min="215" max="215" width="38.6640625" bestFit="1" customWidth="1"/>
    <col min="216" max="217" width="31.5" bestFit="1" customWidth="1"/>
    <col min="218" max="218" width="34" bestFit="1" customWidth="1"/>
    <col min="219" max="219" width="25" bestFit="1" customWidth="1"/>
    <col min="220" max="220" width="35.6640625" bestFit="1" customWidth="1"/>
    <col min="221" max="222" width="28" bestFit="1" customWidth="1"/>
    <col min="223" max="223" width="27" bestFit="1" customWidth="1"/>
    <col min="224" max="224" width="57.83203125" bestFit="1" customWidth="1"/>
    <col min="225" max="225" width="35.6640625" bestFit="1" customWidth="1"/>
    <col min="226" max="226" width="29.6640625" bestFit="1" customWidth="1"/>
    <col min="227" max="227" width="57.83203125" bestFit="1" customWidth="1"/>
    <col min="228" max="228" width="25.1640625" bestFit="1" customWidth="1"/>
    <col min="229" max="229" width="35.83203125" bestFit="1" customWidth="1"/>
    <col min="230" max="230" width="24.33203125" bestFit="1" customWidth="1"/>
    <col min="231" max="231" width="25.1640625" bestFit="1" customWidth="1"/>
    <col min="232" max="233" width="37.33203125" bestFit="1" customWidth="1"/>
    <col min="234" max="234" width="37" bestFit="1" customWidth="1"/>
    <col min="235" max="235" width="39.83203125" bestFit="1" customWidth="1"/>
    <col min="236" max="236" width="61.83203125" bestFit="1" customWidth="1"/>
    <col min="237" max="237" width="40.5" bestFit="1" customWidth="1"/>
    <col min="238" max="238" width="24.6640625" bestFit="1" customWidth="1"/>
    <col min="239" max="239" width="37.6640625" bestFit="1" customWidth="1"/>
    <col min="240" max="240" width="63" bestFit="1" customWidth="1"/>
    <col min="241" max="241" width="39.6640625" bestFit="1" customWidth="1"/>
    <col min="242" max="242" width="40.5" bestFit="1" customWidth="1"/>
    <col min="243" max="243" width="63" bestFit="1" customWidth="1"/>
    <col min="244" max="244" width="37.6640625" bestFit="1" customWidth="1"/>
    <col min="245" max="247" width="38.6640625" bestFit="1" customWidth="1"/>
    <col min="248" max="248" width="32.6640625" bestFit="1" customWidth="1"/>
    <col min="249" max="250" width="39.1640625" bestFit="1" customWidth="1"/>
    <col min="251" max="251" width="35.6640625" bestFit="1" customWidth="1"/>
    <col min="252" max="252" width="26" bestFit="1" customWidth="1"/>
    <col min="253" max="254" width="30" bestFit="1" customWidth="1"/>
    <col min="255" max="255" width="24.33203125" bestFit="1" customWidth="1"/>
    <col min="256" max="258" width="24.6640625" bestFit="1" customWidth="1"/>
    <col min="259" max="259" width="35.1640625" bestFit="1" customWidth="1"/>
    <col min="260" max="260" width="51" bestFit="1" customWidth="1"/>
    <col min="261" max="261" width="35.83203125" bestFit="1" customWidth="1"/>
    <col min="262" max="263" width="24.83203125" bestFit="1" customWidth="1"/>
    <col min="264" max="264" width="33.5" bestFit="1" customWidth="1"/>
    <col min="265" max="265" width="24.33203125" bestFit="1" customWidth="1"/>
    <col min="266" max="266" width="24.6640625" bestFit="1" customWidth="1"/>
    <col min="267" max="267" width="39.83203125" bestFit="1" customWidth="1"/>
    <col min="268" max="268" width="24.6640625" bestFit="1" customWidth="1"/>
    <col min="269" max="269" width="40.5" bestFit="1" customWidth="1"/>
    <col min="270" max="270" width="24.33203125" bestFit="1" customWidth="1"/>
    <col min="271" max="271" width="37.6640625" bestFit="1" customWidth="1"/>
    <col min="272" max="272" width="24.6640625" bestFit="1" customWidth="1"/>
    <col min="273" max="273" width="38.6640625" bestFit="1" customWidth="1"/>
    <col min="274" max="274" width="24.33203125" bestFit="1" customWidth="1"/>
    <col min="275" max="275" width="32.6640625" bestFit="1" customWidth="1"/>
    <col min="276" max="276" width="28.83203125" bestFit="1" customWidth="1"/>
    <col min="277" max="277" width="47.33203125" bestFit="1" customWidth="1"/>
    <col min="278" max="279" width="57.83203125" bestFit="1" customWidth="1"/>
    <col min="280" max="280" width="29" bestFit="1" customWidth="1"/>
    <col min="281" max="281" width="48.6640625" bestFit="1" customWidth="1"/>
    <col min="282" max="282" width="36.1640625" bestFit="1" customWidth="1"/>
    <col min="283" max="283" width="35.6640625" bestFit="1" customWidth="1"/>
    <col min="284" max="284" width="37" bestFit="1" customWidth="1"/>
    <col min="285" max="285" width="36.1640625" bestFit="1" customWidth="1"/>
    <col min="286" max="286" width="32.6640625" bestFit="1" customWidth="1"/>
    <col min="287" max="287" width="37" bestFit="1" customWidth="1"/>
    <col min="288" max="288" width="27" bestFit="1" customWidth="1"/>
    <col min="289" max="290" width="63" bestFit="1" customWidth="1"/>
    <col min="291" max="291" width="37.33203125" bestFit="1" customWidth="1"/>
    <col min="292" max="292" width="41.5" bestFit="1" customWidth="1"/>
    <col min="293" max="293" width="39.83203125" bestFit="1" customWidth="1"/>
    <col min="294" max="294" width="39" bestFit="1" customWidth="1"/>
    <col min="295" max="295" width="40.5" bestFit="1" customWidth="1"/>
    <col min="296" max="296" width="39.6640625" bestFit="1" customWidth="1"/>
    <col min="297" max="297" width="38" bestFit="1" customWidth="1"/>
    <col min="298" max="298" width="28.5" bestFit="1" customWidth="1"/>
    <col min="299" max="299" width="39.83203125" bestFit="1" customWidth="1"/>
    <col min="300" max="300" width="24.33203125" bestFit="1" customWidth="1"/>
    <col min="301" max="301" width="40.5" bestFit="1" customWidth="1"/>
    <col min="302" max="302" width="28.83203125" bestFit="1" customWidth="1"/>
    <col min="303" max="303" width="37.6640625" bestFit="1" customWidth="1"/>
    <col min="304" max="304" width="24.33203125" bestFit="1" customWidth="1"/>
    <col min="305" max="305" width="38.6640625" bestFit="1" customWidth="1"/>
    <col min="306" max="306" width="27" bestFit="1" customWidth="1"/>
    <col min="307" max="307" width="32.6640625" bestFit="1" customWidth="1"/>
    <col min="308" max="308" width="28.83203125" bestFit="1" customWidth="1"/>
    <col min="309" max="309" width="24.83203125" bestFit="1" customWidth="1"/>
    <col min="310" max="310" width="26" bestFit="1" customWidth="1"/>
    <col min="311" max="311" width="41.6640625" bestFit="1" customWidth="1"/>
    <col min="312" max="312" width="36.1640625" bestFit="1" customWidth="1"/>
    <col min="313" max="313" width="37.33203125" bestFit="1" customWidth="1"/>
    <col min="314" max="314" width="41.6640625" bestFit="1" customWidth="1"/>
    <col min="315" max="315" width="37" bestFit="1" customWidth="1"/>
    <col min="316" max="316" width="37.33203125" bestFit="1" customWidth="1"/>
    <col min="317" max="317" width="24.6640625" bestFit="1" customWidth="1"/>
    <col min="318" max="318" width="37" bestFit="1" customWidth="1"/>
    <col min="319" max="319" width="24.33203125" bestFit="1" customWidth="1"/>
    <col min="320" max="321" width="39.83203125" bestFit="1" customWidth="1"/>
    <col min="322" max="323" width="40.5" bestFit="1" customWidth="1"/>
    <col min="324" max="324" width="40.83203125" bestFit="1" customWidth="1"/>
    <col min="325" max="325" width="37.6640625" bestFit="1" customWidth="1"/>
    <col min="326" max="326" width="41.5" bestFit="1" customWidth="1"/>
    <col min="327" max="327" width="38.6640625" bestFit="1" customWidth="1"/>
    <col min="328" max="328" width="38" bestFit="1" customWidth="1"/>
    <col min="329" max="329" width="36.1640625" bestFit="1" customWidth="1"/>
    <col min="330" max="330" width="37.6640625" bestFit="1" customWidth="1"/>
    <col min="331" max="331" width="37" bestFit="1" customWidth="1"/>
    <col min="332" max="332" width="37.33203125" bestFit="1" customWidth="1"/>
    <col min="333" max="333" width="28.83203125" bestFit="1" customWidth="1"/>
    <col min="334" max="334" width="38" bestFit="1" customWidth="1"/>
    <col min="335" max="335" width="24.33203125" bestFit="1" customWidth="1"/>
    <col min="336" max="336" width="35.6640625" bestFit="1" customWidth="1"/>
    <col min="337" max="337" width="57.83203125" bestFit="1" customWidth="1"/>
    <col min="338" max="338" width="25.1640625" bestFit="1" customWidth="1"/>
    <col min="339" max="339" width="41.1640625" bestFit="1" customWidth="1"/>
    <col min="340" max="340" width="41.5" bestFit="1" customWidth="1"/>
    <col min="341" max="341" width="39" bestFit="1" customWidth="1"/>
    <col min="342" max="342" width="42.33203125" bestFit="1" customWidth="1"/>
    <col min="343" max="343" width="39.6640625" bestFit="1" customWidth="1"/>
    <col min="344" max="344" width="39" bestFit="1" customWidth="1"/>
    <col min="345" max="345" width="36.1640625" bestFit="1" customWidth="1"/>
    <col min="346" max="346" width="39.6640625" bestFit="1" customWidth="1"/>
    <col min="347" max="347" width="35.83203125" bestFit="1" customWidth="1"/>
    <col min="348" max="348" width="63" bestFit="1" customWidth="1"/>
    <col min="349" max="349" width="35.1640625" bestFit="1" customWidth="1"/>
    <col min="350" max="350" width="27" bestFit="1" customWidth="1"/>
    <col min="351" max="351" width="37" bestFit="1" customWidth="1"/>
    <col min="352" max="352" width="39.83203125" bestFit="1" customWidth="1"/>
    <col min="353" max="353" width="38.83203125" bestFit="1" customWidth="1"/>
    <col min="354" max="354" width="39.5" bestFit="1" customWidth="1"/>
    <col min="355" max="355" width="41.5" bestFit="1" customWidth="1"/>
    <col min="356" max="356" width="39" bestFit="1" customWidth="1"/>
    <col min="357" max="357" width="37.83203125" bestFit="1" customWidth="1"/>
    <col min="358" max="359" width="38.6640625" bestFit="1" customWidth="1"/>
    <col min="360" max="360" width="31.5" bestFit="1" customWidth="1"/>
    <col min="361" max="361" width="38" bestFit="1" customWidth="1"/>
    <col min="362" max="362" width="28.83203125" bestFit="1" customWidth="1"/>
    <col min="363" max="363" width="38.6640625" bestFit="1" customWidth="1"/>
    <col min="364" max="364" width="25" bestFit="1" customWidth="1"/>
    <col min="365" max="365" width="30.5" bestFit="1" customWidth="1"/>
    <col min="366" max="366" width="28.83203125" bestFit="1" customWidth="1"/>
    <col min="367" max="367" width="24.6640625" bestFit="1" customWidth="1"/>
    <col min="368" max="369" width="35.6640625" bestFit="1" customWidth="1"/>
    <col min="370" max="370" width="29" bestFit="1" customWidth="1"/>
    <col min="371" max="371" width="38" bestFit="1" customWidth="1"/>
    <col min="372" max="372" width="24.6640625" bestFit="1" customWidth="1"/>
    <col min="373" max="373" width="37.6640625" bestFit="1" customWidth="1"/>
    <col min="374" max="374" width="24.83203125" bestFit="1" customWidth="1"/>
    <col min="375" max="375" width="24.33203125" bestFit="1" customWidth="1"/>
    <col min="376" max="377" width="36.1640625" bestFit="1" customWidth="1"/>
    <col min="378" max="378" width="37" bestFit="1" customWidth="1"/>
    <col min="379" max="379" width="40.83203125" bestFit="1" customWidth="1"/>
    <col min="380" max="380" width="24.33203125" bestFit="1" customWidth="1"/>
    <col min="381" max="381" width="40.5" bestFit="1" customWidth="1"/>
    <col min="382" max="382" width="24.6640625" bestFit="1" customWidth="1"/>
    <col min="383" max="383" width="38.6640625" bestFit="1" customWidth="1"/>
    <col min="384" max="384" width="38.83203125" bestFit="1" customWidth="1"/>
    <col min="385" max="385" width="39.83203125" bestFit="1" customWidth="1"/>
    <col min="386" max="386" width="40.5" bestFit="1" customWidth="1"/>
    <col min="387" max="387" width="41.5" bestFit="1" customWidth="1"/>
    <col min="388" max="388" width="39" bestFit="1" customWidth="1"/>
    <col min="389" max="389" width="37.6640625" bestFit="1" customWidth="1"/>
    <col min="390" max="390" width="39.6640625" bestFit="1" customWidth="1"/>
    <col min="391" max="391" width="38.6640625" bestFit="1" customWidth="1"/>
    <col min="392" max="392" width="31.5" bestFit="1" customWidth="1"/>
    <col min="393" max="393" width="40.5" bestFit="1" customWidth="1"/>
    <col min="394" max="394" width="28.83203125" bestFit="1" customWidth="1"/>
    <col min="395" max="395" width="42.33203125" bestFit="1" customWidth="1"/>
    <col min="396" max="396" width="41.5" bestFit="1" customWidth="1"/>
    <col min="397" max="397" width="37.6640625" bestFit="1" customWidth="1"/>
    <col min="398" max="398" width="41.1640625" bestFit="1" customWidth="1"/>
    <col min="399" max="399" width="39.6640625" bestFit="1" customWidth="1"/>
    <col min="400" max="400" width="37.6640625" bestFit="1" customWidth="1"/>
    <col min="401" max="401" width="35.6640625" bestFit="1" customWidth="1"/>
    <col min="402" max="402" width="38.33203125" bestFit="1" customWidth="1"/>
    <col min="403" max="403" width="38" bestFit="1" customWidth="1"/>
    <col min="404" max="404" width="24.33203125" bestFit="1" customWidth="1"/>
    <col min="405" max="405" width="37.6640625" bestFit="1" customWidth="1"/>
    <col min="406" max="406" width="29" bestFit="1" customWidth="1"/>
    <col min="407" max="407" width="24.6640625" bestFit="1" customWidth="1"/>
    <col min="408" max="408" width="36.1640625" bestFit="1" customWidth="1"/>
    <col min="409" max="409" width="35.6640625" bestFit="1" customWidth="1"/>
    <col min="410" max="410" width="37" bestFit="1" customWidth="1"/>
    <col min="411" max="411" width="39.83203125" bestFit="1" customWidth="1"/>
    <col min="412" max="412" width="35.6640625" bestFit="1" customWidth="1"/>
    <col min="413" max="413" width="40.5" bestFit="1" customWidth="1"/>
    <col min="414" max="414" width="24.33203125" bestFit="1" customWidth="1"/>
    <col min="415" max="415" width="37.6640625" bestFit="1" customWidth="1"/>
    <col min="416" max="416" width="38.83203125" bestFit="1" customWidth="1"/>
    <col min="417" max="417" width="39.6640625" bestFit="1" customWidth="1"/>
    <col min="418" max="419" width="40.5" bestFit="1" customWidth="1"/>
    <col min="420" max="420" width="37.6640625" bestFit="1" customWidth="1"/>
    <col min="421" max="421" width="38" bestFit="1" customWidth="1"/>
    <col min="422" max="422" width="39.6640625" bestFit="1" customWidth="1"/>
    <col min="423" max="423" width="38.6640625" bestFit="1" customWidth="1"/>
    <col min="424" max="424" width="41.5" bestFit="1" customWidth="1"/>
    <col min="425" max="425" width="31.5" bestFit="1" customWidth="1"/>
    <col min="426" max="426" width="42.33203125" bestFit="1" customWidth="1"/>
    <col min="427" max="427" width="41.5" bestFit="1" customWidth="1"/>
    <col min="428" max="428" width="62.83203125" bestFit="1" customWidth="1"/>
    <col min="429" max="429" width="41.1640625" bestFit="1" customWidth="1"/>
    <col min="430" max="430" width="56.83203125" bestFit="1" customWidth="1"/>
    <col min="431" max="431" width="38.6640625" bestFit="1" customWidth="1"/>
    <col min="432" max="432" width="35.6640625" bestFit="1" customWidth="1"/>
    <col min="433" max="433" width="38.33203125" bestFit="1" customWidth="1"/>
    <col min="434" max="434" width="25.1640625" bestFit="1" customWidth="1"/>
    <col min="435" max="435" width="38" bestFit="1" customWidth="1"/>
    <col min="436" max="436" width="28.83203125" bestFit="1" customWidth="1"/>
    <col min="437" max="437" width="37.6640625" bestFit="1" customWidth="1"/>
    <col min="438" max="438" width="24.6640625" bestFit="1" customWidth="1"/>
    <col min="439" max="439" width="34.1640625" bestFit="1" customWidth="1"/>
    <col min="440" max="440" width="57.83203125" bestFit="1" customWidth="1"/>
    <col min="441" max="441" width="34.83203125" bestFit="1" customWidth="1"/>
    <col min="442" max="442" width="35.83203125" bestFit="1" customWidth="1"/>
    <col min="443" max="443" width="39.83203125" bestFit="1" customWidth="1"/>
    <col min="444" max="444" width="25.1640625" bestFit="1" customWidth="1"/>
    <col min="445" max="445" width="40.5" bestFit="1" customWidth="1"/>
    <col min="446" max="446" width="24.6640625" bestFit="1" customWidth="1"/>
    <col min="447" max="448" width="39.83203125" bestFit="1" customWidth="1"/>
    <col min="449" max="449" width="39.5" bestFit="1" customWidth="1"/>
    <col min="450" max="450" width="40.5" bestFit="1" customWidth="1"/>
    <col min="451" max="451" width="38" bestFit="1" customWidth="1"/>
    <col min="452" max="452" width="37.6640625" bestFit="1" customWidth="1"/>
    <col min="453" max="453" width="38.6640625" bestFit="1" customWidth="1"/>
    <col min="454" max="454" width="39.6640625" bestFit="1" customWidth="1"/>
    <col min="455" max="455" width="32.6640625" bestFit="1" customWidth="1"/>
    <col min="456" max="456" width="63" bestFit="1" customWidth="1"/>
    <col min="457" max="457" width="38.83203125" bestFit="1" customWidth="1"/>
    <col min="458" max="458" width="25" bestFit="1" customWidth="1"/>
    <col min="459" max="459" width="39.5" bestFit="1" customWidth="1"/>
    <col min="460" max="460" width="39.83203125" bestFit="1" customWidth="1"/>
    <col min="461" max="461" width="38" bestFit="1" customWidth="1"/>
    <col min="462" max="462" width="39.5" bestFit="1" customWidth="1"/>
    <col min="463" max="463" width="37.6640625" bestFit="1" customWidth="1"/>
    <col min="464" max="464" width="39" bestFit="1" customWidth="1"/>
    <col min="465" max="465" width="31.5" bestFit="1" customWidth="1"/>
    <col min="466" max="466" width="38.6640625" bestFit="1" customWidth="1"/>
    <col min="467" max="467" width="37" bestFit="1" customWidth="1"/>
    <col min="468" max="468" width="31.5" bestFit="1" customWidth="1"/>
    <col min="469" max="469" width="38" bestFit="1" customWidth="1"/>
    <col min="470" max="470" width="29" bestFit="1" customWidth="1"/>
    <col min="471" max="471" width="34.1640625" bestFit="1" customWidth="1"/>
    <col min="472" max="472" width="35.1640625" bestFit="1" customWidth="1"/>
    <col min="473" max="474" width="35.83203125" bestFit="1" customWidth="1"/>
    <col min="475" max="475" width="40.83203125" bestFit="1" customWidth="1"/>
    <col min="476" max="476" width="24.6640625" bestFit="1" customWidth="1"/>
    <col min="477" max="477" width="40.5" bestFit="1" customWidth="1"/>
    <col min="478" max="478" width="24.83203125" bestFit="1" customWidth="1"/>
    <col min="479" max="480" width="39.83203125" bestFit="1" customWidth="1"/>
    <col min="481" max="482" width="40.5" bestFit="1" customWidth="1"/>
    <col min="483" max="483" width="39" bestFit="1" customWidth="1"/>
    <col min="484" max="484" width="37.6640625" bestFit="1" customWidth="1"/>
    <col min="485" max="486" width="39.6640625" bestFit="1" customWidth="1"/>
    <col min="487" max="488" width="32.6640625" bestFit="1" customWidth="1"/>
    <col min="489" max="489" width="28.83203125" bestFit="1" customWidth="1"/>
    <col min="490" max="490" width="25" bestFit="1" customWidth="1"/>
    <col min="491" max="491" width="35.6640625" bestFit="1" customWidth="1"/>
    <col min="492" max="493" width="29" bestFit="1" customWidth="1"/>
    <col min="494" max="494" width="24.33203125" bestFit="1" customWidth="1"/>
    <col min="495" max="496" width="35.6640625" bestFit="1" customWidth="1"/>
    <col min="497" max="497" width="24.6640625" bestFit="1" customWidth="1"/>
    <col min="498" max="498" width="24.83203125" bestFit="1" customWidth="1"/>
    <col min="499" max="499" width="37.33203125" bestFit="1" customWidth="1"/>
    <col min="500" max="500" width="24.83203125" bestFit="1" customWidth="1"/>
    <col min="501" max="501" width="38" bestFit="1" customWidth="1"/>
    <col min="502" max="502" width="34" bestFit="1" customWidth="1"/>
    <col min="503" max="503" width="34.1640625" bestFit="1" customWidth="1"/>
    <col min="504" max="504" width="35.1640625" bestFit="1" customWidth="1"/>
    <col min="505" max="506" width="35.83203125" bestFit="1" customWidth="1"/>
    <col min="507" max="507" width="39.83203125" bestFit="1" customWidth="1"/>
    <col min="508" max="508" width="24.6640625" bestFit="1" customWidth="1"/>
    <col min="509" max="509" width="40.5" bestFit="1" customWidth="1"/>
    <col min="510" max="510" width="29.6640625" bestFit="1" customWidth="1"/>
    <col min="511" max="511" width="39.83203125" bestFit="1" customWidth="1"/>
    <col min="512" max="512" width="40.83203125" bestFit="1" customWidth="1"/>
    <col min="513" max="513" width="39.5" bestFit="1" customWidth="1"/>
    <col min="514" max="514" width="40.5" bestFit="1" customWidth="1"/>
    <col min="515" max="515" width="38" bestFit="1" customWidth="1"/>
    <col min="516" max="516" width="37.6640625" bestFit="1" customWidth="1"/>
    <col min="517" max="518" width="38.6640625" bestFit="1" customWidth="1"/>
    <col min="519" max="519" width="32.6640625" bestFit="1" customWidth="1"/>
    <col min="520" max="520" width="61.83203125" bestFit="1" customWidth="1"/>
    <col min="521" max="521" width="28.83203125" bestFit="1" customWidth="1"/>
    <col min="522" max="522" width="25" bestFit="1" customWidth="1"/>
    <col min="523" max="523" width="61.83203125" bestFit="1" customWidth="1"/>
    <col min="524" max="525" width="29" bestFit="1" customWidth="1"/>
    <col min="526" max="526" width="31.83203125" bestFit="1" customWidth="1"/>
    <col min="527" max="528" width="35.6640625" bestFit="1" customWidth="1"/>
    <col min="529" max="529" width="31.83203125" bestFit="1" customWidth="1"/>
    <col min="530" max="530" width="24.33203125" bestFit="1" customWidth="1"/>
    <col min="531" max="531" width="35.1640625" bestFit="1" customWidth="1"/>
    <col min="532" max="532" width="24.6640625" bestFit="1" customWidth="1"/>
    <col min="533" max="533" width="35.83203125" bestFit="1" customWidth="1"/>
    <col min="534" max="534" width="35.5" bestFit="1" customWidth="1"/>
    <col min="535" max="535" width="34.1640625" bestFit="1" customWidth="1"/>
    <col min="536" max="536" width="35.1640625" bestFit="1" customWidth="1"/>
    <col min="537" max="537" width="35.5" bestFit="1" customWidth="1"/>
    <col min="538" max="538" width="34.83203125" bestFit="1" customWidth="1"/>
    <col min="539" max="539" width="39.83203125" bestFit="1" customWidth="1"/>
    <col min="540" max="540" width="24.33203125" bestFit="1" customWidth="1"/>
    <col min="541" max="541" width="40.5" bestFit="1" customWidth="1"/>
    <col min="542" max="542" width="24.83203125" bestFit="1" customWidth="1"/>
    <col min="543" max="543" width="37.83203125" bestFit="1" customWidth="1"/>
    <col min="544" max="544" width="51" bestFit="1" customWidth="1"/>
    <col min="545" max="546" width="40.5" bestFit="1" customWidth="1"/>
    <col min="547" max="547" width="51" bestFit="1" customWidth="1"/>
    <col min="548" max="548" width="37.6640625" bestFit="1" customWidth="1"/>
    <col min="549" max="549" width="38.6640625" bestFit="1" customWidth="1"/>
    <col min="550" max="550" width="39.6640625" bestFit="1" customWidth="1"/>
    <col min="551" max="551" width="44.83203125" bestFit="1" customWidth="1"/>
    <col min="552" max="552" width="32.6640625" bestFit="1" customWidth="1"/>
    <col min="553" max="553" width="28.83203125" bestFit="1" customWidth="1"/>
    <col min="554" max="554" width="25" bestFit="1" customWidth="1"/>
    <col min="555" max="555" width="35.6640625" bestFit="1" customWidth="1"/>
    <col min="556" max="556" width="29" bestFit="1" customWidth="1"/>
    <col min="557" max="557" width="36.5" bestFit="1" customWidth="1"/>
    <col min="558" max="558" width="24.6640625" bestFit="1" customWidth="1"/>
    <col min="559" max="559" width="35.6640625" bestFit="1" customWidth="1"/>
    <col min="560" max="560" width="39.1640625" bestFit="1" customWidth="1"/>
    <col min="561" max="561" width="47.33203125" bestFit="1" customWidth="1"/>
    <col min="562" max="562" width="27" bestFit="1" customWidth="1"/>
    <col min="563" max="564" width="47.33203125" bestFit="1" customWidth="1"/>
    <col min="565" max="565" width="48.6640625" bestFit="1" customWidth="1"/>
    <col min="566" max="566" width="47.33203125" bestFit="1" customWidth="1"/>
    <col min="567" max="567" width="50.33203125" bestFit="1" customWidth="1"/>
    <col min="568" max="568" width="48.6640625" bestFit="1" customWidth="1"/>
    <col min="569" max="569" width="35.1640625" bestFit="1" customWidth="1"/>
    <col min="570" max="570" width="34.83203125" bestFit="1" customWidth="1"/>
    <col min="571" max="571" width="35.83203125" bestFit="1" customWidth="1"/>
    <col min="572" max="572" width="40.83203125" bestFit="1" customWidth="1"/>
    <col min="573" max="573" width="32.6640625" bestFit="1" customWidth="1"/>
    <col min="574" max="574" width="60.83203125" bestFit="1" customWidth="1"/>
    <col min="575" max="575" width="24.33203125" bestFit="1" customWidth="1"/>
    <col min="576" max="576" width="39.83203125" bestFit="1" customWidth="1"/>
    <col min="577" max="577" width="60.83203125" bestFit="1" customWidth="1"/>
    <col min="578" max="578" width="40.5" bestFit="1" customWidth="1"/>
    <col min="579" max="579" width="64.5" bestFit="1" customWidth="1"/>
    <col min="580" max="580" width="39" bestFit="1" customWidth="1"/>
    <col min="581" max="581" width="37.6640625" bestFit="1" customWidth="1"/>
    <col min="582" max="582" width="36.5" bestFit="1" customWidth="1"/>
    <col min="583" max="583" width="37.6640625" bestFit="1" customWidth="1"/>
    <col min="584" max="585" width="33.6640625" bestFit="1" customWidth="1"/>
    <col min="586" max="586" width="28.83203125" bestFit="1" customWidth="1"/>
    <col min="587" max="588" width="26" bestFit="1" customWidth="1"/>
    <col min="589" max="590" width="31" bestFit="1" customWidth="1"/>
    <col min="591" max="592" width="24.6640625" bestFit="1" customWidth="1"/>
    <col min="593" max="594" width="25" bestFit="1" customWidth="1"/>
    <col min="595" max="595" width="24.33203125" bestFit="1" customWidth="1"/>
    <col min="596" max="598" width="24.6640625" bestFit="1" customWidth="1"/>
    <col min="599" max="599" width="24.33203125" bestFit="1" customWidth="1"/>
    <col min="600" max="600" width="36.1640625" bestFit="1" customWidth="1"/>
    <col min="601" max="601" width="24.6640625" bestFit="1" customWidth="1"/>
    <col min="602" max="602" width="35.83203125" bestFit="1" customWidth="1"/>
    <col min="603" max="603" width="36.1640625" bestFit="1" customWidth="1"/>
    <col min="604" max="604" width="24.33203125" bestFit="1" customWidth="1"/>
    <col min="605" max="605" width="38.33203125" bestFit="1" customWidth="1"/>
    <col min="606" max="606" width="24.6640625" bestFit="1" customWidth="1"/>
    <col min="607" max="607" width="38" bestFit="1" customWidth="1"/>
    <col min="608" max="608" width="39.83203125" bestFit="1" customWidth="1"/>
    <col min="609" max="609" width="35.33203125" bestFit="1" customWidth="1"/>
    <col min="610" max="610" width="40.5" bestFit="1" customWidth="1"/>
    <col min="611" max="611" width="39.83203125" bestFit="1" customWidth="1"/>
    <col min="612" max="612" width="38" bestFit="1" customWidth="1"/>
    <col min="613" max="613" width="40.83203125" bestFit="1" customWidth="1"/>
    <col min="614" max="614" width="38.6640625" bestFit="1" customWidth="1"/>
    <col min="615" max="615" width="41.5" bestFit="1" customWidth="1"/>
    <col min="616" max="616" width="31.5" bestFit="1" customWidth="1"/>
    <col min="617" max="617" width="39" bestFit="1" customWidth="1"/>
    <col min="618" max="618" width="25.33203125" bestFit="1" customWidth="1"/>
    <col min="619" max="619" width="38.6640625" bestFit="1" customWidth="1"/>
    <col min="620" max="620" width="28.83203125" bestFit="1" customWidth="1"/>
    <col min="621" max="621" width="28" bestFit="1" customWidth="1"/>
    <col min="622" max="622" width="28.83203125" bestFit="1" customWidth="1"/>
    <col min="623" max="623" width="24.6640625" bestFit="1" customWidth="1"/>
    <col min="624" max="624" width="35.83203125" bestFit="1" customWidth="1"/>
    <col min="625" max="625" width="24.83203125" bestFit="1" customWidth="1"/>
    <col min="626" max="626" width="29" bestFit="1" customWidth="1"/>
    <col min="627" max="627" width="35.83203125" bestFit="1" customWidth="1"/>
    <col min="628" max="629" width="35" bestFit="1" customWidth="1"/>
    <col min="630" max="630" width="24.83203125" bestFit="1" customWidth="1"/>
    <col min="631" max="631" width="36.1640625" bestFit="1" customWidth="1"/>
    <col min="632" max="632" width="24.83203125" bestFit="1" customWidth="1"/>
    <col min="633" max="633" width="35.83203125" bestFit="1" customWidth="1"/>
    <col min="634" max="634" width="36.1640625" bestFit="1" customWidth="1"/>
    <col min="635" max="635" width="24.83203125" bestFit="1" customWidth="1"/>
    <col min="636" max="636" width="35.83203125" bestFit="1" customWidth="1"/>
    <col min="637" max="638" width="24.83203125" bestFit="1" customWidth="1"/>
    <col min="639" max="639" width="38.83203125" bestFit="1" customWidth="1"/>
    <col min="640" max="640" width="26.1640625" bestFit="1" customWidth="1"/>
    <col min="641" max="641" width="40.5" bestFit="1" customWidth="1"/>
    <col min="642" max="642" width="40.83203125" bestFit="1" customWidth="1"/>
    <col min="643" max="643" width="38" bestFit="1" customWidth="1"/>
    <col min="644" max="644" width="42.6640625" bestFit="1" customWidth="1"/>
    <col min="645" max="645" width="39.6640625" bestFit="1" customWidth="1"/>
    <col min="646" max="646" width="37.6640625" bestFit="1" customWidth="1"/>
    <col min="647" max="647" width="39.83203125" bestFit="1" customWidth="1"/>
    <col min="648" max="648" width="40" bestFit="1" customWidth="1"/>
    <col min="649" max="649" width="24.33203125" bestFit="1" customWidth="1"/>
    <col min="650" max="650" width="29.5" bestFit="1" customWidth="1"/>
    <col min="651" max="651" width="37.33203125" bestFit="1" customWidth="1"/>
    <col min="652" max="652" width="28" bestFit="1" customWidth="1"/>
    <col min="653" max="653" width="24.6640625" bestFit="1" customWidth="1"/>
    <col min="654" max="654" width="24.33203125" bestFit="1" customWidth="1"/>
    <col min="655" max="655" width="35.6640625" bestFit="1" customWidth="1"/>
    <col min="656" max="657" width="24.6640625" bestFit="1" customWidth="1"/>
    <col min="658" max="658" width="35.6640625" bestFit="1" customWidth="1"/>
    <col min="659" max="660" width="24.33203125" bestFit="1" customWidth="1"/>
    <col min="661" max="662" width="24.6640625" bestFit="1" customWidth="1"/>
    <col min="663" max="663" width="36.1640625" bestFit="1" customWidth="1"/>
    <col min="664" max="664" width="24.33203125" bestFit="1" customWidth="1"/>
    <col min="665" max="665" width="37.33203125" bestFit="1" customWidth="1"/>
    <col min="666" max="666" width="36.1640625" bestFit="1" customWidth="1"/>
    <col min="667" max="668" width="38" bestFit="1" customWidth="1"/>
    <col min="669" max="670" width="35.1640625" bestFit="1" customWidth="1"/>
    <col min="671" max="671" width="39.83203125" bestFit="1" customWidth="1"/>
    <col min="672" max="672" width="35.83203125" bestFit="1" customWidth="1"/>
    <col min="673" max="673" width="40.83203125" bestFit="1" customWidth="1"/>
    <col min="674" max="674" width="39.83203125" bestFit="1" customWidth="1"/>
    <col min="675" max="675" width="41.5" bestFit="1" customWidth="1"/>
    <col min="676" max="676" width="39.5" bestFit="1" customWidth="1"/>
    <col min="677" max="677" width="39" bestFit="1" customWidth="1"/>
    <col min="678" max="678" width="39.83203125" bestFit="1" customWidth="1"/>
    <col min="679" max="679" width="39.6640625" bestFit="1" customWidth="1"/>
    <col min="680" max="680" width="40.5" bestFit="1" customWidth="1"/>
    <col min="681" max="681" width="38" bestFit="1" customWidth="1"/>
    <col min="682" max="682" width="37.6640625" bestFit="1" customWidth="1"/>
    <col min="683" max="684" width="38.6640625" bestFit="1" customWidth="1"/>
    <col min="685" max="686" width="31.5" bestFit="1" customWidth="1"/>
    <col min="687" max="687" width="35.6640625" bestFit="1" customWidth="1"/>
    <col min="688" max="688" width="25" bestFit="1" customWidth="1"/>
    <col min="689" max="690" width="35.83203125" bestFit="1" customWidth="1"/>
    <col min="691" max="691" width="28" bestFit="1" customWidth="1"/>
    <col min="692" max="692" width="24.6640625" bestFit="1" customWidth="1"/>
    <col min="693" max="693" width="43.83203125" bestFit="1" customWidth="1"/>
    <col min="694" max="694" width="39.1640625" bestFit="1" customWidth="1"/>
    <col min="695" max="695" width="36.1640625" bestFit="1" customWidth="1"/>
    <col min="696" max="696" width="24.6640625" bestFit="1" customWidth="1"/>
    <col min="697" max="697" width="37" bestFit="1" customWidth="1"/>
    <col min="698" max="698" width="37.33203125" bestFit="1" customWidth="1"/>
    <col min="699" max="699" width="35.83203125" bestFit="1" customWidth="1"/>
    <col min="700" max="700" width="38" bestFit="1" customWidth="1"/>
    <col min="701" max="702" width="35.1640625" bestFit="1" customWidth="1"/>
    <col min="703" max="703" width="39.83203125" bestFit="1" customWidth="1"/>
    <col min="704" max="704" width="35.83203125" bestFit="1" customWidth="1"/>
    <col min="705" max="705" width="40.5" bestFit="1" customWidth="1"/>
    <col min="706" max="706" width="40.83203125" bestFit="1" customWidth="1"/>
    <col min="707" max="707" width="40.5" bestFit="1" customWidth="1"/>
    <col min="708" max="708" width="41.5" bestFit="1" customWidth="1"/>
    <col min="709" max="710" width="39.83203125" bestFit="1" customWidth="1"/>
    <col min="711" max="712" width="40.5" bestFit="1" customWidth="1"/>
    <col min="713" max="713" width="39" bestFit="1" customWidth="1"/>
    <col min="714" max="714" width="37.6640625" bestFit="1" customWidth="1"/>
    <col min="715" max="715" width="39.83203125" bestFit="1" customWidth="1"/>
    <col min="716" max="716" width="38.6640625" bestFit="1" customWidth="1"/>
    <col min="717" max="717" width="40.5" bestFit="1" customWidth="1"/>
    <col min="718" max="718" width="31.5" bestFit="1" customWidth="1"/>
    <col min="719" max="719" width="37" bestFit="1" customWidth="1"/>
    <col min="720" max="720" width="25" bestFit="1" customWidth="1"/>
    <col min="721" max="721" width="37.6640625" bestFit="1" customWidth="1"/>
    <col min="722" max="722" width="35.6640625" bestFit="1" customWidth="1"/>
    <col min="723" max="723" width="30.5" bestFit="1" customWidth="1"/>
    <col min="724" max="724" width="28.83203125" bestFit="1" customWidth="1"/>
    <col min="725" max="726" width="35.83203125" bestFit="1" customWidth="1"/>
    <col min="727" max="727" width="36.1640625" bestFit="1" customWidth="1"/>
    <col min="728" max="728" width="29" bestFit="1" customWidth="1"/>
    <col min="729" max="729" width="37" bestFit="1" customWidth="1"/>
    <col min="730" max="730" width="24.33203125" bestFit="1" customWidth="1"/>
    <col min="731" max="731" width="35.83203125" bestFit="1" customWidth="1"/>
    <col min="732" max="732" width="24.6640625" bestFit="1" customWidth="1"/>
    <col min="733" max="733" width="36.1640625" bestFit="1" customWidth="1"/>
    <col min="734" max="734" width="35.1640625" bestFit="1" customWidth="1"/>
    <col min="735" max="735" width="38" bestFit="1" customWidth="1"/>
    <col min="736" max="736" width="34.83203125" bestFit="1" customWidth="1"/>
    <col min="737" max="737" width="40.5" bestFit="1" customWidth="1"/>
    <col min="738" max="738" width="24.6640625" bestFit="1" customWidth="1"/>
    <col min="739" max="739" width="40.5" bestFit="1" customWidth="1"/>
    <col min="740" max="740" width="24.33203125" bestFit="1" customWidth="1"/>
    <col min="741" max="742" width="39.83203125" bestFit="1" customWidth="1"/>
    <col min="743" max="744" width="40.5" bestFit="1" customWidth="1"/>
    <col min="745" max="746" width="39" bestFit="1" customWidth="1"/>
    <col min="747" max="747" width="39.6640625" bestFit="1" customWidth="1"/>
    <col min="748" max="748" width="38.6640625" bestFit="1" customWidth="1"/>
    <col min="749" max="749" width="32.6640625" bestFit="1" customWidth="1"/>
    <col min="750" max="750" width="31.5" bestFit="1" customWidth="1"/>
    <col min="751" max="751" width="35.6640625" bestFit="1" customWidth="1"/>
    <col min="752" max="752" width="25" bestFit="1" customWidth="1"/>
    <col min="753" max="753" width="35.83203125" bestFit="1" customWidth="1"/>
    <col min="754" max="754" width="29" bestFit="1" customWidth="1"/>
    <col min="755" max="755" width="28" bestFit="1" customWidth="1"/>
    <col min="756" max="756" width="24.6640625" bestFit="1" customWidth="1"/>
    <col min="757" max="757" width="35.6640625" bestFit="1" customWidth="1"/>
    <col min="758" max="758" width="35.83203125" bestFit="1" customWidth="1"/>
    <col min="759" max="759" width="36.1640625" bestFit="1" customWidth="1"/>
    <col min="760" max="760" width="24.33203125" bestFit="1" customWidth="1"/>
    <col min="761" max="761" width="37" bestFit="1" customWidth="1"/>
    <col min="762" max="762" width="24.6640625" bestFit="1" customWidth="1"/>
    <col min="763" max="763" width="35.83203125" bestFit="1" customWidth="1"/>
    <col min="764" max="764" width="24.83203125" bestFit="1" customWidth="1"/>
    <col min="765" max="766" width="35.1640625" bestFit="1" customWidth="1"/>
    <col min="767" max="767" width="39.83203125" bestFit="1" customWidth="1"/>
    <col min="768" max="768" width="34.83203125" bestFit="1" customWidth="1"/>
    <col min="769" max="769" width="40.5" bestFit="1" customWidth="1"/>
    <col min="770" max="770" width="24.33203125" bestFit="1" customWidth="1"/>
    <col min="771" max="771" width="40.5" bestFit="1" customWidth="1"/>
    <col min="772" max="772" width="24.6640625" bestFit="1" customWidth="1"/>
    <col min="773" max="774" width="39.83203125" bestFit="1" customWidth="1"/>
    <col min="775" max="775" width="40.5" bestFit="1" customWidth="1"/>
    <col min="776" max="776" width="41.5" bestFit="1" customWidth="1"/>
    <col min="777" max="777" width="38" bestFit="1" customWidth="1"/>
    <col min="778" max="778" width="39" bestFit="1" customWidth="1"/>
    <col min="779" max="779" width="39.6640625" bestFit="1" customWidth="1"/>
    <col min="780" max="780" width="38.6640625" bestFit="1" customWidth="1"/>
    <col min="781" max="782" width="31.5" bestFit="1" customWidth="1"/>
    <col min="783" max="783" width="35.83203125" bestFit="1" customWidth="1"/>
    <col min="784" max="784" width="39.83203125" bestFit="1" customWidth="1"/>
    <col min="785" max="785" width="35.83203125" bestFit="1" customWidth="1"/>
    <col min="786" max="786" width="39.5" bestFit="1" customWidth="1"/>
    <col min="787" max="787" width="28" bestFit="1" customWidth="1"/>
    <col min="788" max="788" width="62.83203125" bestFit="1" customWidth="1"/>
    <col min="789" max="789" width="35.83203125" bestFit="1" customWidth="1"/>
    <col min="790" max="790" width="58.5" bestFit="1" customWidth="1"/>
    <col min="791" max="792" width="24.6640625" bestFit="1" customWidth="1"/>
    <col min="793" max="793" width="37.33203125" bestFit="1" customWidth="1"/>
    <col min="794" max="794" width="36.1640625" bestFit="1" customWidth="1"/>
    <col min="795" max="795" width="37" bestFit="1" customWidth="1"/>
    <col min="796" max="796" width="38" bestFit="1" customWidth="1"/>
    <col min="797" max="797" width="36.1640625" bestFit="1" customWidth="1"/>
    <col min="798" max="798" width="37.33203125" bestFit="1" customWidth="1"/>
    <col min="799" max="800" width="37" bestFit="1" customWidth="1"/>
    <col min="801" max="801" width="39.83203125" bestFit="1" customWidth="1"/>
    <col min="802" max="802" width="40.83203125" bestFit="1" customWidth="1"/>
    <col min="803" max="804" width="40.5" bestFit="1" customWidth="1"/>
    <col min="805" max="806" width="39.83203125" bestFit="1" customWidth="1"/>
    <col min="807" max="807" width="39.5" bestFit="1" customWidth="1"/>
    <col min="808" max="808" width="40.5" bestFit="1" customWidth="1"/>
    <col min="809" max="809" width="39" bestFit="1" customWidth="1"/>
    <col min="810" max="811" width="37.6640625" bestFit="1" customWidth="1"/>
    <col min="812" max="812" width="38.6640625" bestFit="1" customWidth="1"/>
    <col min="813" max="814" width="32.6640625" bestFit="1" customWidth="1"/>
    <col min="815" max="815" width="29" bestFit="1" customWidth="1"/>
    <col min="816" max="816" width="26" bestFit="1" customWidth="1"/>
    <col min="817" max="817" width="35.83203125" bestFit="1" customWidth="1"/>
    <col min="818" max="819" width="29" bestFit="1" customWidth="1"/>
    <col min="820" max="820" width="24.33203125" bestFit="1" customWidth="1"/>
    <col min="821" max="821" width="37.33203125" bestFit="1" customWidth="1"/>
    <col min="822" max="822" width="35.6640625" bestFit="1" customWidth="1"/>
    <col min="823" max="823" width="37" bestFit="1" customWidth="1"/>
    <col min="824" max="824" width="24.33203125" bestFit="1" customWidth="1"/>
    <col min="825" max="825" width="37.33203125" bestFit="1" customWidth="1"/>
    <col min="826" max="826" width="24.6640625" bestFit="1" customWidth="1"/>
    <col min="827" max="827" width="37" bestFit="1" customWidth="1"/>
    <col min="828" max="828" width="24.6640625" bestFit="1" customWidth="1"/>
    <col min="829" max="829" width="39.83203125" bestFit="1" customWidth="1"/>
    <col min="830" max="830" width="37.33203125" bestFit="1" customWidth="1"/>
    <col min="831" max="831" width="40.5" bestFit="1" customWidth="1"/>
    <col min="832" max="832" width="38" bestFit="1" customWidth="1"/>
    <col min="833" max="833" width="39.83203125" bestFit="1" customWidth="1"/>
    <col min="834" max="834" width="24.33203125" bestFit="1" customWidth="1"/>
    <col min="835" max="835" width="41.5" bestFit="1" customWidth="1"/>
    <col min="836" max="836" width="24.6640625" bestFit="1" customWidth="1"/>
    <col min="837" max="837" width="40.83203125" bestFit="1" customWidth="1"/>
    <col min="838" max="838" width="60.83203125" bestFit="1" customWidth="1"/>
    <col min="839" max="839" width="41.5" bestFit="1" customWidth="1"/>
    <col min="840" max="840" width="75.6640625" bestFit="1" customWidth="1"/>
    <col min="841" max="841" width="38" bestFit="1" customWidth="1"/>
    <col min="842" max="842" width="37.6640625" bestFit="1" customWidth="1"/>
    <col min="843" max="843" width="39.6640625" bestFit="1" customWidth="1"/>
    <col min="844" max="844" width="38.6640625" bestFit="1" customWidth="1"/>
    <col min="845" max="845" width="30.5" bestFit="1" customWidth="1"/>
    <col min="846" max="846" width="32.6640625" bestFit="1" customWidth="1"/>
    <col min="847" max="847" width="28.83203125" bestFit="1" customWidth="1"/>
    <col min="848" max="848" width="24.6640625" bestFit="1" customWidth="1"/>
    <col min="849" max="849" width="62.83203125" bestFit="1" customWidth="1"/>
    <col min="850" max="850" width="28" bestFit="1" customWidth="1"/>
    <col min="851" max="851" width="58.5" bestFit="1" customWidth="1"/>
    <col min="852" max="853" width="24.6640625" bestFit="1" customWidth="1"/>
    <col min="854" max="854" width="35.6640625" bestFit="1" customWidth="1"/>
    <col min="855" max="855" width="24.33203125" bestFit="1" customWidth="1"/>
    <col min="856" max="856" width="34.5" bestFit="1" customWidth="1"/>
    <col min="857" max="857" width="24.6640625" bestFit="1" customWidth="1"/>
    <col min="858" max="858" width="24.83203125" bestFit="1" customWidth="1"/>
    <col min="859" max="859" width="24.33203125" bestFit="1" customWidth="1"/>
    <col min="860" max="860" width="34.5" bestFit="1" customWidth="1"/>
    <col min="861" max="861" width="24.6640625" bestFit="1" customWidth="1"/>
    <col min="862" max="862" width="37.33203125" bestFit="1" customWidth="1"/>
    <col min="863" max="863" width="24.6640625" bestFit="1" customWidth="1"/>
    <col min="864" max="864" width="38" bestFit="1" customWidth="1"/>
    <col min="865" max="865" width="24.33203125" bestFit="1" customWidth="1"/>
    <col min="866" max="868" width="24.6640625" bestFit="1" customWidth="1"/>
    <col min="869" max="869" width="24.33203125" bestFit="1" customWidth="1"/>
    <col min="870" max="870" width="40.83203125" bestFit="1" customWidth="1"/>
    <col min="871" max="871" width="25" bestFit="1" customWidth="1"/>
    <col min="872" max="872" width="41.5" bestFit="1" customWidth="1"/>
    <col min="873" max="873" width="44.83203125" bestFit="1" customWidth="1"/>
    <col min="874" max="874" width="37.6640625" bestFit="1" customWidth="1"/>
    <col min="875" max="875" width="28.83203125" bestFit="1" customWidth="1"/>
    <col min="876" max="876" width="38.33203125" bestFit="1" customWidth="1"/>
    <col min="877" max="877" width="24.6640625" bestFit="1" customWidth="1"/>
    <col min="878" max="878" width="37" bestFit="1" customWidth="1"/>
    <col min="879" max="879" width="28.83203125" bestFit="1" customWidth="1"/>
    <col min="880" max="880" width="37.33203125" bestFit="1" customWidth="1"/>
    <col min="881" max="881" width="24.6640625" bestFit="1" customWidth="1"/>
    <col min="882" max="882" width="39.1640625" bestFit="1" customWidth="1"/>
    <col min="883" max="883" width="28" bestFit="1" customWidth="1"/>
    <col min="884" max="884" width="41.5" bestFit="1" customWidth="1"/>
    <col min="885" max="885" width="24.33203125" bestFit="1" customWidth="1"/>
    <col min="886" max="886" width="46.1640625" bestFit="1" customWidth="1"/>
    <col min="887" max="887" width="24.6640625" bestFit="1" customWidth="1"/>
    <col min="888" max="888" width="41.5" bestFit="1" customWidth="1"/>
    <col min="889" max="889" width="50.33203125" bestFit="1" customWidth="1"/>
    <col min="890" max="890" width="42.33203125" bestFit="1" customWidth="1"/>
    <col min="891" max="891" width="24.83203125" bestFit="1" customWidth="1"/>
    <col min="892" max="892" width="40.5" bestFit="1" customWidth="1"/>
    <col min="893" max="893" width="34.5" bestFit="1" customWidth="1"/>
    <col min="894" max="894" width="39" bestFit="1" customWidth="1"/>
    <col min="895" max="895" width="24.33203125" bestFit="1" customWidth="1"/>
    <col min="896" max="896" width="38.6640625" bestFit="1" customWidth="1"/>
    <col min="897" max="897" width="28.83203125" bestFit="1" customWidth="1"/>
    <col min="898" max="898" width="32.6640625" bestFit="1" customWidth="1"/>
    <col min="899" max="899" width="28.83203125" bestFit="1" customWidth="1"/>
    <col min="900" max="900" width="24.33203125" bestFit="1" customWidth="1"/>
    <col min="901" max="901" width="64.5" bestFit="1" customWidth="1"/>
    <col min="902" max="902" width="60.33203125" bestFit="1" customWidth="1"/>
    <col min="903" max="903" width="29" bestFit="1" customWidth="1"/>
    <col min="904" max="905" width="24.33203125" bestFit="1" customWidth="1"/>
    <col min="906" max="906" width="60.33203125" bestFit="1" customWidth="1"/>
    <col min="907" max="907" width="24.83203125" bestFit="1" customWidth="1"/>
    <col min="908" max="908" width="24.6640625" bestFit="1" customWidth="1"/>
    <col min="909" max="910" width="24.33203125" bestFit="1" customWidth="1"/>
    <col min="911" max="912" width="24.6640625" bestFit="1" customWidth="1"/>
    <col min="913" max="913" width="37.33203125" bestFit="1" customWidth="1"/>
    <col min="914" max="914" width="24.33203125" bestFit="1" customWidth="1"/>
    <col min="915" max="915" width="38" bestFit="1" customWidth="1"/>
    <col min="916" max="916" width="24.6640625" bestFit="1" customWidth="1"/>
    <col min="917" max="917" width="37" bestFit="1" customWidth="1"/>
    <col min="918" max="918" width="24.6640625" bestFit="1" customWidth="1"/>
    <col min="919" max="919" width="37.6640625" bestFit="1" customWidth="1"/>
    <col min="920" max="920" width="24.33203125" bestFit="1" customWidth="1"/>
    <col min="921" max="921" width="40.5" bestFit="1" customWidth="1"/>
    <col min="922" max="922" width="24.6640625" bestFit="1" customWidth="1"/>
    <col min="923" max="923" width="41.1640625" bestFit="1" customWidth="1"/>
    <col min="924" max="924" width="24.33203125" bestFit="1" customWidth="1"/>
    <col min="925" max="925" width="37.6640625" bestFit="1" customWidth="1"/>
    <col min="926" max="926" width="25.1640625" bestFit="1" customWidth="1"/>
    <col min="927" max="927" width="38.83203125" bestFit="1" customWidth="1"/>
    <col min="928" max="928" width="24.6640625" bestFit="1" customWidth="1"/>
    <col min="929" max="929" width="39.6640625" bestFit="1" customWidth="1"/>
    <col min="930" max="930" width="28.83203125" bestFit="1" customWidth="1"/>
    <col min="931" max="931" width="39" bestFit="1" customWidth="1"/>
    <col min="932" max="932" width="28.83203125" bestFit="1" customWidth="1"/>
    <col min="933" max="933" width="38.6640625" bestFit="1" customWidth="1"/>
    <col min="934" max="934" width="44.83203125" bestFit="1" customWidth="1"/>
    <col min="935" max="935" width="40.83203125" bestFit="1" customWidth="1"/>
    <col min="936" max="936" width="30" bestFit="1" customWidth="1"/>
    <col min="937" max="937" width="39.5" bestFit="1" customWidth="1"/>
    <col min="938" max="938" width="26" bestFit="1" customWidth="1"/>
    <col min="939" max="939" width="60.33203125" bestFit="1" customWidth="1"/>
    <col min="940" max="940" width="30" bestFit="1" customWidth="1"/>
    <col min="941" max="941" width="38.6640625" bestFit="1" customWidth="1"/>
    <col min="942" max="942" width="24.6640625" bestFit="1" customWidth="1"/>
    <col min="943" max="943" width="39.1640625" bestFit="1" customWidth="1"/>
    <col min="944" max="944" width="28.83203125" bestFit="1" customWidth="1"/>
    <col min="945" max="945" width="24.33203125" bestFit="1" customWidth="1"/>
    <col min="946" max="946" width="24.6640625" bestFit="1" customWidth="1"/>
    <col min="947" max="947" width="46.1640625" bestFit="1" customWidth="1"/>
    <col min="948" max="948" width="29" bestFit="1" customWidth="1"/>
    <col min="949" max="949" width="24.33203125" bestFit="1" customWidth="1"/>
    <col min="950" max="950" width="50.33203125" bestFit="1" customWidth="1"/>
    <col min="951" max="951" width="24.6640625" bestFit="1" customWidth="1"/>
    <col min="952" max="952" width="34.1640625" bestFit="1" customWidth="1"/>
    <col min="953" max="953" width="24.6640625" bestFit="1" customWidth="1"/>
    <col min="954" max="954" width="34.83203125" bestFit="1" customWidth="1"/>
    <col min="955" max="955" width="24.33203125" bestFit="1" customWidth="1"/>
    <col min="956" max="957" width="24.6640625" bestFit="1" customWidth="1"/>
    <col min="958" max="958" width="25" bestFit="1" customWidth="1"/>
    <col min="959" max="959" width="24.33203125" bestFit="1" customWidth="1"/>
    <col min="960" max="960" width="38.83203125" bestFit="1" customWidth="1"/>
    <col min="961" max="961" width="24.6640625" bestFit="1" customWidth="1"/>
    <col min="962" max="962" width="64.5" bestFit="1" customWidth="1"/>
    <col min="963" max="963" width="25.1640625" bestFit="1" customWidth="1"/>
    <col min="964" max="964" width="37.6640625" bestFit="1" customWidth="1"/>
    <col min="965" max="965" width="24.33203125" bestFit="1" customWidth="1"/>
    <col min="966" max="966" width="36.5" bestFit="1" customWidth="1"/>
    <col min="967" max="967" width="24.83203125" bestFit="1" customWidth="1"/>
    <col min="968" max="968" width="32.6640625" bestFit="1" customWidth="1"/>
    <col min="969" max="969" width="28.83203125" bestFit="1" customWidth="1"/>
    <col min="970" max="970" width="24.33203125" bestFit="1" customWidth="1"/>
    <col min="971" max="971" width="26" bestFit="1" customWidth="1"/>
    <col min="972" max="972" width="24.6640625" bestFit="1" customWidth="1"/>
    <col min="973" max="973" width="30" bestFit="1" customWidth="1"/>
    <col min="974" max="975" width="24.33203125" bestFit="1" customWidth="1"/>
    <col min="976" max="976" width="24.6640625" bestFit="1" customWidth="1"/>
    <col min="977" max="977" width="24.83203125" bestFit="1" customWidth="1"/>
    <col min="978" max="978" width="24.6640625" bestFit="1" customWidth="1"/>
    <col min="979" max="979" width="36.1640625" bestFit="1" customWidth="1"/>
    <col min="980" max="980" width="24.33203125" bestFit="1" customWidth="1"/>
    <col min="981" max="981" width="37" bestFit="1" customWidth="1"/>
    <col min="982" max="983" width="24.6640625" bestFit="1" customWidth="1"/>
    <col min="984" max="984" width="24.33203125" bestFit="1" customWidth="1"/>
    <col min="985" max="985" width="25.1640625" bestFit="1" customWidth="1"/>
    <col min="986" max="986" width="27" bestFit="1" customWidth="1"/>
    <col min="987" max="987" width="57.83203125" bestFit="1" customWidth="1"/>
    <col min="988" max="988" width="35.1640625" bestFit="1" customWidth="1"/>
    <col min="989" max="989" width="42.6640625" bestFit="1" customWidth="1"/>
    <col min="990" max="990" width="37" bestFit="1" customWidth="1"/>
    <col min="991" max="991" width="57.83203125" bestFit="1" customWidth="1"/>
    <col min="992" max="992" width="24.6640625" bestFit="1" customWidth="1"/>
    <col min="993" max="993" width="38.33203125" bestFit="1" customWidth="1"/>
    <col min="994" max="994" width="24.33203125" bestFit="1" customWidth="1"/>
    <col min="995" max="995" width="26.33203125" bestFit="1" customWidth="1"/>
    <col min="996" max="996" width="40.83203125" bestFit="1" customWidth="1"/>
    <col min="997" max="997" width="24.6640625" bestFit="1" customWidth="1"/>
    <col min="998" max="998" width="38.5" bestFit="1" customWidth="1"/>
    <col min="999" max="999" width="24.33203125" bestFit="1" customWidth="1"/>
    <col min="1000" max="1000" width="37.6640625" bestFit="1" customWidth="1"/>
    <col min="1001" max="1001" width="24.6640625" bestFit="1" customWidth="1"/>
    <col min="1002" max="1002" width="39.6640625" bestFit="1" customWidth="1"/>
    <col min="1003" max="1003" width="63" bestFit="1" customWidth="1"/>
    <col min="1004" max="1004" width="27.5" bestFit="1" customWidth="1"/>
    <col min="1005" max="1005" width="28.83203125" bestFit="1" customWidth="1"/>
    <col min="1006" max="1006" width="27" bestFit="1" customWidth="1"/>
    <col min="1007" max="1007" width="63" bestFit="1" customWidth="1"/>
    <col min="1008" max="1008" width="39" bestFit="1" customWidth="1"/>
    <col min="1009" max="1009" width="29" bestFit="1" customWidth="1"/>
    <col min="1010" max="1010" width="38.33203125" bestFit="1" customWidth="1"/>
    <col min="1011" max="1011" width="25.1640625" bestFit="1" customWidth="1"/>
    <col min="1012" max="1013" width="24.6640625" bestFit="1" customWidth="1"/>
    <col min="1014" max="1015" width="24.33203125" bestFit="1" customWidth="1"/>
    <col min="1016" max="1017" width="24.6640625" bestFit="1" customWidth="1"/>
    <col min="1018" max="1018" width="25.1640625" bestFit="1" customWidth="1"/>
    <col min="1019" max="1019" width="30.6640625" bestFit="1" customWidth="1"/>
    <col min="1020" max="1020" width="24.33203125" bestFit="1" customWidth="1"/>
    <col min="1021" max="1022" width="24.6640625" bestFit="1" customWidth="1"/>
    <col min="1023" max="1023" width="27" bestFit="1" customWidth="1"/>
    <col min="1024" max="1024" width="57.83203125" bestFit="1" customWidth="1"/>
    <col min="1025" max="1025" width="24.33203125" bestFit="1" customWidth="1"/>
    <col min="1026" max="1027" width="24.6640625" bestFit="1" customWidth="1"/>
    <col min="1028" max="1028" width="25.1640625" bestFit="1" customWidth="1"/>
    <col min="1029" max="1030" width="24.33203125" bestFit="1" customWidth="1"/>
    <col min="1031" max="1032" width="24.6640625" bestFit="1" customWidth="1"/>
    <col min="1033" max="1033" width="255.83203125" bestFit="1" customWidth="1"/>
    <col min="1034" max="1034" width="24.33203125" bestFit="1" customWidth="1"/>
    <col min="1035" max="1035" width="36.1640625" bestFit="1" customWidth="1"/>
    <col min="1036" max="1036" width="24.6640625" bestFit="1" customWidth="1"/>
    <col min="1037" max="1037" width="37" bestFit="1" customWidth="1"/>
    <col min="1038" max="1038" width="24.6640625" bestFit="1" customWidth="1"/>
    <col min="1039" max="1039" width="27" bestFit="1" customWidth="1"/>
    <col min="1040" max="1040" width="63" bestFit="1" customWidth="1"/>
    <col min="1041" max="1041" width="24.6640625" bestFit="1" customWidth="1"/>
    <col min="1042" max="1042" width="37" bestFit="1" customWidth="1"/>
    <col min="1043" max="1043" width="39.83203125" bestFit="1" customWidth="1"/>
    <col min="1044" max="1044" width="25.1640625" bestFit="1" customWidth="1"/>
    <col min="1045" max="1045" width="40.5" bestFit="1" customWidth="1"/>
    <col min="1046" max="1046" width="24.6640625" bestFit="1" customWidth="1"/>
    <col min="1047" max="1047" width="39" bestFit="1" customWidth="1"/>
    <col min="1048" max="1048" width="40.83203125" bestFit="1" customWidth="1"/>
    <col min="1049" max="1049" width="38.6640625" bestFit="1" customWidth="1"/>
    <col min="1050" max="1050" width="41.5" bestFit="1" customWidth="1"/>
    <col min="1051" max="1051" width="38" bestFit="1" customWidth="1"/>
    <col min="1052" max="1052" width="37.6640625" bestFit="1" customWidth="1"/>
    <col min="1053" max="1053" width="41.83203125" bestFit="1" customWidth="1"/>
    <col min="1054" max="1054" width="38.33203125" bestFit="1" customWidth="1"/>
    <col min="1055" max="1055" width="42.6640625" bestFit="1" customWidth="1"/>
    <col min="1056" max="1056" width="29" bestFit="1" customWidth="1"/>
    <col min="1057" max="1057" width="41.83203125" bestFit="1" customWidth="1"/>
    <col min="1058" max="1058" width="24.6640625" bestFit="1" customWidth="1"/>
    <col min="1059" max="1059" width="42.6640625" bestFit="1" customWidth="1"/>
    <col min="1060" max="1060" width="25" bestFit="1" customWidth="1"/>
    <col min="1061" max="1061" width="38" bestFit="1" customWidth="1"/>
    <col min="1062" max="1062" width="28.83203125" bestFit="1" customWidth="1"/>
    <col min="1063" max="1063" width="38.6640625" bestFit="1" customWidth="1"/>
    <col min="1064" max="1064" width="24.33203125" bestFit="1" customWidth="1"/>
    <col min="1065" max="1065" width="28.5" bestFit="1" customWidth="1"/>
    <col min="1066" max="1066" width="28.83203125" bestFit="1" customWidth="1"/>
    <col min="1067" max="1067" width="25" bestFit="1" customWidth="1"/>
    <col min="1068" max="1068" width="24.6640625" bestFit="1" customWidth="1"/>
    <col min="1069" max="1069" width="39" bestFit="1" customWidth="1"/>
    <col min="1070" max="1070" width="27" bestFit="1" customWidth="1"/>
    <col min="1071" max="1071" width="38.33203125" bestFit="1" customWidth="1"/>
    <col min="1072" max="1072" width="24.83203125" bestFit="1" customWidth="1"/>
    <col min="1073" max="1073" width="24.6640625" bestFit="1" customWidth="1"/>
    <col min="1074" max="1074" width="41.6640625" bestFit="1" customWidth="1"/>
    <col min="1075" max="1075" width="24.33203125" bestFit="1" customWidth="1"/>
    <col min="1076" max="1076" width="34.5" bestFit="1" customWidth="1"/>
    <col min="1077" max="1077" width="24.6640625" bestFit="1" customWidth="1"/>
    <col min="1078" max="1078" width="41.6640625" bestFit="1" customWidth="1"/>
    <col min="1079" max="1079" width="24.33203125" bestFit="1" customWidth="1"/>
    <col min="1080" max="1080" width="34.5" bestFit="1" customWidth="1"/>
    <col min="1081" max="1081" width="24.6640625" bestFit="1" customWidth="1"/>
    <col min="1082" max="1082" width="37.33203125" bestFit="1" customWidth="1"/>
    <col min="1083" max="1083" width="24.6640625" bestFit="1" customWidth="1"/>
    <col min="1084" max="1084" width="38" bestFit="1" customWidth="1"/>
    <col min="1085" max="1085" width="24.33203125" bestFit="1" customWidth="1"/>
    <col min="1086" max="1088" width="24.6640625" bestFit="1" customWidth="1"/>
    <col min="1089" max="1089" width="24.33203125" bestFit="1" customWidth="1"/>
    <col min="1090" max="1090" width="41.83203125" bestFit="1" customWidth="1"/>
    <col min="1091" max="1091" width="24.6640625" bestFit="1" customWidth="1"/>
    <col min="1092" max="1092" width="42.6640625" bestFit="1" customWidth="1"/>
    <col min="1093" max="1093" width="24.6640625" bestFit="1" customWidth="1"/>
    <col min="1094" max="1094" width="37.6640625" bestFit="1" customWidth="1"/>
    <col min="1095" max="1095" width="24.33203125" bestFit="1" customWidth="1"/>
    <col min="1096" max="1096" width="38.33203125" bestFit="1" customWidth="1"/>
    <col min="1097" max="1097" width="24.6640625" bestFit="1" customWidth="1"/>
    <col min="1098" max="1098" width="38" bestFit="1" customWidth="1"/>
    <col min="1099" max="1099" width="28.83203125" bestFit="1" customWidth="1"/>
    <col min="1100" max="1100" width="40.5" bestFit="1" customWidth="1"/>
    <col min="1101" max="1101" width="24.6640625" bestFit="1" customWidth="1"/>
    <col min="1102" max="1102" width="41.1640625" bestFit="1" customWidth="1"/>
    <col min="1103" max="1103" width="36.1640625" bestFit="1" customWidth="1"/>
    <col min="1104" max="1104" width="41.5" bestFit="1" customWidth="1"/>
    <col min="1105" max="1105" width="37" bestFit="1" customWidth="1"/>
    <col min="1106" max="1106" width="42.33203125" bestFit="1" customWidth="1"/>
    <col min="1107" max="1107" width="24.6640625" bestFit="1" customWidth="1"/>
    <col min="1108" max="1108" width="39" bestFit="1" customWidth="1"/>
    <col min="1109" max="1109" width="28.83203125" bestFit="1" customWidth="1"/>
    <col min="1110" max="1110" width="39.6640625" bestFit="1" customWidth="1"/>
    <col min="1111" max="1111" width="41.6640625" bestFit="1" customWidth="1"/>
    <col min="1112" max="1112" width="32.6640625" bestFit="1" customWidth="1"/>
    <col min="1113" max="1113" width="40.5" bestFit="1" customWidth="1"/>
    <col min="1114" max="1114" width="24.33203125" bestFit="1" customWidth="1"/>
    <col min="1115" max="1115" width="38" bestFit="1" customWidth="1"/>
    <col min="1116" max="1116" width="24.6640625" bestFit="1" customWidth="1"/>
    <col min="1117" max="1117" width="37.6640625" bestFit="1" customWidth="1"/>
    <col min="1118" max="1118" width="24.6640625" bestFit="1" customWidth="1"/>
    <col min="1119" max="1119" width="24.33203125" bestFit="1" customWidth="1"/>
    <col min="1120" max="1120" width="28.83203125" bestFit="1" customWidth="1"/>
    <col min="1121" max="1121" width="24.83203125" bestFit="1" customWidth="1"/>
    <col min="1122" max="1122" width="25" bestFit="1" customWidth="1"/>
    <col min="1123" max="1123" width="24.6640625" bestFit="1" customWidth="1"/>
    <col min="1124" max="1124" width="30" bestFit="1" customWidth="1"/>
    <col min="1125" max="1125" width="24.33203125" bestFit="1" customWidth="1"/>
    <col min="1126" max="1126" width="26.6640625" bestFit="1" customWidth="1"/>
    <col min="1127" max="1128" width="24.6640625" bestFit="1" customWidth="1"/>
    <col min="1129" max="1129" width="37.33203125" bestFit="1" customWidth="1"/>
    <col min="1130" max="1130" width="26.6640625" bestFit="1" customWidth="1"/>
    <col min="1131" max="1131" width="38" bestFit="1" customWidth="1"/>
    <col min="1132" max="1133" width="24.6640625" bestFit="1" customWidth="1"/>
    <col min="1134" max="1135" width="24.33203125" bestFit="1" customWidth="1"/>
    <col min="1136" max="1136" width="24.6640625" bestFit="1" customWidth="1"/>
    <col min="1137" max="1137" width="40.5" bestFit="1" customWidth="1"/>
    <col min="1138" max="1138" width="24.6640625" bestFit="1" customWidth="1"/>
    <col min="1139" max="1139" width="41.1640625" bestFit="1" customWidth="1"/>
    <col min="1140" max="1140" width="24.33203125" bestFit="1" customWidth="1"/>
    <col min="1141" max="1141" width="37.6640625" bestFit="1" customWidth="1"/>
    <col min="1142" max="1142" width="24.6640625" bestFit="1" customWidth="1"/>
    <col min="1143" max="1143" width="38.33203125" bestFit="1" customWidth="1"/>
    <col min="1144" max="1145" width="24.33203125" bestFit="1" customWidth="1"/>
    <col min="1146" max="1146" width="28.83203125" bestFit="1" customWidth="1"/>
    <col min="1147" max="1147" width="24.6640625" bestFit="1" customWidth="1"/>
    <col min="1148" max="1148" width="34.1640625" bestFit="1" customWidth="1"/>
    <col min="1149" max="1149" width="24.33203125" bestFit="1" customWidth="1"/>
    <col min="1150" max="1150" width="34.83203125" bestFit="1" customWidth="1"/>
    <col min="1151" max="1151" width="24.6640625" bestFit="1" customWidth="1"/>
    <col min="1152" max="1152" width="35.1640625" bestFit="1" customWidth="1"/>
    <col min="1153" max="1153" width="24.6640625" bestFit="1" customWidth="1"/>
    <col min="1154" max="1154" width="34.83203125" bestFit="1" customWidth="1"/>
    <col min="1155" max="1155" width="24.33203125" bestFit="1" customWidth="1"/>
    <col min="1156" max="1156" width="40.5" bestFit="1" customWidth="1"/>
    <col min="1157" max="1157" width="24.6640625" bestFit="1" customWidth="1"/>
    <col min="1158" max="1158" width="42.33203125" bestFit="1" customWidth="1"/>
    <col min="1159" max="1159" width="24.33203125" bestFit="1" customWidth="1"/>
    <col min="1160" max="1160" width="41.5" bestFit="1" customWidth="1"/>
    <col min="1161" max="1161" width="24.6640625" bestFit="1" customWidth="1"/>
    <col min="1162" max="1162" width="42.33203125" bestFit="1" customWidth="1"/>
    <col min="1163" max="1163" width="26.6640625" bestFit="1" customWidth="1"/>
    <col min="1164" max="1164" width="38.6640625" bestFit="1" customWidth="1"/>
    <col min="1165" max="1165" width="81.6640625" bestFit="1" customWidth="1"/>
    <col min="1166" max="1166" width="38.33203125" bestFit="1" customWidth="1"/>
    <col min="1167" max="1167" width="77.6640625" bestFit="1" customWidth="1"/>
    <col min="1168" max="1168" width="24.6640625" bestFit="1" customWidth="1"/>
    <col min="1169" max="1169" width="29" bestFit="1" customWidth="1"/>
    <col min="1170" max="1170" width="24.33203125" bestFit="1" customWidth="1"/>
    <col min="1171" max="1171" width="24.6640625" bestFit="1" customWidth="1"/>
    <col min="1172" max="1172" width="39.83203125" bestFit="1" customWidth="1"/>
    <col min="1173" max="1173" width="29" bestFit="1" customWidth="1"/>
    <col min="1174" max="1174" width="40.5" bestFit="1" customWidth="1"/>
    <col min="1175" max="1175" width="24.33203125" bestFit="1" customWidth="1"/>
    <col min="1176" max="1176" width="38" bestFit="1" customWidth="1"/>
    <col min="1177" max="1177" width="24.6640625" bestFit="1" customWidth="1"/>
    <col min="1178" max="1178" width="36.5" bestFit="1" customWidth="1"/>
    <col min="1179" max="1179" width="34.1640625" bestFit="1" customWidth="1"/>
    <col min="1180" max="1180" width="24.33203125" bestFit="1" customWidth="1"/>
    <col min="1181" max="1181" width="34.83203125" bestFit="1" customWidth="1"/>
    <col min="1182" max="1182" width="24.6640625" bestFit="1" customWidth="1"/>
    <col min="1183" max="1183" width="35.1640625" bestFit="1" customWidth="1"/>
    <col min="1184" max="1184" width="24.33203125" bestFit="1" customWidth="1"/>
    <col min="1185" max="1185" width="34.83203125" bestFit="1" customWidth="1"/>
    <col min="1186" max="1186" width="24.6640625" bestFit="1" customWidth="1"/>
    <col min="1187" max="1187" width="40.5" bestFit="1" customWidth="1"/>
    <col min="1188" max="1188" width="24.6640625" bestFit="1" customWidth="1"/>
    <col min="1189" max="1189" width="42.33203125" bestFit="1" customWidth="1"/>
    <col min="1190" max="1190" width="24.33203125" bestFit="1" customWidth="1"/>
    <col min="1191" max="1191" width="41.5" bestFit="1" customWidth="1"/>
    <col min="1192" max="1192" width="24.6640625" bestFit="1" customWidth="1"/>
    <col min="1193" max="1193" width="42.33203125" bestFit="1" customWidth="1"/>
    <col min="1194" max="1194" width="24.33203125" bestFit="1" customWidth="1"/>
    <col min="1195" max="1195" width="42.33203125" bestFit="1" customWidth="1"/>
    <col min="1196" max="1196" width="28.83203125" bestFit="1" customWidth="1"/>
    <col min="1197" max="1197" width="39.6640625" bestFit="1" customWidth="1"/>
    <col min="1198" max="1198" width="24.6640625" bestFit="1" customWidth="1"/>
    <col min="1199" max="1199" width="39.33203125" bestFit="1" customWidth="1"/>
    <col min="1200" max="1200" width="29" bestFit="1" customWidth="1"/>
    <col min="1201" max="1201" width="24.6640625" bestFit="1" customWidth="1"/>
    <col min="1202" max="1202" width="28.83203125" bestFit="1" customWidth="1"/>
    <col min="1203" max="1203" width="35.6640625" bestFit="1" customWidth="1"/>
    <col min="1204" max="1204" width="29" bestFit="1" customWidth="1"/>
    <col min="1205" max="1205" width="24.33203125" bestFit="1" customWidth="1"/>
    <col min="1206" max="1206" width="29" bestFit="1" customWidth="1"/>
    <col min="1207" max="1207" width="35.6640625" bestFit="1" customWidth="1"/>
    <col min="1208" max="1208" width="24.6640625" bestFit="1" customWidth="1"/>
    <col min="1209" max="1209" width="35.6640625" bestFit="1" customWidth="1"/>
    <col min="1210" max="1210" width="24.33203125" bestFit="1" customWidth="1"/>
    <col min="1211" max="1212" width="24.6640625" bestFit="1" customWidth="1"/>
    <col min="1213" max="1213" width="34.1640625" bestFit="1" customWidth="1"/>
    <col min="1214" max="1215" width="24.33203125" bestFit="1" customWidth="1"/>
    <col min="1216" max="1217" width="34.1640625" bestFit="1" customWidth="1"/>
    <col min="1218" max="1219" width="34.83203125" bestFit="1" customWidth="1"/>
    <col min="1220" max="1220" width="24.33203125" bestFit="1" customWidth="1"/>
    <col min="1221" max="1221" width="39.83203125" bestFit="1" customWidth="1"/>
    <col min="1222" max="1222" width="24.6640625" bestFit="1" customWidth="1"/>
    <col min="1223" max="1224" width="40.5" bestFit="1" customWidth="1"/>
    <col min="1225" max="1225" width="39.83203125" bestFit="1" customWidth="1"/>
    <col min="1226" max="1226" width="61.6640625" bestFit="1" customWidth="1"/>
    <col min="1227" max="1227" width="39.5" bestFit="1" customWidth="1"/>
    <col min="1228" max="1228" width="77.6640625" bestFit="1" customWidth="1"/>
    <col min="1229" max="1229" width="39" bestFit="1" customWidth="1"/>
    <col min="1230" max="1230" width="39.33203125" bestFit="1" customWidth="1"/>
    <col min="1231" max="1231" width="37.6640625" bestFit="1" customWidth="1"/>
    <col min="1232" max="1232" width="28.5" bestFit="1" customWidth="1"/>
    <col min="1233" max="1233" width="32.6640625" bestFit="1" customWidth="1"/>
    <col min="1234" max="1234" width="30" bestFit="1" customWidth="1"/>
    <col min="1235" max="1235" width="24.33203125" bestFit="1" customWidth="1"/>
    <col min="1236" max="1236" width="26" bestFit="1" customWidth="1"/>
    <col min="1237" max="1237" width="29" bestFit="1" customWidth="1"/>
    <col min="1238" max="1238" width="30" bestFit="1" customWidth="1"/>
    <col min="1239" max="1239" width="24.33203125" bestFit="1" customWidth="1"/>
    <col min="1240" max="1240" width="35.6640625" bestFit="1" customWidth="1"/>
    <col min="1241" max="1241" width="24.6640625" bestFit="1" customWidth="1"/>
    <col min="1242" max="1242" width="24.83203125" bestFit="1" customWidth="1"/>
    <col min="1243" max="1243" width="24.6640625" bestFit="1" customWidth="1"/>
    <col min="1244" max="1245" width="24.33203125" bestFit="1" customWidth="1"/>
    <col min="1246" max="1246" width="24.83203125" bestFit="1" customWidth="1"/>
    <col min="1247" max="1248" width="24.6640625" bestFit="1" customWidth="1"/>
    <col min="1249" max="1249" width="24.33203125" bestFit="1" customWidth="1"/>
    <col min="1250" max="1250" width="33.1640625" bestFit="1" customWidth="1"/>
    <col min="1251" max="1253" width="24.6640625" bestFit="1" customWidth="1"/>
    <col min="1254" max="1255" width="24.33203125" bestFit="1" customWidth="1"/>
    <col min="1256" max="1257" width="24.6640625" bestFit="1" customWidth="1"/>
    <col min="1258" max="1258" width="39.83203125" bestFit="1" customWidth="1"/>
    <col min="1259" max="1259" width="24.83203125" bestFit="1" customWidth="1"/>
    <col min="1260" max="1260" width="39.5" bestFit="1" customWidth="1"/>
    <col min="1261" max="1261" width="24.6640625" bestFit="1" customWidth="1"/>
    <col min="1262" max="1262" width="37.6640625" bestFit="1" customWidth="1"/>
    <col min="1263" max="1263" width="24.83203125" bestFit="1" customWidth="1"/>
    <col min="1264" max="1264" width="38.6640625" bestFit="1" customWidth="1"/>
    <col min="1265" max="1265" width="24.33203125" bestFit="1" customWidth="1"/>
    <col min="1266" max="1266" width="34" bestFit="1" customWidth="1"/>
    <col min="1267" max="1267" width="28.83203125" bestFit="1" customWidth="1"/>
    <col min="1268" max="1268" width="24.83203125" bestFit="1" customWidth="1"/>
    <col min="1269" max="1269" width="26" bestFit="1" customWidth="1"/>
    <col min="1270" max="1270" width="34" bestFit="1" customWidth="1"/>
    <col min="1271" max="1271" width="30" bestFit="1" customWidth="1"/>
    <col min="1272" max="1273" width="24.6640625" bestFit="1" customWidth="1"/>
    <col min="1274" max="1274" width="29.6640625" bestFit="1" customWidth="1"/>
    <col min="1275" max="1275" width="24.33203125" bestFit="1" customWidth="1"/>
    <col min="1276" max="1277" width="24.6640625" bestFit="1" customWidth="1"/>
    <col min="1278" max="1278" width="29.6640625" bestFit="1" customWidth="1"/>
    <col min="1279" max="1279" width="24.83203125" bestFit="1" customWidth="1"/>
    <col min="1280" max="1280" width="24.33203125" bestFit="1" customWidth="1"/>
    <col min="1281" max="1283" width="24.6640625" bestFit="1" customWidth="1"/>
    <col min="1284" max="1284" width="61.83203125" bestFit="1" customWidth="1"/>
    <col min="1285" max="1285" width="24.33203125" bestFit="1" customWidth="1"/>
    <col min="1286" max="1286" width="24.6640625" bestFit="1" customWidth="1"/>
    <col min="1287" max="1287" width="29.33203125" bestFit="1" customWidth="1"/>
    <col min="1288" max="1288" width="61.83203125" bestFit="1" customWidth="1"/>
    <col min="1289" max="1289" width="24.33203125" bestFit="1" customWidth="1"/>
    <col min="1290" max="1290" width="31.83203125" bestFit="1" customWidth="1"/>
    <col min="1291" max="1291" width="29.33203125" bestFit="1" customWidth="1"/>
    <col min="1292" max="1293" width="24.6640625" bestFit="1" customWidth="1"/>
    <col min="1294" max="1294" width="31.83203125" bestFit="1" customWidth="1"/>
    <col min="1295" max="1295" width="24.33203125" bestFit="1" customWidth="1"/>
    <col min="1296" max="1296" width="24.83203125" bestFit="1" customWidth="1"/>
    <col min="1297" max="1297" width="24.6640625" bestFit="1" customWidth="1"/>
    <col min="1298" max="1298" width="35.5" bestFit="1" customWidth="1"/>
    <col min="1299" max="1300" width="24.33203125" bestFit="1" customWidth="1"/>
    <col min="1301" max="1301" width="24.83203125" bestFit="1" customWidth="1"/>
    <col min="1302" max="1302" width="35.5" bestFit="1" customWidth="1"/>
    <col min="1303" max="1303" width="34" bestFit="1" customWidth="1"/>
    <col min="1304" max="1305" width="24.33203125" bestFit="1" customWidth="1"/>
    <col min="1306" max="1307" width="24.6640625" bestFit="1" customWidth="1"/>
    <col min="1308" max="1308" width="51" bestFit="1" customWidth="1"/>
    <col min="1309" max="1310" width="24.33203125" bestFit="1" customWidth="1"/>
    <col min="1311" max="1311" width="29.6640625" bestFit="1" customWidth="1"/>
    <col min="1312" max="1312" width="51" bestFit="1" customWidth="1"/>
    <col min="1313" max="1313" width="24.6640625" bestFit="1" customWidth="1"/>
    <col min="1314" max="1315" width="24.33203125" bestFit="1" customWidth="1"/>
    <col min="1316" max="1316" width="33.5" bestFit="1" customWidth="1"/>
    <col min="1317" max="1318" width="24.6640625" bestFit="1" customWidth="1"/>
    <col min="1319" max="1320" width="24.33203125" bestFit="1" customWidth="1"/>
    <col min="1321" max="1321" width="61.83203125" bestFit="1" customWidth="1"/>
    <col min="1322" max="1322" width="24.6640625" bestFit="1" customWidth="1"/>
    <col min="1323" max="1323" width="27" bestFit="1" customWidth="1"/>
    <col min="1324" max="1324" width="29.33203125" bestFit="1" customWidth="1"/>
    <col min="1325" max="1325" width="47.33203125" bestFit="1" customWidth="1"/>
    <col min="1326" max="1326" width="24.6640625" bestFit="1" customWidth="1"/>
    <col min="1327" max="1327" width="47.33203125" bestFit="1" customWidth="1"/>
    <col min="1328" max="1328" width="28" bestFit="1" customWidth="1"/>
    <col min="1329" max="1329" width="48.6640625" bestFit="1" customWidth="1"/>
    <col min="1330" max="1330" width="24.33203125" bestFit="1" customWidth="1"/>
    <col min="1331" max="1331" width="47.33203125" bestFit="1" customWidth="1"/>
    <col min="1332" max="1332" width="24.6640625" bestFit="1" customWidth="1"/>
    <col min="1333" max="1333" width="48.6640625" bestFit="1" customWidth="1"/>
    <col min="1334" max="1334" width="32.6640625" bestFit="1" customWidth="1"/>
    <col min="1335" max="1335" width="35.5" bestFit="1" customWidth="1"/>
    <col min="1336" max="1337" width="24.6640625" bestFit="1" customWidth="1"/>
    <col min="1338" max="1338" width="60.83203125" bestFit="1" customWidth="1"/>
    <col min="1339" max="1340" width="24.33203125" bestFit="1" customWidth="1"/>
    <col min="1341" max="1341" width="24.6640625" bestFit="1" customWidth="1"/>
    <col min="1342" max="1342" width="60.83203125" bestFit="1" customWidth="1"/>
    <col min="1343" max="1343" width="24.6640625" bestFit="1" customWidth="1"/>
    <col min="1344" max="1344" width="24.33203125" bestFit="1" customWidth="1"/>
    <col min="1345" max="1345" width="51" bestFit="1" customWidth="1"/>
    <col min="1346" max="1346" width="32" bestFit="1" customWidth="1"/>
    <col min="1347" max="1348" width="24.6640625" bestFit="1" customWidth="1"/>
    <col min="1349" max="1349" width="33.5" bestFit="1" customWidth="1"/>
    <col min="1350" max="1350" width="24.33203125" bestFit="1" customWidth="1"/>
    <col min="1351" max="1353" width="24.6640625" bestFit="1" customWidth="1"/>
    <col min="1354" max="1355" width="24.33203125" bestFit="1" customWidth="1"/>
    <col min="1356" max="1357" width="24.6640625" bestFit="1" customWidth="1"/>
    <col min="1358" max="1358" width="36.5" bestFit="1" customWidth="1"/>
    <col min="1359" max="1359" width="24.33203125" bestFit="1" customWidth="1"/>
    <col min="1360" max="1360" width="27" bestFit="1" customWidth="1"/>
    <col min="1361" max="1361" width="28" bestFit="1" customWidth="1"/>
    <col min="1362" max="1362" width="47.33203125" bestFit="1" customWidth="1"/>
    <col min="1363" max="1363" width="24.6640625" bestFit="1" customWidth="1"/>
    <col min="1364" max="1364" width="47.33203125" bestFit="1" customWidth="1"/>
    <col min="1365" max="1365" width="24.33203125" bestFit="1" customWidth="1"/>
    <col min="1366" max="1366" width="48.6640625" bestFit="1" customWidth="1"/>
    <col min="1367" max="1367" width="24.6640625" bestFit="1" customWidth="1"/>
    <col min="1368" max="1368" width="35.1640625" bestFit="1" customWidth="1"/>
    <col min="1369" max="1369" width="24.33203125" bestFit="1" customWidth="1"/>
    <col min="1370" max="1370" width="35.83203125" bestFit="1" customWidth="1"/>
    <col min="1371" max="1371" width="32.6640625" bestFit="1" customWidth="1"/>
    <col min="1372" max="1372" width="39.83203125" bestFit="1" customWidth="1"/>
    <col min="1373" max="1373" width="24.6640625" bestFit="1" customWidth="1"/>
    <col min="1374" max="1374" width="40.5" bestFit="1" customWidth="1"/>
    <col min="1375" max="1375" width="60.83203125" bestFit="1" customWidth="1"/>
    <col min="1376" max="1376" width="39.83203125" bestFit="1" customWidth="1"/>
    <col min="1377" max="1377" width="24.6640625" bestFit="1" customWidth="1"/>
    <col min="1378" max="1378" width="40.5" bestFit="1" customWidth="1"/>
    <col min="1379" max="1379" width="32" bestFit="1" customWidth="1"/>
    <col min="1380" max="1380" width="39" bestFit="1" customWidth="1"/>
    <col min="1381" max="1381" width="28.83203125" bestFit="1" customWidth="1"/>
    <col min="1382" max="1382" width="38.6640625" bestFit="1" customWidth="1"/>
    <col min="1383" max="1383" width="25" bestFit="1" customWidth="1"/>
    <col min="1384" max="1384" width="32.6640625" bestFit="1" customWidth="1"/>
    <col min="1385" max="1385" width="29" bestFit="1" customWidth="1"/>
    <col min="1386" max="1386" width="24.6640625" bestFit="1" customWidth="1"/>
    <col min="1387" max="1387" width="25" bestFit="1" customWidth="1"/>
    <col min="1388" max="1388" width="35.6640625" bestFit="1" customWidth="1"/>
    <col min="1389" max="1389" width="29" bestFit="1" customWidth="1"/>
    <col min="1390" max="1390" width="24.33203125" bestFit="1" customWidth="1"/>
    <col min="1391" max="1391" width="24.6640625" bestFit="1" customWidth="1"/>
    <col min="1392" max="1392" width="35.6640625" bestFit="1" customWidth="1"/>
    <col min="1393" max="1393" width="24.6640625" bestFit="1" customWidth="1"/>
    <col min="1394" max="1394" width="24.33203125" bestFit="1" customWidth="1"/>
    <col min="1395" max="1395" width="36.1640625" bestFit="1" customWidth="1"/>
    <col min="1396" max="1396" width="24.6640625" bestFit="1" customWidth="1"/>
    <col min="1397" max="1397" width="35.83203125" bestFit="1" customWidth="1"/>
    <col min="1398" max="1398" width="24.6640625" bestFit="1" customWidth="1"/>
    <col min="1399" max="1399" width="34.1640625" bestFit="1" customWidth="1"/>
    <col min="1400" max="1400" width="24.33203125" bestFit="1" customWidth="1"/>
    <col min="1401" max="1401" width="35.83203125" bestFit="1" customWidth="1"/>
    <col min="1402" max="1402" width="24.6640625" bestFit="1" customWidth="1"/>
    <col min="1403" max="1403" width="41.83203125" bestFit="1" customWidth="1"/>
    <col min="1404" max="1404" width="24.33203125" bestFit="1" customWidth="1"/>
    <col min="1405" max="1405" width="42.6640625" bestFit="1" customWidth="1"/>
    <col min="1406" max="1406" width="24.6640625" bestFit="1" customWidth="1"/>
    <col min="1407" max="1407" width="41.83203125" bestFit="1" customWidth="1"/>
    <col min="1408" max="1408" width="24.6640625" bestFit="1" customWidth="1"/>
    <col min="1409" max="1409" width="42.6640625" bestFit="1" customWidth="1"/>
    <col min="1410" max="1410" width="24.33203125" bestFit="1" customWidth="1"/>
    <col min="1411" max="1411" width="42.6640625" bestFit="1" customWidth="1"/>
    <col min="1412" max="1412" width="28.83203125" bestFit="1" customWidth="1"/>
    <col min="1413" max="1413" width="39.6640625" bestFit="1" customWidth="1"/>
    <col min="1414" max="1414" width="24.33203125" bestFit="1" customWidth="1"/>
    <col min="1415" max="1415" width="39.6640625" bestFit="1" customWidth="1"/>
    <col min="1416" max="1416" width="29" bestFit="1" customWidth="1"/>
    <col min="1417" max="1417" width="30.5" bestFit="1" customWidth="1"/>
    <col min="1418" max="1418" width="28.83203125" bestFit="1" customWidth="1"/>
    <col min="1419" max="1419" width="35.6640625" bestFit="1" customWidth="1"/>
    <col min="1420" max="1420" width="29" bestFit="1" customWidth="1"/>
    <col min="1421" max="1421" width="24.6640625" bestFit="1" customWidth="1"/>
    <col min="1422" max="1422" width="29" bestFit="1" customWidth="1"/>
    <col min="1423" max="1423" width="35.6640625" bestFit="1" customWidth="1"/>
    <col min="1424" max="1424" width="24.33203125" bestFit="1" customWidth="1"/>
    <col min="1425" max="1425" width="35.6640625" bestFit="1" customWidth="1"/>
    <col min="1426" max="1428" width="24.6640625" bestFit="1" customWidth="1"/>
    <col min="1429" max="1429" width="24.33203125" bestFit="1" customWidth="1"/>
    <col min="1430" max="1430" width="36.1640625" bestFit="1" customWidth="1"/>
    <col min="1431" max="1431" width="37.33203125" bestFit="1" customWidth="1"/>
    <col min="1432" max="1432" width="37" bestFit="1" customWidth="1"/>
    <col min="1433" max="1433" width="38" bestFit="1" customWidth="1"/>
    <col min="1434" max="1434" width="35.83203125" bestFit="1" customWidth="1"/>
    <col min="1435" max="1435" width="24.33203125" bestFit="1" customWidth="1"/>
    <col min="1436" max="1437" width="24.6640625" bestFit="1" customWidth="1"/>
    <col min="1438" max="1439" width="39.83203125" bestFit="1" customWidth="1"/>
    <col min="1440" max="1440" width="40.83203125" bestFit="1" customWidth="1"/>
    <col min="1441" max="1442" width="40.5" bestFit="1" customWidth="1"/>
    <col min="1443" max="1443" width="37.6640625" bestFit="1" customWidth="1"/>
    <col min="1444" max="1444" width="38.6640625" bestFit="1" customWidth="1"/>
    <col min="1445" max="1445" width="38.33203125" bestFit="1" customWidth="1"/>
    <col min="1446" max="1446" width="39.6640625" bestFit="1" customWidth="1"/>
    <col min="1447" max="1447" width="30.5" bestFit="1" customWidth="1"/>
    <col min="1448" max="1448" width="32.6640625" bestFit="1" customWidth="1"/>
    <col min="1449" max="1449" width="28.83203125" bestFit="1" customWidth="1"/>
    <col min="1450" max="1450" width="24.33203125" bestFit="1" customWidth="1"/>
    <col min="1451" max="1451" width="30" bestFit="1" customWidth="1"/>
    <col min="1452" max="1452" width="27" bestFit="1" customWidth="1"/>
    <col min="1453" max="1453" width="29" bestFit="1" customWidth="1"/>
    <col min="1454" max="1454" width="24.33203125" bestFit="1" customWidth="1"/>
    <col min="1455" max="1456" width="35.6640625" bestFit="1" customWidth="1"/>
    <col min="1457" max="1458" width="24.6640625" bestFit="1" customWidth="1"/>
    <col min="1459" max="1460" width="24.33203125" bestFit="1" customWidth="1"/>
    <col min="1461" max="1461" width="24.83203125" bestFit="1" customWidth="1"/>
    <col min="1462" max="1462" width="24.6640625" bestFit="1" customWidth="1"/>
    <col min="1463" max="1463" width="37.33203125" bestFit="1" customWidth="1"/>
    <col min="1464" max="1464" width="24.33203125" bestFit="1" customWidth="1"/>
    <col min="1465" max="1465" width="38" bestFit="1" customWidth="1"/>
    <col min="1466" max="1466" width="24.6640625" bestFit="1" customWidth="1"/>
    <col min="1467" max="1467" width="36.1640625" bestFit="1" customWidth="1"/>
    <col min="1468" max="1468" width="24.6640625" bestFit="1" customWidth="1"/>
    <col min="1469" max="1469" width="37" bestFit="1" customWidth="1"/>
    <col min="1470" max="1470" width="24.33203125" bestFit="1" customWidth="1"/>
    <col min="1471" max="1471" width="39.83203125" bestFit="1" customWidth="1"/>
    <col min="1472" max="1472" width="24.6640625" bestFit="1" customWidth="1"/>
    <col min="1473" max="1473" width="40.5" bestFit="1" customWidth="1"/>
    <col min="1474" max="1474" width="24.33203125" bestFit="1" customWidth="1"/>
    <col min="1475" max="1475" width="39.83203125" bestFit="1" customWidth="1"/>
    <col min="1476" max="1476" width="24.6640625" bestFit="1" customWidth="1"/>
    <col min="1477" max="1477" width="40.5" bestFit="1" customWidth="1"/>
    <col min="1478" max="1478" width="24.6640625" bestFit="1" customWidth="1"/>
    <col min="1479" max="1479" width="38.6640625" bestFit="1" customWidth="1"/>
    <col min="1480" max="1480" width="28.83203125" bestFit="1" customWidth="1"/>
    <col min="1481" max="1481" width="39.6640625" bestFit="1" customWidth="1"/>
    <col min="1482" max="1482" width="24.6640625" bestFit="1" customWidth="1"/>
    <col min="1483" max="1483" width="32.6640625" bestFit="1" customWidth="1"/>
    <col min="1484" max="1484" width="28.83203125" bestFit="1" customWidth="1"/>
    <col min="1485" max="1485" width="62.83203125" bestFit="1" customWidth="1"/>
    <col min="1486" max="1486" width="26" bestFit="1" customWidth="1"/>
    <col min="1487" max="1487" width="58.5" bestFit="1" customWidth="1"/>
    <col min="1488" max="1488" width="30" bestFit="1" customWidth="1"/>
    <col min="1489" max="1490" width="24.33203125" bestFit="1" customWidth="1"/>
    <col min="1491" max="1493" width="24.6640625" bestFit="1" customWidth="1"/>
    <col min="1494" max="1495" width="24.33203125" bestFit="1" customWidth="1"/>
    <col min="1496" max="1497" width="24.6640625" bestFit="1" customWidth="1"/>
    <col min="1498" max="1498" width="36.1640625" bestFit="1" customWidth="1"/>
    <col min="1499" max="1499" width="24.33203125" bestFit="1" customWidth="1"/>
    <col min="1500" max="1500" width="37" bestFit="1" customWidth="1"/>
    <col min="1501" max="1503" width="24.6640625" bestFit="1" customWidth="1"/>
    <col min="1504" max="1505" width="24.33203125" bestFit="1" customWidth="1"/>
    <col min="1506" max="1506" width="39.83203125" bestFit="1" customWidth="1"/>
    <col min="1507" max="1507" width="24.6640625" bestFit="1" customWidth="1"/>
    <col min="1508" max="1508" width="40.5" bestFit="1" customWidth="1"/>
    <col min="1509" max="1509" width="24.33203125" bestFit="1" customWidth="1"/>
    <col min="1510" max="1510" width="39" bestFit="1" customWidth="1"/>
    <col min="1511" max="1511" width="24.6640625" bestFit="1" customWidth="1"/>
    <col min="1512" max="1512" width="37.6640625" bestFit="1" customWidth="1"/>
    <col min="1513" max="1513" width="24.6640625" bestFit="1" customWidth="1"/>
    <col min="1514" max="1514" width="32.6640625" bestFit="1" customWidth="1"/>
    <col min="1515" max="1515" width="28.83203125" bestFit="1" customWidth="1"/>
    <col min="1516" max="1516" width="36.1640625" bestFit="1" customWidth="1"/>
    <col min="1517" max="1517" width="26" bestFit="1" customWidth="1"/>
    <col min="1518" max="1518" width="37" bestFit="1" customWidth="1"/>
    <col min="1519" max="1519" width="30" bestFit="1" customWidth="1"/>
    <col min="1520" max="1520" width="24.83203125" bestFit="1" customWidth="1"/>
    <col min="1521" max="1521" width="24.6640625" bestFit="1" customWidth="1"/>
    <col min="1522" max="1522" width="62.83203125" bestFit="1" customWidth="1"/>
    <col min="1523" max="1523" width="24.6640625" bestFit="1" customWidth="1"/>
    <col min="1524" max="1524" width="58.5" bestFit="1" customWidth="1"/>
    <col min="1525" max="1525" width="24.33203125" bestFit="1" customWidth="1"/>
    <col min="1526" max="1526" width="42.6640625" bestFit="1" customWidth="1"/>
    <col min="1527" max="1527" width="24.6640625" bestFit="1" customWidth="1"/>
    <col min="1528" max="1528" width="37.6640625" bestFit="1" customWidth="1"/>
    <col min="1529" max="1529" width="24.83203125" bestFit="1" customWidth="1"/>
    <col min="1530" max="1530" width="38.33203125" bestFit="1" customWidth="1"/>
    <col min="1531" max="1531" width="24.6640625" bestFit="1" customWidth="1"/>
    <col min="1532" max="1532" width="29.5" bestFit="1" customWidth="1"/>
    <col min="1533" max="1533" width="28.83203125" bestFit="1" customWidth="1"/>
    <col min="1534" max="1535" width="24.33203125" bestFit="1" customWidth="1"/>
    <col min="1536" max="1536" width="24.6640625" bestFit="1" customWidth="1"/>
    <col min="1537" max="1537" width="28" bestFit="1" customWidth="1"/>
    <col min="1538" max="1538" width="24.6640625" bestFit="1" customWidth="1"/>
    <col min="1539" max="1539" width="24.33203125" bestFit="1" customWidth="1"/>
    <col min="1540" max="1540" width="35.6640625" bestFit="1" customWidth="1"/>
    <col min="1541" max="1543" width="24.6640625" bestFit="1" customWidth="1"/>
    <col min="1544" max="1545" width="24.33203125" bestFit="1" customWidth="1"/>
    <col min="1546" max="1546" width="24.6640625" bestFit="1" customWidth="1"/>
    <col min="1547" max="1547" width="36.1640625" bestFit="1" customWidth="1"/>
    <col min="1548" max="1548" width="24.6640625" bestFit="1" customWidth="1"/>
    <col min="1549" max="1549" width="37" bestFit="1" customWidth="1"/>
    <col min="1550" max="1550" width="24.33203125" bestFit="1" customWidth="1"/>
    <col min="1551" max="1551" width="24.83203125" bestFit="1" customWidth="1"/>
    <col min="1552" max="1552" width="24.6640625" bestFit="1" customWidth="1"/>
    <col min="1553" max="1553" width="62.83203125" bestFit="1" customWidth="1"/>
    <col min="1554" max="1554" width="24.33203125" bestFit="1" customWidth="1"/>
    <col min="1555" max="1555" width="58.5" bestFit="1" customWidth="1"/>
    <col min="1556" max="1556" width="24.6640625" bestFit="1" customWidth="1"/>
    <col min="1557" max="1557" width="40.5" bestFit="1" customWidth="1"/>
    <col min="1558" max="1558" width="24.6640625" bestFit="1" customWidth="1"/>
    <col min="1559" max="1559" width="37.6640625" bestFit="1" customWidth="1"/>
    <col min="1560" max="1560" width="24.33203125" bestFit="1" customWidth="1"/>
    <col min="1561" max="1561" width="40.83203125" bestFit="1" customWidth="1"/>
    <col min="1562" max="1562" width="24.6640625" bestFit="1" customWidth="1"/>
    <col min="1563" max="1563" width="40.5" bestFit="1" customWidth="1"/>
    <col min="1564" max="1564" width="28.83203125" bestFit="1" customWidth="1"/>
    <col min="1565" max="1565" width="38.6640625" bestFit="1" customWidth="1"/>
    <col min="1566" max="1566" width="25" bestFit="1" customWidth="1"/>
    <col min="1567" max="1567" width="38.6640625" bestFit="1" customWidth="1"/>
    <col min="1568" max="1568" width="28" bestFit="1" customWidth="1"/>
    <col min="1569" max="1569" width="31.5" bestFit="1" customWidth="1"/>
    <col min="1570" max="1570" width="28.83203125" bestFit="1" customWidth="1"/>
    <col min="1571" max="1571" width="35.83203125" bestFit="1" customWidth="1"/>
    <col min="1572" max="1572" width="25" bestFit="1" customWidth="1"/>
    <col min="1573" max="1573" width="24.6640625" bestFit="1" customWidth="1"/>
    <col min="1574" max="1574" width="28" bestFit="1" customWidth="1"/>
    <col min="1575" max="1575" width="24.33203125" bestFit="1" customWidth="1"/>
    <col min="1576" max="1576" width="24.6640625" bestFit="1" customWidth="1"/>
    <col min="1577" max="1577" width="35.83203125" bestFit="1" customWidth="1"/>
    <col min="1578" max="1578" width="24.6640625" bestFit="1" customWidth="1"/>
    <col min="1579" max="1579" width="36.1640625" bestFit="1" customWidth="1"/>
    <col min="1580" max="1580" width="24.33203125" bestFit="1" customWidth="1"/>
    <col min="1581" max="1581" width="37" bestFit="1" customWidth="1"/>
    <col min="1582" max="1583" width="24.6640625" bestFit="1" customWidth="1"/>
    <col min="1584" max="1584" width="37.33203125" bestFit="1" customWidth="1"/>
    <col min="1585" max="1585" width="24.33203125" bestFit="1" customWidth="1"/>
    <col min="1586" max="1586" width="37" bestFit="1" customWidth="1"/>
    <col min="1587" max="1587" width="41.83203125" bestFit="1" customWidth="1"/>
    <col min="1588" max="1588" width="24.6640625" bestFit="1" customWidth="1"/>
    <col min="1589" max="1589" width="255.83203125" bestFit="1" customWidth="1"/>
    <col min="1590" max="1590" width="21" bestFit="1" customWidth="1"/>
    <col min="1591" max="1591" width="38.6640625" bestFit="1" customWidth="1"/>
    <col min="1592" max="1592" width="41.83203125" bestFit="1" customWidth="1"/>
    <col min="1593" max="1593" width="38.33203125" bestFit="1" customWidth="1"/>
    <col min="1594" max="1594" width="42.6640625" bestFit="1" customWidth="1"/>
    <col min="1595" max="1595" width="29.5" bestFit="1" customWidth="1"/>
    <col min="1596" max="1596" width="38.6640625" bestFit="1" customWidth="1"/>
    <col min="1597" max="1597" width="21.6640625" bestFit="1" customWidth="1"/>
    <col min="1598" max="1598" width="38.33203125" bestFit="1" customWidth="1"/>
    <col min="1599" max="1599" width="24.33203125" bestFit="1" customWidth="1"/>
    <col min="1600" max="1600" width="29.5" bestFit="1" customWidth="1"/>
    <col min="1601" max="1601" width="28.83203125" bestFit="1" customWidth="1"/>
    <col min="1602" max="1602" width="21.6640625" bestFit="1" customWidth="1"/>
    <col min="1603" max="1603" width="35.6640625" bestFit="1" customWidth="1"/>
    <col min="1604" max="1604" width="24.33203125" bestFit="1" customWidth="1"/>
    <col min="1605" max="1605" width="28" bestFit="1" customWidth="1"/>
    <col min="1606" max="1606" width="24.6640625" bestFit="1" customWidth="1"/>
    <col min="1607" max="1607" width="24.33203125" bestFit="1" customWidth="1"/>
    <col min="1608" max="1608" width="35.6640625" bestFit="1" customWidth="1"/>
    <col min="1609" max="1609" width="24.33203125" bestFit="1" customWidth="1"/>
    <col min="1610" max="1610" width="23.5" bestFit="1" customWidth="1"/>
    <col min="1611" max="1611" width="35.1640625" bestFit="1" customWidth="1"/>
    <col min="1612" max="1612" width="24.33203125" bestFit="1" customWidth="1"/>
    <col min="1613" max="1613" width="37" bestFit="1" customWidth="1"/>
    <col min="1614" max="1614" width="24.33203125" bestFit="1" customWidth="1"/>
    <col min="1615" max="1615" width="36.1640625" bestFit="1" customWidth="1"/>
    <col min="1616" max="1616" width="37.33203125" bestFit="1" customWidth="1"/>
    <col min="1617" max="1617" width="35.83203125" bestFit="1" customWidth="1"/>
    <col min="1618" max="1618" width="37" bestFit="1" customWidth="1"/>
    <col min="1619" max="1619" width="39.83203125" bestFit="1" customWidth="1"/>
    <col min="1620" max="1620" width="22.5" bestFit="1" customWidth="1"/>
    <col min="1621" max="1621" width="40.5" bestFit="1" customWidth="1"/>
    <col min="1622" max="1622" width="23.1640625" bestFit="1" customWidth="1"/>
    <col min="1623" max="1623" width="39.83203125" bestFit="1" customWidth="1"/>
    <col min="1624" max="1625" width="40.5" bestFit="1" customWidth="1"/>
    <col min="1626" max="1626" width="42.6640625" bestFit="1" customWidth="1"/>
    <col min="1627" max="1627" width="37.6640625" bestFit="1" customWidth="1"/>
    <col min="1628" max="1629" width="38.6640625" bestFit="1" customWidth="1"/>
    <col min="1630" max="1630" width="39.33203125" bestFit="1" customWidth="1"/>
    <col min="1631" max="1631" width="31.5" bestFit="1" customWidth="1"/>
    <col min="1632" max="1632" width="29.5" bestFit="1" customWidth="1"/>
    <col min="1633" max="1633" width="28.83203125" bestFit="1" customWidth="1"/>
    <col min="1634" max="1634" width="25" bestFit="1" customWidth="1"/>
    <col min="1635" max="1635" width="35.83203125" bestFit="1" customWidth="1"/>
    <col min="1636" max="1637" width="28" bestFit="1" customWidth="1"/>
    <col min="1638" max="1638" width="24.6640625" bestFit="1" customWidth="1"/>
    <col min="1639" max="1640" width="35.6640625" bestFit="1" customWidth="1"/>
    <col min="1641" max="1641" width="24.6640625" bestFit="1" customWidth="1"/>
    <col min="1642" max="1642" width="23.5" bestFit="1" customWidth="1"/>
    <col min="1643" max="1643" width="36.1640625" bestFit="1" customWidth="1"/>
    <col min="1644" max="1644" width="24.33203125" bestFit="1" customWidth="1"/>
    <col min="1645" max="1645" width="37" bestFit="1" customWidth="1"/>
    <col min="1646" max="1646" width="24.6640625" bestFit="1" customWidth="1"/>
    <col min="1647" max="1647" width="35.1640625" bestFit="1" customWidth="1"/>
    <col min="1648" max="1648" width="36.1640625" bestFit="1" customWidth="1"/>
    <col min="1649" max="1649" width="35.83203125" bestFit="1" customWidth="1"/>
    <col min="1650" max="1650" width="37" bestFit="1" customWidth="1"/>
    <col min="1651" max="1651" width="41.83203125" bestFit="1" customWidth="1"/>
    <col min="1652" max="1652" width="20.33203125" bestFit="1" customWidth="1"/>
    <col min="1653" max="1653" width="42.6640625" bestFit="1" customWidth="1"/>
    <col min="1654" max="1654" width="24.33203125" bestFit="1" customWidth="1"/>
    <col min="1655" max="1655" width="40.83203125" bestFit="1" customWidth="1"/>
    <col min="1656" max="1656" width="39.83203125" bestFit="1" customWidth="1"/>
    <col min="1657" max="1658" width="40.5" bestFit="1" customWidth="1"/>
    <col min="1659" max="1659" width="39" bestFit="1" customWidth="1"/>
    <col min="1660" max="1660" width="37.6640625" bestFit="1" customWidth="1"/>
    <col min="1661" max="1661" width="38.6640625" bestFit="1" customWidth="1"/>
    <col min="1662" max="1662" width="38.33203125" bestFit="1" customWidth="1"/>
    <col min="1663" max="1664" width="31.5" bestFit="1" customWidth="1"/>
    <col min="1665" max="1665" width="28.83203125" bestFit="1" customWidth="1"/>
    <col min="1666" max="1666" width="25" bestFit="1" customWidth="1"/>
    <col min="1667" max="1667" width="35.6640625" bestFit="1" customWidth="1"/>
    <col min="1668" max="1669" width="28" bestFit="1" customWidth="1"/>
    <col min="1670" max="1670" width="20.33203125" bestFit="1" customWidth="1"/>
    <col min="1671" max="1671" width="35.6640625" bestFit="1" customWidth="1"/>
    <col min="1672" max="1672" width="35.83203125" bestFit="1" customWidth="1"/>
    <col min="1673" max="1673" width="24.6640625" bestFit="1" customWidth="1"/>
    <col min="1674" max="1674" width="24.33203125" bestFit="1" customWidth="1"/>
    <col min="1675" max="1675" width="36.1640625" bestFit="1" customWidth="1"/>
    <col min="1676" max="1676" width="24.6640625" bestFit="1" customWidth="1"/>
    <col min="1677" max="1677" width="37" bestFit="1" customWidth="1"/>
    <col min="1678" max="1678" width="24.6640625" bestFit="1" customWidth="1"/>
    <col min="1679" max="1680" width="36.1640625" bestFit="1" customWidth="1"/>
    <col min="1681" max="1682" width="37" bestFit="1" customWidth="1"/>
    <col min="1683" max="1683" width="39.83203125" bestFit="1" customWidth="1"/>
    <col min="1684" max="1684" width="24.33203125" bestFit="1" customWidth="1"/>
    <col min="1685" max="1685" width="40.5" bestFit="1" customWidth="1"/>
    <col min="1686" max="1686" width="24.6640625" bestFit="1" customWidth="1"/>
    <col min="1687" max="1687" width="41.83203125" bestFit="1" customWidth="1"/>
    <col min="1688" max="1688" width="37.83203125" bestFit="1" customWidth="1"/>
    <col min="1689" max="1689" width="41.5" bestFit="1" customWidth="1"/>
    <col min="1690" max="1690" width="40.5" bestFit="1" customWidth="1"/>
    <col min="1691" max="1691" width="38.6640625" bestFit="1" customWidth="1"/>
    <col min="1692" max="1692" width="37.6640625" bestFit="1" customWidth="1"/>
    <col min="1693" max="1693" width="39.6640625" bestFit="1" customWidth="1"/>
    <col min="1694" max="1694" width="38.6640625" bestFit="1" customWidth="1"/>
    <col min="1695" max="1695" width="29.5" bestFit="1" customWidth="1"/>
    <col min="1696" max="1696" width="31.5" bestFit="1" customWidth="1"/>
    <col min="1697" max="1697" width="28.83203125" bestFit="1" customWidth="1"/>
    <col min="1698" max="1698" width="24.6640625" bestFit="1" customWidth="1"/>
    <col min="1699" max="1699" width="35.83203125" bestFit="1" customWidth="1"/>
    <col min="1700" max="1701" width="28" bestFit="1" customWidth="1"/>
    <col min="1702" max="1702" width="20.33203125" bestFit="1" customWidth="1"/>
    <col min="1703" max="1703" width="35.6640625" bestFit="1" customWidth="1"/>
    <col min="1704" max="1704" width="35.83203125" bestFit="1" customWidth="1"/>
    <col min="1705" max="1705" width="23.5" bestFit="1" customWidth="1"/>
    <col min="1706" max="1706" width="24.6640625" bestFit="1" customWidth="1"/>
    <col min="1707" max="1707" width="36.1640625" bestFit="1" customWidth="1"/>
    <col min="1708" max="1708" width="24.6640625" bestFit="1" customWidth="1"/>
    <col min="1709" max="1709" width="37" bestFit="1" customWidth="1"/>
    <col min="1710" max="1710" width="20.33203125" bestFit="1" customWidth="1"/>
    <col min="1711" max="1711" width="35.1640625" bestFit="1" customWidth="1"/>
    <col min="1712" max="1712" width="37.33203125" bestFit="1" customWidth="1"/>
    <col min="1713" max="1713" width="37" bestFit="1" customWidth="1"/>
    <col min="1714" max="1714" width="38" bestFit="1" customWidth="1"/>
    <col min="1715" max="1715" width="41.83203125" bestFit="1" customWidth="1"/>
    <col min="1716" max="1716" width="24.6640625" bestFit="1" customWidth="1"/>
    <col min="1717" max="1717" width="42.6640625" bestFit="1" customWidth="1"/>
    <col min="1718" max="1718" width="24.6640625" bestFit="1" customWidth="1"/>
    <col min="1719" max="1719" width="41.83203125" bestFit="1" customWidth="1"/>
    <col min="1720" max="1720" width="39.5" bestFit="1" customWidth="1"/>
    <col min="1721" max="1721" width="42.6640625" bestFit="1" customWidth="1"/>
    <col min="1722" max="1722" width="41.1640625" bestFit="1" customWidth="1"/>
    <col min="1723" max="1723" width="38.6640625" bestFit="1" customWidth="1"/>
    <col min="1724" max="1724" width="37.6640625" bestFit="1" customWidth="1"/>
    <col min="1725" max="1726" width="38.33203125" bestFit="1" customWidth="1"/>
    <col min="1727" max="1728" width="29.5" bestFit="1" customWidth="1"/>
    <col min="1729" max="1729" width="28.83203125" bestFit="1" customWidth="1"/>
    <col min="1730" max="1730" width="24" bestFit="1" customWidth="1"/>
    <col min="1731" max="1731" width="35.6640625" bestFit="1" customWidth="1"/>
    <col min="1732" max="1733" width="28" bestFit="1" customWidth="1"/>
    <col min="1734" max="1734" width="24.33203125" bestFit="1" customWidth="1"/>
    <col min="1735" max="1736" width="35.6640625" bestFit="1" customWidth="1"/>
    <col min="1737" max="1737" width="23.5" bestFit="1" customWidth="1"/>
    <col min="1738" max="1738" width="24.6640625" bestFit="1" customWidth="1"/>
    <col min="1739" max="1739" width="36.1640625" bestFit="1" customWidth="1"/>
    <col min="1740" max="1740" width="24.33203125" bestFit="1" customWidth="1"/>
    <col min="1741" max="1741" width="35.83203125" bestFit="1" customWidth="1"/>
    <col min="1742" max="1742" width="19.5" bestFit="1" customWidth="1"/>
    <col min="1743" max="1743" width="36.1640625" bestFit="1" customWidth="1"/>
    <col min="1744" max="1744" width="37.33203125" bestFit="1" customWidth="1"/>
    <col min="1745" max="1745" width="35.83203125" bestFit="1" customWidth="1"/>
    <col min="1746" max="1746" width="38" bestFit="1" customWidth="1"/>
    <col min="1747" max="1747" width="39.83203125" bestFit="1" customWidth="1"/>
    <col min="1748" max="1748" width="24.6640625" bestFit="1" customWidth="1"/>
    <col min="1749" max="1749" width="40.5" bestFit="1" customWidth="1"/>
    <col min="1750" max="1750" width="23.1640625" bestFit="1" customWidth="1"/>
    <col min="1751" max="1751" width="38.83203125" bestFit="1" customWidth="1"/>
    <col min="1752" max="1752" width="39.83203125" bestFit="1" customWidth="1"/>
    <col min="1753" max="1753" width="40.5" bestFit="1" customWidth="1"/>
    <col min="1754" max="1754" width="38.5" bestFit="1" customWidth="1"/>
    <col min="1755" max="1755" width="39" bestFit="1" customWidth="1"/>
    <col min="1756" max="1756" width="38.6640625" bestFit="1" customWidth="1"/>
    <col min="1757" max="1757" width="39.6640625" bestFit="1" customWidth="1"/>
    <col min="1758" max="1758" width="38.33203125" bestFit="1" customWidth="1"/>
    <col min="1759" max="1760" width="31.5" bestFit="1" customWidth="1"/>
    <col min="1761" max="1761" width="28.83203125" bestFit="1" customWidth="1"/>
    <col min="1762" max="1762" width="25" bestFit="1" customWidth="1"/>
    <col min="1763" max="1763" width="35.83203125" bestFit="1" customWidth="1"/>
    <col min="1764" max="1765" width="28" bestFit="1" customWidth="1"/>
    <col min="1766" max="1766" width="24.6640625" bestFit="1" customWidth="1"/>
    <col min="1767" max="1768" width="35.6640625" bestFit="1" customWidth="1"/>
    <col min="1769" max="1769" width="24.33203125" bestFit="1" customWidth="1"/>
    <col min="1770" max="1770" width="23.5" bestFit="1" customWidth="1"/>
    <col min="1771" max="1771" width="24.6640625" bestFit="1" customWidth="1"/>
    <col min="1772" max="1772" width="24.33203125" bestFit="1" customWidth="1"/>
    <col min="1773" max="1773" width="24.6640625" bestFit="1" customWidth="1"/>
    <col min="1774" max="1775" width="36.1640625" bestFit="1" customWidth="1"/>
    <col min="1776" max="1777" width="37" bestFit="1" customWidth="1"/>
    <col min="1778" max="1778" width="38" bestFit="1" customWidth="1"/>
    <col min="1779" max="1779" width="24.33203125" bestFit="1" customWidth="1"/>
    <col min="1780" max="1780" width="20.33203125" bestFit="1" customWidth="1"/>
    <col min="1781" max="1781" width="24.6640625" bestFit="1" customWidth="1"/>
    <col min="1782" max="1783" width="40.83203125" bestFit="1" customWidth="1"/>
    <col min="1784" max="1784" width="40.5" bestFit="1" customWidth="1"/>
    <col min="1785" max="1786" width="42.6640625" bestFit="1" customWidth="1"/>
    <col min="1787" max="1788" width="38.6640625" bestFit="1" customWidth="1"/>
    <col min="1789" max="1790" width="38.33203125" bestFit="1" customWidth="1"/>
    <col min="1791" max="1792" width="29.5" bestFit="1" customWidth="1"/>
    <col min="1793" max="1793" width="28.83203125" bestFit="1" customWidth="1"/>
    <col min="1794" max="1794" width="24.33203125" bestFit="1" customWidth="1"/>
    <col min="1795" max="1795" width="30" bestFit="1" customWidth="1"/>
    <col min="1796" max="1797" width="28" bestFit="1" customWidth="1"/>
    <col min="1798" max="1798" width="24.6640625" bestFit="1" customWidth="1"/>
    <col min="1799" max="1800" width="35.6640625" bestFit="1" customWidth="1"/>
    <col min="1801" max="1801" width="24.6640625" bestFit="1" customWidth="1"/>
    <col min="1802" max="1802" width="19.33203125" bestFit="1" customWidth="1"/>
    <col min="1803" max="1803" width="24.6640625" bestFit="1" customWidth="1"/>
    <col min="1804" max="1804" width="24.33203125" bestFit="1" customWidth="1"/>
    <col min="1805" max="1805" width="23.5" bestFit="1" customWidth="1"/>
    <col min="1806" max="1806" width="24.6640625" bestFit="1" customWidth="1"/>
    <col min="1807" max="1807" width="36.1640625" bestFit="1" customWidth="1"/>
    <col min="1808" max="1808" width="24.6640625" bestFit="1" customWidth="1"/>
    <col min="1809" max="1809" width="37" bestFit="1" customWidth="1"/>
    <col min="1810" max="1810" width="20.33203125" bestFit="1" customWidth="1"/>
    <col min="1811" max="1811" width="36.1640625" bestFit="1" customWidth="1"/>
    <col min="1812" max="1812" width="19.33203125" bestFit="1" customWidth="1"/>
    <col min="1813" max="1813" width="37" bestFit="1" customWidth="1"/>
    <col min="1814" max="1814" width="24.33203125" bestFit="1" customWidth="1"/>
    <col min="1815" max="1815" width="38.83203125" bestFit="1" customWidth="1"/>
    <col min="1816" max="1816" width="24.6640625" bestFit="1" customWidth="1"/>
    <col min="1817" max="1817" width="40.5" bestFit="1" customWidth="1"/>
    <col min="1818" max="1818" width="24.6640625" bestFit="1" customWidth="1"/>
    <col min="1819" max="1819" width="39.83203125" bestFit="1" customWidth="1"/>
    <col min="1820" max="1820" width="22.5" bestFit="1" customWidth="1"/>
    <col min="1821" max="1821" width="40.5" bestFit="1" customWidth="1"/>
    <col min="1822" max="1822" width="23.1640625" bestFit="1" customWidth="1"/>
    <col min="1823" max="1823" width="36.5" bestFit="1" customWidth="1"/>
    <col min="1824" max="1824" width="28.83203125" bestFit="1" customWidth="1"/>
    <col min="1825" max="1825" width="38.6640625" bestFit="1" customWidth="1"/>
    <col min="1826" max="1826" width="44.83203125" bestFit="1" customWidth="1"/>
    <col min="1827" max="1827" width="32.6640625" bestFit="1" customWidth="1"/>
    <col min="1828" max="1828" width="28.83203125" bestFit="1" customWidth="1"/>
    <col min="1829" max="1829" width="24.33203125" bestFit="1" customWidth="1"/>
    <col min="1830" max="1830" width="26" bestFit="1" customWidth="1"/>
    <col min="1831" max="1831" width="35.6640625" bestFit="1" customWidth="1"/>
    <col min="1832" max="1832" width="30" bestFit="1" customWidth="1"/>
    <col min="1833" max="1833" width="24.6640625" bestFit="1" customWidth="1"/>
    <col min="1834" max="1834" width="24.33203125" bestFit="1" customWidth="1"/>
    <col min="1835" max="1835" width="33" bestFit="1" customWidth="1"/>
    <col min="1836" max="1836" width="25.33203125" bestFit="1" customWidth="1"/>
    <col min="1837" max="1837" width="19.33203125" bestFit="1" customWidth="1"/>
    <col min="1838" max="1838" width="24.6640625" bestFit="1" customWidth="1"/>
    <col min="1839" max="1839" width="46.1640625" bestFit="1" customWidth="1"/>
    <col min="1840" max="1840" width="20.33203125" bestFit="1" customWidth="1"/>
    <col min="1841" max="1841" width="24.6640625" bestFit="1" customWidth="1"/>
    <col min="1842" max="1842" width="50.33203125" bestFit="1" customWidth="1"/>
    <col min="1843" max="1843" width="24.6640625" bestFit="1" customWidth="1"/>
    <col min="1844" max="1844" width="37" bestFit="1" customWidth="1"/>
    <col min="1845" max="1845" width="21.6640625" bestFit="1" customWidth="1"/>
    <col min="1846" max="1846" width="24.6640625" bestFit="1" customWidth="1"/>
    <col min="1847" max="1847" width="19.33203125" bestFit="1" customWidth="1"/>
    <col min="1848" max="1848" width="24.6640625" bestFit="1" customWidth="1"/>
    <col min="1849" max="1849" width="24.33203125" bestFit="1" customWidth="1"/>
    <col min="1850" max="1850" width="39.83203125" bestFit="1" customWidth="1"/>
    <col min="1851" max="1851" width="24.6640625" bestFit="1" customWidth="1"/>
    <col min="1852" max="1852" width="40.5" bestFit="1" customWidth="1"/>
    <col min="1853" max="1853" width="24.6640625" bestFit="1" customWidth="1"/>
    <col min="1854" max="1854" width="64.5" bestFit="1" customWidth="1"/>
    <col min="1855" max="1855" width="20.33203125" bestFit="1" customWidth="1"/>
    <col min="1856" max="1856" width="38.6640625" bestFit="1" customWidth="1"/>
    <col min="1857" max="1857" width="19.33203125" bestFit="1" customWidth="1"/>
    <col min="1858" max="1858" width="33.6640625" bestFit="1" customWidth="1"/>
    <col min="1859" max="1859" width="28.83203125" bestFit="1" customWidth="1"/>
    <col min="1860" max="1860" width="23.6640625" bestFit="1" customWidth="1"/>
    <col min="1861" max="1861" width="26" bestFit="1" customWidth="1"/>
    <col min="1862" max="1862" width="20" bestFit="1" customWidth="1"/>
    <col min="1863" max="1863" width="44.83203125" bestFit="1" customWidth="1"/>
    <col min="1864" max="1864" width="24.33203125" bestFit="1" customWidth="1"/>
    <col min="1865" max="1865" width="28.83203125" bestFit="1" customWidth="1"/>
    <col min="1866" max="1866" width="24.6640625" bestFit="1" customWidth="1"/>
    <col min="1867" max="1867" width="24.83203125" bestFit="1" customWidth="1"/>
    <col min="1868" max="1868" width="24.6640625" bestFit="1" customWidth="1"/>
    <col min="1869" max="1869" width="24.33203125" bestFit="1" customWidth="1"/>
    <col min="1870" max="1870" width="20.33203125" bestFit="1" customWidth="1"/>
    <col min="1871" max="1871" width="24.6640625" bestFit="1" customWidth="1"/>
    <col min="1872" max="1872" width="30.5" bestFit="1" customWidth="1"/>
    <col min="1873" max="1873" width="25.33203125" bestFit="1" customWidth="1"/>
    <col min="1874" max="1874" width="24.33203125" bestFit="1" customWidth="1"/>
    <col min="1875" max="1875" width="23.5" bestFit="1" customWidth="1"/>
    <col min="1876" max="1876" width="46.1640625" bestFit="1" customWidth="1"/>
    <col min="1877" max="1877" width="24.33203125" bestFit="1" customWidth="1"/>
    <col min="1878" max="1878" width="24.6640625" bestFit="1" customWidth="1"/>
    <col min="1879" max="1879" width="50.33203125" bestFit="1" customWidth="1"/>
    <col min="1880" max="1880" width="36.1640625" bestFit="1" customWidth="1"/>
    <col min="1881" max="1881" width="24.6640625" bestFit="1" customWidth="1"/>
    <col min="1882" max="1882" width="37" bestFit="1" customWidth="1"/>
    <col min="1883" max="1883" width="24.6640625" bestFit="1" customWidth="1"/>
    <col min="1884" max="1884" width="24.33203125" bestFit="1" customWidth="1"/>
    <col min="1885" max="1885" width="24.83203125" bestFit="1" customWidth="1"/>
    <col min="1886" max="1886" width="24.6640625" bestFit="1" customWidth="1"/>
    <col min="1887" max="1887" width="19.33203125" bestFit="1" customWidth="1"/>
    <col min="1888" max="1888" width="39.83203125" bestFit="1" customWidth="1"/>
    <col min="1889" max="1889" width="24.33203125" bestFit="1" customWidth="1"/>
    <col min="1890" max="1890" width="40.5" bestFit="1" customWidth="1"/>
    <col min="1891" max="1891" width="64.5" bestFit="1" customWidth="1"/>
    <col min="1892" max="1892" width="38" bestFit="1" customWidth="1"/>
    <col min="1893" max="1893" width="24.6640625" bestFit="1" customWidth="1"/>
    <col min="1894" max="1894" width="44.83203125" bestFit="1" customWidth="1"/>
    <col min="1895" max="1895" width="20.33203125" bestFit="1" customWidth="1"/>
    <col min="1896" max="1896" width="32.6640625" bestFit="1" customWidth="1"/>
    <col min="1897" max="1897" width="28.83203125" bestFit="1" customWidth="1"/>
    <col min="1898" max="1898" width="24.6640625" bestFit="1" customWidth="1"/>
    <col min="1899" max="1899" width="26" bestFit="1" customWidth="1"/>
    <col min="1900" max="1900" width="20.33203125" bestFit="1" customWidth="1"/>
    <col min="1901" max="1901" width="29" bestFit="1" customWidth="1"/>
    <col min="1902" max="1902" width="19.33203125" bestFit="1" customWidth="1"/>
    <col min="1903" max="1903" width="31.33203125" bestFit="1" customWidth="1"/>
    <col min="1904" max="1904" width="35.6640625" bestFit="1" customWidth="1"/>
    <col min="1905" max="1905" width="20.33203125" bestFit="1" customWidth="1"/>
    <col min="1906" max="1906" width="24.6640625" bestFit="1" customWidth="1"/>
    <col min="1907" max="1907" width="46.1640625" bestFit="1" customWidth="1"/>
    <col min="1908" max="1908" width="24.6640625" bestFit="1" customWidth="1"/>
    <col min="1909" max="1909" width="24.33203125" bestFit="1" customWidth="1"/>
    <col min="1910" max="1910" width="50.33203125" bestFit="1" customWidth="1"/>
    <col min="1911" max="1911" width="24.6640625" bestFit="1" customWidth="1"/>
    <col min="1912" max="1912" width="37.33203125" bestFit="1" customWidth="1"/>
    <col min="1913" max="1913" width="24.6640625" bestFit="1" customWidth="1"/>
    <col min="1914" max="1914" width="37" bestFit="1" customWidth="1"/>
    <col min="1915" max="1915" width="23.5" bestFit="1" customWidth="1"/>
    <col min="1916" max="1916" width="24.6640625" bestFit="1" customWidth="1"/>
    <col min="1917" max="1917" width="37.33203125" bestFit="1" customWidth="1"/>
    <col min="1918" max="1918" width="24.6640625" bestFit="1" customWidth="1"/>
    <col min="1919" max="1919" width="37" bestFit="1" customWidth="1"/>
    <col min="1920" max="1920" width="41.83203125" bestFit="1" customWidth="1"/>
    <col min="1921" max="1921" width="24.6640625" bestFit="1" customWidth="1"/>
    <col min="1922" max="1922" width="64.5" bestFit="1" customWidth="1"/>
    <col min="1923" max="1923" width="24.6640625" bestFit="1" customWidth="1"/>
    <col min="1924" max="1924" width="38.6640625" bestFit="1" customWidth="1"/>
    <col min="1925" max="1925" width="39.83203125" bestFit="1" customWidth="1"/>
    <col min="1926" max="1926" width="38.33203125" bestFit="1" customWidth="1"/>
    <col min="1927" max="1927" width="40.5" bestFit="1" customWidth="1"/>
    <col min="1928" max="1928" width="28.5" bestFit="1" customWidth="1"/>
    <col min="1929" max="1929" width="36.5" bestFit="1" customWidth="1"/>
    <col min="1930" max="1930" width="23.6640625" bestFit="1" customWidth="1"/>
    <col min="1931" max="1931" width="39.6640625" bestFit="1" customWidth="1"/>
    <col min="1932" max="1932" width="20" bestFit="1" customWidth="1"/>
    <col min="1933" max="1933" width="32.6640625" bestFit="1" customWidth="1"/>
    <col min="1934" max="1934" width="28.83203125" bestFit="1" customWidth="1"/>
    <col min="1935" max="1935" width="23.6640625" bestFit="1" customWidth="1"/>
    <col min="1936" max="1936" width="26" bestFit="1" customWidth="1"/>
    <col min="1937" max="1937" width="19.33203125" bestFit="1" customWidth="1"/>
    <col min="1938" max="1938" width="29" bestFit="1" customWidth="1"/>
    <col min="1939" max="1939" width="24.33203125" bestFit="1" customWidth="1"/>
    <col min="1940" max="1940" width="20.33203125" bestFit="1" customWidth="1"/>
    <col min="1941" max="1941" width="35.6640625" bestFit="1" customWidth="1"/>
    <col min="1942" max="1942" width="19.33203125" bestFit="1" customWidth="1"/>
    <col min="1943" max="1943" width="24.6640625" bestFit="1" customWidth="1"/>
    <col min="1944" max="1945" width="24.33203125" bestFit="1" customWidth="1"/>
    <col min="1946" max="1946" width="24.6640625" bestFit="1" customWidth="1"/>
    <col min="1947" max="1947" width="19.33203125" bestFit="1" customWidth="1"/>
    <col min="1948" max="1948" width="35.1640625" bestFit="1" customWidth="1"/>
    <col min="1949" max="1949" width="37.33203125" bestFit="1" customWidth="1"/>
    <col min="1950" max="1950" width="37" bestFit="1" customWidth="1"/>
    <col min="1951" max="1951" width="38" bestFit="1" customWidth="1"/>
    <col min="1952" max="1952" width="24.83203125" bestFit="1" customWidth="1"/>
    <col min="1953" max="1953" width="24.6640625" bestFit="1" customWidth="1"/>
    <col min="1954" max="1954" width="24.33203125" bestFit="1" customWidth="1"/>
    <col min="1955" max="1955" width="20.33203125" bestFit="1" customWidth="1"/>
    <col min="1956" max="1956" width="39.83203125" bestFit="1" customWidth="1"/>
    <col min="1957" max="1957" width="41.83203125" bestFit="1" customWidth="1"/>
    <col min="1958" max="1958" width="40.5" bestFit="1" customWidth="1"/>
    <col min="1959" max="1959" width="41.5" bestFit="1" customWidth="1"/>
    <col min="1960" max="1960" width="39" bestFit="1" customWidth="1"/>
    <col min="1961" max="1961" width="38.6640625" bestFit="1" customWidth="1"/>
    <col min="1962" max="1962" width="37.6640625" bestFit="1" customWidth="1"/>
    <col min="1963" max="1963" width="39.33203125" bestFit="1" customWidth="1"/>
    <col min="1964" max="1964" width="37.33203125" bestFit="1" customWidth="1"/>
    <col min="1965" max="1965" width="28.83203125" bestFit="1" customWidth="1"/>
    <col min="1966" max="1966" width="38" bestFit="1" customWidth="1"/>
    <col min="1967" max="1967" width="26" bestFit="1" customWidth="1"/>
    <col min="1968" max="1968" width="24.6640625" bestFit="1" customWidth="1"/>
    <col min="1969" max="1969" width="29" bestFit="1" customWidth="1"/>
    <col min="1970" max="1970" width="30" bestFit="1" customWidth="1"/>
    <col min="1971" max="1971" width="24.6640625" bestFit="1" customWidth="1"/>
    <col min="1972" max="1972" width="40.83203125" bestFit="1" customWidth="1"/>
    <col min="1973" max="1973" width="24.6640625" bestFit="1" customWidth="1"/>
    <col min="1974" max="1974" width="41.5" bestFit="1" customWidth="1"/>
    <col min="1975" max="1975" width="22.1640625" bestFit="1" customWidth="1"/>
    <col min="1976" max="1976" width="38.6640625" bestFit="1" customWidth="1"/>
    <col min="1977" max="1977" width="23.5" bestFit="1" customWidth="1"/>
    <col min="1978" max="1978" width="39.33203125" bestFit="1" customWidth="1"/>
    <col min="1979" max="1979" width="24.33203125" bestFit="1" customWidth="1"/>
    <col min="1980" max="1980" width="36.1640625" bestFit="1" customWidth="1"/>
    <col min="1981" max="1981" width="28.83203125" bestFit="1" customWidth="1"/>
    <col min="1982" max="1982" width="37" bestFit="1" customWidth="1"/>
    <col min="1983" max="1983" width="24.6640625" bestFit="1" customWidth="1"/>
    <col min="1984" max="1984" width="24.33203125" bestFit="1" customWidth="1"/>
    <col min="1985" max="1985" width="27" bestFit="1" customWidth="1"/>
    <col min="1986" max="1986" width="24.6640625" bestFit="1" customWidth="1"/>
    <col min="1987" max="1987" width="20.33203125" bestFit="1" customWidth="1"/>
    <col min="1988" max="1988" width="41.83203125" bestFit="1" customWidth="1"/>
    <col min="1989" max="1989" width="24.83203125" bestFit="1" customWidth="1"/>
    <col min="1990" max="1990" width="40.5" bestFit="1" customWidth="1"/>
    <col min="1991" max="1991" width="24.83203125" bestFit="1" customWidth="1"/>
    <col min="1992" max="1992" width="38.6640625" bestFit="1" customWidth="1"/>
    <col min="1993" max="1993" width="39" bestFit="1" customWidth="1"/>
    <col min="1994" max="1994" width="39.33203125" bestFit="1" customWidth="1"/>
    <col min="1995" max="1995" width="38.33203125" bestFit="1" customWidth="1"/>
    <col min="1996" max="1996" width="28.5" bestFit="1" customWidth="1"/>
    <col min="1997" max="1997" width="28.83203125" bestFit="1" customWidth="1"/>
    <col min="1998" max="1998" width="24.6640625" bestFit="1" customWidth="1"/>
    <col min="1999" max="1999" width="24.33203125" bestFit="1" customWidth="1"/>
    <col min="2000" max="2000" width="20.33203125" bestFit="1" customWidth="1"/>
    <col min="2001" max="2001" width="37.33203125" bestFit="1" customWidth="1"/>
    <col min="2002" max="2002" width="19.33203125" bestFit="1" customWidth="1"/>
    <col min="2003" max="2003" width="38" bestFit="1" customWidth="1"/>
    <col min="2004" max="2004" width="30.6640625" bestFit="1" customWidth="1"/>
    <col min="2005" max="2005" width="20.33203125" bestFit="1" customWidth="1"/>
    <col min="2006" max="2006" width="24.6640625" bestFit="1" customWidth="1"/>
    <col min="2007" max="2007" width="19.5" bestFit="1" customWidth="1"/>
    <col min="2008" max="2008" width="24.6640625" bestFit="1" customWidth="1"/>
    <col min="2009" max="2009" width="40.83203125" bestFit="1" customWidth="1"/>
    <col min="2010" max="2010" width="21.5" bestFit="1" customWidth="1"/>
    <col min="2011" max="2011" width="41.5" bestFit="1" customWidth="1"/>
    <col min="2012" max="2012" width="22.6640625" bestFit="1" customWidth="1"/>
    <col min="2013" max="2013" width="38.6640625" bestFit="1" customWidth="1"/>
    <col min="2014" max="2014" width="24.33203125" bestFit="1" customWidth="1"/>
    <col min="2015" max="2015" width="39.33203125" bestFit="1" customWidth="1"/>
    <col min="2016" max="2016" width="24.6640625" bestFit="1" customWidth="1"/>
    <col min="2017" max="2017" width="26.33203125" bestFit="1" customWidth="1"/>
    <col min="2018" max="2018" width="28.83203125" bestFit="1" customWidth="1"/>
    <col min="2019" max="2019" width="24.33203125" bestFit="1" customWidth="1"/>
    <col min="2020" max="2020" width="24.83203125" bestFit="1" customWidth="1"/>
    <col min="2021" max="2021" width="36.1640625" bestFit="1" customWidth="1"/>
    <col min="2022" max="2022" width="27" bestFit="1" customWidth="1"/>
    <col min="2023" max="2023" width="35.83203125" bestFit="1" customWidth="1"/>
    <col min="2024" max="2024" width="24.33203125" bestFit="1" customWidth="1"/>
    <col min="2025" max="2025" width="22.6640625" bestFit="1" customWidth="1"/>
    <col min="2026" max="2026" width="24.6640625" bestFit="1" customWidth="1"/>
    <col min="2027" max="2027" width="19.33203125" bestFit="1" customWidth="1"/>
    <col min="2028" max="2028" width="24.83203125" bestFit="1" customWidth="1"/>
    <col min="2029" max="2029" width="39.83203125" bestFit="1" customWidth="1"/>
    <col min="2030" max="2030" width="39" bestFit="1" customWidth="1"/>
    <col min="2031" max="2031" width="40.5" bestFit="1" customWidth="1"/>
    <col min="2032" max="2032" width="38.33203125" bestFit="1" customWidth="1"/>
    <col min="2033" max="2033" width="39" bestFit="1" customWidth="1"/>
    <col min="2034" max="2034" width="37" bestFit="1" customWidth="1"/>
    <col min="2035" max="2035" width="38.6640625" bestFit="1" customWidth="1"/>
    <col min="2036" max="2036" width="24.6640625" bestFit="1" customWidth="1"/>
    <col min="2037" max="2037" width="32.6640625" bestFit="1" customWidth="1"/>
    <col min="2038" max="2038" width="28.83203125" bestFit="1" customWidth="1"/>
    <col min="2039" max="2039" width="24.33203125" bestFit="1" customWidth="1"/>
    <col min="2040" max="2040" width="40.83203125" bestFit="1" customWidth="1"/>
    <col min="2041" max="2041" width="30.6640625" bestFit="1" customWidth="1"/>
    <col min="2042" max="2042" width="41.5" bestFit="1" customWidth="1"/>
    <col min="2043" max="2043" width="24.6640625" bestFit="1" customWidth="1"/>
    <col min="2044" max="2044" width="37.6640625" bestFit="1" customWidth="1"/>
    <col min="2045" max="2045" width="20.33203125" bestFit="1" customWidth="1"/>
    <col min="2046" max="2046" width="38.33203125" bestFit="1" customWidth="1"/>
    <col min="2047" max="2047" width="19.33203125" bestFit="1" customWidth="1"/>
    <col min="2048" max="2048" width="26.33203125" bestFit="1" customWidth="1"/>
    <col min="2049" max="2049" width="28.83203125" bestFit="1" customWidth="1"/>
    <col min="2050" max="2050" width="20.5" bestFit="1" customWidth="1"/>
    <col min="2051" max="2051" width="24.6640625" bestFit="1" customWidth="1"/>
    <col min="2052" max="2052" width="19.33203125" bestFit="1" customWidth="1"/>
    <col min="2053" max="2053" width="27" bestFit="1" customWidth="1"/>
    <col min="2054" max="2054" width="24.33203125" bestFit="1" customWidth="1"/>
    <col min="2055" max="2055" width="20.33203125" bestFit="1" customWidth="1"/>
    <col min="2056" max="2056" width="24.6640625" bestFit="1" customWidth="1"/>
    <col min="2057" max="2057" width="19.33203125" bestFit="1" customWidth="1"/>
    <col min="2058" max="2058" width="37.33203125" bestFit="1" customWidth="1"/>
    <col min="2059" max="2059" width="24.83203125" bestFit="1" customWidth="1"/>
    <col min="2060" max="2060" width="37" bestFit="1" customWidth="1"/>
    <col min="2061" max="2061" width="39" bestFit="1" customWidth="1"/>
    <col min="2062" max="2062" width="19.33203125" bestFit="1" customWidth="1"/>
    <col min="2063" max="2063" width="38.33203125" bestFit="1" customWidth="1"/>
    <col min="2064" max="2064" width="24.83203125" bestFit="1" customWidth="1"/>
    <col min="2065" max="2065" width="20.33203125" bestFit="1" customWidth="1"/>
    <col min="2066" max="2066" width="40.83203125" bestFit="1" customWidth="1"/>
    <col min="2067" max="2067" width="22.5" bestFit="1" customWidth="1"/>
    <col min="2068" max="2068" width="39.5" bestFit="1" customWidth="1"/>
    <col min="2069" max="2069" width="24.33203125" bestFit="1" customWidth="1"/>
    <col min="2070" max="2070" width="37.6640625" bestFit="1" customWidth="1"/>
    <col min="2071" max="2071" width="24.6640625" bestFit="1" customWidth="1"/>
    <col min="2072" max="2072" width="39.6640625" bestFit="1" customWidth="1"/>
    <col min="2073" max="2073" width="24.6640625" bestFit="1" customWidth="1"/>
    <col min="2074" max="2074" width="32.6640625" bestFit="1" customWidth="1"/>
    <col min="2075" max="2075" width="28.83203125" bestFit="1" customWidth="1"/>
    <col min="2076" max="2076" width="24.6640625" bestFit="1" customWidth="1"/>
    <col min="2077" max="2077" width="26" bestFit="1" customWidth="1"/>
    <col min="2078" max="2078" width="24.6640625" bestFit="1" customWidth="1"/>
    <col min="2079" max="2079" width="30" bestFit="1" customWidth="1"/>
    <col min="2080" max="2080" width="22.6640625" bestFit="1" customWidth="1"/>
    <col min="2081" max="2081" width="24.6640625" bestFit="1" customWidth="1"/>
    <col min="2082" max="2082" width="22.6640625" bestFit="1" customWidth="1"/>
    <col min="2083" max="2083" width="24.83203125" bestFit="1" customWidth="1"/>
    <col min="2084" max="2084" width="24.33203125" bestFit="1" customWidth="1"/>
    <col min="2085" max="2085" width="23.5" bestFit="1" customWidth="1"/>
    <col min="2086" max="2086" width="24.6640625" bestFit="1" customWidth="1"/>
    <col min="2087" max="2087" width="23.5" bestFit="1" customWidth="1"/>
    <col min="2088" max="2088" width="24.6640625" bestFit="1" customWidth="1"/>
    <col min="2089" max="2089" width="36.1640625" bestFit="1" customWidth="1"/>
    <col min="2090" max="2090" width="20.33203125" bestFit="1" customWidth="1"/>
    <col min="2091" max="2091" width="37" bestFit="1" customWidth="1"/>
    <col min="2092" max="2092" width="19.5" bestFit="1" customWidth="1"/>
    <col min="2093" max="2093" width="24.6640625" bestFit="1" customWidth="1"/>
    <col min="2094" max="2094" width="24.33203125" bestFit="1" customWidth="1"/>
    <col min="2095" max="2095" width="20.33203125" bestFit="1" customWidth="1"/>
    <col min="2096" max="2096" width="24.6640625" bestFit="1" customWidth="1"/>
    <col min="2097" max="2097" width="40.83203125" bestFit="1" customWidth="1"/>
    <col min="2098" max="2098" width="24.6640625" bestFit="1" customWidth="1"/>
    <col min="2099" max="2099" width="39.5" bestFit="1" customWidth="1"/>
    <col min="2100" max="2100" width="24.1640625" bestFit="1" customWidth="1"/>
    <col min="2101" max="2101" width="38" bestFit="1" customWidth="1"/>
    <col min="2102" max="2102" width="19.5" bestFit="1" customWidth="1"/>
    <col min="2103" max="2103" width="38.6640625" bestFit="1" customWidth="1"/>
    <col min="2104" max="2104" width="24.33203125" bestFit="1" customWidth="1"/>
    <col min="2105" max="2105" width="33.6640625" bestFit="1" customWidth="1"/>
    <col min="2106" max="2106" width="28.83203125" bestFit="1" customWidth="1"/>
    <col min="2107" max="2107" width="23.6640625" bestFit="1" customWidth="1"/>
    <col min="2108" max="2108" width="26" bestFit="1" customWidth="1"/>
    <col min="2109" max="2109" width="24.33203125" bestFit="1" customWidth="1"/>
    <col min="2110" max="2110" width="30" bestFit="1" customWidth="1"/>
    <col min="2111" max="2111" width="24.6640625" bestFit="1" customWidth="1"/>
    <col min="2112" max="2112" width="20.33203125" bestFit="1" customWidth="1"/>
    <col min="2113" max="2113" width="24.6640625" bestFit="1" customWidth="1"/>
    <col min="2114" max="2114" width="24.83203125" bestFit="1" customWidth="1"/>
    <col min="2115" max="2115" width="20.33203125" bestFit="1" customWidth="1"/>
    <col min="2116" max="2116" width="24.6640625" bestFit="1" customWidth="1"/>
    <col min="2117" max="2117" width="19.33203125" bestFit="1" customWidth="1"/>
    <col min="2118" max="2118" width="24.6640625" bestFit="1" customWidth="1"/>
    <col min="2119" max="2119" width="24.33203125" bestFit="1" customWidth="1"/>
    <col min="2120" max="2120" width="20.33203125" bestFit="1" customWidth="1"/>
    <col min="2121" max="2121" width="24.6640625" bestFit="1" customWidth="1"/>
    <col min="2122" max="2122" width="19.33203125" bestFit="1" customWidth="1"/>
    <col min="2123" max="2123" width="24.6640625" bestFit="1" customWidth="1"/>
    <col min="2124" max="2124" width="24.33203125" bestFit="1" customWidth="1"/>
    <col min="2125" max="2125" width="20.33203125" bestFit="1" customWidth="1"/>
    <col min="2126" max="2126" width="36.1640625" bestFit="1" customWidth="1"/>
    <col min="2127" max="2127" width="19.33203125" bestFit="1" customWidth="1"/>
    <col min="2128" max="2128" width="37" bestFit="1" customWidth="1"/>
    <col min="2129" max="2129" width="24.83203125" bestFit="1" customWidth="1"/>
    <col min="2130" max="2130" width="20.33203125" bestFit="1" customWidth="1"/>
    <col min="2131" max="2131" width="24.6640625" bestFit="1" customWidth="1"/>
    <col min="2132" max="2132" width="24.83203125" bestFit="1" customWidth="1"/>
    <col min="2133" max="2133" width="24.6640625" bestFit="1" customWidth="1"/>
    <col min="2134" max="2134" width="39.83203125" bestFit="1" customWidth="1"/>
    <col min="2135" max="2135" width="22.5" bestFit="1" customWidth="1"/>
    <col min="2136" max="2136" width="38.5" bestFit="1" customWidth="1"/>
    <col min="2137" max="2137" width="24.1640625" bestFit="1" customWidth="1"/>
    <col min="2138" max="2138" width="38" bestFit="1" customWidth="1"/>
    <col min="2139" max="2139" width="24.33203125" bestFit="1" customWidth="1"/>
    <col min="2140" max="2140" width="37.6640625" bestFit="1" customWidth="1"/>
    <col min="2141" max="2141" width="24.6640625" bestFit="1" customWidth="1"/>
    <col min="2142" max="2142" width="22.33203125" bestFit="1" customWidth="1"/>
    <col min="2143" max="2143" width="28.83203125" bestFit="1" customWidth="1"/>
    <col min="2144" max="2144" width="24.33203125" bestFit="1" customWidth="1"/>
    <col min="2145" max="2145" width="26" bestFit="1" customWidth="1"/>
    <col min="2146" max="2146" width="24.6640625" bestFit="1" customWidth="1"/>
    <col min="2147" max="2147" width="30" bestFit="1" customWidth="1"/>
    <col min="2148" max="2148" width="24.6640625" bestFit="1" customWidth="1"/>
    <col min="2149" max="2149" width="24.33203125" bestFit="1" customWidth="1"/>
    <col min="2150" max="2150" width="22.6640625" bestFit="1" customWidth="1"/>
    <col min="2151" max="2151" width="76" bestFit="1" customWidth="1"/>
    <col min="2152" max="2152" width="20" bestFit="1" customWidth="1"/>
    <col min="2153" max="2153" width="78.83203125" bestFit="1" customWidth="1"/>
    <col min="2154" max="2154" width="24.33203125" bestFit="1" customWidth="1"/>
    <col min="2155" max="2155" width="23.5" bestFit="1" customWidth="1"/>
    <col min="2156" max="2156" width="24.6640625" bestFit="1" customWidth="1"/>
    <col min="2157" max="2157" width="35.1640625" bestFit="1" customWidth="1"/>
    <col min="2158" max="2158" width="24.6640625" bestFit="1" customWidth="1"/>
    <col min="2159" max="2159" width="35.83203125" bestFit="1" customWidth="1"/>
    <col min="2160" max="2160" width="20.5" bestFit="1" customWidth="1"/>
    <col min="2161" max="2161" width="24.6640625" bestFit="1" customWidth="1"/>
    <col min="2162" max="2162" width="19.33203125" bestFit="1" customWidth="1"/>
    <col min="2163" max="2163" width="24.6640625" bestFit="1" customWidth="1"/>
    <col min="2164" max="2164" width="24.33203125" bestFit="1" customWidth="1"/>
    <col min="2165" max="2165" width="39.83203125" bestFit="1" customWidth="1"/>
    <col min="2166" max="2166" width="24.83203125" bestFit="1" customWidth="1"/>
    <col min="2167" max="2167" width="39.5" bestFit="1" customWidth="1"/>
    <col min="2168" max="2168" width="24.6640625" bestFit="1" customWidth="1"/>
    <col min="2169" max="2169" width="35.83203125" bestFit="1" customWidth="1"/>
    <col min="2170" max="2170" width="20.33203125" bestFit="1" customWidth="1"/>
    <col min="2171" max="2171" width="35.5" bestFit="1" customWidth="1"/>
    <col min="2172" max="2172" width="21.1640625" bestFit="1" customWidth="1"/>
    <col min="2173" max="2173" width="24.6640625" bestFit="1" customWidth="1"/>
    <col min="2174" max="2174" width="28.83203125" bestFit="1" customWidth="1"/>
    <col min="2175" max="2175" width="23.6640625" bestFit="1" customWidth="1"/>
    <col min="2176" max="2176" width="26" bestFit="1" customWidth="1"/>
    <col min="2177" max="2177" width="20" bestFit="1" customWidth="1"/>
    <col min="2178" max="2178" width="30" bestFit="1" customWidth="1"/>
    <col min="2179" max="2179" width="24.33203125" bestFit="1" customWidth="1"/>
    <col min="2180" max="2180" width="20.33203125" bestFit="1" customWidth="1"/>
    <col min="2181" max="2181" width="24.6640625" bestFit="1" customWidth="1"/>
    <col min="2182" max="2182" width="19.33203125" bestFit="1" customWidth="1"/>
    <col min="2183" max="2183" width="24.6640625" bestFit="1" customWidth="1"/>
    <col min="2184" max="2184" width="24.33203125" bestFit="1" customWidth="1"/>
    <col min="2185" max="2185" width="20.5" bestFit="1" customWidth="1"/>
    <col min="2186" max="2186" width="24.6640625" bestFit="1" customWidth="1"/>
    <col min="2187" max="2187" width="19.33203125" bestFit="1" customWidth="1"/>
    <col min="2188" max="2188" width="72.33203125" bestFit="1" customWidth="1"/>
    <col min="2189" max="2189" width="24.33203125" bestFit="1" customWidth="1"/>
    <col min="2190" max="2190" width="78.83203125" bestFit="1" customWidth="1"/>
    <col min="2191" max="2191" width="24.6640625" bestFit="1" customWidth="1"/>
    <col min="2192" max="2192" width="19.33203125" bestFit="1" customWidth="1"/>
    <col min="2193" max="2193" width="24.6640625" bestFit="1" customWidth="1"/>
    <col min="2194" max="2194" width="24.33203125" bestFit="1" customWidth="1"/>
    <col min="2195" max="2195" width="20.33203125" bestFit="1" customWidth="1"/>
    <col min="2196" max="2196" width="24.6640625" bestFit="1" customWidth="1"/>
    <col min="2197" max="2197" width="24.83203125" bestFit="1" customWidth="1"/>
    <col min="2198" max="2198" width="24.6640625" bestFit="1" customWidth="1"/>
    <col min="2199" max="2199" width="24.33203125" bestFit="1" customWidth="1"/>
    <col min="2200" max="2200" width="20.33203125" bestFit="1" customWidth="1"/>
    <col min="2201" max="2201" width="24.6640625" bestFit="1" customWidth="1"/>
    <col min="2202" max="2202" width="19.33203125" bestFit="1" customWidth="1"/>
    <col min="2203" max="2203" width="24.6640625" bestFit="1" customWidth="1"/>
    <col min="2204" max="2204" width="24.33203125" bestFit="1" customWidth="1"/>
    <col min="2205" max="2205" width="20.33203125" bestFit="1" customWidth="1"/>
    <col min="2206" max="2206" width="24.6640625" bestFit="1" customWidth="1"/>
    <col min="2207" max="2207" width="19.33203125" bestFit="1" customWidth="1"/>
    <col min="2208" max="2208" width="24.6640625" bestFit="1" customWidth="1"/>
    <col min="2209" max="2209" width="24.33203125" bestFit="1" customWidth="1"/>
    <col min="2210" max="2210" width="20.33203125" bestFit="1" customWidth="1"/>
    <col min="2211" max="2211" width="24.6640625" bestFit="1" customWidth="1"/>
    <col min="2212" max="2212" width="19.33203125" bestFit="1" customWidth="1"/>
    <col min="2213" max="2213" width="24.6640625" bestFit="1" customWidth="1"/>
    <col min="2214" max="2214" width="24.33203125" bestFit="1" customWidth="1"/>
    <col min="2215" max="2215" width="22.83203125" bestFit="1" customWidth="1"/>
    <col min="2216" max="2216" width="24.6640625" bestFit="1" customWidth="1"/>
    <col min="2217" max="2217" width="19.33203125" bestFit="1" customWidth="1"/>
    <col min="2218" max="2218" width="24.6640625" bestFit="1" customWidth="1"/>
    <col min="2219" max="2219" width="74.1640625" bestFit="1" customWidth="1"/>
    <col min="2220" max="2220" width="20.33203125" bestFit="1" customWidth="1"/>
    <col min="2221" max="2221" width="78.83203125" bestFit="1" customWidth="1"/>
    <col min="2222" max="2222" width="19.33203125" bestFit="1" customWidth="1"/>
    <col min="2223" max="2223" width="24.6640625" bestFit="1" customWidth="1"/>
    <col min="2224" max="2224" width="24.33203125" bestFit="1" customWidth="1"/>
    <col min="2225" max="2225" width="20.33203125" bestFit="1" customWidth="1"/>
    <col min="2226" max="2226" width="24.6640625" bestFit="1" customWidth="1"/>
    <col min="2227" max="2227" width="19.33203125" bestFit="1" customWidth="1"/>
    <col min="2228" max="2228" width="24.6640625" bestFit="1" customWidth="1"/>
    <col min="2229" max="2229" width="24.33203125" bestFit="1" customWidth="1"/>
    <col min="2230" max="2230" width="20.33203125" bestFit="1" customWidth="1"/>
    <col min="2231" max="2231" width="24.6640625" bestFit="1" customWidth="1"/>
    <col min="2232" max="2232" width="19.33203125" bestFit="1" customWidth="1"/>
    <col min="2233" max="2233" width="24.6640625" bestFit="1" customWidth="1"/>
    <col min="2234" max="2234" width="24.33203125" bestFit="1" customWidth="1"/>
    <col min="2235" max="2235" width="20.33203125" bestFit="1" customWidth="1"/>
    <col min="2236" max="2236" width="24.6640625" bestFit="1" customWidth="1"/>
    <col min="2237" max="2237" width="19.33203125" bestFit="1" customWidth="1"/>
    <col min="2238" max="2238" width="24.6640625" bestFit="1" customWidth="1"/>
    <col min="2239" max="2239" width="24.33203125" bestFit="1" customWidth="1"/>
    <col min="2240" max="2240" width="20.33203125" bestFit="1" customWidth="1"/>
    <col min="2241" max="2241" width="24.6640625" bestFit="1" customWidth="1"/>
    <col min="2242" max="2242" width="19.33203125" bestFit="1" customWidth="1"/>
    <col min="2243" max="2243" width="24.6640625" bestFit="1" customWidth="1"/>
    <col min="2244" max="2244" width="24.33203125" bestFit="1" customWidth="1"/>
    <col min="2245" max="2245" width="20.33203125" bestFit="1" customWidth="1"/>
    <col min="2246" max="2246" width="24.6640625" bestFit="1" customWidth="1"/>
    <col min="2247" max="2247" width="19.33203125" bestFit="1" customWidth="1"/>
    <col min="2248" max="2248" width="24.6640625" bestFit="1" customWidth="1"/>
    <col min="2249" max="2249" width="24.33203125" bestFit="1" customWidth="1"/>
    <col min="2250" max="2250" width="20.33203125" bestFit="1" customWidth="1"/>
    <col min="2251" max="2251" width="24.6640625" bestFit="1" customWidth="1"/>
    <col min="2252" max="2252" width="19.33203125" bestFit="1" customWidth="1"/>
    <col min="2253" max="2253" width="24.6640625" bestFit="1" customWidth="1"/>
    <col min="2254" max="2254" width="24.33203125" bestFit="1" customWidth="1"/>
    <col min="2255" max="2255" width="20.33203125" bestFit="1" customWidth="1"/>
    <col min="2256" max="2256" width="24.6640625" bestFit="1" customWidth="1"/>
    <col min="2257" max="2257" width="19.33203125" bestFit="1" customWidth="1"/>
    <col min="2258" max="2258" width="24.6640625" bestFit="1" customWidth="1"/>
    <col min="2259" max="2259" width="24.33203125" bestFit="1" customWidth="1"/>
    <col min="2260" max="2260" width="20.33203125" bestFit="1" customWidth="1"/>
    <col min="2261" max="2261" width="24.6640625" bestFit="1" customWidth="1"/>
    <col min="2262" max="2262" width="19.33203125" bestFit="1" customWidth="1"/>
    <col min="2263" max="2263" width="24.6640625" bestFit="1" customWidth="1"/>
    <col min="2264" max="2264" width="24.33203125" bestFit="1" customWidth="1"/>
    <col min="2265" max="2265" width="20.33203125" bestFit="1" customWidth="1"/>
    <col min="2266" max="2266" width="24.6640625" bestFit="1" customWidth="1"/>
    <col min="2267" max="2267" width="19.33203125" bestFit="1" customWidth="1"/>
    <col min="2268" max="2268" width="24.6640625" bestFit="1" customWidth="1"/>
    <col min="2269" max="2269" width="24.33203125" bestFit="1" customWidth="1"/>
    <col min="2270" max="2270" width="20.33203125" bestFit="1" customWidth="1"/>
    <col min="2271" max="2271" width="24.6640625" bestFit="1" customWidth="1"/>
    <col min="2272" max="2272" width="19.33203125" bestFit="1" customWidth="1"/>
    <col min="2273" max="2273" width="24.6640625" bestFit="1" customWidth="1"/>
    <col min="2274" max="2274" width="24.33203125" bestFit="1" customWidth="1"/>
    <col min="2275" max="2275" width="20.33203125" bestFit="1" customWidth="1"/>
    <col min="2276" max="2276" width="24.6640625" bestFit="1" customWidth="1"/>
    <col min="2277" max="2277" width="19.33203125" bestFit="1" customWidth="1"/>
    <col min="2278" max="2278" width="24.6640625" bestFit="1" customWidth="1"/>
    <col min="2279" max="2279" width="24.33203125" bestFit="1" customWidth="1"/>
    <col min="2280" max="2280" width="20.33203125" bestFit="1" customWidth="1"/>
    <col min="2281" max="2281" width="24.6640625" bestFit="1" customWidth="1"/>
    <col min="2282" max="2282" width="19.33203125" bestFit="1" customWidth="1"/>
    <col min="2283" max="2283" width="24.6640625" bestFit="1" customWidth="1"/>
    <col min="2284" max="2284" width="24.33203125" bestFit="1" customWidth="1"/>
    <col min="2285" max="2285" width="20.33203125" bestFit="1" customWidth="1"/>
    <col min="2286" max="2286" width="24.6640625" bestFit="1" customWidth="1"/>
    <col min="2287" max="2287" width="19.33203125" bestFit="1" customWidth="1"/>
    <col min="2288" max="2288" width="24.6640625" bestFit="1" customWidth="1"/>
    <col min="2289" max="2289" width="24.33203125" bestFit="1" customWidth="1"/>
    <col min="2290" max="2290" width="20.33203125" bestFit="1" customWidth="1"/>
    <col min="2291" max="2291" width="24.6640625" bestFit="1" customWidth="1"/>
    <col min="2292" max="2292" width="19.33203125" bestFit="1" customWidth="1"/>
    <col min="2293" max="2293" width="24.6640625" bestFit="1" customWidth="1"/>
    <col min="2294" max="2294" width="24.33203125" bestFit="1" customWidth="1"/>
    <col min="2295" max="2295" width="20.33203125" bestFit="1" customWidth="1"/>
    <col min="2296" max="2296" width="24.6640625" bestFit="1" customWidth="1"/>
    <col min="2297" max="2297" width="19.33203125" bestFit="1" customWidth="1"/>
    <col min="2298" max="2298" width="24.6640625" bestFit="1" customWidth="1"/>
    <col min="2299" max="2299" width="24.33203125" bestFit="1" customWidth="1"/>
    <col min="2300" max="2300" width="20.33203125" bestFit="1" customWidth="1"/>
    <col min="2301" max="2301" width="24.6640625" bestFit="1" customWidth="1"/>
    <col min="2302" max="2302" width="19.33203125" bestFit="1" customWidth="1"/>
    <col min="2303" max="2303" width="24.6640625" bestFit="1" customWidth="1"/>
    <col min="2304" max="2304" width="24.33203125" bestFit="1" customWidth="1"/>
    <col min="2305" max="2305" width="20.33203125" bestFit="1" customWidth="1"/>
    <col min="2306" max="2306" width="24.6640625" bestFit="1" customWidth="1"/>
    <col min="2307" max="2307" width="19.33203125" bestFit="1" customWidth="1"/>
    <col min="2308" max="2308" width="24.6640625" bestFit="1" customWidth="1"/>
    <col min="2309" max="2309" width="24.33203125" bestFit="1" customWidth="1"/>
    <col min="2310" max="2310" width="20.33203125" bestFit="1" customWidth="1"/>
    <col min="2311" max="2311" width="24.6640625" bestFit="1" customWidth="1"/>
    <col min="2312" max="2312" width="19.33203125" bestFit="1" customWidth="1"/>
    <col min="2313" max="2313" width="24.6640625" bestFit="1" customWidth="1"/>
    <col min="2314" max="2314" width="24.33203125" bestFit="1" customWidth="1"/>
    <col min="2315" max="2315" width="20.33203125" bestFit="1" customWidth="1"/>
    <col min="2316" max="2316" width="24.6640625" bestFit="1" customWidth="1"/>
    <col min="2317" max="2317" width="19.33203125" bestFit="1" customWidth="1"/>
    <col min="2318" max="2318" width="24.6640625" bestFit="1" customWidth="1"/>
    <col min="2319" max="2319" width="24.33203125" bestFit="1" customWidth="1"/>
    <col min="2320" max="2320" width="20.33203125" bestFit="1" customWidth="1"/>
    <col min="2321" max="2321" width="24.6640625" bestFit="1" customWidth="1"/>
    <col min="2322" max="2322" width="19.33203125" bestFit="1" customWidth="1"/>
    <col min="2323" max="2323" width="24.6640625" bestFit="1" customWidth="1"/>
    <col min="2324" max="2324" width="24.33203125" bestFit="1" customWidth="1"/>
    <col min="2325" max="2325" width="20.33203125" bestFit="1" customWidth="1"/>
    <col min="2326" max="2326" width="24.6640625" bestFit="1" customWidth="1"/>
    <col min="2327" max="2327" width="19.33203125" bestFit="1" customWidth="1"/>
    <col min="2328" max="2328" width="24.6640625" bestFit="1" customWidth="1"/>
    <col min="2329" max="2329" width="24.33203125" bestFit="1" customWidth="1"/>
    <col min="2330" max="2330" width="20.33203125" bestFit="1" customWidth="1"/>
    <col min="2331" max="2331" width="24.6640625" bestFit="1" customWidth="1"/>
    <col min="2332" max="2332" width="19.33203125" bestFit="1" customWidth="1"/>
    <col min="2333" max="2333" width="24.6640625" bestFit="1" customWidth="1"/>
    <col min="2334" max="2334" width="24.33203125" bestFit="1" customWidth="1"/>
    <col min="2335" max="2335" width="20.33203125" bestFit="1" customWidth="1"/>
    <col min="2336" max="2336" width="24.6640625" bestFit="1" customWidth="1"/>
    <col min="2337" max="2337" width="19.33203125" bestFit="1" customWidth="1"/>
    <col min="2338" max="2338" width="24.6640625" bestFit="1" customWidth="1"/>
    <col min="2339" max="2339" width="24.33203125" bestFit="1" customWidth="1"/>
    <col min="2340" max="2340" width="20.33203125" bestFit="1" customWidth="1"/>
    <col min="2341" max="2341" width="24.6640625" bestFit="1" customWidth="1"/>
    <col min="2342" max="2342" width="19.33203125" bestFit="1" customWidth="1"/>
    <col min="2343" max="2343" width="24.6640625" bestFit="1" customWidth="1"/>
    <col min="2344" max="2344" width="24.33203125" bestFit="1" customWidth="1"/>
    <col min="2345" max="2345" width="20.33203125" bestFit="1" customWidth="1"/>
    <col min="2346" max="2346" width="24.6640625" bestFit="1" customWidth="1"/>
    <col min="2347" max="2347" width="19.33203125" bestFit="1" customWidth="1"/>
    <col min="2348" max="2348" width="24.6640625" bestFit="1" customWidth="1"/>
    <col min="2349" max="2349" width="24.33203125" bestFit="1" customWidth="1"/>
    <col min="2350" max="2350" width="20.33203125" bestFit="1" customWidth="1"/>
    <col min="2351" max="2351" width="24.6640625" bestFit="1" customWidth="1"/>
    <col min="2352" max="2352" width="19.33203125" bestFit="1" customWidth="1"/>
    <col min="2353" max="2353" width="24.6640625" bestFit="1" customWidth="1"/>
    <col min="2354" max="2354" width="24.33203125" bestFit="1" customWidth="1"/>
    <col min="2355" max="2355" width="20.33203125" bestFit="1" customWidth="1"/>
    <col min="2356" max="2356" width="24.6640625" bestFit="1" customWidth="1"/>
    <col min="2357" max="2357" width="19.33203125" bestFit="1" customWidth="1"/>
    <col min="2358" max="2358" width="24.6640625" bestFit="1" customWidth="1"/>
    <col min="2359" max="2359" width="24.33203125" bestFit="1" customWidth="1"/>
    <col min="2360" max="2360" width="20.33203125" bestFit="1" customWidth="1"/>
    <col min="2361" max="2361" width="24.6640625" bestFit="1" customWidth="1"/>
    <col min="2362" max="2362" width="19.33203125" bestFit="1" customWidth="1"/>
    <col min="2363" max="2363" width="24.6640625" bestFit="1" customWidth="1"/>
    <col min="2364" max="2364" width="24.33203125" bestFit="1" customWidth="1"/>
    <col min="2365" max="2365" width="20.33203125" bestFit="1" customWidth="1"/>
    <col min="2366" max="2366" width="24.6640625" bestFit="1" customWidth="1"/>
    <col min="2367" max="2367" width="19.33203125" bestFit="1" customWidth="1"/>
    <col min="2368" max="2368" width="24.6640625" bestFit="1" customWidth="1"/>
    <col min="2369" max="2369" width="24.33203125" bestFit="1" customWidth="1"/>
    <col min="2370" max="2370" width="20.33203125" bestFit="1" customWidth="1"/>
    <col min="2371" max="2371" width="24.6640625" bestFit="1" customWidth="1"/>
    <col min="2372" max="2372" width="19.33203125" bestFit="1" customWidth="1"/>
    <col min="2373" max="2373" width="24.6640625" bestFit="1" customWidth="1"/>
    <col min="2374" max="2374" width="24.33203125" bestFit="1" customWidth="1"/>
    <col min="2375" max="2375" width="20.33203125" bestFit="1" customWidth="1"/>
    <col min="2376" max="2376" width="24.6640625" bestFit="1" customWidth="1"/>
    <col min="2377" max="2377" width="19.33203125" bestFit="1" customWidth="1"/>
    <col min="2378" max="2378" width="24.6640625" bestFit="1" customWidth="1"/>
    <col min="2379" max="2379" width="24.33203125" bestFit="1" customWidth="1"/>
    <col min="2380" max="2380" width="20.33203125" bestFit="1" customWidth="1"/>
    <col min="2381" max="2381" width="24.6640625" bestFit="1" customWidth="1"/>
    <col min="2382" max="2382" width="19.33203125" bestFit="1" customWidth="1"/>
    <col min="2383" max="2383" width="24.6640625" bestFit="1" customWidth="1"/>
    <col min="2384" max="2384" width="24.33203125" bestFit="1" customWidth="1"/>
    <col min="2385" max="2385" width="20.33203125" bestFit="1" customWidth="1"/>
    <col min="2386" max="2386" width="24.6640625" bestFit="1" customWidth="1"/>
    <col min="2387" max="2387" width="19.33203125" bestFit="1" customWidth="1"/>
    <col min="2388" max="2388" width="24.6640625" bestFit="1" customWidth="1"/>
    <col min="2389" max="2389" width="24.33203125" bestFit="1" customWidth="1"/>
    <col min="2390" max="2390" width="20.33203125" bestFit="1" customWidth="1"/>
    <col min="2391" max="2391" width="24.6640625" bestFit="1" customWidth="1"/>
    <col min="2392" max="2392" width="19.33203125" bestFit="1" customWidth="1"/>
    <col min="2393" max="2393" width="24.6640625" bestFit="1" customWidth="1"/>
    <col min="2394" max="2394" width="24.33203125" bestFit="1" customWidth="1"/>
    <col min="2395" max="2395" width="20.33203125" bestFit="1" customWidth="1"/>
    <col min="2396" max="2396" width="24.6640625" bestFit="1" customWidth="1"/>
    <col min="2397" max="2397" width="19.33203125" bestFit="1" customWidth="1"/>
    <col min="2398" max="2398" width="24.6640625" bestFit="1" customWidth="1"/>
    <col min="2399" max="2399" width="24.33203125" bestFit="1" customWidth="1"/>
    <col min="2400" max="2400" width="20.33203125" bestFit="1" customWidth="1"/>
    <col min="2401" max="2401" width="24.6640625" bestFit="1" customWidth="1"/>
    <col min="2402" max="2402" width="19.33203125" bestFit="1" customWidth="1"/>
    <col min="2403" max="2403" width="24.6640625" bestFit="1" customWidth="1"/>
    <col min="2404" max="2404" width="24.33203125" bestFit="1" customWidth="1"/>
    <col min="2405" max="2405" width="20.33203125" bestFit="1" customWidth="1"/>
    <col min="2406" max="2406" width="24.6640625" bestFit="1" customWidth="1"/>
    <col min="2407" max="2407" width="19.33203125" bestFit="1" customWidth="1"/>
    <col min="2408" max="2408" width="24.6640625" bestFit="1" customWidth="1"/>
    <col min="2409" max="2409" width="24.33203125" bestFit="1" customWidth="1"/>
    <col min="2410" max="2410" width="20.33203125" bestFit="1" customWidth="1"/>
    <col min="2411" max="2411" width="24.6640625" bestFit="1" customWidth="1"/>
    <col min="2412" max="2412" width="19.33203125" bestFit="1" customWidth="1"/>
    <col min="2413" max="2413" width="24.6640625" bestFit="1" customWidth="1"/>
    <col min="2414" max="2414" width="24.33203125" bestFit="1" customWidth="1"/>
    <col min="2415" max="2415" width="20.33203125" bestFit="1" customWidth="1"/>
    <col min="2416" max="2416" width="24.6640625" bestFit="1" customWidth="1"/>
    <col min="2417" max="2417" width="19.33203125" bestFit="1" customWidth="1"/>
    <col min="2418" max="2418" width="24.6640625" bestFit="1" customWidth="1"/>
    <col min="2419" max="2419" width="24.33203125" bestFit="1" customWidth="1"/>
    <col min="2420" max="2420" width="20.33203125" bestFit="1" customWidth="1"/>
    <col min="2421" max="2421" width="24.6640625" bestFit="1" customWidth="1"/>
    <col min="2422" max="2422" width="19.33203125" bestFit="1" customWidth="1"/>
    <col min="2423" max="2423" width="24.6640625" bestFit="1" customWidth="1"/>
    <col min="2424" max="2424" width="24.33203125" bestFit="1" customWidth="1"/>
    <col min="2425" max="2425" width="20.33203125" bestFit="1" customWidth="1"/>
    <col min="2426" max="2426" width="24.6640625" bestFit="1" customWidth="1"/>
    <col min="2427" max="2427" width="19.33203125" bestFit="1" customWidth="1"/>
    <col min="2428" max="2428" width="24.6640625" bestFit="1" customWidth="1"/>
    <col min="2429" max="2429" width="24.33203125" bestFit="1" customWidth="1"/>
    <col min="2430" max="2430" width="20.33203125" bestFit="1" customWidth="1"/>
    <col min="2431" max="2431" width="24.6640625" bestFit="1" customWidth="1"/>
    <col min="2432" max="2432" width="19.33203125" bestFit="1" customWidth="1"/>
    <col min="2433" max="2433" width="24.6640625" bestFit="1" customWidth="1"/>
    <col min="2434" max="2434" width="24.33203125" bestFit="1" customWidth="1"/>
    <col min="2435" max="2435" width="20.33203125" bestFit="1" customWidth="1"/>
    <col min="2436" max="2436" width="24.6640625" bestFit="1" customWidth="1"/>
    <col min="2437" max="2437" width="19.33203125" bestFit="1" customWidth="1"/>
    <col min="2438" max="2438" width="24.6640625" bestFit="1" customWidth="1"/>
    <col min="2439" max="2439" width="24.33203125" bestFit="1" customWidth="1"/>
    <col min="2440" max="2440" width="20.33203125" bestFit="1" customWidth="1"/>
    <col min="2441" max="2441" width="24.6640625" bestFit="1" customWidth="1"/>
    <col min="2442" max="2442" width="19.33203125" bestFit="1" customWidth="1"/>
    <col min="2443" max="2443" width="24.6640625" bestFit="1" customWidth="1"/>
    <col min="2444" max="2444" width="24.33203125" bestFit="1" customWidth="1"/>
    <col min="2445" max="2445" width="20.33203125" bestFit="1" customWidth="1"/>
    <col min="2446" max="2446" width="24.6640625" bestFit="1" customWidth="1"/>
    <col min="2447" max="2447" width="19.33203125" bestFit="1" customWidth="1"/>
    <col min="2448" max="2448" width="24.6640625" bestFit="1" customWidth="1"/>
    <col min="2449" max="2449" width="24.33203125" bestFit="1" customWidth="1"/>
    <col min="2450" max="2450" width="20.33203125" bestFit="1" customWidth="1"/>
    <col min="2451" max="2451" width="24.6640625" bestFit="1" customWidth="1"/>
    <col min="2452" max="2452" width="19.33203125" bestFit="1" customWidth="1"/>
    <col min="2453" max="2453" width="24.6640625" bestFit="1" customWidth="1"/>
    <col min="2454" max="2454" width="24.33203125" bestFit="1" customWidth="1"/>
    <col min="2455" max="2455" width="20.33203125" bestFit="1" customWidth="1"/>
    <col min="2456" max="2456" width="24.6640625" bestFit="1" customWidth="1"/>
    <col min="2457" max="2457" width="19.33203125" bestFit="1" customWidth="1"/>
    <col min="2458" max="2458" width="24.6640625" bestFit="1" customWidth="1"/>
    <col min="2459" max="2459" width="24.33203125" bestFit="1" customWidth="1"/>
    <col min="2460" max="2460" width="20.33203125" bestFit="1" customWidth="1"/>
    <col min="2461" max="2461" width="24.6640625" bestFit="1" customWidth="1"/>
    <col min="2462" max="2462" width="19.33203125" bestFit="1" customWidth="1"/>
    <col min="2463" max="2463" width="24.6640625" bestFit="1" customWidth="1"/>
    <col min="2464" max="2464" width="24.33203125" bestFit="1" customWidth="1"/>
    <col min="2465" max="2465" width="20.33203125" bestFit="1" customWidth="1"/>
    <col min="2466" max="2466" width="24.6640625" bestFit="1" customWidth="1"/>
    <col min="2467" max="2467" width="19.33203125" bestFit="1" customWidth="1"/>
    <col min="2468" max="2468" width="24.6640625" bestFit="1" customWidth="1"/>
    <col min="2469" max="2469" width="24.33203125" bestFit="1" customWidth="1"/>
    <col min="2470" max="2470" width="20.33203125" bestFit="1" customWidth="1"/>
    <col min="2471" max="2471" width="24.6640625" bestFit="1" customWidth="1"/>
    <col min="2472" max="2472" width="19.33203125" bestFit="1" customWidth="1"/>
    <col min="2473" max="2473" width="24.6640625" bestFit="1" customWidth="1"/>
    <col min="2474" max="2474" width="24.33203125" bestFit="1" customWidth="1"/>
    <col min="2475" max="2475" width="20.33203125" bestFit="1" customWidth="1"/>
    <col min="2476" max="2476" width="24.6640625" bestFit="1" customWidth="1"/>
    <col min="2477" max="2477" width="19.33203125" bestFit="1" customWidth="1"/>
    <col min="2478" max="2478" width="24.6640625" bestFit="1" customWidth="1"/>
    <col min="2479" max="2479" width="24.33203125" bestFit="1" customWidth="1"/>
    <col min="2480" max="2480" width="20.33203125" bestFit="1" customWidth="1"/>
    <col min="2481" max="2481" width="24.6640625" bestFit="1" customWidth="1"/>
    <col min="2482" max="2482" width="19.33203125" bestFit="1" customWidth="1"/>
    <col min="2483" max="2483" width="24.6640625" bestFit="1" customWidth="1"/>
    <col min="2484" max="2484" width="24.33203125" bestFit="1" customWidth="1"/>
    <col min="2485" max="2485" width="20.33203125" bestFit="1" customWidth="1"/>
    <col min="2486" max="2486" width="24.6640625" bestFit="1" customWidth="1"/>
    <col min="2487" max="2487" width="19.33203125" bestFit="1" customWidth="1"/>
    <col min="2488" max="2488" width="24.6640625" bestFit="1" customWidth="1"/>
    <col min="2489" max="2489" width="24.33203125" bestFit="1" customWidth="1"/>
    <col min="2490" max="2490" width="20.33203125" bestFit="1" customWidth="1"/>
    <col min="2491" max="2491" width="24.6640625" bestFit="1" customWidth="1"/>
    <col min="2492" max="2492" width="19.33203125" bestFit="1" customWidth="1"/>
    <col min="2493" max="2493" width="24.6640625" bestFit="1" customWidth="1"/>
    <col min="2494" max="2494" width="24.33203125" bestFit="1" customWidth="1"/>
    <col min="2495" max="2495" width="20.33203125" bestFit="1" customWidth="1"/>
    <col min="2496" max="2496" width="24.6640625" bestFit="1" customWidth="1"/>
    <col min="2497" max="2497" width="19.33203125" bestFit="1" customWidth="1"/>
    <col min="2498" max="2498" width="24.6640625" bestFit="1" customWidth="1"/>
    <col min="2499" max="2499" width="24.33203125" bestFit="1" customWidth="1"/>
    <col min="2500" max="2500" width="20.33203125" bestFit="1" customWidth="1"/>
    <col min="2501" max="2501" width="24.6640625" bestFit="1" customWidth="1"/>
    <col min="2502" max="2502" width="19.33203125" bestFit="1" customWidth="1"/>
    <col min="2503" max="2503" width="24.6640625" bestFit="1" customWidth="1"/>
    <col min="2504" max="2504" width="24.33203125" bestFit="1" customWidth="1"/>
    <col min="2505" max="2505" width="20.33203125" bestFit="1" customWidth="1"/>
    <col min="2506" max="2506" width="24.6640625" bestFit="1" customWidth="1"/>
    <col min="2507" max="2507" width="19.33203125" bestFit="1" customWidth="1"/>
    <col min="2508" max="2508" width="24.6640625" bestFit="1" customWidth="1"/>
    <col min="2509" max="2509" width="24.33203125" bestFit="1" customWidth="1"/>
    <col min="2510" max="2510" width="20.33203125" bestFit="1" customWidth="1"/>
    <col min="2511" max="2511" width="24.6640625" bestFit="1" customWidth="1"/>
    <col min="2512" max="2512" width="19.33203125" bestFit="1" customWidth="1"/>
    <col min="2513" max="2513" width="24.6640625" bestFit="1" customWidth="1"/>
    <col min="2514" max="2514" width="24.33203125" bestFit="1" customWidth="1"/>
    <col min="2515" max="2515" width="20.33203125" bestFit="1" customWidth="1"/>
    <col min="2516" max="2516" width="24.6640625" bestFit="1" customWidth="1"/>
    <col min="2517" max="2517" width="19.33203125" bestFit="1" customWidth="1"/>
    <col min="2518" max="2518" width="24.6640625" bestFit="1" customWidth="1"/>
    <col min="2519" max="2519" width="24.33203125" bestFit="1" customWidth="1"/>
    <col min="2520" max="2520" width="20.33203125" bestFit="1" customWidth="1"/>
    <col min="2521" max="2521" width="24.6640625" bestFit="1" customWidth="1"/>
    <col min="2522" max="2522" width="19.33203125" bestFit="1" customWidth="1"/>
    <col min="2523" max="2523" width="24.6640625" bestFit="1" customWidth="1"/>
    <col min="2524" max="2524" width="24.33203125" bestFit="1" customWidth="1"/>
    <col min="2525" max="2525" width="20.33203125" bestFit="1" customWidth="1"/>
    <col min="2526" max="2526" width="24.6640625" bestFit="1" customWidth="1"/>
    <col min="2527" max="2527" width="19.33203125" bestFit="1" customWidth="1"/>
    <col min="2528" max="2528" width="24.6640625" bestFit="1" customWidth="1"/>
    <col min="2529" max="2529" width="24.33203125" bestFit="1" customWidth="1"/>
    <col min="2530" max="2530" width="20.33203125" bestFit="1" customWidth="1"/>
    <col min="2531" max="2531" width="24.6640625" bestFit="1" customWidth="1"/>
    <col min="2532" max="2532" width="19.33203125" bestFit="1" customWidth="1"/>
    <col min="2533" max="2533" width="24.6640625" bestFit="1" customWidth="1"/>
    <col min="2534" max="2534" width="24.33203125" bestFit="1" customWidth="1"/>
    <col min="2535" max="2535" width="20.33203125" bestFit="1" customWidth="1"/>
    <col min="2536" max="2536" width="24.6640625" bestFit="1" customWidth="1"/>
    <col min="2537" max="2537" width="19.33203125" bestFit="1" customWidth="1"/>
    <col min="2538" max="2538" width="24.6640625" bestFit="1" customWidth="1"/>
    <col min="2539" max="2539" width="24.33203125" bestFit="1" customWidth="1"/>
    <col min="2540" max="2540" width="20.33203125" bestFit="1" customWidth="1"/>
    <col min="2541" max="2541" width="24.6640625" bestFit="1" customWidth="1"/>
    <col min="2542" max="2542" width="19.33203125" bestFit="1" customWidth="1"/>
    <col min="2543" max="2543" width="24.6640625" bestFit="1" customWidth="1"/>
    <col min="2544" max="2544" width="24.33203125" bestFit="1" customWidth="1"/>
    <col min="2545" max="2545" width="20.33203125" bestFit="1" customWidth="1"/>
    <col min="2546" max="2546" width="24.6640625" bestFit="1" customWidth="1"/>
    <col min="2547" max="2547" width="19.33203125" bestFit="1" customWidth="1"/>
    <col min="2548" max="2548" width="24.6640625" bestFit="1" customWidth="1"/>
    <col min="2549" max="2549" width="24.33203125" bestFit="1" customWidth="1"/>
    <col min="2550" max="2550" width="20.33203125" bestFit="1" customWidth="1"/>
    <col min="2551" max="2551" width="24.6640625" bestFit="1" customWidth="1"/>
    <col min="2552" max="2552" width="19.33203125" bestFit="1" customWidth="1"/>
    <col min="2553" max="2553" width="24.6640625" bestFit="1" customWidth="1"/>
    <col min="2554" max="2554" width="24.33203125" bestFit="1" customWidth="1"/>
    <col min="2555" max="2555" width="20.33203125" bestFit="1" customWidth="1"/>
    <col min="2556" max="2556" width="24.6640625" bestFit="1" customWidth="1"/>
    <col min="2557" max="2557" width="19.33203125" bestFit="1" customWidth="1"/>
    <col min="2558" max="2558" width="24.6640625" bestFit="1" customWidth="1"/>
    <col min="2559" max="2559" width="24.33203125" bestFit="1" customWidth="1"/>
    <col min="2560" max="2560" width="20.33203125" bestFit="1" customWidth="1"/>
    <col min="2561" max="2561" width="24.6640625" bestFit="1" customWidth="1"/>
    <col min="2562" max="2562" width="19.33203125" bestFit="1" customWidth="1"/>
    <col min="2563" max="2563" width="24.6640625" bestFit="1" customWidth="1"/>
    <col min="2564" max="2564" width="24.33203125" bestFit="1" customWidth="1"/>
    <col min="2565" max="2565" width="20.33203125" bestFit="1" customWidth="1"/>
    <col min="2566" max="2566" width="24.6640625" bestFit="1" customWidth="1"/>
    <col min="2567" max="2567" width="19.33203125" bestFit="1" customWidth="1"/>
    <col min="2568" max="2568" width="24.6640625" bestFit="1" customWidth="1"/>
    <col min="2569" max="2569" width="24.33203125" bestFit="1" customWidth="1"/>
    <col min="2570" max="2570" width="20.33203125" bestFit="1" customWidth="1"/>
    <col min="2571" max="2571" width="24.6640625" bestFit="1" customWidth="1"/>
    <col min="2572" max="2572" width="19.33203125" bestFit="1" customWidth="1"/>
    <col min="2573" max="2573" width="24.6640625" bestFit="1" customWidth="1"/>
    <col min="2574" max="2574" width="24.33203125" bestFit="1" customWidth="1"/>
    <col min="2575" max="2575" width="20.33203125" bestFit="1" customWidth="1"/>
    <col min="2576" max="2576" width="24.6640625" bestFit="1" customWidth="1"/>
    <col min="2577" max="2577" width="19.33203125" bestFit="1" customWidth="1"/>
    <col min="2578" max="2578" width="24.6640625" bestFit="1" customWidth="1"/>
    <col min="2579" max="2579" width="24.33203125" bestFit="1" customWidth="1"/>
    <col min="2580" max="2580" width="20.33203125" bestFit="1" customWidth="1"/>
    <col min="2581" max="2581" width="24.6640625" bestFit="1" customWidth="1"/>
    <col min="2582" max="2582" width="19.33203125" bestFit="1" customWidth="1"/>
    <col min="2583" max="2583" width="24.6640625" bestFit="1" customWidth="1"/>
    <col min="2584" max="2584" width="24.33203125" bestFit="1" customWidth="1"/>
    <col min="2585" max="2585" width="20.33203125" bestFit="1" customWidth="1"/>
    <col min="2586" max="2586" width="24.6640625" bestFit="1" customWidth="1"/>
    <col min="2587" max="2587" width="19.33203125" bestFit="1" customWidth="1"/>
    <col min="2588" max="2588" width="24.6640625" bestFit="1" customWidth="1"/>
    <col min="2589" max="2589" width="24.33203125" bestFit="1" customWidth="1"/>
    <col min="2590" max="2590" width="20.33203125" bestFit="1" customWidth="1"/>
    <col min="2591" max="2591" width="24.6640625" bestFit="1" customWidth="1"/>
    <col min="2592" max="2592" width="19.33203125" bestFit="1" customWidth="1"/>
    <col min="2593" max="2593" width="24.6640625" bestFit="1" customWidth="1"/>
    <col min="2594" max="2594" width="24.33203125" bestFit="1" customWidth="1"/>
    <col min="2595" max="2595" width="20.33203125" bestFit="1" customWidth="1"/>
    <col min="2596" max="2596" width="24.6640625" bestFit="1" customWidth="1"/>
    <col min="2597" max="2597" width="19.33203125" bestFit="1" customWidth="1"/>
    <col min="2598" max="2598" width="24.6640625" bestFit="1" customWidth="1"/>
    <col min="2599" max="2599" width="24.33203125" bestFit="1" customWidth="1"/>
    <col min="2600" max="2600" width="20.33203125" bestFit="1" customWidth="1"/>
    <col min="2601" max="2601" width="24.6640625" bestFit="1" customWidth="1"/>
    <col min="2602" max="2602" width="19.33203125" bestFit="1" customWidth="1"/>
    <col min="2603" max="2603" width="24.6640625" bestFit="1" customWidth="1"/>
    <col min="2604" max="2604" width="24.33203125" bestFit="1" customWidth="1"/>
    <col min="2605" max="2605" width="20.33203125" bestFit="1" customWidth="1"/>
    <col min="2606" max="2606" width="24.6640625" bestFit="1" customWidth="1"/>
    <col min="2607" max="2607" width="19.33203125" bestFit="1" customWidth="1"/>
    <col min="2608" max="2608" width="24.6640625" bestFit="1" customWidth="1"/>
    <col min="2609" max="2609" width="24.33203125" bestFit="1" customWidth="1"/>
    <col min="2610" max="2610" width="20.33203125" bestFit="1" customWidth="1"/>
    <col min="2611" max="2611" width="24.6640625" bestFit="1" customWidth="1"/>
    <col min="2612" max="2612" width="19.33203125" bestFit="1" customWidth="1"/>
    <col min="2613" max="2613" width="24.6640625" bestFit="1" customWidth="1"/>
    <col min="2614" max="2614" width="24.33203125" bestFit="1" customWidth="1"/>
    <col min="2615" max="2615" width="20.33203125" bestFit="1" customWidth="1"/>
    <col min="2616" max="2616" width="24.6640625" bestFit="1" customWidth="1"/>
    <col min="2617" max="2617" width="19.33203125" bestFit="1" customWidth="1"/>
    <col min="2618" max="2618" width="24.6640625" bestFit="1" customWidth="1"/>
    <col min="2619" max="2619" width="24.33203125" bestFit="1" customWidth="1"/>
    <col min="2620" max="2620" width="20.33203125" bestFit="1" customWidth="1"/>
    <col min="2621" max="2621" width="24.6640625" bestFit="1" customWidth="1"/>
    <col min="2622" max="2622" width="19.33203125" bestFit="1" customWidth="1"/>
    <col min="2623" max="2623" width="24.6640625" bestFit="1" customWidth="1"/>
    <col min="2624" max="2624" width="24.33203125" bestFit="1" customWidth="1"/>
    <col min="2625" max="2625" width="20.33203125" bestFit="1" customWidth="1"/>
    <col min="2626" max="2626" width="24.6640625" bestFit="1" customWidth="1"/>
    <col min="2627" max="2627" width="19.33203125" bestFit="1" customWidth="1"/>
    <col min="2628" max="2628" width="24.6640625" bestFit="1" customWidth="1"/>
    <col min="2629" max="2629" width="24.33203125" bestFit="1" customWidth="1"/>
    <col min="2630" max="2630" width="20.33203125" bestFit="1" customWidth="1"/>
    <col min="2631" max="2631" width="24.6640625" bestFit="1" customWidth="1"/>
    <col min="2632" max="2632" width="19.33203125" bestFit="1" customWidth="1"/>
    <col min="2633" max="2633" width="24.6640625" bestFit="1" customWidth="1"/>
    <col min="2634" max="2634" width="24.33203125" bestFit="1" customWidth="1"/>
    <col min="2635" max="2635" width="21.5" bestFit="1" customWidth="1"/>
    <col min="2636" max="2636" width="24.6640625" bestFit="1" customWidth="1"/>
    <col min="2637" max="2637" width="19.33203125" bestFit="1" customWidth="1"/>
    <col min="2638" max="2638" width="24.6640625" bestFit="1" customWidth="1"/>
    <col min="2639" max="2639" width="24.33203125" bestFit="1" customWidth="1"/>
    <col min="2640" max="2640" width="21.5" bestFit="1" customWidth="1"/>
    <col min="2641" max="2641" width="24.6640625" bestFit="1" customWidth="1"/>
    <col min="2642" max="2642" width="19.33203125" bestFit="1" customWidth="1"/>
    <col min="2643" max="2643" width="24.6640625" bestFit="1" customWidth="1"/>
    <col min="2644" max="2644" width="24.33203125" bestFit="1" customWidth="1"/>
    <col min="2645" max="2645" width="21.5" bestFit="1" customWidth="1"/>
    <col min="2646" max="2646" width="24.6640625" bestFit="1" customWidth="1"/>
    <col min="2647" max="2647" width="19.33203125" bestFit="1" customWidth="1"/>
    <col min="2648" max="2648" width="24.6640625" bestFit="1" customWidth="1"/>
    <col min="2649" max="2649" width="24.33203125" bestFit="1" customWidth="1"/>
    <col min="2650" max="2650" width="21.5" bestFit="1" customWidth="1"/>
    <col min="2651" max="2651" width="24.6640625" bestFit="1" customWidth="1"/>
    <col min="2652" max="2652" width="19.33203125" bestFit="1" customWidth="1"/>
    <col min="2653" max="2653" width="24.6640625" bestFit="1" customWidth="1"/>
    <col min="2654" max="2654" width="24.33203125" bestFit="1" customWidth="1"/>
    <col min="2655" max="2655" width="21.5" bestFit="1" customWidth="1"/>
    <col min="2656" max="2656" width="24.6640625" bestFit="1" customWidth="1"/>
    <col min="2657" max="2657" width="19.33203125" bestFit="1" customWidth="1"/>
    <col min="2658" max="2658" width="24.6640625" bestFit="1" customWidth="1"/>
    <col min="2659" max="2659" width="24.33203125" bestFit="1" customWidth="1"/>
    <col min="2660" max="2660" width="21.5" bestFit="1" customWidth="1"/>
    <col min="2661" max="2661" width="24.6640625" bestFit="1" customWidth="1"/>
    <col min="2662" max="2662" width="19.33203125" bestFit="1" customWidth="1"/>
    <col min="2663" max="2663" width="24.6640625" bestFit="1" customWidth="1"/>
    <col min="2664" max="2664" width="24.33203125" bestFit="1" customWidth="1"/>
    <col min="2665" max="2665" width="21.5" bestFit="1" customWidth="1"/>
    <col min="2666" max="2666" width="24.6640625" bestFit="1" customWidth="1"/>
    <col min="2667" max="2667" width="19.33203125" bestFit="1" customWidth="1"/>
    <col min="2668" max="2668" width="24.6640625" bestFit="1" customWidth="1"/>
    <col min="2669" max="2669" width="24.33203125" bestFit="1" customWidth="1"/>
    <col min="2670" max="2670" width="21.5" bestFit="1" customWidth="1"/>
    <col min="2671" max="2671" width="24.6640625" bestFit="1" customWidth="1"/>
    <col min="2672" max="2672" width="19.33203125" bestFit="1" customWidth="1"/>
    <col min="2673" max="2673" width="24.6640625" bestFit="1" customWidth="1"/>
    <col min="2674" max="2674" width="24.33203125" bestFit="1" customWidth="1"/>
    <col min="2675" max="2675" width="21.5" bestFit="1" customWidth="1"/>
    <col min="2676" max="2676" width="24.6640625" bestFit="1" customWidth="1"/>
    <col min="2677" max="2677" width="19.33203125" bestFit="1" customWidth="1"/>
    <col min="2678" max="2678" width="24.6640625" bestFit="1" customWidth="1"/>
    <col min="2679" max="2679" width="24.33203125" bestFit="1" customWidth="1"/>
    <col min="2680" max="2680" width="21.5" bestFit="1" customWidth="1"/>
    <col min="2681" max="2681" width="24.6640625" bestFit="1" customWidth="1"/>
    <col min="2682" max="2682" width="19.33203125" bestFit="1" customWidth="1"/>
    <col min="2683" max="2683" width="24.6640625" bestFit="1" customWidth="1"/>
    <col min="2684" max="2684" width="24.33203125" bestFit="1" customWidth="1"/>
    <col min="2685" max="2685" width="21.5" bestFit="1" customWidth="1"/>
    <col min="2686" max="2686" width="24.6640625" bestFit="1" customWidth="1"/>
    <col min="2687" max="2687" width="19.33203125" bestFit="1" customWidth="1"/>
    <col min="2688" max="2688" width="24.6640625" bestFit="1" customWidth="1"/>
    <col min="2689" max="2689" width="24.33203125" bestFit="1" customWidth="1"/>
    <col min="2690" max="2690" width="21.5" bestFit="1" customWidth="1"/>
    <col min="2691" max="2691" width="24.6640625" bestFit="1" customWidth="1"/>
    <col min="2692" max="2692" width="19.33203125" bestFit="1" customWidth="1"/>
    <col min="2693" max="2693" width="24.6640625" bestFit="1" customWidth="1"/>
    <col min="2694" max="2694" width="24.33203125" bestFit="1" customWidth="1"/>
    <col min="2695" max="2695" width="21.5" bestFit="1" customWidth="1"/>
    <col min="2696" max="2696" width="24.6640625" bestFit="1" customWidth="1"/>
    <col min="2697" max="2697" width="19.33203125" bestFit="1" customWidth="1"/>
    <col min="2698" max="2698" width="24.6640625" bestFit="1" customWidth="1"/>
    <col min="2699" max="2699" width="24.33203125" bestFit="1" customWidth="1"/>
    <col min="2700" max="2700" width="21.5" bestFit="1" customWidth="1"/>
    <col min="2701" max="2701" width="24.6640625" bestFit="1" customWidth="1"/>
    <col min="2702" max="2702" width="19.33203125" bestFit="1" customWidth="1"/>
    <col min="2703" max="2703" width="24.6640625" bestFit="1" customWidth="1"/>
    <col min="2704" max="2704" width="24.33203125" bestFit="1" customWidth="1"/>
    <col min="2705" max="2705" width="21.5" bestFit="1" customWidth="1"/>
    <col min="2706" max="2706" width="24.6640625" bestFit="1" customWidth="1"/>
    <col min="2707" max="2707" width="19.33203125" bestFit="1" customWidth="1"/>
    <col min="2708" max="2708" width="24.6640625" bestFit="1" customWidth="1"/>
    <col min="2709" max="2709" width="24.33203125" bestFit="1" customWidth="1"/>
    <col min="2710" max="2710" width="21.5" bestFit="1" customWidth="1"/>
    <col min="2711" max="2711" width="24.6640625" bestFit="1" customWidth="1"/>
    <col min="2712" max="2712" width="19.33203125" bestFit="1" customWidth="1"/>
    <col min="2713" max="2713" width="24.6640625" bestFit="1" customWidth="1"/>
    <col min="2714" max="2714" width="24.33203125" bestFit="1" customWidth="1"/>
    <col min="2715" max="2715" width="21.5" bestFit="1" customWidth="1"/>
    <col min="2716" max="2716" width="24.6640625" bestFit="1" customWidth="1"/>
    <col min="2717" max="2717" width="19.33203125" bestFit="1" customWidth="1"/>
    <col min="2718" max="2718" width="24.6640625" bestFit="1" customWidth="1"/>
    <col min="2719" max="2719" width="24.33203125" bestFit="1" customWidth="1"/>
    <col min="2720" max="2720" width="21.5" bestFit="1" customWidth="1"/>
    <col min="2721" max="2721" width="24.6640625" bestFit="1" customWidth="1"/>
    <col min="2722" max="2722" width="19.33203125" bestFit="1" customWidth="1"/>
    <col min="2723" max="2723" width="24.6640625" bestFit="1" customWidth="1"/>
    <col min="2724" max="2724" width="24.33203125" bestFit="1" customWidth="1"/>
    <col min="2725" max="2725" width="21.5" bestFit="1" customWidth="1"/>
    <col min="2726" max="2726" width="24.6640625" bestFit="1" customWidth="1"/>
    <col min="2727" max="2727" width="19.33203125" bestFit="1" customWidth="1"/>
    <col min="2728" max="2728" width="24.6640625" bestFit="1" customWidth="1"/>
    <col min="2729" max="2729" width="24.33203125" bestFit="1" customWidth="1"/>
    <col min="2730" max="2730" width="21.5" bestFit="1" customWidth="1"/>
    <col min="2731" max="2731" width="24.6640625" bestFit="1" customWidth="1"/>
    <col min="2732" max="2732" width="19.33203125" bestFit="1" customWidth="1"/>
    <col min="2733" max="2733" width="24.6640625" bestFit="1" customWidth="1"/>
    <col min="2734" max="2734" width="24.33203125" bestFit="1" customWidth="1"/>
    <col min="2735" max="2735" width="21.5" bestFit="1" customWidth="1"/>
    <col min="2736" max="2736" width="24.6640625" bestFit="1" customWidth="1"/>
    <col min="2737" max="2737" width="19.33203125" bestFit="1" customWidth="1"/>
    <col min="2738" max="2738" width="24.6640625" bestFit="1" customWidth="1"/>
    <col min="2739" max="2739" width="24.33203125" bestFit="1" customWidth="1"/>
    <col min="2740" max="2740" width="21.5" bestFit="1" customWidth="1"/>
    <col min="2741" max="2741" width="24.6640625" bestFit="1" customWidth="1"/>
    <col min="2742" max="2742" width="19.33203125" bestFit="1" customWidth="1"/>
    <col min="2743" max="2743" width="24.6640625" bestFit="1" customWidth="1"/>
    <col min="2744" max="2744" width="24.33203125" bestFit="1" customWidth="1"/>
    <col min="2745" max="2745" width="21.5" bestFit="1" customWidth="1"/>
    <col min="2746" max="2746" width="24.6640625" bestFit="1" customWidth="1"/>
    <col min="2747" max="2747" width="19.33203125" bestFit="1" customWidth="1"/>
    <col min="2748" max="2748" width="24.6640625" bestFit="1" customWidth="1"/>
    <col min="2749" max="2749" width="24.33203125" bestFit="1" customWidth="1"/>
    <col min="2750" max="2750" width="21.5" bestFit="1" customWidth="1"/>
    <col min="2751" max="2751" width="24.6640625" bestFit="1" customWidth="1"/>
    <col min="2752" max="2752" width="19.33203125" bestFit="1" customWidth="1"/>
    <col min="2753" max="2753" width="24.6640625" bestFit="1" customWidth="1"/>
    <col min="2754" max="2754" width="24.33203125" bestFit="1" customWidth="1"/>
    <col min="2755" max="2755" width="21.5" bestFit="1" customWidth="1"/>
    <col min="2756" max="2756" width="24.6640625" bestFit="1" customWidth="1"/>
    <col min="2757" max="2757" width="19.33203125" bestFit="1" customWidth="1"/>
    <col min="2758" max="2758" width="24.6640625" bestFit="1" customWidth="1"/>
    <col min="2759" max="2759" width="24.33203125" bestFit="1" customWidth="1"/>
    <col min="2760" max="2760" width="21.5" bestFit="1" customWidth="1"/>
    <col min="2761" max="2761" width="24.6640625" bestFit="1" customWidth="1"/>
    <col min="2762" max="2762" width="19.33203125" bestFit="1" customWidth="1"/>
    <col min="2763" max="2763" width="24.6640625" bestFit="1" customWidth="1"/>
    <col min="2764" max="2764" width="24.33203125" bestFit="1" customWidth="1"/>
    <col min="2765" max="2765" width="21.5" bestFit="1" customWidth="1"/>
    <col min="2766" max="2766" width="24.6640625" bestFit="1" customWidth="1"/>
    <col min="2767" max="2767" width="19.33203125" bestFit="1" customWidth="1"/>
    <col min="2768" max="2768" width="24.6640625" bestFit="1" customWidth="1"/>
    <col min="2769" max="2769" width="24.33203125" bestFit="1" customWidth="1"/>
    <col min="2770" max="2770" width="21.5" bestFit="1" customWidth="1"/>
    <col min="2771" max="2771" width="24.6640625" bestFit="1" customWidth="1"/>
    <col min="2772" max="2772" width="19.33203125" bestFit="1" customWidth="1"/>
    <col min="2773" max="2773" width="24.6640625" bestFit="1" customWidth="1"/>
    <col min="2774" max="2774" width="24.33203125" bestFit="1" customWidth="1"/>
    <col min="2775" max="2775" width="21.5" bestFit="1" customWidth="1"/>
    <col min="2776" max="2776" width="24.6640625" bestFit="1" customWidth="1"/>
    <col min="2777" max="2777" width="19.33203125" bestFit="1" customWidth="1"/>
    <col min="2778" max="2778" width="24.6640625" bestFit="1" customWidth="1"/>
    <col min="2779" max="2779" width="24.33203125" bestFit="1" customWidth="1"/>
    <col min="2780" max="2780" width="21.5" bestFit="1" customWidth="1"/>
    <col min="2781" max="2781" width="24.6640625" bestFit="1" customWidth="1"/>
    <col min="2782" max="2782" width="19.33203125" bestFit="1" customWidth="1"/>
    <col min="2783" max="2783" width="24.6640625" bestFit="1" customWidth="1"/>
    <col min="2784" max="2784" width="24.33203125" bestFit="1" customWidth="1"/>
    <col min="2785" max="2785" width="21.5" bestFit="1" customWidth="1"/>
    <col min="2786" max="2786" width="24.6640625" bestFit="1" customWidth="1"/>
    <col min="2787" max="2787" width="19.33203125" bestFit="1" customWidth="1"/>
    <col min="2788" max="2788" width="24.6640625" bestFit="1" customWidth="1"/>
    <col min="2789" max="2789" width="24.33203125" bestFit="1" customWidth="1"/>
    <col min="2790" max="2790" width="21.5" bestFit="1" customWidth="1"/>
    <col min="2791" max="2791" width="24.6640625" bestFit="1" customWidth="1"/>
    <col min="2792" max="2792" width="19.33203125" bestFit="1" customWidth="1"/>
    <col min="2793" max="2793" width="24.6640625" bestFit="1" customWidth="1"/>
    <col min="2794" max="2794" width="24.33203125" bestFit="1" customWidth="1"/>
    <col min="2795" max="2795" width="21.5" bestFit="1" customWidth="1"/>
    <col min="2796" max="2796" width="24.6640625" bestFit="1" customWidth="1"/>
    <col min="2797" max="2797" width="19.33203125" bestFit="1" customWidth="1"/>
    <col min="2798" max="2798" width="24.6640625" bestFit="1" customWidth="1"/>
    <col min="2799" max="2799" width="24.33203125" bestFit="1" customWidth="1"/>
    <col min="2800" max="2800" width="21.5" bestFit="1" customWidth="1"/>
    <col min="2801" max="2801" width="24.6640625" bestFit="1" customWidth="1"/>
    <col min="2802" max="2802" width="19.33203125" bestFit="1" customWidth="1"/>
    <col min="2803" max="2803" width="24.6640625" bestFit="1" customWidth="1"/>
    <col min="2804" max="2804" width="24.33203125" bestFit="1" customWidth="1"/>
    <col min="2805" max="2805" width="21.5" bestFit="1" customWidth="1"/>
    <col min="2806" max="2806" width="24.6640625" bestFit="1" customWidth="1"/>
    <col min="2807" max="2807" width="19.33203125" bestFit="1" customWidth="1"/>
    <col min="2808" max="2808" width="24.6640625" bestFit="1" customWidth="1"/>
    <col min="2809" max="2809" width="24.33203125" bestFit="1" customWidth="1"/>
    <col min="2810" max="2810" width="21.5" bestFit="1" customWidth="1"/>
    <col min="2811" max="2811" width="24.6640625" bestFit="1" customWidth="1"/>
    <col min="2812" max="2812" width="19.33203125" bestFit="1" customWidth="1"/>
    <col min="2813" max="2813" width="24.6640625" bestFit="1" customWidth="1"/>
    <col min="2814" max="2814" width="24.33203125" bestFit="1" customWidth="1"/>
    <col min="2815" max="2815" width="21.5" bestFit="1" customWidth="1"/>
    <col min="2816" max="2816" width="24.6640625" bestFit="1" customWidth="1"/>
    <col min="2817" max="2817" width="19.33203125" bestFit="1" customWidth="1"/>
    <col min="2818" max="2818" width="24.6640625" bestFit="1" customWidth="1"/>
    <col min="2819" max="2819" width="24.33203125" bestFit="1" customWidth="1"/>
    <col min="2820" max="2820" width="21.5" bestFit="1" customWidth="1"/>
    <col min="2821" max="2821" width="24.6640625" bestFit="1" customWidth="1"/>
    <col min="2822" max="2822" width="19.33203125" bestFit="1" customWidth="1"/>
    <col min="2823" max="2823" width="24.6640625" bestFit="1" customWidth="1"/>
    <col min="2824" max="2824" width="24.33203125" bestFit="1" customWidth="1"/>
    <col min="2825" max="2825" width="21.5" bestFit="1" customWidth="1"/>
    <col min="2826" max="2826" width="24.6640625" bestFit="1" customWidth="1"/>
    <col min="2827" max="2827" width="19.33203125" bestFit="1" customWidth="1"/>
    <col min="2828" max="2828" width="24.6640625" bestFit="1" customWidth="1"/>
    <col min="2829" max="2829" width="24.33203125" bestFit="1" customWidth="1"/>
    <col min="2830" max="2830" width="21.5" bestFit="1" customWidth="1"/>
    <col min="2831" max="2831" width="24.6640625" bestFit="1" customWidth="1"/>
    <col min="2832" max="2832" width="19.33203125" bestFit="1" customWidth="1"/>
    <col min="2833" max="2833" width="24.6640625" bestFit="1" customWidth="1"/>
    <col min="2834" max="2834" width="24.33203125" bestFit="1" customWidth="1"/>
    <col min="2835" max="2835" width="21.5" bestFit="1" customWidth="1"/>
    <col min="2836" max="2836" width="24.6640625" bestFit="1" customWidth="1"/>
    <col min="2837" max="2837" width="19.33203125" bestFit="1" customWidth="1"/>
    <col min="2838" max="2838" width="24.6640625" bestFit="1" customWidth="1"/>
    <col min="2839" max="2839" width="24.33203125" bestFit="1" customWidth="1"/>
    <col min="2840" max="2840" width="21.5" bestFit="1" customWidth="1"/>
    <col min="2841" max="2841" width="24.6640625" bestFit="1" customWidth="1"/>
    <col min="2842" max="2842" width="19.33203125" bestFit="1" customWidth="1"/>
    <col min="2843" max="2843" width="24.6640625" bestFit="1" customWidth="1"/>
    <col min="2844" max="2844" width="24.33203125" bestFit="1" customWidth="1"/>
    <col min="2845" max="2845" width="21.5" bestFit="1" customWidth="1"/>
    <col min="2846" max="2846" width="24.6640625" bestFit="1" customWidth="1"/>
    <col min="2847" max="2847" width="19.33203125" bestFit="1" customWidth="1"/>
    <col min="2848" max="2848" width="24.6640625" bestFit="1" customWidth="1"/>
    <col min="2849" max="2849" width="24.33203125" bestFit="1" customWidth="1"/>
    <col min="2850" max="2850" width="21.5" bestFit="1" customWidth="1"/>
    <col min="2851" max="2851" width="24.6640625" bestFit="1" customWidth="1"/>
    <col min="2852" max="2852" width="19.33203125" bestFit="1" customWidth="1"/>
    <col min="2853" max="2853" width="24.6640625" bestFit="1" customWidth="1"/>
    <col min="2854" max="2854" width="24.33203125" bestFit="1" customWidth="1"/>
    <col min="2855" max="2855" width="21.5" bestFit="1" customWidth="1"/>
    <col min="2856" max="2856" width="24.6640625" bestFit="1" customWidth="1"/>
    <col min="2857" max="2857" width="19.33203125" bestFit="1" customWidth="1"/>
    <col min="2858" max="2858" width="24.6640625" bestFit="1" customWidth="1"/>
    <col min="2859" max="2859" width="24.33203125" bestFit="1" customWidth="1"/>
    <col min="2860" max="2860" width="21.5" bestFit="1" customWidth="1"/>
    <col min="2861" max="2861" width="24.6640625" bestFit="1" customWidth="1"/>
    <col min="2862" max="2862" width="19.33203125" bestFit="1" customWidth="1"/>
    <col min="2863" max="2863" width="24.6640625" bestFit="1" customWidth="1"/>
    <col min="2864" max="2864" width="24.33203125" bestFit="1" customWidth="1"/>
    <col min="2865" max="2865" width="21.5" bestFit="1" customWidth="1"/>
    <col min="2866" max="2866" width="24.6640625" bestFit="1" customWidth="1"/>
    <col min="2867" max="2867" width="19.33203125" bestFit="1" customWidth="1"/>
    <col min="2868" max="2868" width="24.6640625" bestFit="1" customWidth="1"/>
    <col min="2869" max="2869" width="24.33203125" bestFit="1" customWidth="1"/>
    <col min="2870" max="2870" width="21.5" bestFit="1" customWidth="1"/>
    <col min="2871" max="2871" width="24.6640625" bestFit="1" customWidth="1"/>
    <col min="2872" max="2872" width="19.33203125" bestFit="1" customWidth="1"/>
    <col min="2873" max="2873" width="24.6640625" bestFit="1" customWidth="1"/>
    <col min="2874" max="2874" width="24.33203125" bestFit="1" customWidth="1"/>
    <col min="2875" max="2875" width="21.5" bestFit="1" customWidth="1"/>
    <col min="2876" max="2876" width="24.6640625" bestFit="1" customWidth="1"/>
    <col min="2877" max="2877" width="19.33203125" bestFit="1" customWidth="1"/>
    <col min="2878" max="2878" width="24.6640625" bestFit="1" customWidth="1"/>
    <col min="2879" max="2879" width="24.33203125" bestFit="1" customWidth="1"/>
    <col min="2880" max="2880" width="21.5" bestFit="1" customWidth="1"/>
    <col min="2881" max="2881" width="24.6640625" bestFit="1" customWidth="1"/>
    <col min="2882" max="2882" width="19.33203125" bestFit="1" customWidth="1"/>
    <col min="2883" max="2883" width="24.6640625" bestFit="1" customWidth="1"/>
    <col min="2884" max="2884" width="24.33203125" bestFit="1" customWidth="1"/>
    <col min="2885" max="2885" width="21.5" bestFit="1" customWidth="1"/>
    <col min="2886" max="2886" width="24.6640625" bestFit="1" customWidth="1"/>
    <col min="2887" max="2887" width="19.33203125" bestFit="1" customWidth="1"/>
    <col min="2888" max="2888" width="24.6640625" bestFit="1" customWidth="1"/>
    <col min="2889" max="2889" width="24.33203125" bestFit="1" customWidth="1"/>
    <col min="2890" max="2890" width="21.5" bestFit="1" customWidth="1"/>
    <col min="2891" max="2891" width="24.6640625" bestFit="1" customWidth="1"/>
    <col min="2892" max="2892" width="19.33203125" bestFit="1" customWidth="1"/>
    <col min="2893" max="2893" width="24.6640625" bestFit="1" customWidth="1"/>
    <col min="2894" max="2894" width="24.33203125" bestFit="1" customWidth="1"/>
    <col min="2895" max="2895" width="21.5" bestFit="1" customWidth="1"/>
    <col min="2896" max="2896" width="24.6640625" bestFit="1" customWidth="1"/>
    <col min="2897" max="2897" width="19.33203125" bestFit="1" customWidth="1"/>
    <col min="2898" max="2898" width="24.6640625" bestFit="1" customWidth="1"/>
    <col min="2899" max="2899" width="24.33203125" bestFit="1" customWidth="1"/>
    <col min="2900" max="2900" width="21.5" bestFit="1" customWidth="1"/>
    <col min="2901" max="2901" width="24.6640625" bestFit="1" customWidth="1"/>
    <col min="2902" max="2902" width="19.33203125" bestFit="1" customWidth="1"/>
    <col min="2903" max="2903" width="24.6640625" bestFit="1" customWidth="1"/>
    <col min="2904" max="2904" width="24.33203125" bestFit="1" customWidth="1"/>
    <col min="2905" max="2905" width="21.5" bestFit="1" customWidth="1"/>
    <col min="2906" max="2906" width="24.6640625" bestFit="1" customWidth="1"/>
    <col min="2907" max="2907" width="19.33203125" bestFit="1" customWidth="1"/>
    <col min="2908" max="2908" width="24.6640625" bestFit="1" customWidth="1"/>
    <col min="2909" max="2909" width="24.33203125" bestFit="1" customWidth="1"/>
    <col min="2910" max="2910" width="21.5" bestFit="1" customWidth="1"/>
    <col min="2911" max="2911" width="24.6640625" bestFit="1" customWidth="1"/>
    <col min="2912" max="2912" width="19.33203125" bestFit="1" customWidth="1"/>
    <col min="2913" max="2913" width="24.6640625" bestFit="1" customWidth="1"/>
    <col min="2914" max="2914" width="24.33203125" bestFit="1" customWidth="1"/>
    <col min="2915" max="2915" width="21.5" bestFit="1" customWidth="1"/>
    <col min="2916" max="2916" width="24.6640625" bestFit="1" customWidth="1"/>
    <col min="2917" max="2917" width="19.33203125" bestFit="1" customWidth="1"/>
    <col min="2918" max="2918" width="24.6640625" bestFit="1" customWidth="1"/>
    <col min="2919" max="2919" width="24.33203125" bestFit="1" customWidth="1"/>
    <col min="2920" max="2920" width="21.5" bestFit="1" customWidth="1"/>
    <col min="2921" max="2921" width="24.6640625" bestFit="1" customWidth="1"/>
    <col min="2922" max="2922" width="19.33203125" bestFit="1" customWidth="1"/>
    <col min="2923" max="2923" width="24.6640625" bestFit="1" customWidth="1"/>
    <col min="2924" max="2924" width="24.33203125" bestFit="1" customWidth="1"/>
    <col min="2925" max="2925" width="21.5" bestFit="1" customWidth="1"/>
    <col min="2926" max="2926" width="24.6640625" bestFit="1" customWidth="1"/>
    <col min="2927" max="2927" width="19.33203125" bestFit="1" customWidth="1"/>
    <col min="2928" max="2928" width="24.6640625" bestFit="1" customWidth="1"/>
    <col min="2929" max="2929" width="24.33203125" bestFit="1" customWidth="1"/>
    <col min="2930" max="2930" width="21.5" bestFit="1" customWidth="1"/>
    <col min="2931" max="2931" width="24.6640625" bestFit="1" customWidth="1"/>
    <col min="2932" max="2932" width="19.33203125" bestFit="1" customWidth="1"/>
    <col min="2933" max="2933" width="24.6640625" bestFit="1" customWidth="1"/>
    <col min="2934" max="2934" width="24.33203125" bestFit="1" customWidth="1"/>
    <col min="2935" max="2935" width="21.5" bestFit="1" customWidth="1"/>
    <col min="2936" max="2936" width="24.6640625" bestFit="1" customWidth="1"/>
    <col min="2937" max="2937" width="19.33203125" bestFit="1" customWidth="1"/>
    <col min="2938" max="2938" width="24.6640625" bestFit="1" customWidth="1"/>
    <col min="2939" max="2939" width="24.33203125" bestFit="1" customWidth="1"/>
    <col min="2940" max="2940" width="21.5" bestFit="1" customWidth="1"/>
    <col min="2941" max="2941" width="24.6640625" bestFit="1" customWidth="1"/>
    <col min="2942" max="2942" width="19.33203125" bestFit="1" customWidth="1"/>
    <col min="2943" max="2943" width="24.6640625" bestFit="1" customWidth="1"/>
    <col min="2944" max="2944" width="24.33203125" bestFit="1" customWidth="1"/>
    <col min="2945" max="2945" width="21.5" bestFit="1" customWidth="1"/>
    <col min="2946" max="2946" width="24.6640625" bestFit="1" customWidth="1"/>
    <col min="2947" max="2947" width="19.33203125" bestFit="1" customWidth="1"/>
    <col min="2948" max="2948" width="24.6640625" bestFit="1" customWidth="1"/>
    <col min="2949" max="2949" width="24.33203125" bestFit="1" customWidth="1"/>
    <col min="2950" max="2950" width="21.5" bestFit="1" customWidth="1"/>
    <col min="2951" max="2951" width="24.6640625" bestFit="1" customWidth="1"/>
    <col min="2952" max="2952" width="19.33203125" bestFit="1" customWidth="1"/>
    <col min="2953" max="2953" width="24.6640625" bestFit="1" customWidth="1"/>
    <col min="2954" max="2954" width="24.33203125" bestFit="1" customWidth="1"/>
    <col min="2955" max="2955" width="21.5" bestFit="1" customWidth="1"/>
    <col min="2956" max="2956" width="24.6640625" bestFit="1" customWidth="1"/>
    <col min="2957" max="2957" width="19.33203125" bestFit="1" customWidth="1"/>
    <col min="2958" max="2958" width="24.6640625" bestFit="1" customWidth="1"/>
    <col min="2959" max="2959" width="24.33203125" bestFit="1" customWidth="1"/>
    <col min="2960" max="2960" width="21.5" bestFit="1" customWidth="1"/>
    <col min="2961" max="2961" width="24.6640625" bestFit="1" customWidth="1"/>
    <col min="2962" max="2962" width="19.33203125" bestFit="1" customWidth="1"/>
    <col min="2963" max="2963" width="24.6640625" bestFit="1" customWidth="1"/>
    <col min="2964" max="2964" width="24.33203125" bestFit="1" customWidth="1"/>
    <col min="2965" max="2965" width="21.5" bestFit="1" customWidth="1"/>
    <col min="2966" max="2966" width="24.6640625" bestFit="1" customWidth="1"/>
    <col min="2967" max="2967" width="19.33203125" bestFit="1" customWidth="1"/>
    <col min="2968" max="2968" width="24.6640625" bestFit="1" customWidth="1"/>
    <col min="2969" max="2969" width="24.33203125" bestFit="1" customWidth="1"/>
    <col min="2970" max="2970" width="21.5" bestFit="1" customWidth="1"/>
    <col min="2971" max="2971" width="24.6640625" bestFit="1" customWidth="1"/>
    <col min="2972" max="2972" width="19.33203125" bestFit="1" customWidth="1"/>
    <col min="2973" max="2973" width="24.6640625" bestFit="1" customWidth="1"/>
    <col min="2974" max="2974" width="24.33203125" bestFit="1" customWidth="1"/>
    <col min="2975" max="2975" width="21.5" bestFit="1" customWidth="1"/>
    <col min="2976" max="2976" width="24.6640625" bestFit="1" customWidth="1"/>
    <col min="2977" max="2977" width="19.33203125" bestFit="1" customWidth="1"/>
    <col min="2978" max="2978" width="24.6640625" bestFit="1" customWidth="1"/>
    <col min="2979" max="2979" width="24.33203125" bestFit="1" customWidth="1"/>
    <col min="2980" max="2980" width="21.5" bestFit="1" customWidth="1"/>
    <col min="2981" max="2981" width="24.6640625" bestFit="1" customWidth="1"/>
    <col min="2982" max="2982" width="19.33203125" bestFit="1" customWidth="1"/>
    <col min="2983" max="2983" width="24.6640625" bestFit="1" customWidth="1"/>
    <col min="2984" max="2984" width="24.33203125" bestFit="1" customWidth="1"/>
    <col min="2985" max="2985" width="21.5" bestFit="1" customWidth="1"/>
    <col min="2986" max="2986" width="24.6640625" bestFit="1" customWidth="1"/>
    <col min="2987" max="2987" width="19.33203125" bestFit="1" customWidth="1"/>
    <col min="2988" max="2988" width="24.6640625" bestFit="1" customWidth="1"/>
    <col min="2989" max="2989" width="24.33203125" bestFit="1" customWidth="1"/>
    <col min="2990" max="2990" width="21.5" bestFit="1" customWidth="1"/>
    <col min="2991" max="2991" width="24.6640625" bestFit="1" customWidth="1"/>
    <col min="2992" max="2992" width="19.33203125" bestFit="1" customWidth="1"/>
    <col min="2993" max="2993" width="24.6640625" bestFit="1" customWidth="1"/>
    <col min="2994" max="2994" width="24.33203125" bestFit="1" customWidth="1"/>
    <col min="2995" max="2995" width="21.5" bestFit="1" customWidth="1"/>
    <col min="2996" max="2996" width="24.6640625" bestFit="1" customWidth="1"/>
    <col min="2997" max="2997" width="19.33203125" bestFit="1" customWidth="1"/>
    <col min="2998" max="2998" width="24.6640625" bestFit="1" customWidth="1"/>
    <col min="2999" max="2999" width="24.33203125" bestFit="1" customWidth="1"/>
    <col min="3000" max="3000" width="21.5" bestFit="1" customWidth="1"/>
    <col min="3001" max="3001" width="24.6640625" bestFit="1" customWidth="1"/>
    <col min="3002" max="3002" width="19.33203125" bestFit="1" customWidth="1"/>
    <col min="3003" max="3003" width="24.6640625" bestFit="1" customWidth="1"/>
    <col min="3004" max="3004" width="24.33203125" bestFit="1" customWidth="1"/>
    <col min="3005" max="3005" width="21.5" bestFit="1" customWidth="1"/>
    <col min="3006" max="3006" width="24.6640625" bestFit="1" customWidth="1"/>
    <col min="3007" max="3007" width="19.33203125" bestFit="1" customWidth="1"/>
    <col min="3008" max="3008" width="24.6640625" bestFit="1" customWidth="1"/>
    <col min="3009" max="3009" width="24.33203125" bestFit="1" customWidth="1"/>
    <col min="3010" max="3010" width="21.5" bestFit="1" customWidth="1"/>
    <col min="3011" max="3011" width="24.6640625" bestFit="1" customWidth="1"/>
    <col min="3012" max="3012" width="19.33203125" bestFit="1" customWidth="1"/>
    <col min="3013" max="3013" width="24.6640625" bestFit="1" customWidth="1"/>
    <col min="3014" max="3014" width="24.33203125" bestFit="1" customWidth="1"/>
    <col min="3015" max="3015" width="21.5" bestFit="1" customWidth="1"/>
    <col min="3016" max="3016" width="24.6640625" bestFit="1" customWidth="1"/>
    <col min="3017" max="3017" width="19.33203125" bestFit="1" customWidth="1"/>
    <col min="3018" max="3018" width="24.6640625" bestFit="1" customWidth="1"/>
    <col min="3019" max="3019" width="24.33203125" bestFit="1" customWidth="1"/>
    <col min="3020" max="3020" width="21.5" bestFit="1" customWidth="1"/>
    <col min="3021" max="3021" width="24.6640625" bestFit="1" customWidth="1"/>
    <col min="3022" max="3022" width="19.33203125" bestFit="1" customWidth="1"/>
    <col min="3023" max="3023" width="24.6640625" bestFit="1" customWidth="1"/>
    <col min="3024" max="3024" width="24.33203125" bestFit="1" customWidth="1"/>
    <col min="3025" max="3025" width="21.5" bestFit="1" customWidth="1"/>
    <col min="3026" max="3026" width="24.6640625" bestFit="1" customWidth="1"/>
    <col min="3027" max="3027" width="19.33203125" bestFit="1" customWidth="1"/>
    <col min="3028" max="3028" width="24.6640625" bestFit="1" customWidth="1"/>
    <col min="3029" max="3029" width="24.33203125" bestFit="1" customWidth="1"/>
    <col min="3030" max="3030" width="21.5" bestFit="1" customWidth="1"/>
    <col min="3031" max="3031" width="24.6640625" bestFit="1" customWidth="1"/>
    <col min="3032" max="3032" width="19.33203125" bestFit="1" customWidth="1"/>
    <col min="3033" max="3033" width="24.6640625" bestFit="1" customWidth="1"/>
    <col min="3034" max="3034" width="24.33203125" bestFit="1" customWidth="1"/>
    <col min="3035" max="3035" width="21.5" bestFit="1" customWidth="1"/>
    <col min="3036" max="3036" width="24.6640625" bestFit="1" customWidth="1"/>
    <col min="3037" max="3037" width="19.33203125" bestFit="1" customWidth="1"/>
    <col min="3038" max="3038" width="24.6640625" bestFit="1" customWidth="1"/>
    <col min="3039" max="3039" width="24.33203125" bestFit="1" customWidth="1"/>
    <col min="3040" max="3040" width="21.5" bestFit="1" customWidth="1"/>
    <col min="3041" max="3041" width="24.6640625" bestFit="1" customWidth="1"/>
    <col min="3042" max="3042" width="19.33203125" bestFit="1" customWidth="1"/>
    <col min="3043" max="3043" width="24.6640625" bestFit="1" customWidth="1"/>
    <col min="3044" max="3044" width="24.33203125" bestFit="1" customWidth="1"/>
    <col min="3045" max="3045" width="21.5" bestFit="1" customWidth="1"/>
    <col min="3046" max="3046" width="24.6640625" bestFit="1" customWidth="1"/>
    <col min="3047" max="3047" width="19.33203125" bestFit="1" customWidth="1"/>
    <col min="3048" max="3048" width="24.6640625" bestFit="1" customWidth="1"/>
    <col min="3049" max="3049" width="24.33203125" bestFit="1" customWidth="1"/>
    <col min="3050" max="3050" width="21.5" bestFit="1" customWidth="1"/>
    <col min="3051" max="3051" width="24.6640625" bestFit="1" customWidth="1"/>
    <col min="3052" max="3052" width="19.33203125" bestFit="1" customWidth="1"/>
    <col min="3053" max="3053" width="24.6640625" bestFit="1" customWidth="1"/>
    <col min="3054" max="3054" width="24.33203125" bestFit="1" customWidth="1"/>
    <col min="3055" max="3055" width="21.5" bestFit="1" customWidth="1"/>
    <col min="3056" max="3056" width="24.6640625" bestFit="1" customWidth="1"/>
    <col min="3057" max="3057" width="19.33203125" bestFit="1" customWidth="1"/>
    <col min="3058" max="3058" width="24.6640625" bestFit="1" customWidth="1"/>
    <col min="3059" max="3059" width="24.33203125" bestFit="1" customWidth="1"/>
    <col min="3060" max="3060" width="21.5" bestFit="1" customWidth="1"/>
    <col min="3061" max="3061" width="24.6640625" bestFit="1" customWidth="1"/>
    <col min="3062" max="3062" width="19.33203125" bestFit="1" customWidth="1"/>
    <col min="3063" max="3063" width="24.6640625" bestFit="1" customWidth="1"/>
    <col min="3064" max="3064" width="24.33203125" bestFit="1" customWidth="1"/>
    <col min="3065" max="3065" width="21.5" bestFit="1" customWidth="1"/>
    <col min="3066" max="3066" width="24.6640625" bestFit="1" customWidth="1"/>
    <col min="3067" max="3067" width="19.33203125" bestFit="1" customWidth="1"/>
    <col min="3068" max="3068" width="24.6640625" bestFit="1" customWidth="1"/>
    <col min="3069" max="3069" width="24.33203125" bestFit="1" customWidth="1"/>
    <col min="3070" max="3070" width="21.5" bestFit="1" customWidth="1"/>
    <col min="3071" max="3071" width="24.6640625" bestFit="1" customWidth="1"/>
    <col min="3072" max="3072" width="19.33203125" bestFit="1" customWidth="1"/>
    <col min="3073" max="3073" width="24.6640625" bestFit="1" customWidth="1"/>
    <col min="3074" max="3074" width="24.33203125" bestFit="1" customWidth="1"/>
    <col min="3075" max="3075" width="21.5" bestFit="1" customWidth="1"/>
    <col min="3076" max="3076" width="24.6640625" bestFit="1" customWidth="1"/>
    <col min="3077" max="3077" width="19.33203125" bestFit="1" customWidth="1"/>
    <col min="3078" max="3078" width="24.6640625" bestFit="1" customWidth="1"/>
    <col min="3079" max="3079" width="24.33203125" bestFit="1" customWidth="1"/>
    <col min="3080" max="3080" width="21.5" bestFit="1" customWidth="1"/>
    <col min="3081" max="3081" width="24.6640625" bestFit="1" customWidth="1"/>
    <col min="3082" max="3082" width="19.33203125" bestFit="1" customWidth="1"/>
    <col min="3083" max="3083" width="24.6640625" bestFit="1" customWidth="1"/>
    <col min="3084" max="3084" width="24.33203125" bestFit="1" customWidth="1"/>
    <col min="3085" max="3085" width="21.5" bestFit="1" customWidth="1"/>
    <col min="3086" max="3086" width="24.6640625" bestFit="1" customWidth="1"/>
    <col min="3087" max="3087" width="19.33203125" bestFit="1" customWidth="1"/>
    <col min="3088" max="3088" width="24.6640625" bestFit="1" customWidth="1"/>
    <col min="3089" max="3089" width="24.33203125" bestFit="1" customWidth="1"/>
    <col min="3090" max="3090" width="21.5" bestFit="1" customWidth="1"/>
    <col min="3091" max="3091" width="24.6640625" bestFit="1" customWidth="1"/>
    <col min="3092" max="3092" width="19.33203125" bestFit="1" customWidth="1"/>
    <col min="3093" max="3093" width="24.6640625" bestFit="1" customWidth="1"/>
    <col min="3094" max="3094" width="24.33203125" bestFit="1" customWidth="1"/>
    <col min="3095" max="3095" width="21.5" bestFit="1" customWidth="1"/>
    <col min="3096" max="3096" width="24.6640625" bestFit="1" customWidth="1"/>
    <col min="3097" max="3097" width="19.33203125" bestFit="1" customWidth="1"/>
    <col min="3098" max="3098" width="24.6640625" bestFit="1" customWidth="1"/>
    <col min="3099" max="3099" width="24.33203125" bestFit="1" customWidth="1"/>
    <col min="3100" max="3100" width="21.5" bestFit="1" customWidth="1"/>
    <col min="3101" max="3101" width="24.6640625" bestFit="1" customWidth="1"/>
    <col min="3102" max="3102" width="19.33203125" bestFit="1" customWidth="1"/>
    <col min="3103" max="3103" width="24.6640625" bestFit="1" customWidth="1"/>
    <col min="3104" max="3104" width="24.33203125" bestFit="1" customWidth="1"/>
    <col min="3105" max="3105" width="21.5" bestFit="1" customWidth="1"/>
    <col min="3106" max="3106" width="24.6640625" bestFit="1" customWidth="1"/>
    <col min="3107" max="3107" width="19.33203125" bestFit="1" customWidth="1"/>
    <col min="3108" max="3108" width="24.6640625" bestFit="1" customWidth="1"/>
    <col min="3109" max="3109" width="24.33203125" bestFit="1" customWidth="1"/>
    <col min="3110" max="3110" width="21.5" bestFit="1" customWidth="1"/>
    <col min="3111" max="3111" width="24.6640625" bestFit="1" customWidth="1"/>
    <col min="3112" max="3112" width="19.33203125" bestFit="1" customWidth="1"/>
    <col min="3113" max="3113" width="24.6640625" bestFit="1" customWidth="1"/>
    <col min="3114" max="3114" width="24.33203125" bestFit="1" customWidth="1"/>
    <col min="3115" max="3115" width="21.5" bestFit="1" customWidth="1"/>
    <col min="3116" max="3116" width="24.6640625" bestFit="1" customWidth="1"/>
    <col min="3117" max="3117" width="19.33203125" bestFit="1" customWidth="1"/>
    <col min="3118" max="3118" width="24.6640625" bestFit="1" customWidth="1"/>
    <col min="3119" max="3119" width="24.33203125" bestFit="1" customWidth="1"/>
    <col min="3120" max="3120" width="21.5" bestFit="1" customWidth="1"/>
    <col min="3121" max="3121" width="24.6640625" bestFit="1" customWidth="1"/>
    <col min="3122" max="3122" width="19.33203125" bestFit="1" customWidth="1"/>
    <col min="3123" max="3123" width="24.6640625" bestFit="1" customWidth="1"/>
    <col min="3124" max="3124" width="24.33203125" bestFit="1" customWidth="1"/>
    <col min="3125" max="3125" width="21.5" bestFit="1" customWidth="1"/>
    <col min="3126" max="3126" width="24.6640625" bestFit="1" customWidth="1"/>
    <col min="3127" max="3127" width="19.33203125" bestFit="1" customWidth="1"/>
    <col min="3128" max="3128" width="24.6640625" bestFit="1" customWidth="1"/>
    <col min="3129" max="3129" width="24.33203125" bestFit="1" customWidth="1"/>
    <col min="3130" max="3130" width="21.5" bestFit="1" customWidth="1"/>
    <col min="3131" max="3131" width="24.6640625" bestFit="1" customWidth="1"/>
    <col min="3132" max="3132" width="19.33203125" bestFit="1" customWidth="1"/>
    <col min="3133" max="3133" width="24.6640625" bestFit="1" customWidth="1"/>
    <col min="3134" max="3134" width="24.33203125" bestFit="1" customWidth="1"/>
    <col min="3135" max="3135" width="21.5" bestFit="1" customWidth="1"/>
    <col min="3136" max="3136" width="24.6640625" bestFit="1" customWidth="1"/>
    <col min="3137" max="3137" width="19.33203125" bestFit="1" customWidth="1"/>
    <col min="3138" max="3138" width="24.6640625" bestFit="1" customWidth="1"/>
    <col min="3139" max="3139" width="24.33203125" bestFit="1" customWidth="1"/>
    <col min="3140" max="3140" width="21.5" bestFit="1" customWidth="1"/>
    <col min="3141" max="3141" width="24.6640625" bestFit="1" customWidth="1"/>
    <col min="3142" max="3142" width="19.33203125" bestFit="1" customWidth="1"/>
    <col min="3143" max="3143" width="24.6640625" bestFit="1" customWidth="1"/>
    <col min="3144" max="3144" width="24.33203125" bestFit="1" customWidth="1"/>
    <col min="3145" max="3145" width="21.5" bestFit="1" customWidth="1"/>
    <col min="3146" max="3146" width="24.6640625" bestFit="1" customWidth="1"/>
    <col min="3147" max="3147" width="19.33203125" bestFit="1" customWidth="1"/>
    <col min="3148" max="3148" width="24.6640625" bestFit="1" customWidth="1"/>
    <col min="3149" max="3149" width="24.33203125" bestFit="1" customWidth="1"/>
    <col min="3150" max="3150" width="21.5" bestFit="1" customWidth="1"/>
    <col min="3151" max="3151" width="24.6640625" bestFit="1" customWidth="1"/>
    <col min="3152" max="3152" width="19.33203125" bestFit="1" customWidth="1"/>
    <col min="3153" max="3153" width="24.6640625" bestFit="1" customWidth="1"/>
    <col min="3154" max="3154" width="24.33203125" bestFit="1" customWidth="1"/>
    <col min="3155" max="3155" width="21.5" bestFit="1" customWidth="1"/>
    <col min="3156" max="3156" width="24.6640625" bestFit="1" customWidth="1"/>
    <col min="3157" max="3157" width="19.33203125" bestFit="1" customWidth="1"/>
    <col min="3158" max="3158" width="24.6640625" bestFit="1" customWidth="1"/>
    <col min="3159" max="3159" width="24.33203125" bestFit="1" customWidth="1"/>
    <col min="3160" max="3160" width="21.5" bestFit="1" customWidth="1"/>
    <col min="3161" max="3161" width="24.6640625" bestFit="1" customWidth="1"/>
    <col min="3162" max="3162" width="19.33203125" bestFit="1" customWidth="1"/>
    <col min="3163" max="3163" width="24.6640625" bestFit="1" customWidth="1"/>
    <col min="3164" max="3164" width="24.33203125" bestFit="1" customWidth="1"/>
    <col min="3165" max="3165" width="21.5" bestFit="1" customWidth="1"/>
    <col min="3166" max="3166" width="24.6640625" bestFit="1" customWidth="1"/>
    <col min="3167" max="3167" width="19.33203125" bestFit="1" customWidth="1"/>
    <col min="3168" max="3168" width="24.6640625" bestFit="1" customWidth="1"/>
    <col min="3169" max="3169" width="24.33203125" bestFit="1" customWidth="1"/>
    <col min="3170" max="3170" width="21.5" bestFit="1" customWidth="1"/>
    <col min="3171" max="3171" width="24.6640625" bestFit="1" customWidth="1"/>
    <col min="3172" max="3172" width="19.33203125" bestFit="1" customWidth="1"/>
    <col min="3173" max="3173" width="24.6640625" bestFit="1" customWidth="1"/>
    <col min="3174" max="3174" width="24.33203125" bestFit="1" customWidth="1"/>
    <col min="3175" max="3175" width="21.5" bestFit="1" customWidth="1"/>
    <col min="3176" max="3176" width="24.6640625" bestFit="1" customWidth="1"/>
    <col min="3177" max="3177" width="19.33203125" bestFit="1" customWidth="1"/>
    <col min="3178" max="3178" width="24.6640625" bestFit="1" customWidth="1"/>
    <col min="3179" max="3179" width="24.33203125" bestFit="1" customWidth="1"/>
    <col min="3180" max="3180" width="21.5" bestFit="1" customWidth="1"/>
    <col min="3181" max="3181" width="24.6640625" bestFit="1" customWidth="1"/>
    <col min="3182" max="3182" width="19.33203125" bestFit="1" customWidth="1"/>
    <col min="3183" max="3183" width="24.6640625" bestFit="1" customWidth="1"/>
    <col min="3184" max="3184" width="24.33203125" bestFit="1" customWidth="1"/>
    <col min="3185" max="3185" width="21.5" bestFit="1" customWidth="1"/>
    <col min="3186" max="3186" width="24.6640625" bestFit="1" customWidth="1"/>
    <col min="3187" max="3187" width="19.33203125" bestFit="1" customWidth="1"/>
    <col min="3188" max="3188" width="24.6640625" bestFit="1" customWidth="1"/>
    <col min="3189" max="3189" width="24.33203125" bestFit="1" customWidth="1"/>
    <col min="3190" max="3190" width="21.5" bestFit="1" customWidth="1"/>
    <col min="3191" max="3191" width="24.6640625" bestFit="1" customWidth="1"/>
    <col min="3192" max="3192" width="19.33203125" bestFit="1" customWidth="1"/>
    <col min="3193" max="3193" width="24.6640625" bestFit="1" customWidth="1"/>
    <col min="3194" max="3194" width="24.33203125" bestFit="1" customWidth="1"/>
    <col min="3195" max="3195" width="21.5" bestFit="1" customWidth="1"/>
    <col min="3196" max="3196" width="24.6640625" bestFit="1" customWidth="1"/>
    <col min="3197" max="3197" width="19.33203125" bestFit="1" customWidth="1"/>
    <col min="3198" max="3198" width="24.6640625" bestFit="1" customWidth="1"/>
    <col min="3199" max="3199" width="24.33203125" bestFit="1" customWidth="1"/>
    <col min="3200" max="3200" width="21.5" bestFit="1" customWidth="1"/>
    <col min="3201" max="3201" width="24.6640625" bestFit="1" customWidth="1"/>
    <col min="3202" max="3202" width="19.33203125" bestFit="1" customWidth="1"/>
    <col min="3203" max="3203" width="24.6640625" bestFit="1" customWidth="1"/>
    <col min="3204" max="3204" width="24.33203125" bestFit="1" customWidth="1"/>
    <col min="3205" max="3205" width="21.5" bestFit="1" customWidth="1"/>
    <col min="3206" max="3206" width="24.6640625" bestFit="1" customWidth="1"/>
    <col min="3207" max="3207" width="19.33203125" bestFit="1" customWidth="1"/>
    <col min="3208" max="3208" width="24.6640625" bestFit="1" customWidth="1"/>
    <col min="3209" max="3209" width="24.33203125" bestFit="1" customWidth="1"/>
    <col min="3210" max="3210" width="21.5" bestFit="1" customWidth="1"/>
    <col min="3211" max="3211" width="24.6640625" bestFit="1" customWidth="1"/>
    <col min="3212" max="3212" width="19.33203125" bestFit="1" customWidth="1"/>
    <col min="3213" max="3213" width="24.6640625" bestFit="1" customWidth="1"/>
    <col min="3214" max="3214" width="24.33203125" bestFit="1" customWidth="1"/>
    <col min="3215" max="3215" width="21.5" bestFit="1" customWidth="1"/>
    <col min="3216" max="3216" width="24.6640625" bestFit="1" customWidth="1"/>
    <col min="3217" max="3217" width="19.33203125" bestFit="1" customWidth="1"/>
    <col min="3218" max="3218" width="24.6640625" bestFit="1" customWidth="1"/>
    <col min="3219" max="3219" width="24.33203125" bestFit="1" customWidth="1"/>
    <col min="3220" max="3220" width="21.5" bestFit="1" customWidth="1"/>
    <col min="3221" max="3221" width="24.6640625" bestFit="1" customWidth="1"/>
    <col min="3222" max="3222" width="19.33203125" bestFit="1" customWidth="1"/>
    <col min="3223" max="3223" width="24.6640625" bestFit="1" customWidth="1"/>
    <col min="3224" max="3224" width="24.33203125" bestFit="1" customWidth="1"/>
    <col min="3225" max="3225" width="21.5" bestFit="1" customWidth="1"/>
    <col min="3226" max="3226" width="24.6640625" bestFit="1" customWidth="1"/>
    <col min="3227" max="3227" width="19.33203125" bestFit="1" customWidth="1"/>
    <col min="3228" max="3228" width="24.6640625" bestFit="1" customWidth="1"/>
    <col min="3229" max="3229" width="24.33203125" bestFit="1" customWidth="1"/>
    <col min="3230" max="3230" width="21.5" bestFit="1" customWidth="1"/>
    <col min="3231" max="3231" width="24.6640625" bestFit="1" customWidth="1"/>
    <col min="3232" max="3232" width="19.33203125" bestFit="1" customWidth="1"/>
    <col min="3233" max="3233" width="24.6640625" bestFit="1" customWidth="1"/>
    <col min="3234" max="3234" width="24.33203125" bestFit="1" customWidth="1"/>
    <col min="3235" max="3235" width="21.5" bestFit="1" customWidth="1"/>
    <col min="3236" max="3236" width="24.6640625" bestFit="1" customWidth="1"/>
    <col min="3237" max="3237" width="19.33203125" bestFit="1" customWidth="1"/>
    <col min="3238" max="3238" width="24.6640625" bestFit="1" customWidth="1"/>
    <col min="3239" max="3239" width="24.33203125" bestFit="1" customWidth="1"/>
    <col min="3240" max="3240" width="21.5" bestFit="1" customWidth="1"/>
    <col min="3241" max="3241" width="24.6640625" bestFit="1" customWidth="1"/>
    <col min="3242" max="3242" width="19.33203125" bestFit="1" customWidth="1"/>
    <col min="3243" max="3243" width="24.6640625" bestFit="1" customWidth="1"/>
    <col min="3244" max="3244" width="24.33203125" bestFit="1" customWidth="1"/>
    <col min="3245" max="3245" width="21.5" bestFit="1" customWidth="1"/>
    <col min="3246" max="3246" width="24.6640625" bestFit="1" customWidth="1"/>
    <col min="3247" max="3247" width="19.33203125" bestFit="1" customWidth="1"/>
    <col min="3248" max="3248" width="255.83203125" bestFit="1" customWidth="1"/>
    <col min="3249" max="3249" width="17.33203125" bestFit="1" customWidth="1"/>
    <col min="3250" max="3250" width="21.5" bestFit="1" customWidth="1"/>
    <col min="3251" max="3251" width="24.33203125" bestFit="1" customWidth="1"/>
    <col min="3252" max="3252" width="19.33203125" bestFit="1" customWidth="1"/>
    <col min="3253" max="3253" width="24.6640625" bestFit="1" customWidth="1"/>
    <col min="3254" max="3254" width="17.33203125" bestFit="1" customWidth="1"/>
    <col min="3255" max="3255" width="21.5" bestFit="1" customWidth="1"/>
    <col min="3256" max="3256" width="24.33203125" bestFit="1" customWidth="1"/>
    <col min="3257" max="3257" width="19.33203125" bestFit="1" customWidth="1"/>
    <col min="3258" max="3258" width="24.6640625" bestFit="1" customWidth="1"/>
    <col min="3259" max="3259" width="17.33203125" bestFit="1" customWidth="1"/>
    <col min="3260" max="3260" width="21.5" bestFit="1" customWidth="1"/>
    <col min="3261" max="3261" width="24.33203125" bestFit="1" customWidth="1"/>
    <col min="3262" max="3262" width="19.33203125" bestFit="1" customWidth="1"/>
    <col min="3263" max="3263" width="24.6640625" bestFit="1" customWidth="1"/>
    <col min="3264" max="3264" width="17.33203125" bestFit="1" customWidth="1"/>
    <col min="3265" max="3265" width="21.5" bestFit="1" customWidth="1"/>
    <col min="3266" max="3266" width="24.33203125" bestFit="1" customWidth="1"/>
    <col min="3267" max="3267" width="19.33203125" bestFit="1" customWidth="1"/>
    <col min="3268" max="3268" width="24.6640625" bestFit="1" customWidth="1"/>
    <col min="3269" max="3269" width="17.33203125" bestFit="1" customWidth="1"/>
    <col min="3270" max="3270" width="21.5" bestFit="1" customWidth="1"/>
    <col min="3271" max="3271" width="24.33203125" bestFit="1" customWidth="1"/>
    <col min="3272" max="3272" width="19.33203125" bestFit="1" customWidth="1"/>
    <col min="3273" max="3273" width="24.6640625" bestFit="1" customWidth="1"/>
    <col min="3274" max="3274" width="17.33203125" bestFit="1" customWidth="1"/>
    <col min="3275" max="3275" width="21.5" bestFit="1" customWidth="1"/>
    <col min="3276" max="3276" width="24.33203125" bestFit="1" customWidth="1"/>
    <col min="3277" max="3277" width="19.33203125" bestFit="1" customWidth="1"/>
    <col min="3278" max="3278" width="24.6640625" bestFit="1" customWidth="1"/>
    <col min="3279" max="3279" width="17.33203125" bestFit="1" customWidth="1"/>
    <col min="3280" max="3280" width="21.5" bestFit="1" customWidth="1"/>
    <col min="3281" max="3281" width="24.33203125" bestFit="1" customWidth="1"/>
    <col min="3282" max="3282" width="19.33203125" bestFit="1" customWidth="1"/>
    <col min="3283" max="3283" width="24.6640625" bestFit="1" customWidth="1"/>
    <col min="3284" max="3284" width="17.33203125" bestFit="1" customWidth="1"/>
    <col min="3285" max="3285" width="21.5" bestFit="1" customWidth="1"/>
    <col min="3286" max="3286" width="24.33203125" bestFit="1" customWidth="1"/>
    <col min="3287" max="3287" width="19.33203125" bestFit="1" customWidth="1"/>
    <col min="3288" max="3288" width="24.6640625" bestFit="1" customWidth="1"/>
    <col min="3289" max="3289" width="17.33203125" bestFit="1" customWidth="1"/>
    <col min="3290" max="3290" width="21.5" bestFit="1" customWidth="1"/>
    <col min="3291" max="3291" width="24.33203125" bestFit="1" customWidth="1"/>
    <col min="3292" max="3292" width="19.33203125" bestFit="1" customWidth="1"/>
    <col min="3293" max="3293" width="24.6640625" bestFit="1" customWidth="1"/>
    <col min="3294" max="3294" width="17.33203125" bestFit="1" customWidth="1"/>
    <col min="3295" max="3295" width="21.5" bestFit="1" customWidth="1"/>
    <col min="3296" max="3296" width="24.33203125" bestFit="1" customWidth="1"/>
    <col min="3297" max="3297" width="19.33203125" bestFit="1" customWidth="1"/>
    <col min="3298" max="3298" width="24.6640625" bestFit="1" customWidth="1"/>
    <col min="3299" max="3299" width="17.33203125" bestFit="1" customWidth="1"/>
    <col min="3300" max="3300" width="21.5" bestFit="1" customWidth="1"/>
    <col min="3301" max="3301" width="24.33203125" bestFit="1" customWidth="1"/>
    <col min="3302" max="3302" width="19.33203125" bestFit="1" customWidth="1"/>
    <col min="3303" max="3303" width="24.6640625" bestFit="1" customWidth="1"/>
    <col min="3304" max="3304" width="17.33203125" bestFit="1" customWidth="1"/>
    <col min="3305" max="3305" width="21.5" bestFit="1" customWidth="1"/>
    <col min="3306" max="3306" width="24.33203125" bestFit="1" customWidth="1"/>
    <col min="3307" max="3307" width="19.33203125" bestFit="1" customWidth="1"/>
    <col min="3308" max="3308" width="24.6640625" bestFit="1" customWidth="1"/>
    <col min="3309" max="3309" width="17.33203125" bestFit="1" customWidth="1"/>
    <col min="3310" max="3310" width="21.5" bestFit="1" customWidth="1"/>
    <col min="3311" max="3311" width="24.33203125" bestFit="1" customWidth="1"/>
    <col min="3312" max="3312" width="19.33203125" bestFit="1" customWidth="1"/>
    <col min="3313" max="3313" width="24.6640625" bestFit="1" customWidth="1"/>
    <col min="3314" max="3314" width="17.33203125" bestFit="1" customWidth="1"/>
    <col min="3315" max="3315" width="21.5" bestFit="1" customWidth="1"/>
    <col min="3316" max="3316" width="24.33203125" bestFit="1" customWidth="1"/>
    <col min="3317" max="3317" width="19.33203125" bestFit="1" customWidth="1"/>
    <col min="3318" max="3318" width="24.6640625" bestFit="1" customWidth="1"/>
    <col min="3319" max="3319" width="17.33203125" bestFit="1" customWidth="1"/>
    <col min="3320" max="3320" width="21.5" bestFit="1" customWidth="1"/>
    <col min="3321" max="3321" width="24.33203125" bestFit="1" customWidth="1"/>
    <col min="3322" max="3322" width="19.33203125" bestFit="1" customWidth="1"/>
    <col min="3323" max="3323" width="24.6640625" bestFit="1" customWidth="1"/>
    <col min="3324" max="3324" width="17.33203125" bestFit="1" customWidth="1"/>
    <col min="3325" max="3325" width="21.5" bestFit="1" customWidth="1"/>
    <col min="3326" max="3326" width="24.33203125" bestFit="1" customWidth="1"/>
    <col min="3327" max="3327" width="19.33203125" bestFit="1" customWidth="1"/>
    <col min="3328" max="3328" width="24.6640625" bestFit="1" customWidth="1"/>
    <col min="3329" max="3329" width="17.33203125" bestFit="1" customWidth="1"/>
    <col min="3330" max="3330" width="21.5" bestFit="1" customWidth="1"/>
    <col min="3331" max="3331" width="24.33203125" bestFit="1" customWidth="1"/>
    <col min="3332" max="3332" width="19.33203125" bestFit="1" customWidth="1"/>
    <col min="3333" max="3333" width="24.6640625" bestFit="1" customWidth="1"/>
    <col min="3334" max="3334" width="17.33203125" bestFit="1" customWidth="1"/>
    <col min="3335" max="3335" width="21.5" bestFit="1" customWidth="1"/>
    <col min="3336" max="3336" width="24.33203125" bestFit="1" customWidth="1"/>
    <col min="3337" max="3337" width="19.33203125" bestFit="1" customWidth="1"/>
    <col min="3338" max="3338" width="24.6640625" bestFit="1" customWidth="1"/>
    <col min="3339" max="3339" width="17.33203125" bestFit="1" customWidth="1"/>
    <col min="3340" max="3340" width="21.5" bestFit="1" customWidth="1"/>
    <col min="3341" max="3341" width="24.33203125" bestFit="1" customWidth="1"/>
    <col min="3342" max="3342" width="19.33203125" bestFit="1" customWidth="1"/>
    <col min="3343" max="3343" width="24.6640625" bestFit="1" customWidth="1"/>
    <col min="3344" max="3344" width="17.33203125" bestFit="1" customWidth="1"/>
    <col min="3345" max="3345" width="21.5" bestFit="1" customWidth="1"/>
    <col min="3346" max="3346" width="24.33203125" bestFit="1" customWidth="1"/>
    <col min="3347" max="3347" width="19.33203125" bestFit="1" customWidth="1"/>
    <col min="3348" max="3348" width="24.6640625" bestFit="1" customWidth="1"/>
    <col min="3349" max="3349" width="17.33203125" bestFit="1" customWidth="1"/>
    <col min="3350" max="3350" width="21.5" bestFit="1" customWidth="1"/>
    <col min="3351" max="3351" width="24.33203125" bestFit="1" customWidth="1"/>
    <col min="3352" max="3352" width="19.33203125" bestFit="1" customWidth="1"/>
    <col min="3353" max="3353" width="24.6640625" bestFit="1" customWidth="1"/>
    <col min="3354" max="3354" width="17.33203125" bestFit="1" customWidth="1"/>
    <col min="3355" max="3355" width="21.5" bestFit="1" customWidth="1"/>
    <col min="3356" max="3356" width="24.33203125" bestFit="1" customWidth="1"/>
    <col min="3357" max="3357" width="19.33203125" bestFit="1" customWidth="1"/>
    <col min="3358" max="3358" width="24.6640625" bestFit="1" customWidth="1"/>
    <col min="3359" max="3359" width="17.33203125" bestFit="1" customWidth="1"/>
    <col min="3360" max="3360" width="21.5" bestFit="1" customWidth="1"/>
    <col min="3361" max="3361" width="24.33203125" bestFit="1" customWidth="1"/>
    <col min="3362" max="3362" width="19.33203125" bestFit="1" customWidth="1"/>
    <col min="3363" max="3363" width="24.6640625" bestFit="1" customWidth="1"/>
    <col min="3364" max="3364" width="17.33203125" bestFit="1" customWidth="1"/>
    <col min="3365" max="3365" width="21.5" bestFit="1" customWidth="1"/>
    <col min="3366" max="3366" width="24.33203125" bestFit="1" customWidth="1"/>
    <col min="3367" max="3367" width="19.33203125" bestFit="1" customWidth="1"/>
    <col min="3368" max="3368" width="24.6640625" bestFit="1" customWidth="1"/>
    <col min="3369" max="3369" width="17.33203125" bestFit="1" customWidth="1"/>
    <col min="3370" max="3370" width="21.5" bestFit="1" customWidth="1"/>
    <col min="3371" max="3371" width="24.33203125" bestFit="1" customWidth="1"/>
    <col min="3372" max="3372" width="19.33203125" bestFit="1" customWidth="1"/>
    <col min="3373" max="3373" width="24.6640625" bestFit="1" customWidth="1"/>
    <col min="3374" max="3374" width="17.33203125" bestFit="1" customWidth="1"/>
    <col min="3375" max="3375" width="21.5" bestFit="1" customWidth="1"/>
    <col min="3376" max="3376" width="24.33203125" bestFit="1" customWidth="1"/>
    <col min="3377" max="3377" width="19.33203125" bestFit="1" customWidth="1"/>
    <col min="3378" max="3378" width="24.6640625" bestFit="1" customWidth="1"/>
    <col min="3379" max="3379" width="17.33203125" bestFit="1" customWidth="1"/>
    <col min="3380" max="3380" width="21.5" bestFit="1" customWidth="1"/>
    <col min="3381" max="3381" width="24.33203125" bestFit="1" customWidth="1"/>
    <col min="3382" max="3382" width="19.33203125" bestFit="1" customWidth="1"/>
    <col min="3383" max="3383" width="24.6640625" bestFit="1" customWidth="1"/>
    <col min="3384" max="3384" width="17.33203125" bestFit="1" customWidth="1"/>
    <col min="3385" max="3385" width="21.5" bestFit="1" customWidth="1"/>
    <col min="3386" max="3386" width="24.33203125" bestFit="1" customWidth="1"/>
    <col min="3387" max="3387" width="19.33203125" bestFit="1" customWidth="1"/>
    <col min="3388" max="3388" width="24.6640625" bestFit="1" customWidth="1"/>
    <col min="3389" max="3389" width="17.33203125" bestFit="1" customWidth="1"/>
    <col min="3390" max="3390" width="21.5" bestFit="1" customWidth="1"/>
    <col min="3391" max="3391" width="24.33203125" bestFit="1" customWidth="1"/>
    <col min="3392" max="3392" width="19.33203125" bestFit="1" customWidth="1"/>
    <col min="3393" max="3393" width="24.6640625" bestFit="1" customWidth="1"/>
    <col min="3394" max="3394" width="17.33203125" bestFit="1" customWidth="1"/>
    <col min="3395" max="3395" width="21.5" bestFit="1" customWidth="1"/>
    <col min="3396" max="3396" width="24.33203125" bestFit="1" customWidth="1"/>
    <col min="3397" max="3397" width="19.33203125" bestFit="1" customWidth="1"/>
    <col min="3398" max="3398" width="24.6640625" bestFit="1" customWidth="1"/>
    <col min="3399" max="3399" width="17.33203125" bestFit="1" customWidth="1"/>
    <col min="3400" max="3400" width="21.5" bestFit="1" customWidth="1"/>
    <col min="3401" max="3401" width="24.33203125" bestFit="1" customWidth="1"/>
    <col min="3402" max="3402" width="19.33203125" bestFit="1" customWidth="1"/>
    <col min="3403" max="3403" width="24.6640625" bestFit="1" customWidth="1"/>
    <col min="3404" max="3404" width="17.33203125" bestFit="1" customWidth="1"/>
    <col min="3405" max="3405" width="21.5" bestFit="1" customWidth="1"/>
    <col min="3406" max="3406" width="24.33203125" bestFit="1" customWidth="1"/>
    <col min="3407" max="3407" width="19.33203125" bestFit="1" customWidth="1"/>
    <col min="3408" max="3408" width="24.6640625" bestFit="1" customWidth="1"/>
    <col min="3409" max="3409" width="17.33203125" bestFit="1" customWidth="1"/>
    <col min="3410" max="3410" width="21.5" bestFit="1" customWidth="1"/>
    <col min="3411" max="3411" width="24.33203125" bestFit="1" customWidth="1"/>
    <col min="3412" max="3412" width="19.33203125" bestFit="1" customWidth="1"/>
    <col min="3413" max="3413" width="24.6640625" bestFit="1" customWidth="1"/>
    <col min="3414" max="3414" width="17.33203125" bestFit="1" customWidth="1"/>
    <col min="3415" max="3415" width="21.5" bestFit="1" customWidth="1"/>
    <col min="3416" max="3416" width="24.33203125" bestFit="1" customWidth="1"/>
    <col min="3417" max="3417" width="19.33203125" bestFit="1" customWidth="1"/>
    <col min="3418" max="3418" width="24.6640625" bestFit="1" customWidth="1"/>
    <col min="3419" max="3419" width="17.33203125" bestFit="1" customWidth="1"/>
    <col min="3420" max="3420" width="21.5" bestFit="1" customWidth="1"/>
    <col min="3421" max="3421" width="24.33203125" bestFit="1" customWidth="1"/>
    <col min="3422" max="3422" width="19.33203125" bestFit="1" customWidth="1"/>
    <col min="3423" max="3423" width="24.6640625" bestFit="1" customWidth="1"/>
    <col min="3424" max="3424" width="17.33203125" bestFit="1" customWidth="1"/>
    <col min="3425" max="3425" width="21.5" bestFit="1" customWidth="1"/>
    <col min="3426" max="3426" width="24.33203125" bestFit="1" customWidth="1"/>
    <col min="3427" max="3427" width="19.33203125" bestFit="1" customWidth="1"/>
    <col min="3428" max="3428" width="24.6640625" bestFit="1" customWidth="1"/>
    <col min="3429" max="3429" width="17.33203125" bestFit="1" customWidth="1"/>
    <col min="3430" max="3430" width="21.5" bestFit="1" customWidth="1"/>
    <col min="3431" max="3431" width="24.33203125" bestFit="1" customWidth="1"/>
    <col min="3432" max="3432" width="19.33203125" bestFit="1" customWidth="1"/>
    <col min="3433" max="3433" width="24.6640625" bestFit="1" customWidth="1"/>
    <col min="3434" max="3434" width="17.33203125" bestFit="1" customWidth="1"/>
    <col min="3435" max="3435" width="21.5" bestFit="1" customWidth="1"/>
    <col min="3436" max="3436" width="24.33203125" bestFit="1" customWidth="1"/>
    <col min="3437" max="3437" width="19.33203125" bestFit="1" customWidth="1"/>
    <col min="3438" max="3438" width="24.6640625" bestFit="1" customWidth="1"/>
    <col min="3439" max="3439" width="17.33203125" bestFit="1" customWidth="1"/>
    <col min="3440" max="3440" width="21.5" bestFit="1" customWidth="1"/>
    <col min="3441" max="3441" width="24.33203125" bestFit="1" customWidth="1"/>
    <col min="3442" max="3442" width="19.33203125" bestFit="1" customWidth="1"/>
    <col min="3443" max="3443" width="24.6640625" bestFit="1" customWidth="1"/>
    <col min="3444" max="3444" width="17.33203125" bestFit="1" customWidth="1"/>
    <col min="3445" max="3445" width="21.5" bestFit="1" customWidth="1"/>
    <col min="3446" max="3446" width="24.33203125" bestFit="1" customWidth="1"/>
    <col min="3447" max="3447" width="19.33203125" bestFit="1" customWidth="1"/>
    <col min="3448" max="3448" width="24.6640625" bestFit="1" customWidth="1"/>
    <col min="3449" max="3449" width="17.33203125" bestFit="1" customWidth="1"/>
    <col min="3450" max="3450" width="21.5" bestFit="1" customWidth="1"/>
    <col min="3451" max="3451" width="24.33203125" bestFit="1" customWidth="1"/>
    <col min="3452" max="3452" width="19.33203125" bestFit="1" customWidth="1"/>
    <col min="3453" max="3453" width="24.6640625" bestFit="1" customWidth="1"/>
    <col min="3454" max="3454" width="17.33203125" bestFit="1" customWidth="1"/>
    <col min="3455" max="3455" width="21.5" bestFit="1" customWidth="1"/>
    <col min="3456" max="3456" width="24.33203125" bestFit="1" customWidth="1"/>
    <col min="3457" max="3457" width="19.33203125" bestFit="1" customWidth="1"/>
    <col min="3458" max="3458" width="24.6640625" bestFit="1" customWidth="1"/>
    <col min="3459" max="3459" width="17.33203125" bestFit="1" customWidth="1"/>
    <col min="3460" max="3460" width="21.5" bestFit="1" customWidth="1"/>
    <col min="3461" max="3461" width="24.33203125" bestFit="1" customWidth="1"/>
    <col min="3462" max="3462" width="19.33203125" bestFit="1" customWidth="1"/>
    <col min="3463" max="3463" width="24.6640625" bestFit="1" customWidth="1"/>
    <col min="3464" max="3464" width="17.33203125" bestFit="1" customWidth="1"/>
    <col min="3465" max="3465" width="21.5" bestFit="1" customWidth="1"/>
    <col min="3466" max="3466" width="24.33203125" bestFit="1" customWidth="1"/>
    <col min="3467" max="3467" width="19.33203125" bestFit="1" customWidth="1"/>
    <col min="3468" max="3468" width="24.6640625" bestFit="1" customWidth="1"/>
    <col min="3469" max="3469" width="17.33203125" bestFit="1" customWidth="1"/>
    <col min="3470" max="3470" width="21.5" bestFit="1" customWidth="1"/>
    <col min="3471" max="3471" width="24.33203125" bestFit="1" customWidth="1"/>
    <col min="3472" max="3472" width="19.33203125" bestFit="1" customWidth="1"/>
    <col min="3473" max="3473" width="24.6640625" bestFit="1" customWidth="1"/>
    <col min="3474" max="3474" width="17.33203125" bestFit="1" customWidth="1"/>
    <col min="3475" max="3475" width="21.5" bestFit="1" customWidth="1"/>
    <col min="3476" max="3476" width="24.33203125" bestFit="1" customWidth="1"/>
    <col min="3477" max="3477" width="19.33203125" bestFit="1" customWidth="1"/>
    <col min="3478" max="3478" width="24.6640625" bestFit="1" customWidth="1"/>
    <col min="3479" max="3479" width="17.33203125" bestFit="1" customWidth="1"/>
    <col min="3480" max="3480" width="21.5" bestFit="1" customWidth="1"/>
    <col min="3481" max="3481" width="24.33203125" bestFit="1" customWidth="1"/>
    <col min="3482" max="3482" width="19.33203125" bestFit="1" customWidth="1"/>
    <col min="3483" max="3483" width="24.6640625" bestFit="1" customWidth="1"/>
    <col min="3484" max="3484" width="17.33203125" bestFit="1" customWidth="1"/>
    <col min="3485" max="3485" width="21.5" bestFit="1" customWidth="1"/>
    <col min="3486" max="3486" width="24.33203125" bestFit="1" customWidth="1"/>
    <col min="3487" max="3487" width="19.33203125" bestFit="1" customWidth="1"/>
    <col min="3488" max="3488" width="24.6640625" bestFit="1" customWidth="1"/>
    <col min="3489" max="3489" width="17.33203125" bestFit="1" customWidth="1"/>
    <col min="3490" max="3490" width="21.5" bestFit="1" customWidth="1"/>
    <col min="3491" max="3491" width="24.33203125" bestFit="1" customWidth="1"/>
    <col min="3492" max="3492" width="19.33203125" bestFit="1" customWidth="1"/>
    <col min="3493" max="3493" width="24.6640625" bestFit="1" customWidth="1"/>
    <col min="3494" max="3494" width="17.33203125" bestFit="1" customWidth="1"/>
    <col min="3495" max="3495" width="21.5" bestFit="1" customWidth="1"/>
    <col min="3496" max="3496" width="24.33203125" bestFit="1" customWidth="1"/>
    <col min="3497" max="3497" width="19.33203125" bestFit="1" customWidth="1"/>
    <col min="3498" max="3498" width="24.6640625" bestFit="1" customWidth="1"/>
    <col min="3499" max="3499" width="17.33203125" bestFit="1" customWidth="1"/>
    <col min="3500" max="3500" width="21.5" bestFit="1" customWidth="1"/>
    <col min="3501" max="3501" width="24.33203125" bestFit="1" customWidth="1"/>
    <col min="3502" max="3502" width="19.33203125" bestFit="1" customWidth="1"/>
    <col min="3503" max="3503" width="24.6640625" bestFit="1" customWidth="1"/>
    <col min="3504" max="3504" width="17.33203125" bestFit="1" customWidth="1"/>
    <col min="3505" max="3505" width="21.5" bestFit="1" customWidth="1"/>
    <col min="3506" max="3506" width="24.33203125" bestFit="1" customWidth="1"/>
    <col min="3507" max="3507" width="19.33203125" bestFit="1" customWidth="1"/>
    <col min="3508" max="3508" width="24.6640625" bestFit="1" customWidth="1"/>
    <col min="3509" max="3509" width="17.33203125" bestFit="1" customWidth="1"/>
    <col min="3510" max="3510" width="21.5" bestFit="1" customWidth="1"/>
    <col min="3511" max="3511" width="24.33203125" bestFit="1" customWidth="1"/>
    <col min="3512" max="3512" width="19.33203125" bestFit="1" customWidth="1"/>
    <col min="3513" max="3513" width="24.6640625" bestFit="1" customWidth="1"/>
    <col min="3514" max="3514" width="17.33203125" bestFit="1" customWidth="1"/>
    <col min="3515" max="3515" width="21.5" bestFit="1" customWidth="1"/>
    <col min="3516" max="3516" width="24.33203125" bestFit="1" customWidth="1"/>
    <col min="3517" max="3517" width="19.33203125" bestFit="1" customWidth="1"/>
    <col min="3518" max="3518" width="24.6640625" bestFit="1" customWidth="1"/>
    <col min="3519" max="3519" width="17.33203125" bestFit="1" customWidth="1"/>
    <col min="3520" max="3520" width="21.5" bestFit="1" customWidth="1"/>
    <col min="3521" max="3521" width="24.33203125" bestFit="1" customWidth="1"/>
    <col min="3522" max="3522" width="19.33203125" bestFit="1" customWidth="1"/>
    <col min="3523" max="3523" width="24.6640625" bestFit="1" customWidth="1"/>
    <col min="3524" max="3524" width="17.33203125" bestFit="1" customWidth="1"/>
    <col min="3525" max="3525" width="21.5" bestFit="1" customWidth="1"/>
    <col min="3526" max="3526" width="24.33203125" bestFit="1" customWidth="1"/>
    <col min="3527" max="3527" width="19.33203125" bestFit="1" customWidth="1"/>
    <col min="3528" max="3528" width="24.6640625" bestFit="1" customWidth="1"/>
    <col min="3529" max="3529" width="17.33203125" bestFit="1" customWidth="1"/>
    <col min="3530" max="3530" width="21.5" bestFit="1" customWidth="1"/>
    <col min="3531" max="3531" width="24.33203125" bestFit="1" customWidth="1"/>
    <col min="3532" max="3532" width="19.33203125" bestFit="1" customWidth="1"/>
    <col min="3533" max="3533" width="24.6640625" bestFit="1" customWidth="1"/>
    <col min="3534" max="3534" width="17.33203125" bestFit="1" customWidth="1"/>
    <col min="3535" max="3535" width="21.5" bestFit="1" customWidth="1"/>
    <col min="3536" max="3536" width="24.33203125" bestFit="1" customWidth="1"/>
    <col min="3537" max="3537" width="19.33203125" bestFit="1" customWidth="1"/>
    <col min="3538" max="3538" width="24.6640625" bestFit="1" customWidth="1"/>
    <col min="3539" max="3539" width="17.33203125" bestFit="1" customWidth="1"/>
    <col min="3540" max="3540" width="21.5" bestFit="1" customWidth="1"/>
    <col min="3541" max="3541" width="24.33203125" bestFit="1" customWidth="1"/>
    <col min="3542" max="3542" width="19.33203125" bestFit="1" customWidth="1"/>
    <col min="3543" max="3543" width="24.6640625" bestFit="1" customWidth="1"/>
    <col min="3544" max="3544" width="17.33203125" bestFit="1" customWidth="1"/>
    <col min="3545" max="3545" width="21.5" bestFit="1" customWidth="1"/>
    <col min="3546" max="3546" width="24.33203125" bestFit="1" customWidth="1"/>
    <col min="3547" max="3547" width="19.33203125" bestFit="1" customWidth="1"/>
    <col min="3548" max="3548" width="24.6640625" bestFit="1" customWidth="1"/>
    <col min="3549" max="3549" width="17.33203125" bestFit="1" customWidth="1"/>
    <col min="3550" max="3550" width="21.5" bestFit="1" customWidth="1"/>
    <col min="3551" max="3551" width="24.33203125" bestFit="1" customWidth="1"/>
    <col min="3552" max="3552" width="19.33203125" bestFit="1" customWidth="1"/>
    <col min="3553" max="3553" width="24.6640625" bestFit="1" customWidth="1"/>
    <col min="3554" max="3554" width="17.33203125" bestFit="1" customWidth="1"/>
    <col min="3555" max="3555" width="21.5" bestFit="1" customWidth="1"/>
    <col min="3556" max="3556" width="24.33203125" bestFit="1" customWidth="1"/>
    <col min="3557" max="3557" width="19.33203125" bestFit="1" customWidth="1"/>
    <col min="3558" max="3558" width="24.6640625" bestFit="1" customWidth="1"/>
    <col min="3559" max="3559" width="17.33203125" bestFit="1" customWidth="1"/>
    <col min="3560" max="3560" width="21.5" bestFit="1" customWidth="1"/>
    <col min="3561" max="3561" width="24.33203125" bestFit="1" customWidth="1"/>
    <col min="3562" max="3562" width="19.33203125" bestFit="1" customWidth="1"/>
    <col min="3563" max="3563" width="24.6640625" bestFit="1" customWidth="1"/>
    <col min="3564" max="3564" width="17.33203125" bestFit="1" customWidth="1"/>
    <col min="3565" max="3565" width="21.5" bestFit="1" customWidth="1"/>
    <col min="3566" max="3566" width="24.33203125" bestFit="1" customWidth="1"/>
    <col min="3567" max="3567" width="19.33203125" bestFit="1" customWidth="1"/>
    <col min="3568" max="3568" width="24.6640625" bestFit="1" customWidth="1"/>
    <col min="3569" max="3569" width="17.33203125" bestFit="1" customWidth="1"/>
    <col min="3570" max="3570" width="21.5" bestFit="1" customWidth="1"/>
    <col min="3571" max="3571" width="24.33203125" bestFit="1" customWidth="1"/>
    <col min="3572" max="3572" width="19.33203125" bestFit="1" customWidth="1"/>
    <col min="3573" max="3573" width="24.6640625" bestFit="1" customWidth="1"/>
    <col min="3574" max="3574" width="17.33203125" bestFit="1" customWidth="1"/>
    <col min="3575" max="3575" width="21.5" bestFit="1" customWidth="1"/>
    <col min="3576" max="3576" width="24.33203125" bestFit="1" customWidth="1"/>
    <col min="3577" max="3577" width="19.33203125" bestFit="1" customWidth="1"/>
    <col min="3578" max="3578" width="24.6640625" bestFit="1" customWidth="1"/>
    <col min="3579" max="3579" width="17.33203125" bestFit="1" customWidth="1"/>
    <col min="3580" max="3580" width="21.5" bestFit="1" customWidth="1"/>
    <col min="3581" max="3581" width="24.33203125" bestFit="1" customWidth="1"/>
    <col min="3582" max="3582" width="19.33203125" bestFit="1" customWidth="1"/>
    <col min="3583" max="3583" width="24.6640625" bestFit="1" customWidth="1"/>
    <col min="3584" max="3584" width="17.33203125" bestFit="1" customWidth="1"/>
    <col min="3585" max="3585" width="21.5" bestFit="1" customWidth="1"/>
    <col min="3586" max="3586" width="24.33203125" bestFit="1" customWidth="1"/>
    <col min="3587" max="3587" width="19.33203125" bestFit="1" customWidth="1"/>
    <col min="3588" max="3588" width="24.6640625" bestFit="1" customWidth="1"/>
    <col min="3589" max="3589" width="17.33203125" bestFit="1" customWidth="1"/>
    <col min="3590" max="3590" width="21.5" bestFit="1" customWidth="1"/>
    <col min="3591" max="3591" width="24.33203125" bestFit="1" customWidth="1"/>
    <col min="3592" max="3592" width="19.33203125" bestFit="1" customWidth="1"/>
    <col min="3593" max="3593" width="24.6640625" bestFit="1" customWidth="1"/>
    <col min="3594" max="3594" width="17.33203125" bestFit="1" customWidth="1"/>
    <col min="3595" max="3595" width="21.5" bestFit="1" customWidth="1"/>
    <col min="3596" max="3596" width="24.33203125" bestFit="1" customWidth="1"/>
    <col min="3597" max="3597" width="19.33203125" bestFit="1" customWidth="1"/>
    <col min="3598" max="3598" width="24.6640625" bestFit="1" customWidth="1"/>
    <col min="3599" max="3599" width="17.33203125" bestFit="1" customWidth="1"/>
    <col min="3600" max="3600" width="21.5" bestFit="1" customWidth="1"/>
    <col min="3601" max="3601" width="24.33203125" bestFit="1" customWidth="1"/>
    <col min="3602" max="3602" width="19.33203125" bestFit="1" customWidth="1"/>
    <col min="3603" max="3603" width="24.6640625" bestFit="1" customWidth="1"/>
    <col min="3604" max="3604" width="17.33203125" bestFit="1" customWidth="1"/>
    <col min="3605" max="3605" width="21.5" bestFit="1" customWidth="1"/>
    <col min="3606" max="3606" width="24.33203125" bestFit="1" customWidth="1"/>
    <col min="3607" max="3607" width="19.33203125" bestFit="1" customWidth="1"/>
    <col min="3608" max="3608" width="24.6640625" bestFit="1" customWidth="1"/>
    <col min="3609" max="3609" width="17.33203125" bestFit="1" customWidth="1"/>
    <col min="3610" max="3610" width="21.5" bestFit="1" customWidth="1"/>
    <col min="3611" max="3611" width="24.33203125" bestFit="1" customWidth="1"/>
    <col min="3612" max="3612" width="19.33203125" bestFit="1" customWidth="1"/>
    <col min="3613" max="3613" width="24.6640625" bestFit="1" customWidth="1"/>
    <col min="3614" max="3614" width="17.33203125" bestFit="1" customWidth="1"/>
    <col min="3615" max="3615" width="21.5" bestFit="1" customWidth="1"/>
    <col min="3616" max="3616" width="24.33203125" bestFit="1" customWidth="1"/>
    <col min="3617" max="3617" width="19.33203125" bestFit="1" customWidth="1"/>
    <col min="3618" max="3618" width="24.6640625" bestFit="1" customWidth="1"/>
    <col min="3619" max="3619" width="17.33203125" bestFit="1" customWidth="1"/>
    <col min="3620" max="3620" width="21.5" bestFit="1" customWidth="1"/>
    <col min="3621" max="3621" width="24.33203125" bestFit="1" customWidth="1"/>
    <col min="3622" max="3622" width="19.33203125" bestFit="1" customWidth="1"/>
    <col min="3623" max="3623" width="24.6640625" bestFit="1" customWidth="1"/>
    <col min="3624" max="3624" width="17.33203125" bestFit="1" customWidth="1"/>
    <col min="3625" max="3625" width="21.5" bestFit="1" customWidth="1"/>
    <col min="3626" max="3626" width="24.33203125" bestFit="1" customWidth="1"/>
    <col min="3627" max="3627" width="19.33203125" bestFit="1" customWidth="1"/>
    <col min="3628" max="3628" width="24.6640625" bestFit="1" customWidth="1"/>
    <col min="3629" max="3629" width="17.33203125" bestFit="1" customWidth="1"/>
    <col min="3630" max="3630" width="21.5" bestFit="1" customWidth="1"/>
    <col min="3631" max="3631" width="24.33203125" bestFit="1" customWidth="1"/>
    <col min="3632" max="3632" width="19.33203125" bestFit="1" customWidth="1"/>
    <col min="3633" max="3633" width="24.6640625" bestFit="1" customWidth="1"/>
    <col min="3634" max="3634" width="17.33203125" bestFit="1" customWidth="1"/>
    <col min="3635" max="3635" width="21.5" bestFit="1" customWidth="1"/>
    <col min="3636" max="3636" width="24.33203125" bestFit="1" customWidth="1"/>
    <col min="3637" max="3637" width="19.33203125" bestFit="1" customWidth="1"/>
    <col min="3638" max="3638" width="24.6640625" bestFit="1" customWidth="1"/>
    <col min="3639" max="3639" width="17.33203125" bestFit="1" customWidth="1"/>
    <col min="3640" max="3640" width="21.5" bestFit="1" customWidth="1"/>
    <col min="3641" max="3641" width="24.33203125" bestFit="1" customWidth="1"/>
    <col min="3642" max="3642" width="19.33203125" bestFit="1" customWidth="1"/>
    <col min="3643" max="3643" width="24.6640625" bestFit="1" customWidth="1"/>
    <col min="3644" max="3644" width="17.33203125" bestFit="1" customWidth="1"/>
    <col min="3645" max="3645" width="21.5" bestFit="1" customWidth="1"/>
    <col min="3646" max="3646" width="24.33203125" bestFit="1" customWidth="1"/>
    <col min="3647" max="3647" width="19.33203125" bestFit="1" customWidth="1"/>
    <col min="3648" max="3648" width="24.6640625" bestFit="1" customWidth="1"/>
    <col min="3649" max="3649" width="17.33203125" bestFit="1" customWidth="1"/>
    <col min="3650" max="3650" width="21.5" bestFit="1" customWidth="1"/>
    <col min="3651" max="3651" width="24.33203125" bestFit="1" customWidth="1"/>
    <col min="3652" max="3652" width="19.33203125" bestFit="1" customWidth="1"/>
    <col min="3653" max="3653" width="24.6640625" bestFit="1" customWidth="1"/>
    <col min="3654" max="3654" width="17.33203125" bestFit="1" customWidth="1"/>
    <col min="3655" max="3655" width="21.5" bestFit="1" customWidth="1"/>
    <col min="3656" max="3656" width="24.33203125" bestFit="1" customWidth="1"/>
    <col min="3657" max="3657" width="19.33203125" bestFit="1" customWidth="1"/>
    <col min="3658" max="3658" width="24.6640625" bestFit="1" customWidth="1"/>
    <col min="3659" max="3659" width="17.33203125" bestFit="1" customWidth="1"/>
    <col min="3660" max="3660" width="21.5" bestFit="1" customWidth="1"/>
    <col min="3661" max="3661" width="24.33203125" bestFit="1" customWidth="1"/>
    <col min="3662" max="3662" width="19.33203125" bestFit="1" customWidth="1"/>
    <col min="3663" max="3663" width="24.6640625" bestFit="1" customWidth="1"/>
    <col min="3664" max="3664" width="17.33203125" bestFit="1" customWidth="1"/>
    <col min="3665" max="3665" width="21.5" bestFit="1" customWidth="1"/>
    <col min="3666" max="3666" width="24.33203125" bestFit="1" customWidth="1"/>
    <col min="3667" max="3667" width="19.33203125" bestFit="1" customWidth="1"/>
    <col min="3668" max="3668" width="24.6640625" bestFit="1" customWidth="1"/>
    <col min="3669" max="3669" width="17.33203125" bestFit="1" customWidth="1"/>
    <col min="3670" max="3670" width="21.5" bestFit="1" customWidth="1"/>
    <col min="3671" max="3671" width="24.33203125" bestFit="1" customWidth="1"/>
    <col min="3672" max="3672" width="19.33203125" bestFit="1" customWidth="1"/>
    <col min="3673" max="3673" width="24.6640625" bestFit="1" customWidth="1"/>
    <col min="3674" max="3674" width="17.33203125" bestFit="1" customWidth="1"/>
    <col min="3675" max="3675" width="21.5" bestFit="1" customWidth="1"/>
    <col min="3676" max="3676" width="24.33203125" bestFit="1" customWidth="1"/>
    <col min="3677" max="3677" width="19.33203125" bestFit="1" customWidth="1"/>
    <col min="3678" max="3678" width="24.6640625" bestFit="1" customWidth="1"/>
    <col min="3679" max="3679" width="17.33203125" bestFit="1" customWidth="1"/>
    <col min="3680" max="3680" width="21.5" bestFit="1" customWidth="1"/>
    <col min="3681" max="3681" width="24.33203125" bestFit="1" customWidth="1"/>
    <col min="3682" max="3682" width="19.33203125" bestFit="1" customWidth="1"/>
    <col min="3683" max="3683" width="24.6640625" bestFit="1" customWidth="1"/>
    <col min="3684" max="3684" width="17.33203125" bestFit="1" customWidth="1"/>
    <col min="3685" max="3685" width="21.5" bestFit="1" customWidth="1"/>
    <col min="3686" max="3686" width="24.33203125" bestFit="1" customWidth="1"/>
    <col min="3687" max="3687" width="19.33203125" bestFit="1" customWidth="1"/>
    <col min="3688" max="3688" width="24.6640625" bestFit="1" customWidth="1"/>
    <col min="3689" max="3689" width="17.33203125" bestFit="1" customWidth="1"/>
    <col min="3690" max="3690" width="21.5" bestFit="1" customWidth="1"/>
    <col min="3691" max="3691" width="24.33203125" bestFit="1" customWidth="1"/>
    <col min="3692" max="3692" width="19.33203125" bestFit="1" customWidth="1"/>
    <col min="3693" max="3693" width="24.6640625" bestFit="1" customWidth="1"/>
    <col min="3694" max="3694" width="17.33203125" bestFit="1" customWidth="1"/>
    <col min="3695" max="3695" width="21.5" bestFit="1" customWidth="1"/>
    <col min="3696" max="3696" width="24.33203125" bestFit="1" customWidth="1"/>
    <col min="3697" max="3697" width="19.33203125" bestFit="1" customWidth="1"/>
    <col min="3698" max="3698" width="24.6640625" bestFit="1" customWidth="1"/>
    <col min="3699" max="3699" width="17.33203125" bestFit="1" customWidth="1"/>
    <col min="3700" max="3700" width="21.5" bestFit="1" customWidth="1"/>
    <col min="3701" max="3701" width="24.33203125" bestFit="1" customWidth="1"/>
    <col min="3702" max="3702" width="19.33203125" bestFit="1" customWidth="1"/>
    <col min="3703" max="3703" width="24.6640625" bestFit="1" customWidth="1"/>
    <col min="3704" max="3704" width="17.33203125" bestFit="1" customWidth="1"/>
    <col min="3705" max="3705" width="21.5" bestFit="1" customWidth="1"/>
    <col min="3706" max="3706" width="24.33203125" bestFit="1" customWidth="1"/>
    <col min="3707" max="3707" width="19.33203125" bestFit="1" customWidth="1"/>
    <col min="3708" max="3708" width="24.6640625" bestFit="1" customWidth="1"/>
    <col min="3709" max="3709" width="17.33203125" bestFit="1" customWidth="1"/>
    <col min="3710" max="3710" width="21.5" bestFit="1" customWidth="1"/>
    <col min="3711" max="3711" width="24.33203125" bestFit="1" customWidth="1"/>
    <col min="3712" max="3712" width="19.33203125" bestFit="1" customWidth="1"/>
    <col min="3713" max="3713" width="24.6640625" bestFit="1" customWidth="1"/>
    <col min="3714" max="3714" width="17.33203125" bestFit="1" customWidth="1"/>
    <col min="3715" max="3715" width="21.5" bestFit="1" customWidth="1"/>
    <col min="3716" max="3716" width="24.33203125" bestFit="1" customWidth="1"/>
    <col min="3717" max="3717" width="19.33203125" bestFit="1" customWidth="1"/>
    <col min="3718" max="3718" width="24.6640625" bestFit="1" customWidth="1"/>
    <col min="3719" max="3719" width="17.33203125" bestFit="1" customWidth="1"/>
    <col min="3720" max="3720" width="21.5" bestFit="1" customWidth="1"/>
    <col min="3721" max="3721" width="24.33203125" bestFit="1" customWidth="1"/>
    <col min="3722" max="3722" width="19.33203125" bestFit="1" customWidth="1"/>
    <col min="3723" max="3723" width="24.6640625" bestFit="1" customWidth="1"/>
    <col min="3724" max="3724" width="17.33203125" bestFit="1" customWidth="1"/>
    <col min="3725" max="3725" width="21.5" bestFit="1" customWidth="1"/>
    <col min="3726" max="3726" width="24.33203125" bestFit="1" customWidth="1"/>
    <col min="3727" max="3727" width="19.33203125" bestFit="1" customWidth="1"/>
    <col min="3728" max="3728" width="24.6640625" bestFit="1" customWidth="1"/>
    <col min="3729" max="3729" width="17.33203125" bestFit="1" customWidth="1"/>
    <col min="3730" max="3730" width="21.5" bestFit="1" customWidth="1"/>
    <col min="3731" max="3731" width="24.33203125" bestFit="1" customWidth="1"/>
    <col min="3732" max="3732" width="19.33203125" bestFit="1" customWidth="1"/>
    <col min="3733" max="3733" width="24.6640625" bestFit="1" customWidth="1"/>
    <col min="3734" max="3734" width="17.33203125" bestFit="1" customWidth="1"/>
    <col min="3735" max="3735" width="21.5" bestFit="1" customWidth="1"/>
    <col min="3736" max="3736" width="24.33203125" bestFit="1" customWidth="1"/>
    <col min="3737" max="3737" width="19.33203125" bestFit="1" customWidth="1"/>
    <col min="3738" max="3738" width="24.6640625" bestFit="1" customWidth="1"/>
    <col min="3739" max="3739" width="17.33203125" bestFit="1" customWidth="1"/>
    <col min="3740" max="3740" width="21.5" bestFit="1" customWidth="1"/>
    <col min="3741" max="3741" width="24.33203125" bestFit="1" customWidth="1"/>
    <col min="3742" max="3742" width="19.33203125" bestFit="1" customWidth="1"/>
    <col min="3743" max="3743" width="24.6640625" bestFit="1" customWidth="1"/>
    <col min="3744" max="3744" width="17.33203125" bestFit="1" customWidth="1"/>
    <col min="3745" max="3745" width="21.5" bestFit="1" customWidth="1"/>
    <col min="3746" max="3746" width="24.33203125" bestFit="1" customWidth="1"/>
    <col min="3747" max="3747" width="19.33203125" bestFit="1" customWidth="1"/>
    <col min="3748" max="3748" width="24.6640625" bestFit="1" customWidth="1"/>
    <col min="3749" max="3749" width="17.33203125" bestFit="1" customWidth="1"/>
    <col min="3750" max="3750" width="21.5" bestFit="1" customWidth="1"/>
    <col min="3751" max="3751" width="24.33203125" bestFit="1" customWidth="1"/>
    <col min="3752" max="3752" width="19.33203125" bestFit="1" customWidth="1"/>
    <col min="3753" max="3753" width="24.6640625" bestFit="1" customWidth="1"/>
    <col min="3754" max="3754" width="17.33203125" bestFit="1" customWidth="1"/>
    <col min="3755" max="3755" width="21.5" bestFit="1" customWidth="1"/>
    <col min="3756" max="3756" width="24.33203125" bestFit="1" customWidth="1"/>
    <col min="3757" max="3757" width="19.33203125" bestFit="1" customWidth="1"/>
    <col min="3758" max="3758" width="24.6640625" bestFit="1" customWidth="1"/>
    <col min="3759" max="3759" width="17.33203125" bestFit="1" customWidth="1"/>
    <col min="3760" max="3760" width="21.5" bestFit="1" customWidth="1"/>
    <col min="3761" max="3761" width="24.33203125" bestFit="1" customWidth="1"/>
    <col min="3762" max="3762" width="19.33203125" bestFit="1" customWidth="1"/>
    <col min="3763" max="3763" width="24.6640625" bestFit="1" customWidth="1"/>
    <col min="3764" max="3764" width="17.33203125" bestFit="1" customWidth="1"/>
    <col min="3765" max="3765" width="21.5" bestFit="1" customWidth="1"/>
    <col min="3766" max="3766" width="24.33203125" bestFit="1" customWidth="1"/>
    <col min="3767" max="3767" width="19.33203125" bestFit="1" customWidth="1"/>
    <col min="3768" max="3768" width="24.6640625" bestFit="1" customWidth="1"/>
    <col min="3769" max="3769" width="17.33203125" bestFit="1" customWidth="1"/>
    <col min="3770" max="3770" width="21.5" bestFit="1" customWidth="1"/>
    <col min="3771" max="3771" width="24.33203125" bestFit="1" customWidth="1"/>
    <col min="3772" max="3772" width="19.33203125" bestFit="1" customWidth="1"/>
    <col min="3773" max="3773" width="24.6640625" bestFit="1" customWidth="1"/>
    <col min="3774" max="3774" width="17.33203125" bestFit="1" customWidth="1"/>
    <col min="3775" max="3775" width="21.5" bestFit="1" customWidth="1"/>
    <col min="3776" max="3776" width="24.33203125" bestFit="1" customWidth="1"/>
    <col min="3777" max="3777" width="19.33203125" bestFit="1" customWidth="1"/>
    <col min="3778" max="3778" width="24.6640625" bestFit="1" customWidth="1"/>
    <col min="3779" max="3779" width="17.33203125" bestFit="1" customWidth="1"/>
    <col min="3780" max="3780" width="21.5" bestFit="1" customWidth="1"/>
    <col min="3781" max="3781" width="24.33203125" bestFit="1" customWidth="1"/>
    <col min="3782" max="3782" width="19.33203125" bestFit="1" customWidth="1"/>
    <col min="3783" max="3783" width="24.6640625" bestFit="1" customWidth="1"/>
    <col min="3784" max="3784" width="17.33203125" bestFit="1" customWidth="1"/>
    <col min="3785" max="3785" width="21.5" bestFit="1" customWidth="1"/>
    <col min="3786" max="3786" width="24.33203125" bestFit="1" customWidth="1"/>
    <col min="3787" max="3787" width="19.33203125" bestFit="1" customWidth="1"/>
    <col min="3788" max="3788" width="24.6640625" bestFit="1" customWidth="1"/>
    <col min="3789" max="3789" width="17.33203125" bestFit="1" customWidth="1"/>
    <col min="3790" max="3790" width="21.5" bestFit="1" customWidth="1"/>
    <col min="3791" max="3791" width="24.33203125" bestFit="1" customWidth="1"/>
    <col min="3792" max="3792" width="19.33203125" bestFit="1" customWidth="1"/>
    <col min="3793" max="3793" width="24.6640625" bestFit="1" customWidth="1"/>
    <col min="3794" max="3794" width="17.33203125" bestFit="1" customWidth="1"/>
    <col min="3795" max="3795" width="21.5" bestFit="1" customWidth="1"/>
    <col min="3796" max="3796" width="24.33203125" bestFit="1" customWidth="1"/>
    <col min="3797" max="3797" width="19.33203125" bestFit="1" customWidth="1"/>
    <col min="3798" max="3798" width="24.6640625" bestFit="1" customWidth="1"/>
    <col min="3799" max="3799" width="17.33203125" bestFit="1" customWidth="1"/>
    <col min="3800" max="3800" width="21.5" bestFit="1" customWidth="1"/>
    <col min="3801" max="3801" width="24.33203125" bestFit="1" customWidth="1"/>
    <col min="3802" max="3802" width="19.33203125" bestFit="1" customWidth="1"/>
    <col min="3803" max="3803" width="24.6640625" bestFit="1" customWidth="1"/>
    <col min="3804" max="3804" width="17.33203125" bestFit="1" customWidth="1"/>
    <col min="3805" max="3805" width="21.5" bestFit="1" customWidth="1"/>
    <col min="3806" max="3806" width="24.33203125" bestFit="1" customWidth="1"/>
    <col min="3807" max="3807" width="19.33203125" bestFit="1" customWidth="1"/>
    <col min="3808" max="3808" width="24.6640625" bestFit="1" customWidth="1"/>
    <col min="3809" max="3809" width="17.33203125" bestFit="1" customWidth="1"/>
    <col min="3810" max="3810" width="21.5" bestFit="1" customWidth="1"/>
    <col min="3811" max="3811" width="24.33203125" bestFit="1" customWidth="1"/>
    <col min="3812" max="3812" width="19.33203125" bestFit="1" customWidth="1"/>
    <col min="3813" max="3813" width="24.6640625" bestFit="1" customWidth="1"/>
    <col min="3814" max="3814" width="17.33203125" bestFit="1" customWidth="1"/>
    <col min="3815" max="3815" width="21.5" bestFit="1" customWidth="1"/>
    <col min="3816" max="3816" width="24.33203125" bestFit="1" customWidth="1"/>
    <col min="3817" max="3817" width="19.33203125" bestFit="1" customWidth="1"/>
    <col min="3818" max="3818" width="24.6640625" bestFit="1" customWidth="1"/>
    <col min="3819" max="3819" width="17.33203125" bestFit="1" customWidth="1"/>
    <col min="3820" max="3820" width="21.5" bestFit="1" customWidth="1"/>
    <col min="3821" max="3821" width="24.33203125" bestFit="1" customWidth="1"/>
    <col min="3822" max="3822" width="19.33203125" bestFit="1" customWidth="1"/>
    <col min="3823" max="3823" width="24.6640625" bestFit="1" customWidth="1"/>
    <col min="3824" max="3824" width="17.33203125" bestFit="1" customWidth="1"/>
    <col min="3825" max="3825" width="21.5" bestFit="1" customWidth="1"/>
    <col min="3826" max="3826" width="24.33203125" bestFit="1" customWidth="1"/>
    <col min="3827" max="3827" width="19.33203125" bestFit="1" customWidth="1"/>
    <col min="3828" max="3828" width="24.6640625" bestFit="1" customWidth="1"/>
    <col min="3829" max="3829" width="17.33203125" bestFit="1" customWidth="1"/>
    <col min="3830" max="3830" width="21.5" bestFit="1" customWidth="1"/>
    <col min="3831" max="3831" width="24.33203125" bestFit="1" customWidth="1"/>
    <col min="3832" max="3832" width="19.33203125" bestFit="1" customWidth="1"/>
    <col min="3833" max="3833" width="24.6640625" bestFit="1" customWidth="1"/>
    <col min="3834" max="3834" width="17.33203125" bestFit="1" customWidth="1"/>
    <col min="3835" max="3835" width="21.5" bestFit="1" customWidth="1"/>
    <col min="3836" max="3836" width="24.33203125" bestFit="1" customWidth="1"/>
    <col min="3837" max="3837" width="19.33203125" bestFit="1" customWidth="1"/>
    <col min="3838" max="3838" width="24.6640625" bestFit="1" customWidth="1"/>
    <col min="3839" max="3839" width="17.33203125" bestFit="1" customWidth="1"/>
    <col min="3840" max="3840" width="21.5" bestFit="1" customWidth="1"/>
    <col min="3841" max="3841" width="24.33203125" bestFit="1" customWidth="1"/>
    <col min="3842" max="3842" width="19.33203125" bestFit="1" customWidth="1"/>
    <col min="3843" max="3843" width="24.6640625" bestFit="1" customWidth="1"/>
    <col min="3844" max="3844" width="17.33203125" bestFit="1" customWidth="1"/>
    <col min="3845" max="3845" width="21.5" bestFit="1" customWidth="1"/>
    <col min="3846" max="3846" width="24.33203125" bestFit="1" customWidth="1"/>
    <col min="3847" max="3847" width="19.33203125" bestFit="1" customWidth="1"/>
    <col min="3848" max="3848" width="24.6640625" bestFit="1" customWidth="1"/>
    <col min="3849" max="3849" width="17.33203125" bestFit="1" customWidth="1"/>
    <col min="3850" max="3850" width="21.5" bestFit="1" customWidth="1"/>
    <col min="3851" max="3851" width="24.33203125" bestFit="1" customWidth="1"/>
    <col min="3852" max="3852" width="19.33203125" bestFit="1" customWidth="1"/>
    <col min="3853" max="3853" width="24.6640625" bestFit="1" customWidth="1"/>
    <col min="3854" max="3854" width="17.33203125" bestFit="1" customWidth="1"/>
    <col min="3855" max="3855" width="21.5" bestFit="1" customWidth="1"/>
    <col min="3856" max="3856" width="24.33203125" bestFit="1" customWidth="1"/>
    <col min="3857" max="3857" width="19.33203125" bestFit="1" customWidth="1"/>
    <col min="3858" max="3858" width="24.6640625" bestFit="1" customWidth="1"/>
    <col min="3859" max="3859" width="17.33203125" bestFit="1" customWidth="1"/>
    <col min="3860" max="3860" width="21.5" bestFit="1" customWidth="1"/>
    <col min="3861" max="3861" width="24.33203125" bestFit="1" customWidth="1"/>
    <col min="3862" max="3862" width="19.33203125" bestFit="1" customWidth="1"/>
    <col min="3863" max="3863" width="24.6640625" bestFit="1" customWidth="1"/>
    <col min="3864" max="3864" width="17.33203125" bestFit="1" customWidth="1"/>
    <col min="3865" max="3865" width="21.5" bestFit="1" customWidth="1"/>
    <col min="3866" max="3866" width="24.33203125" bestFit="1" customWidth="1"/>
    <col min="3867" max="3867" width="19.33203125" bestFit="1" customWidth="1"/>
    <col min="3868" max="3868" width="24.6640625" bestFit="1" customWidth="1"/>
    <col min="3869" max="3869" width="17.33203125" bestFit="1" customWidth="1"/>
    <col min="3870" max="3870" width="21.5" bestFit="1" customWidth="1"/>
    <col min="3871" max="3871" width="24.33203125" bestFit="1" customWidth="1"/>
    <col min="3872" max="3872" width="19.33203125" bestFit="1" customWidth="1"/>
    <col min="3873" max="3873" width="24.6640625" bestFit="1" customWidth="1"/>
    <col min="3874" max="3874" width="17.33203125" bestFit="1" customWidth="1"/>
    <col min="3875" max="3875" width="21.5" bestFit="1" customWidth="1"/>
    <col min="3876" max="3876" width="24.33203125" bestFit="1" customWidth="1"/>
    <col min="3877" max="3877" width="19.33203125" bestFit="1" customWidth="1"/>
    <col min="3878" max="3878" width="24.6640625" bestFit="1" customWidth="1"/>
    <col min="3879" max="3879" width="17.33203125" bestFit="1" customWidth="1"/>
    <col min="3880" max="3880" width="21.5" bestFit="1" customWidth="1"/>
    <col min="3881" max="3881" width="24.33203125" bestFit="1" customWidth="1"/>
    <col min="3882" max="3882" width="19.33203125" bestFit="1" customWidth="1"/>
    <col min="3883" max="3883" width="24.6640625" bestFit="1" customWidth="1"/>
    <col min="3884" max="3884" width="17.33203125" bestFit="1" customWidth="1"/>
    <col min="3885" max="3885" width="21.5" bestFit="1" customWidth="1"/>
    <col min="3886" max="3886" width="24.33203125" bestFit="1" customWidth="1"/>
    <col min="3887" max="3887" width="19.33203125" bestFit="1" customWidth="1"/>
    <col min="3888" max="3888" width="24.6640625" bestFit="1" customWidth="1"/>
    <col min="3889" max="3889" width="17.33203125" bestFit="1" customWidth="1"/>
    <col min="3890" max="3890" width="21.5" bestFit="1" customWidth="1"/>
    <col min="3891" max="3891" width="24.33203125" bestFit="1" customWidth="1"/>
    <col min="3892" max="3892" width="19.33203125" bestFit="1" customWidth="1"/>
    <col min="3893" max="3893" width="24.6640625" bestFit="1" customWidth="1"/>
    <col min="3894" max="3894" width="17.33203125" bestFit="1" customWidth="1"/>
    <col min="3895" max="3895" width="21.5" bestFit="1" customWidth="1"/>
    <col min="3896" max="3896" width="24.33203125" bestFit="1" customWidth="1"/>
    <col min="3897" max="3897" width="19.33203125" bestFit="1" customWidth="1"/>
    <col min="3898" max="3898" width="24.6640625" bestFit="1" customWidth="1"/>
    <col min="3899" max="3899" width="17.33203125" bestFit="1" customWidth="1"/>
    <col min="3900" max="3900" width="21.5" bestFit="1" customWidth="1"/>
    <col min="3901" max="3901" width="24.33203125" bestFit="1" customWidth="1"/>
    <col min="3902" max="3902" width="19.33203125" bestFit="1" customWidth="1"/>
    <col min="3903" max="3903" width="24.6640625" bestFit="1" customWidth="1"/>
    <col min="3904" max="3904" width="17.33203125" bestFit="1" customWidth="1"/>
    <col min="3905" max="3905" width="21.5" bestFit="1" customWidth="1"/>
    <col min="3906" max="3906" width="24.33203125" bestFit="1" customWidth="1"/>
    <col min="3907" max="3907" width="19.33203125" bestFit="1" customWidth="1"/>
    <col min="3908" max="3908" width="24.6640625" bestFit="1" customWidth="1"/>
    <col min="3909" max="3909" width="17.33203125" bestFit="1" customWidth="1"/>
    <col min="3910" max="3910" width="21.5" bestFit="1" customWidth="1"/>
    <col min="3911" max="3911" width="24.33203125" bestFit="1" customWidth="1"/>
    <col min="3912" max="3912" width="19.33203125" bestFit="1" customWidth="1"/>
    <col min="3913" max="3913" width="24.6640625" bestFit="1" customWidth="1"/>
    <col min="3914" max="3914" width="17.33203125" bestFit="1" customWidth="1"/>
    <col min="3915" max="3915" width="21.5" bestFit="1" customWidth="1"/>
    <col min="3916" max="3916" width="24.33203125" bestFit="1" customWidth="1"/>
    <col min="3917" max="3917" width="19.33203125" bestFit="1" customWidth="1"/>
    <col min="3918" max="3918" width="24.6640625" bestFit="1" customWidth="1"/>
    <col min="3919" max="3919" width="17.33203125" bestFit="1" customWidth="1"/>
    <col min="3920" max="3920" width="21.5" bestFit="1" customWidth="1"/>
    <col min="3921" max="3921" width="24.33203125" bestFit="1" customWidth="1"/>
    <col min="3922" max="3922" width="19.33203125" bestFit="1" customWidth="1"/>
    <col min="3923" max="3923" width="24.6640625" bestFit="1" customWidth="1"/>
    <col min="3924" max="3924" width="17.33203125" bestFit="1" customWidth="1"/>
    <col min="3925" max="3925" width="21.5" bestFit="1" customWidth="1"/>
    <col min="3926" max="3926" width="24.33203125" bestFit="1" customWidth="1"/>
    <col min="3927" max="3927" width="19.33203125" bestFit="1" customWidth="1"/>
    <col min="3928" max="3928" width="24.6640625" bestFit="1" customWidth="1"/>
    <col min="3929" max="3929" width="17.33203125" bestFit="1" customWidth="1"/>
    <col min="3930" max="3930" width="21.5" bestFit="1" customWidth="1"/>
    <col min="3931" max="3931" width="24.33203125" bestFit="1" customWidth="1"/>
    <col min="3932" max="3932" width="19.33203125" bestFit="1" customWidth="1"/>
    <col min="3933" max="3933" width="24.6640625" bestFit="1" customWidth="1"/>
    <col min="3934" max="3934" width="17.33203125" bestFit="1" customWidth="1"/>
    <col min="3935" max="3935" width="21.5" bestFit="1" customWidth="1"/>
    <col min="3936" max="3936" width="24.33203125" bestFit="1" customWidth="1"/>
    <col min="3937" max="3937" width="18.33203125" bestFit="1" customWidth="1"/>
    <col min="3938" max="3938" width="24.6640625" bestFit="1" customWidth="1"/>
    <col min="3939" max="3939" width="17.33203125" bestFit="1" customWidth="1"/>
    <col min="3940" max="3940" width="21.5" bestFit="1" customWidth="1"/>
    <col min="3941" max="3941" width="24.33203125" bestFit="1" customWidth="1"/>
    <col min="3942" max="3942" width="18.33203125" bestFit="1" customWidth="1"/>
    <col min="3943" max="3943" width="24.6640625" bestFit="1" customWidth="1"/>
    <col min="3944" max="3944" width="16.33203125" bestFit="1" customWidth="1"/>
    <col min="3945" max="3945" width="21.5" bestFit="1" customWidth="1"/>
    <col min="3946" max="3946" width="24.33203125" bestFit="1" customWidth="1"/>
    <col min="3947" max="3947" width="18.33203125" bestFit="1" customWidth="1"/>
    <col min="3948" max="3948" width="24.6640625" bestFit="1" customWidth="1"/>
    <col min="3949" max="3949" width="16.33203125" bestFit="1" customWidth="1"/>
    <col min="3950" max="3950" width="21.5" bestFit="1" customWidth="1"/>
    <col min="3951" max="3951" width="24.33203125" bestFit="1" customWidth="1"/>
    <col min="3952" max="3952" width="18.33203125" bestFit="1" customWidth="1"/>
    <col min="3953" max="3953" width="24.6640625" bestFit="1" customWidth="1"/>
    <col min="3954" max="3954" width="16.33203125" bestFit="1" customWidth="1"/>
    <col min="3955" max="3955" width="21.5" bestFit="1" customWidth="1"/>
    <col min="3956" max="3956" width="24.33203125" bestFit="1" customWidth="1"/>
    <col min="3957" max="3957" width="18.33203125" bestFit="1" customWidth="1"/>
    <col min="3958" max="3958" width="24.6640625" bestFit="1" customWidth="1"/>
    <col min="3959" max="3959" width="16.33203125" bestFit="1" customWidth="1"/>
    <col min="3960" max="3960" width="21.5" bestFit="1" customWidth="1"/>
    <col min="3961" max="3961" width="24.33203125" bestFit="1" customWidth="1"/>
    <col min="3962" max="3962" width="18.33203125" bestFit="1" customWidth="1"/>
    <col min="3963" max="3963" width="24.6640625" bestFit="1" customWidth="1"/>
    <col min="3964" max="3964" width="17.33203125" bestFit="1" customWidth="1"/>
    <col min="3965" max="3965" width="21.5" bestFit="1" customWidth="1"/>
    <col min="3966" max="3966" width="24.33203125" bestFit="1" customWidth="1"/>
    <col min="3967" max="3967" width="18.33203125" bestFit="1" customWidth="1"/>
    <col min="3968" max="3968" width="24.6640625" bestFit="1" customWidth="1"/>
    <col min="3969" max="3969" width="17.33203125" bestFit="1" customWidth="1"/>
    <col min="3970" max="3970" width="21.5" bestFit="1" customWidth="1"/>
    <col min="3971" max="3971" width="24.33203125" bestFit="1" customWidth="1"/>
    <col min="3972" max="3972" width="18.33203125" bestFit="1" customWidth="1"/>
    <col min="3973" max="3973" width="24.6640625" bestFit="1" customWidth="1"/>
    <col min="3974" max="3974" width="17.33203125" bestFit="1" customWidth="1"/>
    <col min="3975" max="3975" width="21.5" bestFit="1" customWidth="1"/>
    <col min="3976" max="3976" width="24.33203125" bestFit="1" customWidth="1"/>
    <col min="3977" max="3977" width="18.33203125" bestFit="1" customWidth="1"/>
    <col min="3978" max="3978" width="24.6640625" bestFit="1" customWidth="1"/>
    <col min="3979" max="3979" width="17.33203125" bestFit="1" customWidth="1"/>
    <col min="3980" max="3980" width="21.5" bestFit="1" customWidth="1"/>
    <col min="3981" max="3981" width="24.33203125" bestFit="1" customWidth="1"/>
    <col min="3982" max="3982" width="18.33203125" bestFit="1" customWidth="1"/>
    <col min="3983" max="3983" width="24.6640625" bestFit="1" customWidth="1"/>
    <col min="3984" max="3984" width="17.33203125" bestFit="1" customWidth="1"/>
    <col min="3985" max="3985" width="21.5" bestFit="1" customWidth="1"/>
    <col min="3986" max="3986" width="24.33203125" bestFit="1" customWidth="1"/>
    <col min="3987" max="3987" width="18.33203125" bestFit="1" customWidth="1"/>
    <col min="3988" max="3988" width="24.6640625" bestFit="1" customWidth="1"/>
    <col min="3989" max="3989" width="17.33203125" bestFit="1" customWidth="1"/>
    <col min="3990" max="3990" width="21.5" bestFit="1" customWidth="1"/>
    <col min="3991" max="3991" width="24.33203125" bestFit="1" customWidth="1"/>
    <col min="3992" max="3992" width="18.33203125" bestFit="1" customWidth="1"/>
    <col min="3993" max="3993" width="24.6640625" bestFit="1" customWidth="1"/>
    <col min="3994" max="3994" width="17.33203125" bestFit="1" customWidth="1"/>
    <col min="3995" max="3995" width="21.5" bestFit="1" customWidth="1"/>
    <col min="3996" max="3996" width="24.33203125" bestFit="1" customWidth="1"/>
    <col min="3997" max="3997" width="19.33203125" bestFit="1" customWidth="1"/>
    <col min="3998" max="3998" width="24.6640625" bestFit="1" customWidth="1"/>
    <col min="3999" max="3999" width="16.33203125" bestFit="1" customWidth="1"/>
    <col min="4000" max="4000" width="21.5" bestFit="1" customWidth="1"/>
    <col min="4001" max="4001" width="24.33203125" bestFit="1" customWidth="1"/>
    <col min="4002" max="4002" width="19.33203125" bestFit="1" customWidth="1"/>
    <col min="4003" max="4003" width="24.6640625" bestFit="1" customWidth="1"/>
    <col min="4004" max="4004" width="17.33203125" bestFit="1" customWidth="1"/>
    <col min="4005" max="4005" width="21.5" bestFit="1" customWidth="1"/>
    <col min="4006" max="4006" width="24.33203125" bestFit="1" customWidth="1"/>
    <col min="4007" max="4007" width="18.33203125" bestFit="1" customWidth="1"/>
    <col min="4008" max="4008" width="24.6640625" bestFit="1" customWidth="1"/>
    <col min="4009" max="4009" width="17.33203125" bestFit="1" customWidth="1"/>
    <col min="4010" max="4010" width="21.5" bestFit="1" customWidth="1"/>
    <col min="4011" max="4011" width="24.33203125" bestFit="1" customWidth="1"/>
    <col min="4012" max="4012" width="18.33203125" bestFit="1" customWidth="1"/>
    <col min="4013" max="4013" width="24.6640625" bestFit="1" customWidth="1"/>
    <col min="4014" max="4014" width="17.33203125" bestFit="1" customWidth="1"/>
    <col min="4015" max="4015" width="21.5" bestFit="1" customWidth="1"/>
    <col min="4016" max="4016" width="24.33203125" bestFit="1" customWidth="1"/>
    <col min="4017" max="4017" width="18.33203125" bestFit="1" customWidth="1"/>
    <col min="4018" max="4018" width="24.6640625" bestFit="1" customWidth="1"/>
    <col min="4019" max="4019" width="17.33203125" bestFit="1" customWidth="1"/>
    <col min="4020" max="4020" width="21.5" bestFit="1" customWidth="1"/>
    <col min="4021" max="4021" width="24.33203125" bestFit="1" customWidth="1"/>
    <col min="4022" max="4022" width="19.33203125" bestFit="1" customWidth="1"/>
    <col min="4023" max="4023" width="24.6640625" bestFit="1" customWidth="1"/>
    <col min="4024" max="4024" width="17.33203125" bestFit="1" customWidth="1"/>
    <col min="4025" max="4025" width="21.5" bestFit="1" customWidth="1"/>
    <col min="4026" max="4026" width="24.33203125" bestFit="1" customWidth="1"/>
    <col min="4027" max="4027" width="19.33203125" bestFit="1" customWidth="1"/>
    <col min="4028" max="4028" width="24.6640625" bestFit="1" customWidth="1"/>
    <col min="4029" max="4029" width="17.33203125" bestFit="1" customWidth="1"/>
    <col min="4030" max="4030" width="21.5" bestFit="1" customWidth="1"/>
    <col min="4031" max="4031" width="24.33203125" bestFit="1" customWidth="1"/>
    <col min="4032" max="4032" width="18.33203125" bestFit="1" customWidth="1"/>
    <col min="4033" max="4033" width="24.6640625" bestFit="1" customWidth="1"/>
    <col min="4034" max="4034" width="17.33203125" bestFit="1" customWidth="1"/>
    <col min="4035" max="4035" width="21.5" bestFit="1" customWidth="1"/>
    <col min="4036" max="4036" width="24.33203125" bestFit="1" customWidth="1"/>
    <col min="4037" max="4037" width="18.33203125" bestFit="1" customWidth="1"/>
    <col min="4038" max="4038" width="24.6640625" bestFit="1" customWidth="1"/>
    <col min="4039" max="4039" width="17.33203125" bestFit="1" customWidth="1"/>
    <col min="4040" max="4040" width="21.5" bestFit="1" customWidth="1"/>
    <col min="4041" max="4041" width="24.33203125" bestFit="1" customWidth="1"/>
    <col min="4042" max="4042" width="18.33203125" bestFit="1" customWidth="1"/>
    <col min="4043" max="4043" width="24.6640625" bestFit="1" customWidth="1"/>
    <col min="4044" max="4044" width="17.33203125" bestFit="1" customWidth="1"/>
    <col min="4045" max="4045" width="21.5" bestFit="1" customWidth="1"/>
    <col min="4046" max="4046" width="24.33203125" bestFit="1" customWidth="1"/>
    <col min="4047" max="4047" width="18.33203125" bestFit="1" customWidth="1"/>
    <col min="4048" max="4048" width="24.6640625" bestFit="1" customWidth="1"/>
    <col min="4049" max="4049" width="17.33203125" bestFit="1" customWidth="1"/>
    <col min="4050" max="4050" width="21.5" bestFit="1" customWidth="1"/>
    <col min="4051" max="4051" width="24.33203125" bestFit="1" customWidth="1"/>
    <col min="4052" max="4052" width="17.33203125" bestFit="1" customWidth="1"/>
    <col min="4053" max="4053" width="24.6640625" bestFit="1" customWidth="1"/>
    <col min="4054" max="4054" width="16.33203125" bestFit="1" customWidth="1"/>
    <col min="4055" max="4055" width="21.5" bestFit="1" customWidth="1"/>
    <col min="4056" max="4056" width="24.33203125" bestFit="1" customWidth="1"/>
    <col min="4057" max="4057" width="16.33203125" bestFit="1" customWidth="1"/>
    <col min="4058" max="4058" width="24.6640625" bestFit="1" customWidth="1"/>
    <col min="4059" max="4059" width="16.33203125" bestFit="1" customWidth="1"/>
    <col min="4060" max="4060" width="21.5" bestFit="1" customWidth="1"/>
    <col min="4061" max="4061" width="24.33203125" bestFit="1" customWidth="1"/>
    <col min="4062" max="4062" width="19.33203125" bestFit="1" customWidth="1"/>
    <col min="4063" max="4063" width="24.6640625" bestFit="1" customWidth="1"/>
    <col min="4064" max="4064" width="17.33203125" bestFit="1" customWidth="1"/>
    <col min="4065" max="4065" width="21.5" bestFit="1" customWidth="1"/>
    <col min="4066" max="4066" width="24.33203125" bestFit="1" customWidth="1"/>
    <col min="4067" max="4067" width="17.33203125" bestFit="1" customWidth="1"/>
    <col min="4068" max="4068" width="24.6640625" bestFit="1" customWidth="1"/>
    <col min="4069" max="4069" width="18.33203125" bestFit="1" customWidth="1"/>
    <col min="4070" max="4070" width="21.5" bestFit="1" customWidth="1"/>
    <col min="4071" max="4071" width="24.33203125" bestFit="1" customWidth="1"/>
    <col min="4072" max="4072" width="16.33203125" bestFit="1" customWidth="1"/>
    <col min="4073" max="4073" width="24.6640625" bestFit="1" customWidth="1"/>
    <col min="4074" max="4074" width="15.1640625" bestFit="1" customWidth="1"/>
    <col min="4075" max="4075" width="21.5" bestFit="1" customWidth="1"/>
    <col min="4076" max="4076" width="24.33203125" bestFit="1" customWidth="1"/>
    <col min="4077" max="4077" width="19.33203125" bestFit="1" customWidth="1"/>
    <col min="4078" max="4078" width="24.6640625" bestFit="1" customWidth="1"/>
    <col min="4079" max="4079" width="15.1640625" bestFit="1" customWidth="1"/>
    <col min="4080" max="4080" width="21.5" bestFit="1" customWidth="1"/>
    <col min="4081" max="4081" width="24.33203125" bestFit="1" customWidth="1"/>
    <col min="4082" max="4082" width="19.33203125" bestFit="1" customWidth="1"/>
    <col min="4083" max="4083" width="24.6640625" bestFit="1" customWidth="1"/>
    <col min="4084" max="4084" width="17.33203125" bestFit="1" customWidth="1"/>
    <col min="4085" max="4085" width="21.5" bestFit="1" customWidth="1"/>
    <col min="4086" max="4086" width="24.33203125" bestFit="1" customWidth="1"/>
    <col min="4087" max="4087" width="19.33203125" bestFit="1" customWidth="1"/>
    <col min="4088" max="4088" width="24.6640625" bestFit="1" customWidth="1"/>
    <col min="4089" max="4089" width="18.33203125" bestFit="1" customWidth="1"/>
    <col min="4090" max="4090" width="21.5" bestFit="1" customWidth="1"/>
    <col min="4091" max="4091" width="24.33203125" bestFit="1" customWidth="1"/>
    <col min="4092" max="4092" width="19.33203125" bestFit="1" customWidth="1"/>
    <col min="4093" max="4093" width="24.6640625" bestFit="1" customWidth="1"/>
    <col min="4094" max="4094" width="18.33203125" bestFit="1" customWidth="1"/>
    <col min="4095" max="4095" width="21.5" bestFit="1" customWidth="1"/>
    <col min="4096" max="4096" width="24.33203125" bestFit="1" customWidth="1"/>
    <col min="4097" max="4097" width="19.33203125" bestFit="1" customWidth="1"/>
    <col min="4098" max="4098" width="24.6640625" bestFit="1" customWidth="1"/>
    <col min="4099" max="4099" width="18.33203125" bestFit="1" customWidth="1"/>
    <col min="4100" max="4100" width="21.5" bestFit="1" customWidth="1"/>
    <col min="4101" max="4101" width="24.33203125" bestFit="1" customWidth="1"/>
    <col min="4102" max="4102" width="19.33203125" bestFit="1" customWidth="1"/>
    <col min="4103" max="4103" width="24.6640625" bestFit="1" customWidth="1"/>
    <col min="4104" max="4104" width="18.33203125" bestFit="1" customWidth="1"/>
    <col min="4105" max="4105" width="21.5" bestFit="1" customWidth="1"/>
    <col min="4106" max="4106" width="24.33203125" bestFit="1" customWidth="1"/>
    <col min="4107" max="4107" width="19.33203125" bestFit="1" customWidth="1"/>
    <col min="4108" max="4108" width="24.6640625" bestFit="1" customWidth="1"/>
    <col min="4109" max="4109" width="17.33203125" bestFit="1" customWidth="1"/>
    <col min="4110" max="4110" width="21.5" bestFit="1" customWidth="1"/>
    <col min="4111" max="4111" width="24.33203125" bestFit="1" customWidth="1"/>
    <col min="4112" max="4112" width="18.33203125" bestFit="1" customWidth="1"/>
    <col min="4113" max="4113" width="24.6640625" bestFit="1" customWidth="1"/>
    <col min="4114" max="4114" width="17.33203125" bestFit="1" customWidth="1"/>
    <col min="4115" max="4115" width="21.5" bestFit="1" customWidth="1"/>
    <col min="4116" max="4116" width="24.33203125" bestFit="1" customWidth="1"/>
    <col min="4117" max="4117" width="18.33203125" bestFit="1" customWidth="1"/>
    <col min="4118" max="4118" width="24.6640625" bestFit="1" customWidth="1"/>
    <col min="4119" max="4119" width="17.33203125" bestFit="1" customWidth="1"/>
    <col min="4120" max="4120" width="21.5" bestFit="1" customWidth="1"/>
    <col min="4121" max="4121" width="24.33203125" bestFit="1" customWidth="1"/>
    <col min="4122" max="4122" width="18.33203125" bestFit="1" customWidth="1"/>
    <col min="4123" max="4123" width="24.6640625" bestFit="1" customWidth="1"/>
    <col min="4124" max="4124" width="17.33203125" bestFit="1" customWidth="1"/>
    <col min="4125" max="4125" width="21.5" bestFit="1" customWidth="1"/>
    <col min="4126" max="4126" width="24.33203125" bestFit="1" customWidth="1"/>
    <col min="4127" max="4127" width="18.33203125" bestFit="1" customWidth="1"/>
    <col min="4128" max="4128" width="24.6640625" bestFit="1" customWidth="1"/>
    <col min="4129" max="4129" width="17.33203125" bestFit="1" customWidth="1"/>
    <col min="4130" max="4130" width="21.5" bestFit="1" customWidth="1"/>
    <col min="4131" max="4131" width="24.33203125" bestFit="1" customWidth="1"/>
    <col min="4132" max="4132" width="18.33203125" bestFit="1" customWidth="1"/>
    <col min="4133" max="4133" width="24.6640625" bestFit="1" customWidth="1"/>
    <col min="4134" max="4134" width="17.33203125" bestFit="1" customWidth="1"/>
    <col min="4135" max="4135" width="21.5" bestFit="1" customWidth="1"/>
    <col min="4136" max="4136" width="24.33203125" bestFit="1" customWidth="1"/>
    <col min="4137" max="4137" width="18.33203125" bestFit="1" customWidth="1"/>
    <col min="4138" max="4138" width="24.6640625" bestFit="1" customWidth="1"/>
    <col min="4139" max="4139" width="17.33203125" bestFit="1" customWidth="1"/>
    <col min="4140" max="4140" width="21.5" bestFit="1" customWidth="1"/>
    <col min="4141" max="4141" width="24.33203125" bestFit="1" customWidth="1"/>
    <col min="4142" max="4142" width="17.33203125" bestFit="1" customWidth="1"/>
    <col min="4143" max="4143" width="24.6640625" bestFit="1" customWidth="1"/>
    <col min="4144" max="4144" width="17.33203125" bestFit="1" customWidth="1"/>
    <col min="4145" max="4145" width="21.5" bestFit="1" customWidth="1"/>
    <col min="4146" max="4146" width="24.33203125" bestFit="1" customWidth="1"/>
    <col min="4147" max="4147" width="17.33203125" bestFit="1" customWidth="1"/>
    <col min="4148" max="4148" width="24.6640625" bestFit="1" customWidth="1"/>
    <col min="4149" max="4149" width="16.33203125" bestFit="1" customWidth="1"/>
    <col min="4150" max="4150" width="21.5" bestFit="1" customWidth="1"/>
    <col min="4151" max="4151" width="24.33203125" bestFit="1" customWidth="1"/>
    <col min="4152" max="4152" width="17.33203125" bestFit="1" customWidth="1"/>
    <col min="4153" max="4153" width="24.6640625" bestFit="1" customWidth="1"/>
    <col min="4154" max="4154" width="16.33203125" bestFit="1" customWidth="1"/>
    <col min="4155" max="4155" width="21.5" bestFit="1" customWidth="1"/>
    <col min="4156" max="4156" width="24.33203125" bestFit="1" customWidth="1"/>
    <col min="4157" max="4157" width="16.33203125" bestFit="1" customWidth="1"/>
    <col min="4158" max="4158" width="24.6640625" bestFit="1" customWidth="1"/>
    <col min="4159" max="4159" width="16.33203125" bestFit="1" customWidth="1"/>
    <col min="4160" max="4160" width="21.5" bestFit="1" customWidth="1"/>
    <col min="4161" max="4161" width="24.33203125" bestFit="1" customWidth="1"/>
    <col min="4162" max="4162" width="16.33203125" bestFit="1" customWidth="1"/>
    <col min="4163" max="4163" width="24.6640625" bestFit="1" customWidth="1"/>
    <col min="4164" max="4164" width="16.33203125" bestFit="1" customWidth="1"/>
    <col min="4165" max="4165" width="21.5" bestFit="1" customWidth="1"/>
    <col min="4166" max="4166" width="24.33203125" bestFit="1" customWidth="1"/>
    <col min="4167" max="4167" width="16.33203125" bestFit="1" customWidth="1"/>
    <col min="4168" max="4168" width="24.6640625" bestFit="1" customWidth="1"/>
    <col min="4169" max="4169" width="15.1640625" bestFit="1" customWidth="1"/>
    <col min="4170" max="4170" width="21.5" bestFit="1" customWidth="1"/>
    <col min="4171" max="4171" width="24.33203125" bestFit="1" customWidth="1"/>
    <col min="4172" max="4172" width="16.33203125" bestFit="1" customWidth="1"/>
    <col min="4173" max="4173" width="24.6640625" bestFit="1" customWidth="1"/>
    <col min="4174" max="4174" width="15.1640625" bestFit="1" customWidth="1"/>
    <col min="4175" max="4175" width="21.5" bestFit="1" customWidth="1"/>
    <col min="4176" max="4176" width="24.33203125" bestFit="1" customWidth="1"/>
    <col min="4177" max="4177" width="16.33203125" bestFit="1" customWidth="1"/>
    <col min="4178" max="4178" width="24.6640625" bestFit="1" customWidth="1"/>
    <col min="4179" max="4179" width="15.1640625" bestFit="1" customWidth="1"/>
    <col min="4180" max="4180" width="21.5" bestFit="1" customWidth="1"/>
    <col min="4181" max="4181" width="24.33203125" bestFit="1" customWidth="1"/>
    <col min="4182" max="4182" width="16.33203125" bestFit="1" customWidth="1"/>
    <col min="4183" max="4183" width="24.6640625" bestFit="1" customWidth="1"/>
    <col min="4184" max="4184" width="15.1640625" bestFit="1" customWidth="1"/>
    <col min="4185" max="4185" width="21.5" bestFit="1" customWidth="1"/>
    <col min="4186" max="4186" width="24.33203125" bestFit="1" customWidth="1"/>
    <col min="4187" max="4187" width="16.33203125" bestFit="1" customWidth="1"/>
    <col min="4188" max="4188" width="24.6640625" bestFit="1" customWidth="1"/>
    <col min="4189" max="4189" width="15.1640625" bestFit="1" customWidth="1"/>
    <col min="4190" max="4190" width="21.5" bestFit="1" customWidth="1"/>
    <col min="4191" max="4191" width="24.33203125" bestFit="1" customWidth="1"/>
    <col min="4192" max="4192" width="16.33203125" bestFit="1" customWidth="1"/>
    <col min="4193" max="4193" width="24.6640625" bestFit="1" customWidth="1"/>
    <col min="4194" max="4194" width="15.1640625" bestFit="1" customWidth="1"/>
    <col min="4195" max="4195" width="21.5" bestFit="1" customWidth="1"/>
    <col min="4196" max="4196" width="24.33203125" bestFit="1" customWidth="1"/>
    <col min="4197" max="4197" width="16.33203125" bestFit="1" customWidth="1"/>
    <col min="4198" max="4198" width="24.6640625" bestFit="1" customWidth="1"/>
    <col min="4199" max="4199" width="16.83203125" bestFit="1" customWidth="1"/>
    <col min="4200" max="4200" width="255.83203125" bestFit="1" customWidth="1"/>
  </cols>
  <sheetData>
    <row r="1" spans="1:28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23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 x14ac:dyDescent="0.2">
      <c r="A2">
        <v>6740</v>
      </c>
      <c r="B2" t="s">
        <v>420</v>
      </c>
      <c r="C2" t="s">
        <v>29</v>
      </c>
      <c r="D2">
        <v>672634735366</v>
      </c>
      <c r="E2" t="s">
        <v>411</v>
      </c>
      <c r="F2" t="s">
        <v>38</v>
      </c>
      <c r="G2" t="s">
        <v>421</v>
      </c>
      <c r="H2" t="s">
        <v>32</v>
      </c>
      <c r="I2" t="s">
        <v>38</v>
      </c>
      <c r="J2" t="s">
        <v>44</v>
      </c>
      <c r="K2" t="s">
        <v>420</v>
      </c>
      <c r="L2" t="s">
        <v>420</v>
      </c>
      <c r="M2" s="5" t="s">
        <v>422</v>
      </c>
      <c r="N2" t="s">
        <v>37</v>
      </c>
      <c r="O2" t="s">
        <v>38</v>
      </c>
      <c r="P2" t="s">
        <v>38</v>
      </c>
      <c r="Q2" t="s">
        <v>38</v>
      </c>
      <c r="R2" t="s">
        <v>423</v>
      </c>
      <c r="S2" t="s">
        <v>38</v>
      </c>
      <c r="T2" t="s">
        <v>38</v>
      </c>
      <c r="U2" t="s">
        <v>39</v>
      </c>
      <c r="V2" t="s">
        <v>39</v>
      </c>
      <c r="W2" t="s">
        <v>39</v>
      </c>
      <c r="X2" t="s">
        <v>39</v>
      </c>
      <c r="Y2" t="s">
        <v>38</v>
      </c>
      <c r="Z2" t="s">
        <v>38</v>
      </c>
      <c r="AA2" t="s">
        <v>38</v>
      </c>
      <c r="AB2" t="s">
        <v>38</v>
      </c>
    </row>
    <row r="3" spans="1:28" x14ac:dyDescent="0.2">
      <c r="A3">
        <v>20401</v>
      </c>
      <c r="B3" t="s">
        <v>433</v>
      </c>
      <c r="C3" t="s">
        <v>29</v>
      </c>
      <c r="D3">
        <v>672634735366</v>
      </c>
      <c r="E3" t="s">
        <v>411</v>
      </c>
      <c r="F3" t="s">
        <v>38</v>
      </c>
      <c r="G3" t="s">
        <v>434</v>
      </c>
      <c r="H3" t="s">
        <v>32</v>
      </c>
      <c r="I3" t="s">
        <v>38</v>
      </c>
      <c r="J3" t="s">
        <v>44</v>
      </c>
      <c r="K3" t="s">
        <v>433</v>
      </c>
      <c r="L3" t="s">
        <v>433</v>
      </c>
      <c r="M3" s="5" t="s">
        <v>435</v>
      </c>
      <c r="N3" t="s">
        <v>37</v>
      </c>
      <c r="O3" t="s">
        <v>38</v>
      </c>
      <c r="P3" t="s">
        <v>38</v>
      </c>
      <c r="Q3" t="s">
        <v>38</v>
      </c>
      <c r="R3" t="s">
        <v>436</v>
      </c>
      <c r="S3" t="s">
        <v>38</v>
      </c>
      <c r="T3" t="s">
        <v>38</v>
      </c>
      <c r="U3" t="s">
        <v>39</v>
      </c>
      <c r="V3" t="s">
        <v>39</v>
      </c>
      <c r="W3" t="s">
        <v>39</v>
      </c>
      <c r="X3" t="s">
        <v>39</v>
      </c>
      <c r="Y3" t="s">
        <v>38</v>
      </c>
      <c r="Z3" t="s">
        <v>38</v>
      </c>
      <c r="AA3" t="s">
        <v>38</v>
      </c>
      <c r="AB3" t="s">
        <v>38</v>
      </c>
    </row>
    <row r="4" spans="1:28" x14ac:dyDescent="0.2">
      <c r="A4">
        <v>2767</v>
      </c>
      <c r="B4" t="s">
        <v>476</v>
      </c>
      <c r="C4" t="s">
        <v>29</v>
      </c>
      <c r="D4">
        <v>672634735366</v>
      </c>
      <c r="E4" t="s">
        <v>411</v>
      </c>
      <c r="F4" t="s">
        <v>38</v>
      </c>
      <c r="G4" t="s">
        <v>477</v>
      </c>
      <c r="H4" t="s">
        <v>32</v>
      </c>
      <c r="I4" t="s">
        <v>38</v>
      </c>
      <c r="J4" t="s">
        <v>44</v>
      </c>
      <c r="K4" t="s">
        <v>476</v>
      </c>
      <c r="L4" t="s">
        <v>476</v>
      </c>
      <c r="M4" s="5" t="s">
        <v>478</v>
      </c>
      <c r="N4" t="s">
        <v>37</v>
      </c>
      <c r="O4" t="s">
        <v>38</v>
      </c>
      <c r="P4" t="s">
        <v>38</v>
      </c>
      <c r="Q4" t="s">
        <v>38</v>
      </c>
      <c r="R4" t="s">
        <v>479</v>
      </c>
      <c r="S4" t="s">
        <v>38</v>
      </c>
      <c r="T4" t="s">
        <v>38</v>
      </c>
      <c r="U4" t="s">
        <v>39</v>
      </c>
      <c r="V4" t="s">
        <v>39</v>
      </c>
      <c r="W4" t="s">
        <v>39</v>
      </c>
      <c r="X4" t="s">
        <v>39</v>
      </c>
      <c r="Y4" t="s">
        <v>38</v>
      </c>
      <c r="Z4" t="s">
        <v>38</v>
      </c>
      <c r="AA4" t="s">
        <v>38</v>
      </c>
      <c r="AB4" t="s">
        <v>38</v>
      </c>
    </row>
    <row r="5" spans="1:28" x14ac:dyDescent="0.2">
      <c r="A5">
        <v>21373</v>
      </c>
      <c r="B5" t="s">
        <v>480</v>
      </c>
      <c r="C5" t="s">
        <v>29</v>
      </c>
      <c r="D5">
        <v>672634735366</v>
      </c>
      <c r="E5" t="s">
        <v>411</v>
      </c>
      <c r="F5" t="s">
        <v>38</v>
      </c>
      <c r="G5" t="s">
        <v>481</v>
      </c>
      <c r="H5" t="s">
        <v>32</v>
      </c>
      <c r="I5" t="s">
        <v>38</v>
      </c>
      <c r="J5" t="s">
        <v>44</v>
      </c>
      <c r="K5" t="s">
        <v>480</v>
      </c>
      <c r="L5" t="s">
        <v>480</v>
      </c>
      <c r="M5" s="5" t="s">
        <v>482</v>
      </c>
      <c r="N5" t="s">
        <v>37</v>
      </c>
      <c r="O5" t="s">
        <v>38</v>
      </c>
      <c r="P5" t="s">
        <v>38</v>
      </c>
      <c r="Q5" t="s">
        <v>38</v>
      </c>
      <c r="R5" t="s">
        <v>479</v>
      </c>
      <c r="S5" t="s">
        <v>38</v>
      </c>
      <c r="T5" t="s">
        <v>38</v>
      </c>
      <c r="U5" t="s">
        <v>39</v>
      </c>
      <c r="V5" t="s">
        <v>39</v>
      </c>
      <c r="W5" t="s">
        <v>39</v>
      </c>
      <c r="X5" t="s">
        <v>39</v>
      </c>
      <c r="Y5" t="s">
        <v>38</v>
      </c>
      <c r="Z5" t="s">
        <v>38</v>
      </c>
      <c r="AA5" t="s">
        <v>38</v>
      </c>
      <c r="AB5" t="s">
        <v>38</v>
      </c>
    </row>
    <row r="6" spans="1:28" x14ac:dyDescent="0.2">
      <c r="A6">
        <v>802</v>
      </c>
      <c r="B6" t="s">
        <v>512</v>
      </c>
      <c r="C6" t="s">
        <v>29</v>
      </c>
      <c r="D6">
        <v>672634735366</v>
      </c>
      <c r="E6" t="s">
        <v>362</v>
      </c>
      <c r="F6" t="s">
        <v>38</v>
      </c>
      <c r="G6" t="s">
        <v>513</v>
      </c>
      <c r="H6" t="s">
        <v>32</v>
      </c>
      <c r="I6" t="s">
        <v>38</v>
      </c>
      <c r="J6" t="s">
        <v>44</v>
      </c>
      <c r="K6" t="s">
        <v>514</v>
      </c>
      <c r="L6" t="s">
        <v>514</v>
      </c>
      <c r="M6" s="5" t="s">
        <v>515</v>
      </c>
      <c r="N6" t="s">
        <v>37</v>
      </c>
      <c r="O6" t="s">
        <v>38</v>
      </c>
      <c r="P6" t="s">
        <v>38</v>
      </c>
      <c r="Q6" t="s">
        <v>38</v>
      </c>
      <c r="R6" t="s">
        <v>516</v>
      </c>
      <c r="S6" t="s">
        <v>38</v>
      </c>
      <c r="T6" t="s">
        <v>38</v>
      </c>
      <c r="U6" t="s">
        <v>39</v>
      </c>
      <c r="V6" t="s">
        <v>39</v>
      </c>
      <c r="W6" t="s">
        <v>39</v>
      </c>
      <c r="X6" t="s">
        <v>39</v>
      </c>
      <c r="Y6" t="s">
        <v>38</v>
      </c>
      <c r="Z6" t="s">
        <v>38</v>
      </c>
      <c r="AA6" t="s">
        <v>38</v>
      </c>
      <c r="AB6" t="s">
        <v>38</v>
      </c>
    </row>
    <row r="7" spans="1:28" x14ac:dyDescent="0.2">
      <c r="A7">
        <v>7825</v>
      </c>
      <c r="B7" t="s">
        <v>1518</v>
      </c>
      <c r="C7" t="s">
        <v>29</v>
      </c>
      <c r="D7">
        <v>672634735366</v>
      </c>
      <c r="E7" t="s">
        <v>362</v>
      </c>
      <c r="F7" t="s">
        <v>38</v>
      </c>
      <c r="G7" t="s">
        <v>1534</v>
      </c>
      <c r="H7" t="s">
        <v>32</v>
      </c>
      <c r="I7" t="s">
        <v>33</v>
      </c>
      <c r="J7" t="s">
        <v>44</v>
      </c>
      <c r="K7" t="s">
        <v>1518</v>
      </c>
      <c r="L7" t="s">
        <v>1518</v>
      </c>
      <c r="M7" s="5" t="s">
        <v>529</v>
      </c>
      <c r="N7" t="s">
        <v>37</v>
      </c>
      <c r="O7" t="s">
        <v>38</v>
      </c>
      <c r="P7" t="s">
        <v>38</v>
      </c>
      <c r="Q7" t="s">
        <v>38</v>
      </c>
      <c r="R7" t="s">
        <v>1535</v>
      </c>
      <c r="S7" t="s">
        <v>38</v>
      </c>
      <c r="T7" t="s">
        <v>38</v>
      </c>
      <c r="U7" t="s">
        <v>39</v>
      </c>
      <c r="V7" t="s">
        <v>39</v>
      </c>
      <c r="W7" t="s">
        <v>39</v>
      </c>
      <c r="X7" t="s">
        <v>39</v>
      </c>
      <c r="Y7" t="s">
        <v>38</v>
      </c>
      <c r="Z7" t="s">
        <v>1517</v>
      </c>
      <c r="AA7" t="s">
        <v>38</v>
      </c>
      <c r="AB7" t="s">
        <v>38</v>
      </c>
    </row>
    <row r="8" spans="1:28" x14ac:dyDescent="0.2">
      <c r="A8">
        <v>2924</v>
      </c>
      <c r="B8" t="s">
        <v>10569</v>
      </c>
      <c r="C8" t="s">
        <v>29</v>
      </c>
      <c r="D8">
        <v>672634735366</v>
      </c>
      <c r="E8" t="s">
        <v>362</v>
      </c>
      <c r="F8" t="s">
        <v>38</v>
      </c>
      <c r="G8" t="s">
        <v>10570</v>
      </c>
      <c r="H8" t="s">
        <v>32</v>
      </c>
      <c r="I8" t="s">
        <v>38</v>
      </c>
      <c r="J8" t="s">
        <v>44</v>
      </c>
      <c r="K8" t="s">
        <v>10569</v>
      </c>
      <c r="L8" t="s">
        <v>10569</v>
      </c>
      <c r="M8" s="5" t="s">
        <v>10571</v>
      </c>
      <c r="N8" t="s">
        <v>37</v>
      </c>
      <c r="O8" t="s">
        <v>38</v>
      </c>
      <c r="P8" t="s">
        <v>38</v>
      </c>
      <c r="Q8" t="s">
        <v>38</v>
      </c>
      <c r="R8" t="s">
        <v>10572</v>
      </c>
      <c r="S8" t="s">
        <v>38</v>
      </c>
      <c r="T8" t="s">
        <v>38</v>
      </c>
      <c r="U8" t="s">
        <v>39</v>
      </c>
      <c r="V8" t="s">
        <v>39</v>
      </c>
      <c r="W8" t="s">
        <v>39</v>
      </c>
      <c r="X8" t="s">
        <v>39</v>
      </c>
      <c r="Y8" t="s">
        <v>38</v>
      </c>
      <c r="Z8" t="s">
        <v>38</v>
      </c>
      <c r="AA8" t="s">
        <v>38</v>
      </c>
      <c r="AB8" t="s">
        <v>38</v>
      </c>
    </row>
    <row r="9" spans="1:28" x14ac:dyDescent="0.2">
      <c r="A9">
        <v>18572</v>
      </c>
      <c r="B9" t="s">
        <v>10573</v>
      </c>
      <c r="C9" t="s">
        <v>29</v>
      </c>
      <c r="D9">
        <v>672634735366</v>
      </c>
      <c r="E9" t="s">
        <v>362</v>
      </c>
      <c r="F9" t="s">
        <v>38</v>
      </c>
      <c r="G9" t="s">
        <v>10574</v>
      </c>
      <c r="H9" t="s">
        <v>32</v>
      </c>
      <c r="I9" t="s">
        <v>38</v>
      </c>
      <c r="J9" t="s">
        <v>44</v>
      </c>
      <c r="K9" t="s">
        <v>10573</v>
      </c>
      <c r="L9" t="s">
        <v>10573</v>
      </c>
      <c r="M9" s="5" t="s">
        <v>10575</v>
      </c>
      <c r="N9" t="s">
        <v>37</v>
      </c>
      <c r="O9" t="s">
        <v>38</v>
      </c>
      <c r="P9" t="s">
        <v>38</v>
      </c>
      <c r="Q9" t="s">
        <v>38</v>
      </c>
      <c r="R9" t="s">
        <v>10576</v>
      </c>
      <c r="S9" t="s">
        <v>38</v>
      </c>
      <c r="T9" t="s">
        <v>38</v>
      </c>
      <c r="U9" t="s">
        <v>39</v>
      </c>
      <c r="V9" t="s">
        <v>39</v>
      </c>
      <c r="W9" t="s">
        <v>39</v>
      </c>
      <c r="X9" t="s">
        <v>39</v>
      </c>
      <c r="Y9" t="s">
        <v>38</v>
      </c>
      <c r="Z9" t="s">
        <v>38</v>
      </c>
      <c r="AA9" t="s">
        <v>38</v>
      </c>
      <c r="AB9" t="s">
        <v>38</v>
      </c>
    </row>
    <row r="10" spans="1:28" x14ac:dyDescent="0.2">
      <c r="A10">
        <v>3893</v>
      </c>
      <c r="B10" t="s">
        <v>10577</v>
      </c>
      <c r="C10" t="s">
        <v>29</v>
      </c>
      <c r="D10">
        <v>672634735366</v>
      </c>
      <c r="E10" t="s">
        <v>362</v>
      </c>
      <c r="F10" t="s">
        <v>38</v>
      </c>
      <c r="G10" t="s">
        <v>10578</v>
      </c>
      <c r="H10" t="s">
        <v>32</v>
      </c>
      <c r="I10" t="s">
        <v>38</v>
      </c>
      <c r="J10" t="s">
        <v>44</v>
      </c>
      <c r="K10" t="s">
        <v>10577</v>
      </c>
      <c r="L10" t="s">
        <v>10577</v>
      </c>
      <c r="M10" s="5" t="s">
        <v>10579</v>
      </c>
      <c r="N10" t="s">
        <v>37</v>
      </c>
      <c r="O10" t="s">
        <v>38</v>
      </c>
      <c r="P10" t="s">
        <v>38</v>
      </c>
      <c r="Q10" t="s">
        <v>38</v>
      </c>
      <c r="R10" t="s">
        <v>10580</v>
      </c>
      <c r="S10" t="s">
        <v>38</v>
      </c>
      <c r="T10" t="s">
        <v>38</v>
      </c>
      <c r="U10" t="s">
        <v>39</v>
      </c>
      <c r="V10" t="s">
        <v>39</v>
      </c>
      <c r="W10" t="s">
        <v>39</v>
      </c>
      <c r="X10" t="s">
        <v>39</v>
      </c>
      <c r="Y10" t="s">
        <v>38</v>
      </c>
      <c r="Z10" t="s">
        <v>38</v>
      </c>
      <c r="AA10" t="s">
        <v>38</v>
      </c>
      <c r="AB10" t="s">
        <v>38</v>
      </c>
    </row>
    <row r="11" spans="1:28" x14ac:dyDescent="0.2">
      <c r="A11">
        <v>6882</v>
      </c>
      <c r="B11" t="s">
        <v>10590</v>
      </c>
      <c r="C11" t="s">
        <v>29</v>
      </c>
      <c r="D11">
        <v>672634735366</v>
      </c>
      <c r="E11" t="s">
        <v>362</v>
      </c>
      <c r="F11" t="s">
        <v>38</v>
      </c>
      <c r="G11" t="s">
        <v>10591</v>
      </c>
      <c r="H11" t="s">
        <v>32</v>
      </c>
      <c r="I11" t="s">
        <v>38</v>
      </c>
      <c r="J11" t="s">
        <v>44</v>
      </c>
      <c r="K11" t="s">
        <v>10590</v>
      </c>
      <c r="L11" t="s">
        <v>10590</v>
      </c>
      <c r="M11" s="5" t="s">
        <v>10592</v>
      </c>
      <c r="N11" t="s">
        <v>37</v>
      </c>
      <c r="O11" t="s">
        <v>38</v>
      </c>
      <c r="P11" t="s">
        <v>38</v>
      </c>
      <c r="Q11" t="s">
        <v>38</v>
      </c>
      <c r="R11" t="s">
        <v>10593</v>
      </c>
      <c r="S11" t="s">
        <v>38</v>
      </c>
      <c r="T11" t="s">
        <v>38</v>
      </c>
      <c r="U11" t="s">
        <v>39</v>
      </c>
      <c r="V11" t="s">
        <v>39</v>
      </c>
      <c r="W11" t="s">
        <v>39</v>
      </c>
      <c r="X11" t="s">
        <v>39</v>
      </c>
      <c r="Y11" t="s">
        <v>38</v>
      </c>
      <c r="Z11" t="s">
        <v>38</v>
      </c>
      <c r="AA11" t="s">
        <v>38</v>
      </c>
      <c r="AB11" t="s">
        <v>38</v>
      </c>
    </row>
    <row r="12" spans="1:28" x14ac:dyDescent="0.2">
      <c r="A12">
        <v>12738</v>
      </c>
      <c r="B12" t="s">
        <v>10608</v>
      </c>
      <c r="C12" t="s">
        <v>29</v>
      </c>
      <c r="D12">
        <v>672634735366</v>
      </c>
      <c r="E12" t="s">
        <v>362</v>
      </c>
      <c r="F12" t="s">
        <v>38</v>
      </c>
      <c r="G12" t="s">
        <v>10609</v>
      </c>
      <c r="H12" t="s">
        <v>32</v>
      </c>
      <c r="I12" t="s">
        <v>38</v>
      </c>
      <c r="J12" t="s">
        <v>44</v>
      </c>
      <c r="K12" t="s">
        <v>10608</v>
      </c>
      <c r="L12" t="s">
        <v>10608</v>
      </c>
      <c r="M12" s="5" t="s">
        <v>10610</v>
      </c>
      <c r="N12" t="s">
        <v>37</v>
      </c>
      <c r="O12" t="s">
        <v>38</v>
      </c>
      <c r="P12" t="s">
        <v>38</v>
      </c>
      <c r="Q12" t="s">
        <v>38</v>
      </c>
      <c r="R12" t="s">
        <v>10611</v>
      </c>
      <c r="S12" t="s">
        <v>38</v>
      </c>
      <c r="T12" t="s">
        <v>38</v>
      </c>
      <c r="U12" t="s">
        <v>39</v>
      </c>
      <c r="V12" t="s">
        <v>39</v>
      </c>
      <c r="W12" t="s">
        <v>39</v>
      </c>
      <c r="X12" t="s">
        <v>39</v>
      </c>
      <c r="Y12" t="s">
        <v>38</v>
      </c>
      <c r="Z12" t="s">
        <v>38</v>
      </c>
      <c r="AA12" t="s">
        <v>38</v>
      </c>
      <c r="AB12" t="s">
        <v>38</v>
      </c>
    </row>
    <row r="13" spans="1:28" x14ac:dyDescent="0.2">
      <c r="A13">
        <v>17575</v>
      </c>
      <c r="B13" t="s">
        <v>10612</v>
      </c>
      <c r="C13" t="s">
        <v>29</v>
      </c>
      <c r="D13">
        <v>672634735366</v>
      </c>
      <c r="E13" t="s">
        <v>362</v>
      </c>
      <c r="F13" t="s">
        <v>38</v>
      </c>
      <c r="G13" t="s">
        <v>10613</v>
      </c>
      <c r="H13" t="s">
        <v>32</v>
      </c>
      <c r="I13" t="s">
        <v>38</v>
      </c>
      <c r="J13" t="s">
        <v>44</v>
      </c>
      <c r="K13" t="s">
        <v>10612</v>
      </c>
      <c r="L13" t="s">
        <v>10612</v>
      </c>
      <c r="M13" s="5" t="s">
        <v>10614</v>
      </c>
      <c r="N13" t="s">
        <v>37</v>
      </c>
      <c r="O13" t="s">
        <v>38</v>
      </c>
      <c r="P13" t="s">
        <v>38</v>
      </c>
      <c r="Q13" t="s">
        <v>38</v>
      </c>
      <c r="R13" t="s">
        <v>10615</v>
      </c>
      <c r="S13" t="s">
        <v>38</v>
      </c>
      <c r="T13" t="s">
        <v>38</v>
      </c>
      <c r="U13" t="s">
        <v>39</v>
      </c>
      <c r="V13" t="s">
        <v>39</v>
      </c>
      <c r="W13" t="s">
        <v>39</v>
      </c>
      <c r="X13" t="s">
        <v>39</v>
      </c>
      <c r="Y13" t="s">
        <v>38</v>
      </c>
      <c r="Z13" t="s">
        <v>38</v>
      </c>
      <c r="AA13" t="s">
        <v>38</v>
      </c>
      <c r="AB13" t="s">
        <v>38</v>
      </c>
    </row>
    <row r="14" spans="1:28" x14ac:dyDescent="0.2">
      <c r="A14">
        <v>12739</v>
      </c>
      <c r="B14" t="s">
        <v>10631</v>
      </c>
      <c r="C14" t="s">
        <v>29</v>
      </c>
      <c r="D14">
        <v>672634735366</v>
      </c>
      <c r="E14" t="s">
        <v>362</v>
      </c>
      <c r="F14" t="s">
        <v>38</v>
      </c>
      <c r="G14" t="s">
        <v>10632</v>
      </c>
      <c r="H14" t="s">
        <v>32</v>
      </c>
      <c r="I14" t="s">
        <v>38</v>
      </c>
      <c r="J14" t="s">
        <v>44</v>
      </c>
      <c r="K14" t="s">
        <v>10631</v>
      </c>
      <c r="L14" t="s">
        <v>10631</v>
      </c>
      <c r="M14" s="5" t="s">
        <v>10633</v>
      </c>
      <c r="N14" t="s">
        <v>37</v>
      </c>
      <c r="O14" t="s">
        <v>38</v>
      </c>
      <c r="P14" t="s">
        <v>38</v>
      </c>
      <c r="Q14" t="s">
        <v>38</v>
      </c>
      <c r="R14" t="s">
        <v>10634</v>
      </c>
      <c r="S14" t="s">
        <v>38</v>
      </c>
      <c r="T14" t="s">
        <v>38</v>
      </c>
      <c r="U14" t="s">
        <v>39</v>
      </c>
      <c r="V14" t="s">
        <v>39</v>
      </c>
      <c r="W14" t="s">
        <v>39</v>
      </c>
      <c r="X14" t="s">
        <v>39</v>
      </c>
      <c r="Y14" t="s">
        <v>38</v>
      </c>
      <c r="Z14" t="s">
        <v>38</v>
      </c>
      <c r="AA14" t="s">
        <v>38</v>
      </c>
      <c r="AB14" t="s">
        <v>38</v>
      </c>
    </row>
    <row r="15" spans="1:28" x14ac:dyDescent="0.2">
      <c r="A15">
        <v>12740</v>
      </c>
      <c r="B15" t="s">
        <v>10635</v>
      </c>
      <c r="C15" t="s">
        <v>29</v>
      </c>
      <c r="D15">
        <v>672634735366</v>
      </c>
      <c r="E15" t="s">
        <v>362</v>
      </c>
      <c r="F15" t="s">
        <v>38</v>
      </c>
      <c r="G15" t="s">
        <v>10636</v>
      </c>
      <c r="H15" t="s">
        <v>32</v>
      </c>
      <c r="I15" t="s">
        <v>38</v>
      </c>
      <c r="J15" t="s">
        <v>44</v>
      </c>
      <c r="K15" t="s">
        <v>10635</v>
      </c>
      <c r="L15" t="s">
        <v>10635</v>
      </c>
      <c r="M15" s="5" t="s">
        <v>10633</v>
      </c>
      <c r="N15" t="s">
        <v>37</v>
      </c>
      <c r="O15" t="s">
        <v>38</v>
      </c>
      <c r="P15" t="s">
        <v>38</v>
      </c>
      <c r="Q15" t="s">
        <v>38</v>
      </c>
      <c r="R15" t="s">
        <v>10634</v>
      </c>
      <c r="S15" t="s">
        <v>38</v>
      </c>
      <c r="T15" t="s">
        <v>38</v>
      </c>
      <c r="U15" t="s">
        <v>39</v>
      </c>
      <c r="V15" t="s">
        <v>39</v>
      </c>
      <c r="W15" t="s">
        <v>39</v>
      </c>
      <c r="X15" t="s">
        <v>39</v>
      </c>
      <c r="Y15" t="s">
        <v>38</v>
      </c>
      <c r="Z15" t="s">
        <v>38</v>
      </c>
      <c r="AA15" t="s">
        <v>38</v>
      </c>
      <c r="AB15" t="s">
        <v>38</v>
      </c>
    </row>
    <row r="16" spans="1:28" x14ac:dyDescent="0.2">
      <c r="A16">
        <v>18333</v>
      </c>
      <c r="B16" t="s">
        <v>12740</v>
      </c>
      <c r="C16" t="s">
        <v>29</v>
      </c>
      <c r="D16">
        <v>672634735366</v>
      </c>
      <c r="E16" t="s">
        <v>12741</v>
      </c>
      <c r="F16" t="s">
        <v>38</v>
      </c>
      <c r="G16" t="s">
        <v>12742</v>
      </c>
      <c r="H16" t="s">
        <v>32</v>
      </c>
      <c r="I16" t="s">
        <v>38</v>
      </c>
      <c r="J16" t="s">
        <v>44</v>
      </c>
      <c r="K16" t="s">
        <v>12740</v>
      </c>
      <c r="L16" t="s">
        <v>12740</v>
      </c>
      <c r="M16" s="5" t="s">
        <v>12743</v>
      </c>
      <c r="N16" t="s">
        <v>37</v>
      </c>
      <c r="O16" t="s">
        <v>38</v>
      </c>
      <c r="P16" t="s">
        <v>38</v>
      </c>
      <c r="Q16" t="s">
        <v>38</v>
      </c>
      <c r="R16" t="s">
        <v>12744</v>
      </c>
      <c r="S16" t="s">
        <v>38</v>
      </c>
      <c r="T16" t="s">
        <v>38</v>
      </c>
      <c r="U16" t="s">
        <v>39</v>
      </c>
      <c r="V16" t="s">
        <v>39</v>
      </c>
      <c r="W16" t="s">
        <v>39</v>
      </c>
      <c r="X16" t="s">
        <v>39</v>
      </c>
      <c r="Y16" t="s">
        <v>38</v>
      </c>
      <c r="Z16" t="s">
        <v>38</v>
      </c>
      <c r="AA16" t="s">
        <v>38</v>
      </c>
      <c r="AB16" t="s">
        <v>38</v>
      </c>
    </row>
    <row r="17" spans="1:4200" x14ac:dyDescent="0.2">
      <c r="A17">
        <v>15409</v>
      </c>
      <c r="B17" t="s">
        <v>12865</v>
      </c>
      <c r="C17" t="s">
        <v>29</v>
      </c>
      <c r="D17">
        <v>672634735366</v>
      </c>
      <c r="E17" t="s">
        <v>12741</v>
      </c>
      <c r="F17" t="s">
        <v>38</v>
      </c>
      <c r="G17" t="s">
        <v>12866</v>
      </c>
      <c r="H17" t="s">
        <v>32</v>
      </c>
      <c r="I17" t="s">
        <v>38</v>
      </c>
      <c r="J17" t="s">
        <v>44</v>
      </c>
      <c r="K17" t="s">
        <v>12865</v>
      </c>
      <c r="L17" t="s">
        <v>12865</v>
      </c>
      <c r="M17" s="5" t="s">
        <v>12867</v>
      </c>
      <c r="N17" t="s">
        <v>37</v>
      </c>
      <c r="O17" t="s">
        <v>38</v>
      </c>
      <c r="P17" t="s">
        <v>38</v>
      </c>
      <c r="Q17" t="s">
        <v>38</v>
      </c>
      <c r="R17" t="s">
        <v>12744</v>
      </c>
      <c r="S17" t="s">
        <v>38</v>
      </c>
      <c r="T17" t="s">
        <v>38</v>
      </c>
      <c r="U17" t="s">
        <v>39</v>
      </c>
      <c r="V17" t="s">
        <v>39</v>
      </c>
      <c r="W17" t="s">
        <v>39</v>
      </c>
      <c r="X17" t="s">
        <v>39</v>
      </c>
      <c r="Y17" t="s">
        <v>38</v>
      </c>
      <c r="Z17" t="s">
        <v>38</v>
      </c>
      <c r="AA17" t="s">
        <v>38</v>
      </c>
      <c r="AB17" t="s">
        <v>38</v>
      </c>
    </row>
    <row r="18" spans="1:4200" x14ac:dyDescent="0.2">
      <c r="A18" t="s">
        <v>544</v>
      </c>
      <c r="B18" t="s">
        <v>545</v>
      </c>
      <c r="C18" t="s">
        <v>546</v>
      </c>
      <c r="D18" t="s">
        <v>547</v>
      </c>
      <c r="E18" t="s">
        <v>548</v>
      </c>
      <c r="F18" t="s">
        <v>566</v>
      </c>
      <c r="G18" t="s">
        <v>549</v>
      </c>
      <c r="H18" t="s">
        <v>550</v>
      </c>
      <c r="I18" t="s">
        <v>551</v>
      </c>
      <c r="J18" t="s">
        <v>552</v>
      </c>
      <c r="K18" t="s">
        <v>553</v>
      </c>
      <c r="L18" t="s">
        <v>554</v>
      </c>
      <c r="M18" s="5" t="s">
        <v>555</v>
      </c>
      <c r="N18" t="s">
        <v>556</v>
      </c>
      <c r="O18" t="s">
        <v>557</v>
      </c>
      <c r="P18" t="s">
        <v>558</v>
      </c>
      <c r="Q18" t="s">
        <v>559</v>
      </c>
      <c r="R18" t="s">
        <v>560</v>
      </c>
      <c r="S18" t="s">
        <v>561</v>
      </c>
      <c r="T18" t="s">
        <v>562</v>
      </c>
      <c r="U18" t="s">
        <v>563</v>
      </c>
      <c r="V18" t="s">
        <v>564</v>
      </c>
      <c r="W18" t="s">
        <v>565</v>
      </c>
      <c r="X18" s="2">
        <v>1320</v>
      </c>
      <c r="Y18" t="s">
        <v>567</v>
      </c>
      <c r="Z18" t="s">
        <v>568</v>
      </c>
      <c r="AA18" t="s">
        <v>569</v>
      </c>
      <c r="AB18" t="s">
        <v>570</v>
      </c>
      <c r="AC18" t="s">
        <v>571</v>
      </c>
      <c r="AD18" t="s">
        <v>572</v>
      </c>
      <c r="AE18" t="s">
        <v>573</v>
      </c>
      <c r="AF18" t="s">
        <v>574</v>
      </c>
      <c r="AG18" t="s">
        <v>575</v>
      </c>
      <c r="AH18" s="2">
        <v>310</v>
      </c>
      <c r="AI18" t="s">
        <v>576</v>
      </c>
      <c r="AJ18" t="s">
        <v>577</v>
      </c>
      <c r="AK18" t="s">
        <v>578</v>
      </c>
      <c r="AL18" t="s">
        <v>579</v>
      </c>
      <c r="AM18" t="s">
        <v>580</v>
      </c>
      <c r="AN18" t="s">
        <v>581</v>
      </c>
      <c r="AO18" t="s">
        <v>582</v>
      </c>
      <c r="AP18" t="s">
        <v>583</v>
      </c>
      <c r="AQ18" t="s">
        <v>584</v>
      </c>
      <c r="AR18" t="s">
        <v>585</v>
      </c>
      <c r="AS18" t="s">
        <v>586</v>
      </c>
      <c r="AT18" t="s">
        <v>587</v>
      </c>
      <c r="AU18" t="s">
        <v>588</v>
      </c>
      <c r="AV18" t="s">
        <v>589</v>
      </c>
      <c r="AW18" t="s">
        <v>545</v>
      </c>
      <c r="AX18" t="s">
        <v>546</v>
      </c>
      <c r="AY18" t="s">
        <v>547</v>
      </c>
      <c r="AZ18" t="s">
        <v>548</v>
      </c>
      <c r="BA18" t="s">
        <v>590</v>
      </c>
      <c r="BB18" t="s">
        <v>591</v>
      </c>
      <c r="BC18" t="s">
        <v>592</v>
      </c>
      <c r="BD18" t="s">
        <v>593</v>
      </c>
      <c r="BE18" t="s">
        <v>594</v>
      </c>
      <c r="BF18" t="s">
        <v>595</v>
      </c>
      <c r="BG18" t="s">
        <v>596</v>
      </c>
      <c r="BH18" t="s">
        <v>597</v>
      </c>
      <c r="BI18" t="s">
        <v>598</v>
      </c>
      <c r="BJ18" t="s">
        <v>558</v>
      </c>
      <c r="BK18" t="s">
        <v>599</v>
      </c>
      <c r="BL18" t="s">
        <v>600</v>
      </c>
      <c r="BM18" t="s">
        <v>561</v>
      </c>
      <c r="BN18" t="s">
        <v>562</v>
      </c>
      <c r="BO18" t="s">
        <v>563</v>
      </c>
      <c r="BP18" t="s">
        <v>564</v>
      </c>
      <c r="BQ18" t="s">
        <v>601</v>
      </c>
      <c r="BR18" s="2">
        <v>1290</v>
      </c>
      <c r="BS18" s="2">
        <v>1291</v>
      </c>
      <c r="BT18" s="2">
        <v>1292</v>
      </c>
      <c r="BU18" s="2">
        <v>1293</v>
      </c>
      <c r="BV18" s="2">
        <v>1294</v>
      </c>
      <c r="BW18" s="2">
        <v>1295</v>
      </c>
      <c r="BX18" t="s">
        <v>602</v>
      </c>
      <c r="BY18" t="s">
        <v>603</v>
      </c>
      <c r="BZ18" t="s">
        <v>568</v>
      </c>
      <c r="CA18" t="s">
        <v>604</v>
      </c>
      <c r="CB18" t="s">
        <v>605</v>
      </c>
      <c r="CC18" t="s">
        <v>606</v>
      </c>
      <c r="CD18" t="s">
        <v>607</v>
      </c>
      <c r="CE18" t="s">
        <v>608</v>
      </c>
      <c r="CF18" t="s">
        <v>609</v>
      </c>
      <c r="CG18" t="s">
        <v>574</v>
      </c>
      <c r="CH18" t="s">
        <v>610</v>
      </c>
      <c r="CI18" s="2">
        <v>551</v>
      </c>
      <c r="CJ18" s="2">
        <v>552</v>
      </c>
      <c r="CK18" s="2">
        <v>611</v>
      </c>
      <c r="CL18" t="s">
        <v>611</v>
      </c>
      <c r="CM18" t="s">
        <v>612</v>
      </c>
      <c r="CN18" t="s">
        <v>613</v>
      </c>
      <c r="CO18" s="2">
        <v>551</v>
      </c>
      <c r="CP18" t="s">
        <v>614</v>
      </c>
      <c r="CQ18" t="s">
        <v>615</v>
      </c>
      <c r="CR18" t="s">
        <v>616</v>
      </c>
      <c r="CS18" t="s">
        <v>617</v>
      </c>
      <c r="CT18" t="s">
        <v>618</v>
      </c>
      <c r="CU18" t="s">
        <v>619</v>
      </c>
      <c r="CV18" t="s">
        <v>620</v>
      </c>
      <c r="CW18" t="s">
        <v>621</v>
      </c>
      <c r="CX18" t="s">
        <v>622</v>
      </c>
      <c r="CY18" t="s">
        <v>623</v>
      </c>
      <c r="CZ18" t="s">
        <v>624</v>
      </c>
      <c r="DA18" t="s">
        <v>545</v>
      </c>
      <c r="DB18" t="s">
        <v>546</v>
      </c>
      <c r="DC18" t="s">
        <v>547</v>
      </c>
      <c r="DD18" t="s">
        <v>548</v>
      </c>
      <c r="DE18" t="s">
        <v>625</v>
      </c>
      <c r="DF18" t="s">
        <v>626</v>
      </c>
      <c r="DG18" t="s">
        <v>627</v>
      </c>
      <c r="DH18" t="s">
        <v>628</v>
      </c>
      <c r="DI18" t="s">
        <v>629</v>
      </c>
      <c r="DJ18" t="s">
        <v>630</v>
      </c>
      <c r="DK18" t="s">
        <v>631</v>
      </c>
      <c r="DL18" t="s">
        <v>632</v>
      </c>
      <c r="DM18" t="s">
        <v>598</v>
      </c>
      <c r="DN18" t="s">
        <v>558</v>
      </c>
      <c r="DO18" t="s">
        <v>599</v>
      </c>
      <c r="DP18" t="s">
        <v>600</v>
      </c>
      <c r="DQ18" t="s">
        <v>633</v>
      </c>
      <c r="DR18" t="s">
        <v>634</v>
      </c>
      <c r="DS18" t="s">
        <v>563</v>
      </c>
      <c r="DT18" t="s">
        <v>564</v>
      </c>
      <c r="DU18" t="s">
        <v>635</v>
      </c>
      <c r="DV18" t="s">
        <v>636</v>
      </c>
      <c r="DW18" t="s">
        <v>637</v>
      </c>
      <c r="DX18" t="s">
        <v>638</v>
      </c>
      <c r="DY18" t="s">
        <v>639</v>
      </c>
      <c r="DZ18" t="s">
        <v>640</v>
      </c>
      <c r="EA18" t="s">
        <v>641</v>
      </c>
      <c r="EB18" t="s">
        <v>642</v>
      </c>
      <c r="EC18" t="s">
        <v>643</v>
      </c>
      <c r="ED18" t="s">
        <v>644</v>
      </c>
      <c r="EE18" t="s">
        <v>645</v>
      </c>
      <c r="EF18" t="s">
        <v>545</v>
      </c>
      <c r="EG18" t="s">
        <v>546</v>
      </c>
      <c r="EH18" t="s">
        <v>547</v>
      </c>
      <c r="EI18" t="s">
        <v>548</v>
      </c>
      <c r="EJ18" t="s">
        <v>625</v>
      </c>
      <c r="EK18" t="s">
        <v>626</v>
      </c>
      <c r="EL18" t="s">
        <v>646</v>
      </c>
      <c r="EM18" t="s">
        <v>647</v>
      </c>
      <c r="EN18" t="s">
        <v>648</v>
      </c>
      <c r="EO18" t="s">
        <v>649</v>
      </c>
      <c r="EP18" t="s">
        <v>650</v>
      </c>
      <c r="EQ18" t="s">
        <v>651</v>
      </c>
      <c r="ER18" t="s">
        <v>557</v>
      </c>
      <c r="ES18" t="s">
        <v>558</v>
      </c>
      <c r="ET18" t="s">
        <v>559</v>
      </c>
      <c r="EU18" t="s">
        <v>560</v>
      </c>
      <c r="EV18" t="s">
        <v>633</v>
      </c>
      <c r="EW18" t="s">
        <v>634</v>
      </c>
      <c r="EX18" t="s">
        <v>563</v>
      </c>
      <c r="EY18" t="s">
        <v>564</v>
      </c>
      <c r="EZ18" t="s">
        <v>652</v>
      </c>
      <c r="FA18" t="s">
        <v>653</v>
      </c>
      <c r="FB18" t="s">
        <v>654</v>
      </c>
      <c r="FC18" t="s">
        <v>655</v>
      </c>
      <c r="FD18" t="s">
        <v>656</v>
      </c>
      <c r="FE18" t="s">
        <v>657</v>
      </c>
      <c r="FF18" t="s">
        <v>658</v>
      </c>
      <c r="FG18">
        <v>28</v>
      </c>
      <c r="FH18" t="s">
        <v>659</v>
      </c>
      <c r="FI18" t="s">
        <v>660</v>
      </c>
      <c r="FJ18" t="s">
        <v>661</v>
      </c>
      <c r="FK18" t="s">
        <v>662</v>
      </c>
      <c r="FL18" t="s">
        <v>663</v>
      </c>
      <c r="FM18" t="s">
        <v>545</v>
      </c>
      <c r="FN18" t="s">
        <v>546</v>
      </c>
      <c r="FO18" t="s">
        <v>547</v>
      </c>
      <c r="FP18" t="s">
        <v>548</v>
      </c>
      <c r="FQ18" t="s">
        <v>664</v>
      </c>
      <c r="FR18" t="s">
        <v>665</v>
      </c>
      <c r="FS18" t="s">
        <v>666</v>
      </c>
      <c r="FT18" t="s">
        <v>667</v>
      </c>
      <c r="FU18" t="s">
        <v>668</v>
      </c>
      <c r="FV18" t="s">
        <v>669</v>
      </c>
      <c r="FW18" t="s">
        <v>670</v>
      </c>
      <c r="FX18" t="s">
        <v>671</v>
      </c>
      <c r="FY18" t="s">
        <v>672</v>
      </c>
      <c r="FZ18" t="s">
        <v>558</v>
      </c>
      <c r="GA18" t="s">
        <v>673</v>
      </c>
      <c r="GB18" t="s">
        <v>674</v>
      </c>
      <c r="GC18" t="s">
        <v>675</v>
      </c>
      <c r="GD18" t="s">
        <v>676</v>
      </c>
      <c r="GE18" t="s">
        <v>563</v>
      </c>
      <c r="GF18" t="s">
        <v>564</v>
      </c>
      <c r="GG18" t="s">
        <v>677</v>
      </c>
      <c r="GH18" s="2">
        <v>522</v>
      </c>
      <c r="GI18" s="2">
        <v>523</v>
      </c>
      <c r="GJ18" s="2">
        <v>524</v>
      </c>
      <c r="GK18" t="s">
        <v>678</v>
      </c>
      <c r="GL18" t="s">
        <v>679</v>
      </c>
      <c r="GM18" t="s">
        <v>680</v>
      </c>
      <c r="GN18" t="s">
        <v>601</v>
      </c>
      <c r="GO18" s="2">
        <v>1290</v>
      </c>
      <c r="GP18" s="2">
        <v>1291</v>
      </c>
      <c r="GQ18" s="2">
        <v>1292</v>
      </c>
      <c r="GR18" s="2">
        <v>1293</v>
      </c>
      <c r="GS18" s="2">
        <v>1294</v>
      </c>
      <c r="GT18" s="2">
        <v>1295</v>
      </c>
      <c r="GU18" t="s">
        <v>602</v>
      </c>
      <c r="GV18" t="s">
        <v>603</v>
      </c>
      <c r="GW18" t="s">
        <v>680</v>
      </c>
      <c r="GX18" t="s">
        <v>610</v>
      </c>
      <c r="GY18" s="2">
        <v>551</v>
      </c>
      <c r="GZ18" s="2">
        <v>552</v>
      </c>
      <c r="HA18" s="2">
        <v>611</v>
      </c>
      <c r="HB18" t="s">
        <v>611</v>
      </c>
      <c r="HC18" t="s">
        <v>681</v>
      </c>
      <c r="HD18" t="s">
        <v>680</v>
      </c>
      <c r="HE18" t="s">
        <v>575</v>
      </c>
      <c r="HF18" s="2">
        <v>310</v>
      </c>
      <c r="HG18" t="s">
        <v>576</v>
      </c>
      <c r="HH18" t="s">
        <v>682</v>
      </c>
      <c r="HI18" t="s">
        <v>568</v>
      </c>
      <c r="HJ18" t="s">
        <v>683</v>
      </c>
      <c r="HK18" t="s">
        <v>684</v>
      </c>
      <c r="HL18" t="s">
        <v>685</v>
      </c>
      <c r="HM18" t="s">
        <v>686</v>
      </c>
      <c r="HN18" t="s">
        <v>685</v>
      </c>
      <c r="HO18">
        <v>1</v>
      </c>
      <c r="HP18" t="s">
        <v>687</v>
      </c>
      <c r="HQ18" t="s">
        <v>568</v>
      </c>
      <c r="HR18" t="s">
        <v>688</v>
      </c>
      <c r="HS18" t="s">
        <v>689</v>
      </c>
      <c r="HT18" t="s">
        <v>690</v>
      </c>
      <c r="HU18" t="s">
        <v>691</v>
      </c>
      <c r="HV18" t="s">
        <v>692</v>
      </c>
      <c r="HW18" t="s">
        <v>691</v>
      </c>
      <c r="HX18" t="s">
        <v>693</v>
      </c>
      <c r="HY18" t="s">
        <v>691</v>
      </c>
      <c r="HZ18" t="s">
        <v>694</v>
      </c>
      <c r="IA18" t="s">
        <v>695</v>
      </c>
      <c r="IB18" t="s">
        <v>696</v>
      </c>
      <c r="IC18" t="s">
        <v>697</v>
      </c>
      <c r="ID18" t="s">
        <v>568</v>
      </c>
      <c r="IE18" t="s">
        <v>698</v>
      </c>
      <c r="IF18" t="s">
        <v>699</v>
      </c>
      <c r="IG18" t="s">
        <v>700</v>
      </c>
      <c r="IH18" t="s">
        <v>701</v>
      </c>
      <c r="II18" t="s">
        <v>702</v>
      </c>
      <c r="IJ18" t="s">
        <v>703</v>
      </c>
      <c r="IK18" t="s">
        <v>704</v>
      </c>
      <c r="IL18" t="s">
        <v>705</v>
      </c>
      <c r="IM18" t="s">
        <v>706</v>
      </c>
      <c r="IN18" t="s">
        <v>707</v>
      </c>
      <c r="IO18" t="s">
        <v>708</v>
      </c>
      <c r="IP18" t="s">
        <v>709</v>
      </c>
      <c r="IQ18" t="s">
        <v>689</v>
      </c>
      <c r="IR18" t="s">
        <v>710</v>
      </c>
      <c r="IS18" t="s">
        <v>711</v>
      </c>
      <c r="IT18" t="s">
        <v>712</v>
      </c>
      <c r="IU18" t="s">
        <v>713</v>
      </c>
      <c r="IV18" t="s">
        <v>714</v>
      </c>
      <c r="IW18" t="s">
        <v>715</v>
      </c>
      <c r="IX18" t="s">
        <v>687</v>
      </c>
      <c r="IY18" t="s">
        <v>568</v>
      </c>
      <c r="IZ18" t="s">
        <v>716</v>
      </c>
      <c r="JA18" s="2">
        <v>392</v>
      </c>
      <c r="JB18" t="s">
        <v>717</v>
      </c>
      <c r="JC18" t="s">
        <v>718</v>
      </c>
      <c r="JD18" t="s">
        <v>719</v>
      </c>
      <c r="JE18" t="s">
        <v>720</v>
      </c>
      <c r="JF18" t="s">
        <v>721</v>
      </c>
      <c r="JG18" t="s">
        <v>722</v>
      </c>
      <c r="JH18" t="s">
        <v>723</v>
      </c>
      <c r="JI18" t="s">
        <v>724</v>
      </c>
      <c r="JJ18">
        <v>0</v>
      </c>
      <c r="JK18" t="s">
        <v>725</v>
      </c>
      <c r="JL18" t="s">
        <v>726</v>
      </c>
      <c r="JM18" t="s">
        <v>727</v>
      </c>
      <c r="JN18" t="s">
        <v>728</v>
      </c>
      <c r="JO18" t="s">
        <v>729</v>
      </c>
      <c r="JP18" t="s">
        <v>730</v>
      </c>
      <c r="JQ18" t="s">
        <v>731</v>
      </c>
      <c r="JR18" t="s">
        <v>732</v>
      </c>
      <c r="JS18" t="s">
        <v>731</v>
      </c>
      <c r="JT18" t="s">
        <v>733</v>
      </c>
      <c r="JU18" t="s">
        <v>734</v>
      </c>
      <c r="JV18" t="s">
        <v>735</v>
      </c>
      <c r="JW18" t="s">
        <v>736</v>
      </c>
      <c r="JX18" t="s">
        <v>737</v>
      </c>
      <c r="JY18" t="s">
        <v>568</v>
      </c>
      <c r="JZ18" t="s">
        <v>738</v>
      </c>
      <c r="KA18" t="s">
        <v>739</v>
      </c>
      <c r="KB18" t="s">
        <v>740</v>
      </c>
      <c r="KC18" t="s">
        <v>695</v>
      </c>
      <c r="KD18" t="s">
        <v>741</v>
      </c>
      <c r="KE18" t="s">
        <v>742</v>
      </c>
      <c r="KF18" t="s">
        <v>743</v>
      </c>
      <c r="KG18" t="s">
        <v>568</v>
      </c>
      <c r="KH18" t="s">
        <v>744</v>
      </c>
      <c r="KI18" t="s">
        <v>607</v>
      </c>
      <c r="KJ18" t="s">
        <v>745</v>
      </c>
      <c r="KK18" t="s">
        <v>609</v>
      </c>
      <c r="KL18" t="s">
        <v>574</v>
      </c>
      <c r="KM18" t="s">
        <v>746</v>
      </c>
      <c r="KN18" s="2">
        <v>1341</v>
      </c>
      <c r="KO18" s="2">
        <v>1342</v>
      </c>
      <c r="KP18" s="2">
        <v>1343</v>
      </c>
      <c r="KQ18" s="2">
        <v>1344</v>
      </c>
      <c r="KR18" s="2">
        <v>1345</v>
      </c>
      <c r="KS18" t="s">
        <v>747</v>
      </c>
      <c r="KT18" t="s">
        <v>748</v>
      </c>
      <c r="KU18" t="s">
        <v>749</v>
      </c>
      <c r="KV18" s="2">
        <v>1345</v>
      </c>
      <c r="KW18" t="s">
        <v>750</v>
      </c>
      <c r="KX18" t="s">
        <v>751</v>
      </c>
      <c r="KY18" t="s">
        <v>752</v>
      </c>
      <c r="KZ18" t="s">
        <v>753</v>
      </c>
      <c r="LA18" t="s">
        <v>754</v>
      </c>
      <c r="LB18" t="s">
        <v>755</v>
      </c>
      <c r="LC18" t="s">
        <v>756</v>
      </c>
      <c r="LD18" t="s">
        <v>757</v>
      </c>
      <c r="LE18" t="s">
        <v>758</v>
      </c>
      <c r="LF18" t="s">
        <v>759</v>
      </c>
      <c r="LG18" t="s">
        <v>760</v>
      </c>
      <c r="LH18" t="s">
        <v>545</v>
      </c>
      <c r="LI18" t="s">
        <v>546</v>
      </c>
      <c r="LJ18" t="s">
        <v>547</v>
      </c>
      <c r="LK18" t="s">
        <v>548</v>
      </c>
      <c r="LL18" t="s">
        <v>761</v>
      </c>
      <c r="LM18" t="s">
        <v>762</v>
      </c>
      <c r="LN18" t="s">
        <v>763</v>
      </c>
      <c r="LO18" t="s">
        <v>764</v>
      </c>
      <c r="LP18" t="s">
        <v>765</v>
      </c>
      <c r="LQ18" t="s">
        <v>766</v>
      </c>
      <c r="LR18" t="s">
        <v>767</v>
      </c>
      <c r="LS18" t="s">
        <v>768</v>
      </c>
      <c r="LT18" t="s">
        <v>672</v>
      </c>
      <c r="LU18" t="s">
        <v>558</v>
      </c>
      <c r="LV18" t="s">
        <v>769</v>
      </c>
      <c r="LW18" t="s">
        <v>674</v>
      </c>
      <c r="LX18" t="s">
        <v>633</v>
      </c>
      <c r="LY18" t="s">
        <v>634</v>
      </c>
      <c r="LZ18" t="s">
        <v>563</v>
      </c>
      <c r="MA18" t="s">
        <v>564</v>
      </c>
      <c r="MB18" t="s">
        <v>770</v>
      </c>
      <c r="MC18" t="s">
        <v>771</v>
      </c>
      <c r="MD18" t="s">
        <v>772</v>
      </c>
      <c r="ME18" t="s">
        <v>773</v>
      </c>
      <c r="MF18" t="s">
        <v>774</v>
      </c>
      <c r="MG18" t="s">
        <v>775</v>
      </c>
      <c r="MH18" t="s">
        <v>776</v>
      </c>
      <c r="MI18">
        <v>31</v>
      </c>
      <c r="MJ18" t="s">
        <v>777</v>
      </c>
      <c r="MK18" t="s">
        <v>778</v>
      </c>
      <c r="ML18" t="s">
        <v>779</v>
      </c>
      <c r="MM18" t="s">
        <v>780</v>
      </c>
      <c r="MN18" t="s">
        <v>781</v>
      </c>
      <c r="MO18" t="s">
        <v>545</v>
      </c>
      <c r="MP18" t="s">
        <v>546</v>
      </c>
      <c r="MQ18" t="s">
        <v>547</v>
      </c>
      <c r="MR18" t="s">
        <v>548</v>
      </c>
      <c r="MS18" t="s">
        <v>782</v>
      </c>
      <c r="MT18" t="s">
        <v>783</v>
      </c>
      <c r="MU18" t="s">
        <v>784</v>
      </c>
      <c r="MV18" t="s">
        <v>785</v>
      </c>
      <c r="MW18" t="s">
        <v>786</v>
      </c>
      <c r="MX18" t="s">
        <v>787</v>
      </c>
      <c r="MY18" t="s">
        <v>650</v>
      </c>
      <c r="MZ18" t="s">
        <v>651</v>
      </c>
      <c r="NA18" t="s">
        <v>788</v>
      </c>
      <c r="NB18" t="s">
        <v>558</v>
      </c>
      <c r="NC18" t="s">
        <v>789</v>
      </c>
      <c r="ND18" t="s">
        <v>790</v>
      </c>
      <c r="NE18" t="s">
        <v>675</v>
      </c>
      <c r="NF18" t="s">
        <v>676</v>
      </c>
      <c r="NG18" t="s">
        <v>563</v>
      </c>
      <c r="NH18" t="s">
        <v>564</v>
      </c>
      <c r="NI18" t="s">
        <v>791</v>
      </c>
      <c r="NJ18" t="s">
        <v>792</v>
      </c>
      <c r="NK18" t="s">
        <v>680</v>
      </c>
      <c r="NL18" t="s">
        <v>793</v>
      </c>
      <c r="NM18" s="2">
        <v>321</v>
      </c>
      <c r="NN18" s="2">
        <v>411</v>
      </c>
      <c r="NO18" s="2">
        <v>412</v>
      </c>
      <c r="NP18" s="2">
        <v>413</v>
      </c>
      <c r="NQ18" s="2">
        <v>414</v>
      </c>
      <c r="NR18" s="2">
        <v>415</v>
      </c>
      <c r="NS18" s="2">
        <v>416</v>
      </c>
      <c r="NT18" s="2">
        <v>417</v>
      </c>
      <c r="NU18" s="2">
        <v>418</v>
      </c>
      <c r="NV18" s="2">
        <v>419</v>
      </c>
      <c r="NW18" s="2">
        <v>420</v>
      </c>
      <c r="NX18" s="2">
        <v>421</v>
      </c>
      <c r="NY18" s="2">
        <v>422</v>
      </c>
      <c r="NZ18" s="2">
        <v>423</v>
      </c>
      <c r="OA18" t="s">
        <v>794</v>
      </c>
      <c r="OB18" t="s">
        <v>795</v>
      </c>
      <c r="OC18" t="s">
        <v>680</v>
      </c>
      <c r="OD18" t="s">
        <v>796</v>
      </c>
      <c r="OE18" t="s">
        <v>797</v>
      </c>
      <c r="OF18" t="s">
        <v>680</v>
      </c>
      <c r="OG18" t="s">
        <v>798</v>
      </c>
      <c r="OH18" s="2">
        <v>331</v>
      </c>
      <c r="OI18" s="2">
        <v>332</v>
      </c>
      <c r="OJ18" s="2">
        <v>333</v>
      </c>
      <c r="OK18" s="2">
        <v>334</v>
      </c>
      <c r="OL18" s="2">
        <v>335</v>
      </c>
      <c r="OM18" s="2">
        <v>336</v>
      </c>
      <c r="ON18" s="2">
        <v>337</v>
      </c>
      <c r="OO18" s="2">
        <v>338</v>
      </c>
      <c r="OP18" s="2">
        <v>339</v>
      </c>
      <c r="OQ18" s="2">
        <v>340</v>
      </c>
      <c r="OR18" s="2">
        <v>341</v>
      </c>
      <c r="OS18" s="2">
        <v>342</v>
      </c>
      <c r="OT18" s="2">
        <v>343</v>
      </c>
      <c r="OU18" s="2">
        <v>344</v>
      </c>
      <c r="OV18" t="s">
        <v>799</v>
      </c>
      <c r="OW18" t="s">
        <v>800</v>
      </c>
      <c r="OX18" t="s">
        <v>680</v>
      </c>
      <c r="OY18" t="s">
        <v>746</v>
      </c>
      <c r="OZ18" s="2">
        <v>1341</v>
      </c>
      <c r="PA18" s="2">
        <v>1342</v>
      </c>
      <c r="PB18" s="2">
        <v>1343</v>
      </c>
      <c r="PC18" s="2">
        <v>1344</v>
      </c>
      <c r="PD18" s="2">
        <v>1345</v>
      </c>
      <c r="PE18" t="s">
        <v>747</v>
      </c>
      <c r="PF18" t="s">
        <v>801</v>
      </c>
      <c r="PG18" t="s">
        <v>680</v>
      </c>
      <c r="PH18" t="s">
        <v>802</v>
      </c>
      <c r="PI18" t="s">
        <v>803</v>
      </c>
      <c r="PJ18" t="s">
        <v>804</v>
      </c>
      <c r="PK18" t="s">
        <v>695</v>
      </c>
      <c r="PL18" t="s">
        <v>805</v>
      </c>
      <c r="PM18" t="s">
        <v>695</v>
      </c>
      <c r="PN18" t="s">
        <v>806</v>
      </c>
      <c r="PO18" t="s">
        <v>807</v>
      </c>
      <c r="PP18" t="s">
        <v>808</v>
      </c>
      <c r="PQ18" t="s">
        <v>726</v>
      </c>
      <c r="PR18" t="s">
        <v>809</v>
      </c>
      <c r="PS18" t="s">
        <v>810</v>
      </c>
      <c r="PT18" t="s">
        <v>811</v>
      </c>
      <c r="PU18" t="s">
        <v>812</v>
      </c>
      <c r="PV18" t="s">
        <v>813</v>
      </c>
      <c r="PW18" t="s">
        <v>729</v>
      </c>
      <c r="PX18" t="s">
        <v>814</v>
      </c>
      <c r="PY18" s="2">
        <v>1413</v>
      </c>
      <c r="PZ18" s="2">
        <v>1417</v>
      </c>
      <c r="QA18" s="2">
        <v>1410</v>
      </c>
      <c r="QB18" t="s">
        <v>815</v>
      </c>
      <c r="QC18" t="s">
        <v>816</v>
      </c>
      <c r="QD18" t="s">
        <v>817</v>
      </c>
      <c r="QE18" t="s">
        <v>735</v>
      </c>
      <c r="QF18" t="s">
        <v>818</v>
      </c>
      <c r="QG18" t="s">
        <v>819</v>
      </c>
      <c r="QH18" t="s">
        <v>820</v>
      </c>
      <c r="QI18" t="s">
        <v>821</v>
      </c>
      <c r="QJ18" t="s">
        <v>822</v>
      </c>
      <c r="QK18" t="s">
        <v>823</v>
      </c>
      <c r="QL18" t="s">
        <v>824</v>
      </c>
      <c r="QM18" t="s">
        <v>729</v>
      </c>
      <c r="QN18" t="s">
        <v>825</v>
      </c>
      <c r="QO18" s="2">
        <v>1463</v>
      </c>
      <c r="QP18" s="2">
        <v>1467</v>
      </c>
      <c r="QQ18" s="2">
        <v>1460</v>
      </c>
      <c r="QR18" t="s">
        <v>826</v>
      </c>
      <c r="QS18" t="s">
        <v>827</v>
      </c>
      <c r="QT18" t="s">
        <v>828</v>
      </c>
      <c r="QU18" t="s">
        <v>735</v>
      </c>
      <c r="QV18" t="s">
        <v>829</v>
      </c>
      <c r="QW18" t="s">
        <v>830</v>
      </c>
      <c r="QX18" t="s">
        <v>831</v>
      </c>
      <c r="QY18" t="s">
        <v>832</v>
      </c>
      <c r="QZ18" t="s">
        <v>833</v>
      </c>
      <c r="RA18" t="s">
        <v>834</v>
      </c>
      <c r="RB18" t="s">
        <v>835</v>
      </c>
      <c r="RC18" t="s">
        <v>574</v>
      </c>
      <c r="RD18" t="s">
        <v>836</v>
      </c>
      <c r="RE18" s="2">
        <v>1531</v>
      </c>
      <c r="RF18" s="2">
        <v>1532</v>
      </c>
      <c r="RG18" s="2">
        <v>1533</v>
      </c>
      <c r="RH18" s="2">
        <v>1534</v>
      </c>
      <c r="RI18" s="2">
        <v>1535</v>
      </c>
      <c r="RJ18" s="2">
        <v>1536</v>
      </c>
      <c r="RK18" s="2">
        <v>1537</v>
      </c>
      <c r="RL18" s="2">
        <v>1538</v>
      </c>
      <c r="RM18" s="2">
        <v>1539</v>
      </c>
      <c r="RN18" s="2">
        <v>1540</v>
      </c>
      <c r="RO18" s="2">
        <v>1541</v>
      </c>
      <c r="RP18" s="2">
        <v>1542</v>
      </c>
      <c r="RQ18" s="2">
        <v>1543</v>
      </c>
      <c r="RR18" s="2">
        <v>1544</v>
      </c>
      <c r="RS18" t="s">
        <v>837</v>
      </c>
      <c r="RT18" t="s">
        <v>838</v>
      </c>
      <c r="RU18" t="s">
        <v>839</v>
      </c>
      <c r="RV18" t="s">
        <v>840</v>
      </c>
      <c r="RW18" t="s">
        <v>841</v>
      </c>
      <c r="RX18" t="s">
        <v>842</v>
      </c>
      <c r="RY18" t="s">
        <v>843</v>
      </c>
      <c r="RZ18" t="s">
        <v>844</v>
      </c>
      <c r="SA18" t="s">
        <v>845</v>
      </c>
      <c r="SB18" t="s">
        <v>846</v>
      </c>
      <c r="SC18">
        <v>23</v>
      </c>
      <c r="SD18" t="s">
        <v>847</v>
      </c>
      <c r="SE18" t="s">
        <v>848</v>
      </c>
      <c r="SF18" t="s">
        <v>849</v>
      </c>
      <c r="SG18" t="s">
        <v>623</v>
      </c>
      <c r="SH18" t="s">
        <v>624</v>
      </c>
      <c r="SI18" t="s">
        <v>545</v>
      </c>
      <c r="SJ18" t="s">
        <v>546</v>
      </c>
      <c r="SK18" t="s">
        <v>547</v>
      </c>
      <c r="SL18" t="s">
        <v>548</v>
      </c>
      <c r="SM18" t="s">
        <v>850</v>
      </c>
      <c r="SN18" t="s">
        <v>851</v>
      </c>
      <c r="SO18" t="s">
        <v>852</v>
      </c>
      <c r="SP18" t="s">
        <v>853</v>
      </c>
      <c r="SQ18" t="s">
        <v>629</v>
      </c>
      <c r="SR18" t="s">
        <v>630</v>
      </c>
      <c r="SS18" t="s">
        <v>854</v>
      </c>
      <c r="ST18" t="s">
        <v>855</v>
      </c>
      <c r="SU18" t="s">
        <v>856</v>
      </c>
      <c r="SV18" t="s">
        <v>558</v>
      </c>
      <c r="SW18" t="s">
        <v>857</v>
      </c>
      <c r="SX18" t="s">
        <v>790</v>
      </c>
      <c r="SY18" t="s">
        <v>633</v>
      </c>
      <c r="SZ18" t="s">
        <v>634</v>
      </c>
      <c r="TA18" t="s">
        <v>563</v>
      </c>
      <c r="TB18" t="s">
        <v>564</v>
      </c>
      <c r="TC18" t="s">
        <v>791</v>
      </c>
      <c r="TD18" t="s">
        <v>792</v>
      </c>
      <c r="TE18" t="s">
        <v>680</v>
      </c>
      <c r="TF18" t="s">
        <v>836</v>
      </c>
      <c r="TG18" s="2">
        <v>1531</v>
      </c>
      <c r="TH18" s="2">
        <v>1532</v>
      </c>
      <c r="TI18" s="2">
        <v>1533</v>
      </c>
      <c r="TJ18" s="2">
        <v>1534</v>
      </c>
      <c r="TK18" s="2">
        <v>1535</v>
      </c>
      <c r="TL18" s="2">
        <v>1536</v>
      </c>
      <c r="TM18" s="2">
        <v>1537</v>
      </c>
      <c r="TN18" s="2">
        <v>1538</v>
      </c>
      <c r="TO18" s="2">
        <v>1539</v>
      </c>
      <c r="TP18" s="2">
        <v>1540</v>
      </c>
      <c r="TQ18" s="2">
        <v>1541</v>
      </c>
      <c r="TR18" s="2">
        <v>1542</v>
      </c>
      <c r="TS18" s="2">
        <v>1543</v>
      </c>
      <c r="TT18" s="2">
        <v>1544</v>
      </c>
      <c r="TU18" t="s">
        <v>837</v>
      </c>
      <c r="TV18" t="s">
        <v>858</v>
      </c>
      <c r="TW18" t="s">
        <v>680</v>
      </c>
      <c r="TX18" t="s">
        <v>859</v>
      </c>
      <c r="TY18" s="2">
        <v>181</v>
      </c>
      <c r="TZ18" s="2">
        <v>182</v>
      </c>
      <c r="UA18" s="2">
        <v>1570</v>
      </c>
      <c r="UB18" t="s">
        <v>860</v>
      </c>
      <c r="UC18" t="s">
        <v>861</v>
      </c>
      <c r="UD18" t="s">
        <v>726</v>
      </c>
      <c r="UE18" t="s">
        <v>862</v>
      </c>
      <c r="UF18" t="s">
        <v>863</v>
      </c>
      <c r="UG18" t="s">
        <v>864</v>
      </c>
      <c r="UH18">
        <v>1</v>
      </c>
      <c r="UI18" t="s">
        <v>865</v>
      </c>
      <c r="UJ18" t="s">
        <v>866</v>
      </c>
      <c r="UK18" t="s">
        <v>810</v>
      </c>
      <c r="UL18" t="s">
        <v>867</v>
      </c>
      <c r="UM18" t="s">
        <v>568</v>
      </c>
      <c r="UN18" t="s">
        <v>868</v>
      </c>
      <c r="UO18" t="s">
        <v>869</v>
      </c>
      <c r="UP18" t="s">
        <v>870</v>
      </c>
      <c r="UQ18" t="s">
        <v>568</v>
      </c>
      <c r="UR18" t="s">
        <v>871</v>
      </c>
      <c r="US18" t="s">
        <v>872</v>
      </c>
      <c r="UT18" t="s">
        <v>568</v>
      </c>
      <c r="UU18" t="s">
        <v>873</v>
      </c>
      <c r="UV18" t="s">
        <v>874</v>
      </c>
      <c r="UW18" t="s">
        <v>721</v>
      </c>
      <c r="UX18" t="s">
        <v>875</v>
      </c>
      <c r="UY18" t="s">
        <v>876</v>
      </c>
      <c r="UZ18" t="s">
        <v>724</v>
      </c>
      <c r="VA18">
        <v>0</v>
      </c>
      <c r="VB18" t="s">
        <v>877</v>
      </c>
      <c r="VC18" t="s">
        <v>878</v>
      </c>
      <c r="VD18" t="s">
        <v>879</v>
      </c>
      <c r="VE18" t="s">
        <v>880</v>
      </c>
      <c r="VF18" t="s">
        <v>695</v>
      </c>
      <c r="VG18" t="s">
        <v>881</v>
      </c>
      <c r="VH18" t="s">
        <v>882</v>
      </c>
      <c r="VI18" t="s">
        <v>574</v>
      </c>
      <c r="VJ18" t="s">
        <v>883</v>
      </c>
      <c r="VK18" s="2">
        <v>141</v>
      </c>
      <c r="VL18" s="2">
        <v>150</v>
      </c>
      <c r="VM18" s="2">
        <v>160</v>
      </c>
      <c r="VN18" s="2">
        <v>161</v>
      </c>
      <c r="VO18" s="2">
        <v>1602</v>
      </c>
      <c r="VP18" s="2">
        <v>1603</v>
      </c>
      <c r="VQ18" s="2">
        <v>1580</v>
      </c>
      <c r="VR18" s="2">
        <v>1581</v>
      </c>
      <c r="VS18" s="2">
        <v>1582</v>
      </c>
      <c r="VT18" s="2">
        <v>1583</v>
      </c>
      <c r="VU18" s="2">
        <v>1584</v>
      </c>
      <c r="VV18" s="2">
        <v>1585</v>
      </c>
      <c r="VW18" s="2">
        <v>1586</v>
      </c>
      <c r="VX18" s="2">
        <v>1587</v>
      </c>
      <c r="VY18" t="s">
        <v>884</v>
      </c>
      <c r="VZ18" t="s">
        <v>885</v>
      </c>
      <c r="WA18" t="s">
        <v>886</v>
      </c>
      <c r="WB18" t="s">
        <v>887</v>
      </c>
      <c r="WC18" t="s">
        <v>888</v>
      </c>
      <c r="WD18" t="s">
        <v>889</v>
      </c>
      <c r="WE18" t="s">
        <v>890</v>
      </c>
      <c r="WF18" t="s">
        <v>891</v>
      </c>
      <c r="WG18" t="s">
        <v>892</v>
      </c>
      <c r="WH18" t="s">
        <v>893</v>
      </c>
      <c r="WI18" t="s">
        <v>894</v>
      </c>
      <c r="WJ18" t="s">
        <v>895</v>
      </c>
      <c r="WK18" t="s">
        <v>545</v>
      </c>
      <c r="WL18" t="s">
        <v>546</v>
      </c>
      <c r="WM18" t="s">
        <v>547</v>
      </c>
      <c r="WN18" t="s">
        <v>548</v>
      </c>
      <c r="WO18" t="s">
        <v>896</v>
      </c>
      <c r="WP18" t="s">
        <v>897</v>
      </c>
      <c r="WQ18" t="s">
        <v>898</v>
      </c>
      <c r="WR18" t="s">
        <v>899</v>
      </c>
      <c r="WS18" t="s">
        <v>648</v>
      </c>
      <c r="WT18" t="s">
        <v>649</v>
      </c>
      <c r="WU18" t="s">
        <v>900</v>
      </c>
      <c r="WV18" t="s">
        <v>901</v>
      </c>
      <c r="WW18" t="s">
        <v>902</v>
      </c>
      <c r="WX18" t="s">
        <v>558</v>
      </c>
      <c r="WY18" t="s">
        <v>903</v>
      </c>
      <c r="WZ18" t="s">
        <v>904</v>
      </c>
      <c r="XA18" t="s">
        <v>633</v>
      </c>
      <c r="XB18" t="s">
        <v>634</v>
      </c>
      <c r="XC18" t="s">
        <v>563</v>
      </c>
      <c r="XD18" t="s">
        <v>564</v>
      </c>
      <c r="XE18" t="s">
        <v>883</v>
      </c>
      <c r="XF18" s="2">
        <v>141</v>
      </c>
      <c r="XG18" s="2">
        <v>150</v>
      </c>
      <c r="XH18" s="2">
        <v>160</v>
      </c>
      <c r="XI18" s="2">
        <v>161</v>
      </c>
      <c r="XJ18" s="2">
        <v>1602</v>
      </c>
      <c r="XK18" s="2">
        <v>1603</v>
      </c>
      <c r="XL18" s="2">
        <v>1580</v>
      </c>
      <c r="XM18" s="2">
        <v>1581</v>
      </c>
      <c r="XN18" s="2">
        <v>1582</v>
      </c>
      <c r="XO18" s="2">
        <v>1583</v>
      </c>
      <c r="XP18" s="2">
        <v>1584</v>
      </c>
      <c r="XQ18" s="2">
        <v>1585</v>
      </c>
      <c r="XR18" s="2">
        <v>1586</v>
      </c>
      <c r="XS18" s="2">
        <v>1587</v>
      </c>
      <c r="XT18" t="s">
        <v>884</v>
      </c>
      <c r="XU18" t="s">
        <v>905</v>
      </c>
      <c r="XV18" t="s">
        <v>570</v>
      </c>
      <c r="XW18" t="s">
        <v>906</v>
      </c>
      <c r="XX18" t="s">
        <v>907</v>
      </c>
      <c r="XY18" t="s">
        <v>908</v>
      </c>
      <c r="XZ18" t="s">
        <v>568</v>
      </c>
      <c r="YA18" t="s">
        <v>909</v>
      </c>
      <c r="YB18" s="2">
        <v>1585</v>
      </c>
      <c r="YC18" s="2">
        <v>140</v>
      </c>
      <c r="YD18" t="s">
        <v>908</v>
      </c>
      <c r="YE18" t="s">
        <v>574</v>
      </c>
      <c r="YF18" t="s">
        <v>910</v>
      </c>
      <c r="YG18" t="s">
        <v>911</v>
      </c>
      <c r="YH18" t="s">
        <v>912</v>
      </c>
      <c r="YI18" t="s">
        <v>913</v>
      </c>
      <c r="YJ18" t="s">
        <v>914</v>
      </c>
      <c r="YK18" t="s">
        <v>915</v>
      </c>
      <c r="YL18" t="s">
        <v>916</v>
      </c>
      <c r="YM18" t="s">
        <v>917</v>
      </c>
      <c r="YN18" t="s">
        <v>918</v>
      </c>
      <c r="YO18" t="s">
        <v>919</v>
      </c>
      <c r="YP18" t="s">
        <v>920</v>
      </c>
      <c r="YQ18" t="s">
        <v>921</v>
      </c>
      <c r="YR18" t="s">
        <v>922</v>
      </c>
      <c r="YS18" t="s">
        <v>545</v>
      </c>
      <c r="YT18" t="s">
        <v>546</v>
      </c>
      <c r="YU18" t="s">
        <v>547</v>
      </c>
      <c r="YV18" t="s">
        <v>548</v>
      </c>
      <c r="YW18" t="s">
        <v>923</v>
      </c>
      <c r="YX18" t="s">
        <v>924</v>
      </c>
      <c r="YY18" t="s">
        <v>925</v>
      </c>
      <c r="YZ18" t="s">
        <v>926</v>
      </c>
      <c r="ZA18" t="s">
        <v>927</v>
      </c>
      <c r="ZB18" t="s">
        <v>928</v>
      </c>
      <c r="ZC18" t="s">
        <v>929</v>
      </c>
      <c r="ZD18" t="s">
        <v>930</v>
      </c>
      <c r="ZE18" t="s">
        <v>931</v>
      </c>
      <c r="ZF18" t="s">
        <v>558</v>
      </c>
      <c r="ZG18" t="s">
        <v>932</v>
      </c>
      <c r="ZH18" t="s">
        <v>933</v>
      </c>
      <c r="ZI18" t="s">
        <v>561</v>
      </c>
      <c r="ZJ18" t="s">
        <v>562</v>
      </c>
      <c r="ZK18" t="s">
        <v>563</v>
      </c>
      <c r="ZL18" t="s">
        <v>564</v>
      </c>
      <c r="ZM18" t="s">
        <v>910</v>
      </c>
      <c r="ZN18" t="s">
        <v>911</v>
      </c>
      <c r="ZO18" t="s">
        <v>934</v>
      </c>
      <c r="ZP18" t="s">
        <v>570</v>
      </c>
      <c r="ZQ18" t="s">
        <v>935</v>
      </c>
      <c r="ZR18" t="s">
        <v>936</v>
      </c>
      <c r="ZS18" t="s">
        <v>908</v>
      </c>
      <c r="ZT18" t="s">
        <v>574</v>
      </c>
      <c r="ZU18" t="s">
        <v>937</v>
      </c>
      <c r="ZV18" t="s">
        <v>938</v>
      </c>
      <c r="ZW18" t="s">
        <v>939</v>
      </c>
      <c r="ZX18" t="s">
        <v>940</v>
      </c>
      <c r="ZY18" t="s">
        <v>941</v>
      </c>
      <c r="ZZ18" t="s">
        <v>942</v>
      </c>
      <c r="AAA18" t="s">
        <v>943</v>
      </c>
      <c r="AAB18" t="s">
        <v>944</v>
      </c>
      <c r="AAC18" t="s">
        <v>945</v>
      </c>
      <c r="AAD18" t="s">
        <v>946</v>
      </c>
      <c r="AAE18" t="s">
        <v>621</v>
      </c>
      <c r="AAF18" t="s">
        <v>622</v>
      </c>
      <c r="AAG18" t="s">
        <v>947</v>
      </c>
      <c r="AAH18" t="s">
        <v>948</v>
      </c>
      <c r="AAI18" t="s">
        <v>545</v>
      </c>
      <c r="AAJ18" t="s">
        <v>546</v>
      </c>
      <c r="AAK18" t="s">
        <v>547</v>
      </c>
      <c r="AAL18" t="s">
        <v>548</v>
      </c>
      <c r="AAM18" t="s">
        <v>949</v>
      </c>
      <c r="AAN18" t="s">
        <v>950</v>
      </c>
      <c r="AAO18" t="s">
        <v>951</v>
      </c>
      <c r="AAP18" t="s">
        <v>952</v>
      </c>
      <c r="AAQ18" t="s">
        <v>953</v>
      </c>
      <c r="AAR18" t="s">
        <v>954</v>
      </c>
      <c r="AAS18" t="s">
        <v>955</v>
      </c>
      <c r="AAT18" t="s">
        <v>956</v>
      </c>
      <c r="AAU18" t="s">
        <v>856</v>
      </c>
      <c r="AAV18" t="s">
        <v>558</v>
      </c>
      <c r="AAW18" t="s">
        <v>957</v>
      </c>
      <c r="AAX18" t="s">
        <v>790</v>
      </c>
      <c r="AAY18" t="s">
        <v>633</v>
      </c>
      <c r="AAZ18" t="s">
        <v>634</v>
      </c>
      <c r="ABA18" t="s">
        <v>563</v>
      </c>
      <c r="ABB18" t="s">
        <v>564</v>
      </c>
      <c r="ABC18" t="s">
        <v>937</v>
      </c>
      <c r="ABD18" t="s">
        <v>938</v>
      </c>
      <c r="ABE18" t="s">
        <v>958</v>
      </c>
      <c r="ABF18" t="s">
        <v>680</v>
      </c>
      <c r="ABG18" t="s">
        <v>883</v>
      </c>
      <c r="ABH18" s="2">
        <v>141</v>
      </c>
      <c r="ABI18" s="2">
        <v>150</v>
      </c>
      <c r="ABJ18" s="2">
        <v>160</v>
      </c>
      <c r="ABK18" s="2">
        <v>161</v>
      </c>
      <c r="ABL18" s="2">
        <v>1602</v>
      </c>
      <c r="ABM18" s="2">
        <v>1603</v>
      </c>
      <c r="ABN18" s="2">
        <v>1580</v>
      </c>
      <c r="ABO18" s="2">
        <v>1581</v>
      </c>
      <c r="ABP18" s="2">
        <v>1582</v>
      </c>
      <c r="ABQ18" s="2">
        <v>1583</v>
      </c>
      <c r="ABR18" s="2">
        <v>1584</v>
      </c>
      <c r="ABS18" s="2">
        <v>1585</v>
      </c>
      <c r="ABT18" s="2">
        <v>1586</v>
      </c>
      <c r="ABU18" s="2">
        <v>1587</v>
      </c>
      <c r="ABV18" t="s">
        <v>884</v>
      </c>
      <c r="ABW18" t="s">
        <v>905</v>
      </c>
      <c r="ABX18" t="s">
        <v>574</v>
      </c>
      <c r="ABY18" t="s">
        <v>883</v>
      </c>
      <c r="ABZ18" s="2">
        <v>141</v>
      </c>
      <c r="ACA18" s="2">
        <v>150</v>
      </c>
      <c r="ACB18" s="2">
        <v>160</v>
      </c>
      <c r="ACC18" s="2">
        <v>161</v>
      </c>
      <c r="ACD18" s="2">
        <v>1602</v>
      </c>
      <c r="ACE18" s="2">
        <v>1603</v>
      </c>
      <c r="ACF18" s="2">
        <v>1580</v>
      </c>
      <c r="ACG18" s="2">
        <v>1581</v>
      </c>
      <c r="ACH18" s="2">
        <v>1582</v>
      </c>
      <c r="ACI18" s="2">
        <v>1583</v>
      </c>
      <c r="ACJ18" s="2">
        <v>1584</v>
      </c>
      <c r="ACK18" s="2">
        <v>1585</v>
      </c>
      <c r="ACL18" s="2">
        <v>1586</v>
      </c>
      <c r="ACM18" s="2">
        <v>1587</v>
      </c>
      <c r="ACN18" t="s">
        <v>884</v>
      </c>
      <c r="ACO18" t="s">
        <v>959</v>
      </c>
      <c r="ACP18" t="s">
        <v>960</v>
      </c>
      <c r="ACQ18" t="s">
        <v>961</v>
      </c>
      <c r="ACR18" t="s">
        <v>962</v>
      </c>
      <c r="ACS18" t="s">
        <v>963</v>
      </c>
      <c r="ACT18" t="s">
        <v>964</v>
      </c>
      <c r="ACU18" t="s">
        <v>965</v>
      </c>
      <c r="ACV18" t="s">
        <v>966</v>
      </c>
      <c r="ACW18" t="s">
        <v>967</v>
      </c>
      <c r="ACX18" t="s">
        <v>968</v>
      </c>
      <c r="ACY18" t="s">
        <v>969</v>
      </c>
      <c r="ACZ18" t="s">
        <v>545</v>
      </c>
      <c r="ADA18" t="s">
        <v>546</v>
      </c>
      <c r="ADB18" t="s">
        <v>547</v>
      </c>
      <c r="ADC18" t="s">
        <v>548</v>
      </c>
      <c r="ADD18" t="s">
        <v>970</v>
      </c>
      <c r="ADE18" t="s">
        <v>971</v>
      </c>
      <c r="ADF18" t="s">
        <v>972</v>
      </c>
      <c r="ADG18" t="s">
        <v>973</v>
      </c>
      <c r="ADH18" t="s">
        <v>974</v>
      </c>
      <c r="ADI18" t="s">
        <v>975</v>
      </c>
      <c r="ADJ18" t="s">
        <v>976</v>
      </c>
      <c r="ADK18" t="s">
        <v>977</v>
      </c>
      <c r="ADL18" t="s">
        <v>598</v>
      </c>
      <c r="ADM18" t="s">
        <v>558</v>
      </c>
      <c r="ADN18" t="s">
        <v>903</v>
      </c>
      <c r="ADO18" t="s">
        <v>790</v>
      </c>
      <c r="ADP18" t="s">
        <v>978</v>
      </c>
      <c r="ADQ18" t="s">
        <v>979</v>
      </c>
      <c r="ADR18" t="s">
        <v>563</v>
      </c>
      <c r="ADS18" t="s">
        <v>564</v>
      </c>
      <c r="ADT18" t="s">
        <v>883</v>
      </c>
      <c r="ADU18" s="2">
        <v>141</v>
      </c>
      <c r="ADV18" s="2">
        <v>150</v>
      </c>
      <c r="ADW18" s="2">
        <v>160</v>
      </c>
      <c r="ADX18" s="2">
        <v>161</v>
      </c>
      <c r="ADY18" s="2">
        <v>1602</v>
      </c>
      <c r="ADZ18" s="2">
        <v>1603</v>
      </c>
      <c r="AEA18" s="2">
        <v>1580</v>
      </c>
      <c r="AEB18" s="2">
        <v>1581</v>
      </c>
      <c r="AEC18" s="2">
        <v>1582</v>
      </c>
      <c r="AED18" s="2">
        <v>1583</v>
      </c>
      <c r="AEE18" s="2">
        <v>1584</v>
      </c>
      <c r="AEF18" s="2">
        <v>1585</v>
      </c>
      <c r="AEG18" s="2">
        <v>1586</v>
      </c>
      <c r="AEH18" s="2">
        <v>1587</v>
      </c>
      <c r="AEI18" t="s">
        <v>884</v>
      </c>
      <c r="AEJ18" t="s">
        <v>980</v>
      </c>
      <c r="AEK18" t="s">
        <v>574</v>
      </c>
      <c r="AEL18" t="s">
        <v>883</v>
      </c>
      <c r="AEM18" s="2">
        <v>141</v>
      </c>
      <c r="AEN18" s="2">
        <v>160</v>
      </c>
      <c r="AEO18" s="2">
        <v>161</v>
      </c>
      <c r="AEP18" s="2">
        <v>1602</v>
      </c>
      <c r="AEQ18" s="2">
        <v>1603</v>
      </c>
      <c r="AER18" s="2">
        <v>1580</v>
      </c>
      <c r="AES18" s="2">
        <v>1581</v>
      </c>
      <c r="AET18" s="2">
        <v>1582</v>
      </c>
      <c r="AEU18" s="2">
        <v>1583</v>
      </c>
      <c r="AEV18" s="2">
        <v>1584</v>
      </c>
      <c r="AEW18" s="2">
        <v>1585</v>
      </c>
      <c r="AEX18" s="2">
        <v>1586</v>
      </c>
      <c r="AEY18" s="2">
        <v>1587</v>
      </c>
      <c r="AEZ18" s="2">
        <v>1588</v>
      </c>
      <c r="AFA18" t="s">
        <v>981</v>
      </c>
      <c r="AFB18" t="s">
        <v>982</v>
      </c>
      <c r="AFC18" t="s">
        <v>983</v>
      </c>
      <c r="AFD18">
        <v>681166503936</v>
      </c>
      <c r="AFE18" t="s">
        <v>38</v>
      </c>
      <c r="AFF18" t="s">
        <v>518</v>
      </c>
      <c r="AFG18" t="s">
        <v>38</v>
      </c>
      <c r="AFH18" t="s">
        <v>984</v>
      </c>
    </row>
    <row r="19" spans="1:4200" x14ac:dyDescent="0.2">
      <c r="A19" t="s">
        <v>1024</v>
      </c>
      <c r="B19" t="s">
        <v>545</v>
      </c>
      <c r="C19" t="s">
        <v>546</v>
      </c>
      <c r="D19" t="s">
        <v>547</v>
      </c>
      <c r="E19" t="s">
        <v>548</v>
      </c>
      <c r="F19" t="s">
        <v>1040</v>
      </c>
      <c r="G19" t="s">
        <v>1025</v>
      </c>
      <c r="H19" t="s">
        <v>1026</v>
      </c>
      <c r="I19" t="s">
        <v>1027</v>
      </c>
      <c r="J19" t="s">
        <v>1028</v>
      </c>
      <c r="K19" t="s">
        <v>1029</v>
      </c>
      <c r="L19" t="s">
        <v>1030</v>
      </c>
      <c r="M19" s="5" t="s">
        <v>1031</v>
      </c>
      <c r="N19" t="s">
        <v>1032</v>
      </c>
      <c r="O19" t="s">
        <v>1033</v>
      </c>
      <c r="P19" t="s">
        <v>558</v>
      </c>
      <c r="Q19" t="s">
        <v>1034</v>
      </c>
      <c r="R19" t="s">
        <v>1035</v>
      </c>
      <c r="S19" t="s">
        <v>1036</v>
      </c>
      <c r="T19" t="s">
        <v>1037</v>
      </c>
      <c r="U19" t="s">
        <v>563</v>
      </c>
      <c r="V19" t="s">
        <v>564</v>
      </c>
      <c r="W19" t="s">
        <v>1038</v>
      </c>
      <c r="X19" t="s">
        <v>1039</v>
      </c>
      <c r="Y19" t="s">
        <v>1041</v>
      </c>
      <c r="Z19" t="s">
        <v>1042</v>
      </c>
      <c r="AA19" t="s">
        <v>1043</v>
      </c>
      <c r="AB19" t="s">
        <v>658</v>
      </c>
      <c r="AC19" t="s">
        <v>1044</v>
      </c>
      <c r="AD19" t="s">
        <v>1045</v>
      </c>
      <c r="AE19" t="s">
        <v>1046</v>
      </c>
      <c r="AF19" t="s">
        <v>1047</v>
      </c>
      <c r="AG19" t="s">
        <v>1048</v>
      </c>
      <c r="AH19" t="s">
        <v>545</v>
      </c>
      <c r="AI19" t="s">
        <v>546</v>
      </c>
      <c r="AJ19" t="s">
        <v>547</v>
      </c>
      <c r="AK19" t="s">
        <v>548</v>
      </c>
      <c r="AL19" t="s">
        <v>1049</v>
      </c>
      <c r="AM19" t="s">
        <v>1050</v>
      </c>
      <c r="AN19" t="s">
        <v>1051</v>
      </c>
      <c r="AO19" t="s">
        <v>1052</v>
      </c>
      <c r="AP19" t="s">
        <v>1053</v>
      </c>
      <c r="AQ19" t="s">
        <v>1054</v>
      </c>
      <c r="AR19" t="s">
        <v>1055</v>
      </c>
      <c r="AS19" t="s">
        <v>1056</v>
      </c>
      <c r="AT19" t="s">
        <v>1057</v>
      </c>
      <c r="AU19" t="s">
        <v>558</v>
      </c>
      <c r="AV19" t="s">
        <v>1058</v>
      </c>
      <c r="AW19" t="s">
        <v>1059</v>
      </c>
      <c r="AX19" t="s">
        <v>1060</v>
      </c>
      <c r="AY19" t="s">
        <v>1061</v>
      </c>
      <c r="AZ19" t="s">
        <v>563</v>
      </c>
      <c r="BA19" t="s">
        <v>564</v>
      </c>
      <c r="BB19" t="s">
        <v>1038</v>
      </c>
      <c r="BC19" t="s">
        <v>1062</v>
      </c>
      <c r="BD19" t="s">
        <v>1063</v>
      </c>
      <c r="BE19" t="s">
        <v>582</v>
      </c>
      <c r="BF19" t="s">
        <v>1064</v>
      </c>
      <c r="BG19" t="s">
        <v>1065</v>
      </c>
      <c r="BH19" t="s">
        <v>1066</v>
      </c>
      <c r="BI19" t="s">
        <v>1067</v>
      </c>
      <c r="BJ19" t="s">
        <v>1068</v>
      </c>
      <c r="BK19" t="s">
        <v>1069</v>
      </c>
      <c r="BL19" t="s">
        <v>1070</v>
      </c>
      <c r="BM19" t="s">
        <v>1071</v>
      </c>
      <c r="BN19" t="s">
        <v>545</v>
      </c>
      <c r="BO19" t="s">
        <v>546</v>
      </c>
      <c r="BP19" t="s">
        <v>547</v>
      </c>
      <c r="BQ19" t="s">
        <v>548</v>
      </c>
      <c r="BR19" t="s">
        <v>1072</v>
      </c>
      <c r="BS19" t="s">
        <v>1073</v>
      </c>
      <c r="BT19" t="s">
        <v>1074</v>
      </c>
      <c r="BU19" t="s">
        <v>1075</v>
      </c>
      <c r="BV19" t="s">
        <v>1076</v>
      </c>
      <c r="BW19" t="s">
        <v>1077</v>
      </c>
      <c r="BX19" t="s">
        <v>1078</v>
      </c>
      <c r="BY19" t="s">
        <v>1079</v>
      </c>
      <c r="BZ19" t="s">
        <v>1080</v>
      </c>
      <c r="CA19" t="s">
        <v>558</v>
      </c>
      <c r="CB19" t="s">
        <v>1081</v>
      </c>
      <c r="CC19" t="s">
        <v>1082</v>
      </c>
      <c r="CD19" t="s">
        <v>1083</v>
      </c>
      <c r="CE19" t="s">
        <v>1084</v>
      </c>
      <c r="CF19" t="s">
        <v>563</v>
      </c>
      <c r="CG19" t="s">
        <v>564</v>
      </c>
      <c r="CH19" t="s">
        <v>1085</v>
      </c>
      <c r="CI19" s="2">
        <v>1561</v>
      </c>
      <c r="CJ19" s="2">
        <v>200</v>
      </c>
      <c r="CK19" s="2">
        <v>201</v>
      </c>
      <c r="CL19" t="s">
        <v>1086</v>
      </c>
      <c r="CM19" t="s">
        <v>1087</v>
      </c>
      <c r="CN19" t="s">
        <v>570</v>
      </c>
      <c r="CO19" t="s">
        <v>1088</v>
      </c>
      <c r="CP19" t="s">
        <v>1089</v>
      </c>
      <c r="CQ19" t="s">
        <v>1090</v>
      </c>
      <c r="CR19" t="s">
        <v>1091</v>
      </c>
      <c r="CS19" t="s">
        <v>1092</v>
      </c>
      <c r="CT19" t="s">
        <v>574</v>
      </c>
      <c r="CU19" t="s">
        <v>859</v>
      </c>
      <c r="CV19" s="2">
        <v>181</v>
      </c>
      <c r="CW19" s="2">
        <v>182</v>
      </c>
      <c r="CX19" s="2">
        <v>1570</v>
      </c>
      <c r="CY19" t="s">
        <v>860</v>
      </c>
      <c r="CZ19" t="s">
        <v>612</v>
      </c>
      <c r="DA19" t="s">
        <v>1093</v>
      </c>
      <c r="DB19" t="s">
        <v>1094</v>
      </c>
      <c r="DC19" t="s">
        <v>1095</v>
      </c>
      <c r="DD19" t="s">
        <v>1096</v>
      </c>
      <c r="DE19" t="s">
        <v>617</v>
      </c>
      <c r="DF19" t="s">
        <v>1097</v>
      </c>
      <c r="DG19" t="s">
        <v>1098</v>
      </c>
      <c r="DH19" t="s">
        <v>585</v>
      </c>
      <c r="DI19" t="s">
        <v>1099</v>
      </c>
      <c r="DJ19" t="s">
        <v>1100</v>
      </c>
      <c r="DK19" t="s">
        <v>1101</v>
      </c>
      <c r="DL19" t="s">
        <v>1102</v>
      </c>
      <c r="DM19" t="s">
        <v>1103</v>
      </c>
      <c r="DN19" t="s">
        <v>1104</v>
      </c>
      <c r="DO19" t="s">
        <v>1105</v>
      </c>
      <c r="DP19" t="s">
        <v>1106</v>
      </c>
      <c r="DQ19" t="s">
        <v>1107</v>
      </c>
      <c r="DR19" t="s">
        <v>1108</v>
      </c>
      <c r="DS19" t="s">
        <v>1109</v>
      </c>
      <c r="DT19" t="s">
        <v>1110</v>
      </c>
      <c r="DU19" t="s">
        <v>1111</v>
      </c>
      <c r="DV19" t="s">
        <v>1112</v>
      </c>
      <c r="DW19" t="s">
        <v>1113</v>
      </c>
      <c r="DX19" t="s">
        <v>1114</v>
      </c>
      <c r="DY19" t="s">
        <v>1115</v>
      </c>
      <c r="DZ19" t="s">
        <v>558</v>
      </c>
      <c r="EA19" t="s">
        <v>1116</v>
      </c>
      <c r="EB19" t="s">
        <v>1117</v>
      </c>
      <c r="EC19" t="s">
        <v>561</v>
      </c>
      <c r="ED19" t="s">
        <v>562</v>
      </c>
      <c r="EE19" t="s">
        <v>563</v>
      </c>
      <c r="EF19" t="s">
        <v>564</v>
      </c>
      <c r="EG19" t="s">
        <v>1118</v>
      </c>
      <c r="EH19" t="s">
        <v>1119</v>
      </c>
      <c r="EI19" t="s">
        <v>1120</v>
      </c>
      <c r="EJ19" t="s">
        <v>574</v>
      </c>
      <c r="EK19" t="s">
        <v>802</v>
      </c>
      <c r="EL19" t="s">
        <v>803</v>
      </c>
      <c r="EM19" t="s">
        <v>1121</v>
      </c>
      <c r="EN19" t="s">
        <v>1122</v>
      </c>
      <c r="EO19" t="s">
        <v>1123</v>
      </c>
      <c r="EP19" t="s">
        <v>1124</v>
      </c>
      <c r="EQ19" t="s">
        <v>638</v>
      </c>
      <c r="ER19" t="s">
        <v>1064</v>
      </c>
      <c r="ES19" t="s">
        <v>1125</v>
      </c>
      <c r="ET19" t="s">
        <v>658</v>
      </c>
      <c r="EU19" t="s">
        <v>1126</v>
      </c>
      <c r="EV19" t="s">
        <v>1127</v>
      </c>
      <c r="EW19" t="s">
        <v>1128</v>
      </c>
      <c r="EX19" t="s">
        <v>1129</v>
      </c>
      <c r="EY19" t="s">
        <v>1130</v>
      </c>
      <c r="EZ19" t="s">
        <v>545</v>
      </c>
      <c r="FA19" t="s">
        <v>546</v>
      </c>
      <c r="FB19" t="s">
        <v>547</v>
      </c>
      <c r="FC19" t="s">
        <v>548</v>
      </c>
      <c r="FD19" t="s">
        <v>1131</v>
      </c>
      <c r="FE19" t="s">
        <v>1132</v>
      </c>
      <c r="FF19" t="s">
        <v>1133</v>
      </c>
      <c r="FG19" t="s">
        <v>1134</v>
      </c>
      <c r="FH19" t="s">
        <v>1135</v>
      </c>
      <c r="FI19" t="s">
        <v>1136</v>
      </c>
      <c r="FJ19" t="s">
        <v>1137</v>
      </c>
      <c r="FK19" t="s">
        <v>1138</v>
      </c>
      <c r="FL19" t="s">
        <v>1139</v>
      </c>
      <c r="FM19" t="s">
        <v>558</v>
      </c>
      <c r="FN19" t="s">
        <v>1140</v>
      </c>
      <c r="FO19" t="s">
        <v>1141</v>
      </c>
      <c r="FP19" t="s">
        <v>1142</v>
      </c>
      <c r="FQ19" t="s">
        <v>1143</v>
      </c>
      <c r="FR19" t="s">
        <v>563</v>
      </c>
      <c r="FS19" t="s">
        <v>564</v>
      </c>
      <c r="FT19" t="s">
        <v>791</v>
      </c>
      <c r="FU19" t="s">
        <v>792</v>
      </c>
      <c r="FV19" t="s">
        <v>680</v>
      </c>
      <c r="FW19" t="s">
        <v>793</v>
      </c>
      <c r="FX19" s="2">
        <v>321</v>
      </c>
      <c r="FY19" s="2">
        <v>411</v>
      </c>
      <c r="FZ19" s="2">
        <v>412</v>
      </c>
      <c r="GA19" s="2">
        <v>413</v>
      </c>
      <c r="GB19" s="2">
        <v>414</v>
      </c>
      <c r="GC19" s="2">
        <v>415</v>
      </c>
      <c r="GD19" s="2">
        <v>416</v>
      </c>
      <c r="GE19" s="2">
        <v>417</v>
      </c>
      <c r="GF19" s="2">
        <v>418</v>
      </c>
      <c r="GG19" s="2">
        <v>419</v>
      </c>
      <c r="GH19" s="2">
        <v>420</v>
      </c>
      <c r="GI19" s="2">
        <v>421</v>
      </c>
      <c r="GJ19" s="2">
        <v>422</v>
      </c>
      <c r="GK19" s="2">
        <v>423</v>
      </c>
      <c r="GL19" t="s">
        <v>794</v>
      </c>
      <c r="GM19" t="s">
        <v>679</v>
      </c>
      <c r="GN19" t="s">
        <v>680</v>
      </c>
      <c r="GO19" t="s">
        <v>796</v>
      </c>
      <c r="GP19" t="s">
        <v>797</v>
      </c>
      <c r="GQ19" t="s">
        <v>680</v>
      </c>
      <c r="GR19" t="s">
        <v>798</v>
      </c>
      <c r="GS19" s="2">
        <v>331</v>
      </c>
      <c r="GT19" s="2">
        <v>332</v>
      </c>
      <c r="GU19" s="2">
        <v>333</v>
      </c>
      <c r="GV19" s="2">
        <v>334</v>
      </c>
      <c r="GW19" s="2">
        <v>335</v>
      </c>
      <c r="GX19" s="2">
        <v>336</v>
      </c>
      <c r="GY19" s="2">
        <v>337</v>
      </c>
      <c r="GZ19" s="2">
        <v>338</v>
      </c>
      <c r="HA19" s="2">
        <v>339</v>
      </c>
      <c r="HB19" s="2">
        <v>340</v>
      </c>
      <c r="HC19" s="2">
        <v>341</v>
      </c>
      <c r="HD19" s="2">
        <v>342</v>
      </c>
      <c r="HE19" s="2">
        <v>343</v>
      </c>
      <c r="HF19" s="2">
        <v>344</v>
      </c>
      <c r="HG19" t="s">
        <v>799</v>
      </c>
      <c r="HH19" t="s">
        <v>800</v>
      </c>
      <c r="HI19" t="s">
        <v>726</v>
      </c>
      <c r="HJ19" t="s">
        <v>809</v>
      </c>
      <c r="HK19" t="s">
        <v>810</v>
      </c>
      <c r="HL19" t="s">
        <v>811</v>
      </c>
      <c r="HM19" t="s">
        <v>812</v>
      </c>
      <c r="HN19" t="s">
        <v>813</v>
      </c>
      <c r="HO19" t="s">
        <v>729</v>
      </c>
      <c r="HP19" t="s">
        <v>814</v>
      </c>
      <c r="HQ19" s="2">
        <v>1413</v>
      </c>
      <c r="HR19" s="2">
        <v>1417</v>
      </c>
      <c r="HS19" s="2">
        <v>1410</v>
      </c>
      <c r="HT19" t="s">
        <v>815</v>
      </c>
      <c r="HU19" t="s">
        <v>816</v>
      </c>
      <c r="HV19" t="s">
        <v>817</v>
      </c>
      <c r="HW19" t="s">
        <v>735</v>
      </c>
      <c r="HX19" t="s">
        <v>818</v>
      </c>
      <c r="HY19" t="s">
        <v>819</v>
      </c>
      <c r="HZ19" t="s">
        <v>820</v>
      </c>
      <c r="IA19" t="s">
        <v>821</v>
      </c>
      <c r="IB19" t="s">
        <v>822</v>
      </c>
      <c r="IC19" t="s">
        <v>823</v>
      </c>
      <c r="ID19" t="s">
        <v>824</v>
      </c>
      <c r="IE19" t="s">
        <v>729</v>
      </c>
      <c r="IF19" t="s">
        <v>825</v>
      </c>
      <c r="IG19" s="2">
        <v>1463</v>
      </c>
      <c r="IH19" s="2">
        <v>1467</v>
      </c>
      <c r="II19" s="2">
        <v>1460</v>
      </c>
      <c r="IJ19" t="s">
        <v>826</v>
      </c>
      <c r="IK19" t="s">
        <v>827</v>
      </c>
      <c r="IL19" t="s">
        <v>828</v>
      </c>
      <c r="IM19" t="s">
        <v>735</v>
      </c>
      <c r="IN19" t="s">
        <v>829</v>
      </c>
      <c r="IO19" t="s">
        <v>830</v>
      </c>
      <c r="IP19" t="s">
        <v>831</v>
      </c>
      <c r="IQ19" t="s">
        <v>832</v>
      </c>
      <c r="IR19" t="s">
        <v>833</v>
      </c>
      <c r="IS19" t="s">
        <v>834</v>
      </c>
      <c r="IT19" t="s">
        <v>835</v>
      </c>
      <c r="IU19" t="s">
        <v>574</v>
      </c>
      <c r="IV19" t="s">
        <v>1144</v>
      </c>
      <c r="IW19" s="2">
        <v>242</v>
      </c>
      <c r="IX19" s="2">
        <v>243</v>
      </c>
      <c r="IY19" s="2">
        <v>244</v>
      </c>
      <c r="IZ19" s="2">
        <v>245</v>
      </c>
      <c r="JA19" s="2">
        <v>246</v>
      </c>
      <c r="JB19" s="2">
        <v>247</v>
      </c>
      <c r="JC19" s="2">
        <v>248</v>
      </c>
      <c r="JD19" s="2">
        <v>249</v>
      </c>
      <c r="JE19" s="2">
        <v>250</v>
      </c>
      <c r="JF19" s="2">
        <v>251</v>
      </c>
      <c r="JG19" s="2">
        <v>252</v>
      </c>
      <c r="JH19" s="2">
        <v>253</v>
      </c>
      <c r="JI19" s="2">
        <v>254</v>
      </c>
      <c r="JJ19" s="2">
        <v>255</v>
      </c>
      <c r="JK19" t="s">
        <v>1145</v>
      </c>
      <c r="JL19" t="s">
        <v>1146</v>
      </c>
      <c r="JM19" t="s">
        <v>1147</v>
      </c>
      <c r="JN19" s="2">
        <v>248</v>
      </c>
      <c r="JO19" t="s">
        <v>1148</v>
      </c>
      <c r="JP19" t="s">
        <v>1149</v>
      </c>
      <c r="JQ19" t="s">
        <v>1150</v>
      </c>
      <c r="JR19" t="s">
        <v>655</v>
      </c>
      <c r="JS19" t="s">
        <v>1097</v>
      </c>
      <c r="JT19" t="s">
        <v>1151</v>
      </c>
      <c r="JU19" t="s">
        <v>1152</v>
      </c>
      <c r="JV19" t="s">
        <v>1153</v>
      </c>
      <c r="JW19" t="s">
        <v>1154</v>
      </c>
      <c r="JX19" t="s">
        <v>1155</v>
      </c>
      <c r="JY19" t="s">
        <v>1156</v>
      </c>
      <c r="JZ19" t="s">
        <v>545</v>
      </c>
      <c r="KA19" t="s">
        <v>546</v>
      </c>
      <c r="KB19" t="s">
        <v>547</v>
      </c>
      <c r="KC19" t="s">
        <v>548</v>
      </c>
      <c r="KD19" t="s">
        <v>1157</v>
      </c>
      <c r="KE19" t="s">
        <v>1158</v>
      </c>
      <c r="KF19" t="s">
        <v>1159</v>
      </c>
      <c r="KG19" t="s">
        <v>1160</v>
      </c>
      <c r="KH19" t="s">
        <v>1161</v>
      </c>
      <c r="KI19" t="s">
        <v>1162</v>
      </c>
      <c r="KJ19" t="s">
        <v>1163</v>
      </c>
      <c r="KK19" t="s">
        <v>1164</v>
      </c>
      <c r="KL19" t="s">
        <v>557</v>
      </c>
      <c r="KM19" t="s">
        <v>558</v>
      </c>
      <c r="KN19" t="s">
        <v>559</v>
      </c>
      <c r="KO19" t="s">
        <v>560</v>
      </c>
      <c r="KP19" t="s">
        <v>561</v>
      </c>
      <c r="KQ19" t="s">
        <v>562</v>
      </c>
      <c r="KR19" t="s">
        <v>563</v>
      </c>
      <c r="KS19" t="s">
        <v>564</v>
      </c>
      <c r="KT19" t="s">
        <v>565</v>
      </c>
      <c r="KU19" s="2">
        <v>1320</v>
      </c>
      <c r="KV19" t="s">
        <v>566</v>
      </c>
      <c r="KW19" t="s">
        <v>567</v>
      </c>
      <c r="KX19" t="s">
        <v>568</v>
      </c>
      <c r="KY19" t="s">
        <v>569</v>
      </c>
      <c r="KZ19" t="s">
        <v>570</v>
      </c>
      <c r="LA19" t="s">
        <v>571</v>
      </c>
      <c r="LB19" t="s">
        <v>572</v>
      </c>
      <c r="LC19" t="s">
        <v>573</v>
      </c>
      <c r="LD19" t="s">
        <v>574</v>
      </c>
      <c r="LE19" t="s">
        <v>575</v>
      </c>
      <c r="LF19" s="2">
        <v>310</v>
      </c>
      <c r="LG19" t="s">
        <v>576</v>
      </c>
      <c r="LH19" t="s">
        <v>748</v>
      </c>
      <c r="LI19" t="s">
        <v>578</v>
      </c>
      <c r="LJ19" t="s">
        <v>579</v>
      </c>
      <c r="LK19" t="s">
        <v>1165</v>
      </c>
      <c r="LL19" t="s">
        <v>1166</v>
      </c>
      <c r="LM19" t="s">
        <v>753</v>
      </c>
      <c r="LN19" t="s">
        <v>1097</v>
      </c>
      <c r="LO19" t="s">
        <v>1167</v>
      </c>
      <c r="LP19" t="s">
        <v>585</v>
      </c>
      <c r="LQ19" t="s">
        <v>1168</v>
      </c>
      <c r="LR19" t="s">
        <v>1169</v>
      </c>
      <c r="LS19" t="s">
        <v>1170</v>
      </c>
      <c r="LT19" t="s">
        <v>1171</v>
      </c>
      <c r="LU19" t="s">
        <v>545</v>
      </c>
      <c r="LV19" t="s">
        <v>546</v>
      </c>
      <c r="LW19" t="s">
        <v>547</v>
      </c>
      <c r="LX19" t="s">
        <v>548</v>
      </c>
      <c r="LY19" t="s">
        <v>1172</v>
      </c>
      <c r="LZ19" t="s">
        <v>591</v>
      </c>
      <c r="MA19" t="s">
        <v>1173</v>
      </c>
      <c r="MB19" t="s">
        <v>593</v>
      </c>
      <c r="MC19" t="s">
        <v>1174</v>
      </c>
      <c r="MD19" t="s">
        <v>766</v>
      </c>
      <c r="ME19" t="s">
        <v>1175</v>
      </c>
      <c r="MF19" t="s">
        <v>1176</v>
      </c>
      <c r="MG19" t="s">
        <v>598</v>
      </c>
      <c r="MH19" t="s">
        <v>558</v>
      </c>
      <c r="MI19" t="s">
        <v>599</v>
      </c>
      <c r="MJ19" t="s">
        <v>600</v>
      </c>
      <c r="MK19" t="s">
        <v>561</v>
      </c>
      <c r="ML19" t="s">
        <v>562</v>
      </c>
      <c r="MM19" t="s">
        <v>563</v>
      </c>
      <c r="MN19" t="s">
        <v>564</v>
      </c>
      <c r="MO19" t="s">
        <v>601</v>
      </c>
      <c r="MP19" s="2">
        <v>1290</v>
      </c>
      <c r="MQ19" s="2">
        <v>1291</v>
      </c>
      <c r="MR19" s="2">
        <v>1292</v>
      </c>
      <c r="MS19" s="2">
        <v>1293</v>
      </c>
      <c r="MT19" s="2">
        <v>1294</v>
      </c>
      <c r="MU19" s="2">
        <v>1295</v>
      </c>
      <c r="MV19" t="s">
        <v>602</v>
      </c>
      <c r="MW19" t="s">
        <v>603</v>
      </c>
      <c r="MX19" t="s">
        <v>568</v>
      </c>
      <c r="MY19" t="s">
        <v>604</v>
      </c>
      <c r="MZ19" t="s">
        <v>605</v>
      </c>
      <c r="NA19" t="s">
        <v>606</v>
      </c>
      <c r="NB19" t="s">
        <v>607</v>
      </c>
      <c r="NC19" t="s">
        <v>608</v>
      </c>
      <c r="ND19" t="s">
        <v>609</v>
      </c>
      <c r="NE19" t="s">
        <v>574</v>
      </c>
      <c r="NF19" t="s">
        <v>610</v>
      </c>
      <c r="NG19" s="2">
        <v>551</v>
      </c>
      <c r="NH19" s="2">
        <v>552</v>
      </c>
      <c r="NI19" s="2">
        <v>611</v>
      </c>
      <c r="NJ19" t="s">
        <v>611</v>
      </c>
      <c r="NK19" t="s">
        <v>1177</v>
      </c>
      <c r="NL19" t="s">
        <v>613</v>
      </c>
      <c r="NM19" s="2">
        <v>551</v>
      </c>
      <c r="NN19" t="s">
        <v>614</v>
      </c>
      <c r="NO19" t="s">
        <v>1178</v>
      </c>
      <c r="NP19" t="s">
        <v>1179</v>
      </c>
      <c r="NQ19" t="s">
        <v>773</v>
      </c>
      <c r="NR19" t="s">
        <v>1180</v>
      </c>
      <c r="NS19" t="s">
        <v>1181</v>
      </c>
      <c r="NT19" t="s">
        <v>1182</v>
      </c>
      <c r="NU19" t="s">
        <v>1183</v>
      </c>
      <c r="NV19" t="s">
        <v>1184</v>
      </c>
      <c r="NW19" t="s">
        <v>1185</v>
      </c>
      <c r="NX19" t="s">
        <v>1186</v>
      </c>
      <c r="NY19" t="s">
        <v>545</v>
      </c>
      <c r="NZ19" t="s">
        <v>546</v>
      </c>
      <c r="OA19" t="s">
        <v>547</v>
      </c>
      <c r="OB19" t="s">
        <v>548</v>
      </c>
      <c r="OC19" t="s">
        <v>1187</v>
      </c>
      <c r="OD19" t="s">
        <v>1188</v>
      </c>
      <c r="OE19" t="s">
        <v>1109</v>
      </c>
      <c r="OF19" t="s">
        <v>1110</v>
      </c>
      <c r="OG19" t="s">
        <v>1189</v>
      </c>
      <c r="OH19" t="s">
        <v>1190</v>
      </c>
      <c r="OI19" t="s">
        <v>1191</v>
      </c>
      <c r="OJ19" t="s">
        <v>1192</v>
      </c>
      <c r="OK19" t="s">
        <v>598</v>
      </c>
      <c r="OL19" t="s">
        <v>558</v>
      </c>
      <c r="OM19" t="s">
        <v>599</v>
      </c>
      <c r="ON19" t="s">
        <v>600</v>
      </c>
      <c r="OO19" t="s">
        <v>633</v>
      </c>
      <c r="OP19" t="s">
        <v>634</v>
      </c>
      <c r="OQ19" t="s">
        <v>563</v>
      </c>
      <c r="OR19" t="s">
        <v>564</v>
      </c>
      <c r="OS19" t="s">
        <v>1193</v>
      </c>
      <c r="OT19" t="s">
        <v>1194</v>
      </c>
      <c r="OU19" t="s">
        <v>1195</v>
      </c>
      <c r="OV19" t="s">
        <v>843</v>
      </c>
      <c r="OW19" t="s">
        <v>1196</v>
      </c>
      <c r="OX19" t="s">
        <v>1197</v>
      </c>
      <c r="OY19" t="s">
        <v>756</v>
      </c>
      <c r="OZ19" t="s">
        <v>1198</v>
      </c>
      <c r="PA19" t="s">
        <v>1199</v>
      </c>
      <c r="PB19" t="s">
        <v>1200</v>
      </c>
      <c r="PC19" t="s">
        <v>1201</v>
      </c>
      <c r="PD19" t="s">
        <v>545</v>
      </c>
      <c r="PE19" t="s">
        <v>546</v>
      </c>
      <c r="PF19" t="s">
        <v>547</v>
      </c>
      <c r="PG19" t="s">
        <v>548</v>
      </c>
      <c r="PH19" t="s">
        <v>1202</v>
      </c>
      <c r="PI19" t="s">
        <v>626</v>
      </c>
      <c r="PJ19" t="s">
        <v>1203</v>
      </c>
      <c r="PK19" t="s">
        <v>647</v>
      </c>
      <c r="PL19" t="s">
        <v>1189</v>
      </c>
      <c r="PM19" t="s">
        <v>1190</v>
      </c>
      <c r="PN19" t="s">
        <v>1204</v>
      </c>
      <c r="PO19" t="s">
        <v>1205</v>
      </c>
      <c r="PP19" t="s">
        <v>557</v>
      </c>
      <c r="PQ19" t="s">
        <v>558</v>
      </c>
      <c r="PR19" t="s">
        <v>559</v>
      </c>
      <c r="PS19" t="s">
        <v>560</v>
      </c>
      <c r="PT19" t="s">
        <v>633</v>
      </c>
      <c r="PU19" t="s">
        <v>634</v>
      </c>
      <c r="PV19" t="s">
        <v>563</v>
      </c>
      <c r="PW19" t="s">
        <v>564</v>
      </c>
      <c r="PX19" t="s">
        <v>770</v>
      </c>
      <c r="PY19" t="s">
        <v>1206</v>
      </c>
      <c r="PZ19" t="s">
        <v>1207</v>
      </c>
      <c r="QA19" t="s">
        <v>888</v>
      </c>
      <c r="QB19" t="s">
        <v>1208</v>
      </c>
      <c r="QC19" t="s">
        <v>1209</v>
      </c>
      <c r="QD19" t="s">
        <v>846</v>
      </c>
      <c r="QE19">
        <v>33</v>
      </c>
      <c r="QF19" t="s">
        <v>1210</v>
      </c>
      <c r="QG19" t="s">
        <v>1211</v>
      </c>
      <c r="QH19" t="s">
        <v>1212</v>
      </c>
      <c r="QI19" t="s">
        <v>1213</v>
      </c>
      <c r="QJ19" t="s">
        <v>1214</v>
      </c>
      <c r="QK19" t="s">
        <v>545</v>
      </c>
      <c r="QL19" t="s">
        <v>546</v>
      </c>
      <c r="QM19" t="s">
        <v>547</v>
      </c>
      <c r="QN19" t="s">
        <v>548</v>
      </c>
      <c r="QO19" t="s">
        <v>1215</v>
      </c>
      <c r="QP19" t="s">
        <v>1216</v>
      </c>
      <c r="QQ19" t="s">
        <v>1217</v>
      </c>
      <c r="QR19" t="s">
        <v>1218</v>
      </c>
      <c r="QS19" t="s">
        <v>1219</v>
      </c>
      <c r="QT19" t="s">
        <v>954</v>
      </c>
      <c r="QU19" t="s">
        <v>1220</v>
      </c>
      <c r="QV19" t="s">
        <v>1221</v>
      </c>
      <c r="QW19" t="s">
        <v>1222</v>
      </c>
      <c r="QX19" t="s">
        <v>558</v>
      </c>
      <c r="QY19" t="s">
        <v>1223</v>
      </c>
      <c r="QZ19" t="s">
        <v>1224</v>
      </c>
      <c r="RA19" t="s">
        <v>675</v>
      </c>
      <c r="RB19" t="s">
        <v>676</v>
      </c>
      <c r="RC19" t="s">
        <v>563</v>
      </c>
      <c r="RD19" t="s">
        <v>564</v>
      </c>
      <c r="RE19" t="s">
        <v>677</v>
      </c>
      <c r="RF19" s="2">
        <v>522</v>
      </c>
      <c r="RG19" s="2">
        <v>523</v>
      </c>
      <c r="RH19" s="2">
        <v>524</v>
      </c>
      <c r="RI19" t="s">
        <v>678</v>
      </c>
      <c r="RJ19" t="s">
        <v>1225</v>
      </c>
      <c r="RK19" t="s">
        <v>680</v>
      </c>
      <c r="RL19" t="s">
        <v>601</v>
      </c>
      <c r="RM19" s="2">
        <v>1290</v>
      </c>
      <c r="RN19" s="2">
        <v>1291</v>
      </c>
      <c r="RO19" s="2">
        <v>1292</v>
      </c>
      <c r="RP19" s="2">
        <v>1293</v>
      </c>
      <c r="RQ19" s="2">
        <v>1294</v>
      </c>
      <c r="RR19" s="2">
        <v>1295</v>
      </c>
      <c r="RS19" t="s">
        <v>602</v>
      </c>
      <c r="RT19" t="s">
        <v>603</v>
      </c>
      <c r="RU19" t="s">
        <v>680</v>
      </c>
      <c r="RV19" t="s">
        <v>610</v>
      </c>
      <c r="RW19" s="2">
        <v>551</v>
      </c>
      <c r="RX19" s="2">
        <v>552</v>
      </c>
      <c r="RY19" s="2">
        <v>611</v>
      </c>
      <c r="RZ19" t="s">
        <v>611</v>
      </c>
      <c r="SA19" t="s">
        <v>858</v>
      </c>
      <c r="SB19" t="s">
        <v>680</v>
      </c>
      <c r="SC19" t="s">
        <v>575</v>
      </c>
      <c r="SD19" s="2">
        <v>310</v>
      </c>
      <c r="SE19" t="s">
        <v>576</v>
      </c>
      <c r="SF19" t="s">
        <v>905</v>
      </c>
      <c r="SG19" t="s">
        <v>568</v>
      </c>
      <c r="SH19" t="s">
        <v>683</v>
      </c>
      <c r="SI19" t="s">
        <v>684</v>
      </c>
      <c r="SJ19" t="s">
        <v>685</v>
      </c>
      <c r="SK19" t="s">
        <v>686</v>
      </c>
      <c r="SL19" t="s">
        <v>685</v>
      </c>
      <c r="SM19">
        <v>1</v>
      </c>
      <c r="SN19" t="s">
        <v>687</v>
      </c>
      <c r="SO19" t="s">
        <v>568</v>
      </c>
      <c r="SP19" t="s">
        <v>688</v>
      </c>
      <c r="SQ19" t="s">
        <v>689</v>
      </c>
      <c r="SR19" t="s">
        <v>690</v>
      </c>
      <c r="SS19" t="s">
        <v>691</v>
      </c>
      <c r="ST19" t="s">
        <v>692</v>
      </c>
      <c r="SU19" t="s">
        <v>691</v>
      </c>
      <c r="SV19" t="s">
        <v>693</v>
      </c>
      <c r="SW19" t="s">
        <v>691</v>
      </c>
      <c r="SX19" t="s">
        <v>694</v>
      </c>
      <c r="SY19" t="s">
        <v>695</v>
      </c>
      <c r="SZ19" t="s">
        <v>696</v>
      </c>
      <c r="TA19" t="s">
        <v>697</v>
      </c>
      <c r="TB19" t="s">
        <v>568</v>
      </c>
      <c r="TC19" t="s">
        <v>698</v>
      </c>
      <c r="TD19" t="s">
        <v>699</v>
      </c>
      <c r="TE19" t="s">
        <v>700</v>
      </c>
      <c r="TF19" t="s">
        <v>701</v>
      </c>
      <c r="TG19" t="s">
        <v>702</v>
      </c>
      <c r="TH19" t="s">
        <v>703</v>
      </c>
      <c r="TI19" t="s">
        <v>704</v>
      </c>
      <c r="TJ19" t="s">
        <v>705</v>
      </c>
      <c r="TK19" t="s">
        <v>706</v>
      </c>
      <c r="TL19" t="s">
        <v>707</v>
      </c>
      <c r="TM19" t="s">
        <v>708</v>
      </c>
      <c r="TN19" t="s">
        <v>709</v>
      </c>
      <c r="TO19" t="s">
        <v>689</v>
      </c>
      <c r="TP19" t="s">
        <v>710</v>
      </c>
      <c r="TQ19" t="s">
        <v>711</v>
      </c>
      <c r="TR19" t="s">
        <v>712</v>
      </c>
      <c r="TS19" t="s">
        <v>713</v>
      </c>
      <c r="TT19" t="s">
        <v>714</v>
      </c>
      <c r="TU19" t="s">
        <v>715</v>
      </c>
      <c r="TV19" t="s">
        <v>687</v>
      </c>
      <c r="TW19" t="s">
        <v>568</v>
      </c>
      <c r="TX19" t="s">
        <v>716</v>
      </c>
      <c r="TY19" s="2">
        <v>392</v>
      </c>
      <c r="TZ19" t="s">
        <v>717</v>
      </c>
      <c r="UA19" t="s">
        <v>718</v>
      </c>
      <c r="UB19" t="s">
        <v>719</v>
      </c>
      <c r="UC19" t="s">
        <v>720</v>
      </c>
      <c r="UD19" t="s">
        <v>721</v>
      </c>
      <c r="UE19" t="s">
        <v>722</v>
      </c>
      <c r="UF19" t="s">
        <v>723</v>
      </c>
      <c r="UG19" t="s">
        <v>724</v>
      </c>
      <c r="UH19">
        <v>0</v>
      </c>
      <c r="UI19" t="s">
        <v>725</v>
      </c>
      <c r="UJ19" t="s">
        <v>726</v>
      </c>
      <c r="UK19" t="s">
        <v>727</v>
      </c>
      <c r="UL19" t="s">
        <v>728</v>
      </c>
      <c r="UM19" t="s">
        <v>729</v>
      </c>
      <c r="UN19" t="s">
        <v>730</v>
      </c>
      <c r="UO19" t="s">
        <v>731</v>
      </c>
      <c r="UP19" t="s">
        <v>732</v>
      </c>
      <c r="UQ19" t="s">
        <v>731</v>
      </c>
      <c r="UR19" t="s">
        <v>733</v>
      </c>
      <c r="US19" t="s">
        <v>734</v>
      </c>
      <c r="UT19" t="s">
        <v>735</v>
      </c>
      <c r="UU19" t="s">
        <v>736</v>
      </c>
      <c r="UV19" t="s">
        <v>737</v>
      </c>
      <c r="UW19" t="s">
        <v>568</v>
      </c>
      <c r="UX19" t="s">
        <v>738</v>
      </c>
      <c r="UY19" t="s">
        <v>739</v>
      </c>
      <c r="UZ19" t="s">
        <v>740</v>
      </c>
      <c r="VA19" t="s">
        <v>695</v>
      </c>
      <c r="VB19" t="s">
        <v>741</v>
      </c>
      <c r="VC19" t="s">
        <v>742</v>
      </c>
      <c r="VD19" t="s">
        <v>743</v>
      </c>
      <c r="VE19" t="s">
        <v>568</v>
      </c>
      <c r="VF19" t="s">
        <v>744</v>
      </c>
      <c r="VG19" t="s">
        <v>607</v>
      </c>
      <c r="VH19" t="s">
        <v>745</v>
      </c>
      <c r="VI19" t="s">
        <v>609</v>
      </c>
      <c r="VJ19" t="s">
        <v>574</v>
      </c>
      <c r="VK19" t="s">
        <v>746</v>
      </c>
      <c r="VL19" s="2">
        <v>1341</v>
      </c>
      <c r="VM19" s="2">
        <v>1342</v>
      </c>
      <c r="VN19" s="2">
        <v>1343</v>
      </c>
      <c r="VO19" s="2">
        <v>1344</v>
      </c>
      <c r="VP19" s="2">
        <v>1345</v>
      </c>
      <c r="VQ19" t="s">
        <v>747</v>
      </c>
      <c r="VR19" t="s">
        <v>1226</v>
      </c>
      <c r="VS19" t="s">
        <v>749</v>
      </c>
      <c r="VT19" s="2">
        <v>1345</v>
      </c>
      <c r="VU19" t="s">
        <v>750</v>
      </c>
      <c r="VV19" t="s">
        <v>1227</v>
      </c>
      <c r="VW19" t="s">
        <v>1228</v>
      </c>
      <c r="VX19" t="s">
        <v>915</v>
      </c>
      <c r="VY19" t="s">
        <v>1229</v>
      </c>
      <c r="VZ19" t="s">
        <v>1230</v>
      </c>
      <c r="WA19" t="s">
        <v>1231</v>
      </c>
      <c r="WB19" t="s">
        <v>1232</v>
      </c>
      <c r="WC19" t="s">
        <v>1233</v>
      </c>
      <c r="WD19" t="s">
        <v>1234</v>
      </c>
      <c r="WE19" t="s">
        <v>1235</v>
      </c>
      <c r="WF19" t="s">
        <v>545</v>
      </c>
      <c r="WG19" t="s">
        <v>546</v>
      </c>
      <c r="WH19" t="s">
        <v>547</v>
      </c>
      <c r="WI19" t="s">
        <v>548</v>
      </c>
      <c r="WJ19" t="s">
        <v>1236</v>
      </c>
      <c r="WK19" t="s">
        <v>1237</v>
      </c>
      <c r="WL19" t="s">
        <v>1238</v>
      </c>
      <c r="WM19" t="s">
        <v>1239</v>
      </c>
      <c r="WN19" t="s">
        <v>1240</v>
      </c>
      <c r="WO19" t="s">
        <v>1241</v>
      </c>
      <c r="WP19" t="s">
        <v>1242</v>
      </c>
      <c r="WQ19" t="s">
        <v>1243</v>
      </c>
      <c r="WR19" t="s">
        <v>1244</v>
      </c>
      <c r="WS19" t="s">
        <v>558</v>
      </c>
      <c r="WT19" t="s">
        <v>1245</v>
      </c>
      <c r="WU19" t="s">
        <v>1246</v>
      </c>
      <c r="WV19" t="s">
        <v>1036</v>
      </c>
      <c r="WW19" t="s">
        <v>1037</v>
      </c>
      <c r="WX19" t="s">
        <v>563</v>
      </c>
      <c r="WY19" t="s">
        <v>564</v>
      </c>
      <c r="WZ19" t="s">
        <v>1247</v>
      </c>
      <c r="XA19" t="s">
        <v>1248</v>
      </c>
      <c r="XB19" t="s">
        <v>1249</v>
      </c>
      <c r="XC19" t="s">
        <v>942</v>
      </c>
      <c r="XD19" t="s">
        <v>1250</v>
      </c>
      <c r="XE19" t="s">
        <v>1251</v>
      </c>
      <c r="XF19" t="s">
        <v>918</v>
      </c>
      <c r="XG19" t="s">
        <v>1252</v>
      </c>
      <c r="XH19" t="s">
        <v>1253</v>
      </c>
      <c r="XI19" t="s">
        <v>1254</v>
      </c>
      <c r="XJ19" t="s">
        <v>1255</v>
      </c>
      <c r="XK19" t="s">
        <v>545</v>
      </c>
      <c r="XL19" t="s">
        <v>546</v>
      </c>
      <c r="XM19" t="s">
        <v>547</v>
      </c>
      <c r="XN19" t="s">
        <v>548</v>
      </c>
      <c r="XO19" t="s">
        <v>1256</v>
      </c>
      <c r="XP19" t="s">
        <v>1257</v>
      </c>
      <c r="XQ19" t="s">
        <v>1258</v>
      </c>
      <c r="XR19" t="s">
        <v>1259</v>
      </c>
      <c r="XS19" t="s">
        <v>1260</v>
      </c>
      <c r="XT19" t="s">
        <v>1261</v>
      </c>
      <c r="XU19" t="s">
        <v>1262</v>
      </c>
      <c r="XV19" t="s">
        <v>1263</v>
      </c>
      <c r="XW19" t="s">
        <v>1264</v>
      </c>
      <c r="XX19" t="s">
        <v>558</v>
      </c>
      <c r="XY19" t="s">
        <v>1265</v>
      </c>
      <c r="XZ19" t="s">
        <v>1266</v>
      </c>
      <c r="YA19" t="s">
        <v>1036</v>
      </c>
      <c r="YB19" t="s">
        <v>1037</v>
      </c>
      <c r="YC19" t="s">
        <v>563</v>
      </c>
      <c r="YD19" t="s">
        <v>564</v>
      </c>
      <c r="YE19" t="s">
        <v>1267</v>
      </c>
      <c r="YF19" t="s">
        <v>1268</v>
      </c>
      <c r="YG19" t="s">
        <v>1269</v>
      </c>
      <c r="YH19" t="s">
        <v>962</v>
      </c>
      <c r="YI19" t="s">
        <v>1270</v>
      </c>
      <c r="YJ19" t="s">
        <v>1271</v>
      </c>
      <c r="YK19" t="s">
        <v>1272</v>
      </c>
      <c r="YL19" t="s">
        <v>1273</v>
      </c>
      <c r="YM19" t="s">
        <v>1274</v>
      </c>
      <c r="YN19" t="s">
        <v>1275</v>
      </c>
      <c r="YO19" t="s">
        <v>1276</v>
      </c>
      <c r="YP19" t="s">
        <v>1277</v>
      </c>
      <c r="YQ19" t="s">
        <v>545</v>
      </c>
      <c r="YR19" t="s">
        <v>546</v>
      </c>
      <c r="YS19" t="s">
        <v>547</v>
      </c>
      <c r="YT19" t="s">
        <v>548</v>
      </c>
      <c r="YU19" t="s">
        <v>1278</v>
      </c>
      <c r="YV19" t="s">
        <v>1279</v>
      </c>
      <c r="YW19" t="s">
        <v>1280</v>
      </c>
      <c r="YX19" t="s">
        <v>1281</v>
      </c>
      <c r="YY19" t="s">
        <v>1282</v>
      </c>
      <c r="YZ19" t="s">
        <v>1283</v>
      </c>
      <c r="ZA19" t="s">
        <v>1284</v>
      </c>
      <c r="ZB19" t="s">
        <v>1285</v>
      </c>
      <c r="ZC19" t="s">
        <v>1286</v>
      </c>
      <c r="ZD19" t="s">
        <v>558</v>
      </c>
      <c r="ZE19" t="s">
        <v>1287</v>
      </c>
      <c r="ZF19" t="s">
        <v>1288</v>
      </c>
      <c r="ZG19" t="s">
        <v>1289</v>
      </c>
      <c r="ZH19" t="s">
        <v>1290</v>
      </c>
      <c r="ZI19" t="s">
        <v>563</v>
      </c>
      <c r="ZJ19" t="s">
        <v>564</v>
      </c>
      <c r="ZK19" t="s">
        <v>1267</v>
      </c>
      <c r="ZL19" t="s">
        <v>1291</v>
      </c>
      <c r="ZM19" t="s">
        <v>1292</v>
      </c>
      <c r="ZN19" t="s">
        <v>1293</v>
      </c>
      <c r="ZO19" t="s">
        <v>1294</v>
      </c>
      <c r="ZP19" t="s">
        <v>1295</v>
      </c>
      <c r="ZQ19" t="s">
        <v>1296</v>
      </c>
      <c r="ZR19" t="s">
        <v>946</v>
      </c>
      <c r="ZS19" t="s">
        <v>1297</v>
      </c>
      <c r="ZT19" t="s">
        <v>1298</v>
      </c>
      <c r="ZU19" t="s">
        <v>1299</v>
      </c>
      <c r="ZV19" t="s">
        <v>1300</v>
      </c>
      <c r="ZW19" t="s">
        <v>545</v>
      </c>
      <c r="ZX19" t="s">
        <v>546</v>
      </c>
      <c r="ZY19" t="s">
        <v>547</v>
      </c>
      <c r="ZZ19" t="s">
        <v>548</v>
      </c>
      <c r="AAA19" t="s">
        <v>1301</v>
      </c>
      <c r="AAB19" t="s">
        <v>1302</v>
      </c>
      <c r="AAC19" t="s">
        <v>1303</v>
      </c>
      <c r="AAD19" t="s">
        <v>1304</v>
      </c>
      <c r="AAE19" t="s">
        <v>1135</v>
      </c>
      <c r="AAF19" t="s">
        <v>1136</v>
      </c>
      <c r="AAG19" t="s">
        <v>1305</v>
      </c>
      <c r="AAH19" t="s">
        <v>1306</v>
      </c>
      <c r="AAI19" t="s">
        <v>1307</v>
      </c>
      <c r="AAJ19" t="s">
        <v>558</v>
      </c>
      <c r="AAK19" t="s">
        <v>1308</v>
      </c>
      <c r="AAL19" t="s">
        <v>1309</v>
      </c>
      <c r="AAM19" t="s">
        <v>1289</v>
      </c>
      <c r="AAN19" t="s">
        <v>1290</v>
      </c>
      <c r="AAO19" t="s">
        <v>563</v>
      </c>
      <c r="AAP19" t="s">
        <v>564</v>
      </c>
      <c r="AAQ19" t="s">
        <v>1247</v>
      </c>
      <c r="AAR19" t="s">
        <v>1310</v>
      </c>
      <c r="AAS19" t="s">
        <v>1311</v>
      </c>
      <c r="AAT19" t="s">
        <v>1312</v>
      </c>
      <c r="AAU19" t="s">
        <v>1313</v>
      </c>
      <c r="AAV19" t="s">
        <v>1314</v>
      </c>
      <c r="AAW19" t="s">
        <v>1315</v>
      </c>
      <c r="AAX19" t="s">
        <v>1316</v>
      </c>
      <c r="AAY19" t="s">
        <v>1317</v>
      </c>
      <c r="AAZ19" t="s">
        <v>1318</v>
      </c>
      <c r="ABA19" t="s">
        <v>1319</v>
      </c>
      <c r="ABB19" t="s">
        <v>1320</v>
      </c>
      <c r="ABC19" t="s">
        <v>545</v>
      </c>
      <c r="ABD19" t="s">
        <v>546</v>
      </c>
      <c r="ABE19" t="s">
        <v>547</v>
      </c>
      <c r="ABF19" t="s">
        <v>548</v>
      </c>
      <c r="ABG19" t="s">
        <v>1321</v>
      </c>
      <c r="ABH19" t="s">
        <v>1322</v>
      </c>
      <c r="ABI19" t="s">
        <v>1323</v>
      </c>
      <c r="ABJ19" t="s">
        <v>1324</v>
      </c>
      <c r="ABK19" t="s">
        <v>1325</v>
      </c>
      <c r="ABL19" t="s">
        <v>1326</v>
      </c>
      <c r="ABM19" t="s">
        <v>1327</v>
      </c>
      <c r="ABN19" t="s">
        <v>1328</v>
      </c>
      <c r="ABO19" t="s">
        <v>1329</v>
      </c>
      <c r="ABP19" t="s">
        <v>558</v>
      </c>
      <c r="ABQ19" t="s">
        <v>1330</v>
      </c>
      <c r="ABR19" t="s">
        <v>1331</v>
      </c>
      <c r="ABS19" t="s">
        <v>1036</v>
      </c>
      <c r="ABT19" t="s">
        <v>1037</v>
      </c>
      <c r="ABU19" t="s">
        <v>563</v>
      </c>
      <c r="ABV19" t="s">
        <v>564</v>
      </c>
      <c r="ABW19" t="s">
        <v>1332</v>
      </c>
      <c r="ABX19" t="s">
        <v>1333</v>
      </c>
      <c r="ABY19" t="s">
        <v>1334</v>
      </c>
      <c r="ABZ19" t="s">
        <v>1335</v>
      </c>
      <c r="ACA19" t="s">
        <v>1336</v>
      </c>
      <c r="ACB19" t="s">
        <v>1337</v>
      </c>
      <c r="ACC19" t="s">
        <v>1296</v>
      </c>
      <c r="ACD19" t="s">
        <v>1338</v>
      </c>
      <c r="ACE19" t="s">
        <v>1339</v>
      </c>
      <c r="ACF19" t="s">
        <v>1340</v>
      </c>
      <c r="ACG19" t="s">
        <v>1341</v>
      </c>
      <c r="ACH19" t="s">
        <v>1342</v>
      </c>
      <c r="ACI19" t="s">
        <v>545</v>
      </c>
      <c r="ACJ19" t="s">
        <v>546</v>
      </c>
      <c r="ACK19" t="s">
        <v>547</v>
      </c>
      <c r="ACL19" t="s">
        <v>548</v>
      </c>
      <c r="ACM19" t="s">
        <v>1343</v>
      </c>
      <c r="ACN19" t="s">
        <v>1344</v>
      </c>
      <c r="ACO19" t="s">
        <v>1345</v>
      </c>
      <c r="ACP19" t="s">
        <v>1346</v>
      </c>
      <c r="ACQ19" t="s">
        <v>1111</v>
      </c>
      <c r="ACR19" t="s">
        <v>1112</v>
      </c>
      <c r="ACS19" t="s">
        <v>1347</v>
      </c>
      <c r="ACT19" t="s">
        <v>1348</v>
      </c>
      <c r="ACU19" t="s">
        <v>1349</v>
      </c>
      <c r="ACV19" t="s">
        <v>558</v>
      </c>
      <c r="ACW19" t="s">
        <v>1350</v>
      </c>
      <c r="ACX19" t="s">
        <v>1351</v>
      </c>
      <c r="ACY19" t="s">
        <v>1036</v>
      </c>
      <c r="ACZ19" t="s">
        <v>1037</v>
      </c>
      <c r="ADA19" t="s">
        <v>563</v>
      </c>
      <c r="ADB19" t="s">
        <v>564</v>
      </c>
      <c r="ADC19" t="s">
        <v>1247</v>
      </c>
      <c r="ADD19" t="s">
        <v>1352</v>
      </c>
      <c r="ADE19" t="s">
        <v>1353</v>
      </c>
      <c r="ADF19" t="s">
        <v>1354</v>
      </c>
      <c r="ADG19" t="s">
        <v>1355</v>
      </c>
      <c r="ADH19" t="s">
        <v>1356</v>
      </c>
      <c r="ADI19" t="s">
        <v>1272</v>
      </c>
      <c r="ADJ19">
        <v>28</v>
      </c>
      <c r="ADK19">
        <v>39</v>
      </c>
      <c r="ADL19">
        <v>40</v>
      </c>
      <c r="ADM19" t="s">
        <v>659</v>
      </c>
      <c r="ADN19" t="s">
        <v>1357</v>
      </c>
      <c r="ADO19" t="s">
        <v>1358</v>
      </c>
      <c r="ADP19" t="s">
        <v>1359</v>
      </c>
      <c r="ADQ19" t="s">
        <v>1360</v>
      </c>
      <c r="ADR19" t="s">
        <v>545</v>
      </c>
      <c r="ADS19" t="s">
        <v>546</v>
      </c>
      <c r="ADT19" t="s">
        <v>547</v>
      </c>
      <c r="ADU19" t="s">
        <v>548</v>
      </c>
      <c r="ADV19" t="s">
        <v>1361</v>
      </c>
      <c r="ADW19" t="s">
        <v>1362</v>
      </c>
      <c r="ADX19" t="s">
        <v>1363</v>
      </c>
      <c r="ADY19" t="s">
        <v>1364</v>
      </c>
      <c r="ADZ19" t="s">
        <v>1365</v>
      </c>
      <c r="AEA19" t="s">
        <v>1366</v>
      </c>
      <c r="AEB19" t="s">
        <v>1367</v>
      </c>
      <c r="AEC19" t="s">
        <v>1368</v>
      </c>
      <c r="AED19" t="s">
        <v>1369</v>
      </c>
      <c r="AEE19" t="s">
        <v>558</v>
      </c>
      <c r="AEF19" t="s">
        <v>1370</v>
      </c>
      <c r="AEG19" t="s">
        <v>1371</v>
      </c>
      <c r="AEH19" t="s">
        <v>1372</v>
      </c>
      <c r="AEI19" t="s">
        <v>1373</v>
      </c>
      <c r="AEJ19" t="s">
        <v>563</v>
      </c>
      <c r="AEK19" t="s">
        <v>564</v>
      </c>
      <c r="AEL19" t="s">
        <v>746</v>
      </c>
      <c r="AEM19" s="2">
        <v>1341</v>
      </c>
      <c r="AEN19" s="2">
        <v>1342</v>
      </c>
      <c r="AEO19" s="2">
        <v>1343</v>
      </c>
      <c r="AEP19" s="2">
        <v>1344</v>
      </c>
      <c r="AEQ19" s="2">
        <v>1345</v>
      </c>
      <c r="AER19" t="s">
        <v>747</v>
      </c>
      <c r="AES19" t="s">
        <v>934</v>
      </c>
      <c r="AET19" t="s">
        <v>680</v>
      </c>
      <c r="AEU19" t="s">
        <v>1144</v>
      </c>
      <c r="AEV19" s="2">
        <v>242</v>
      </c>
      <c r="AEW19" s="2">
        <v>243</v>
      </c>
      <c r="AEX19" s="2">
        <v>244</v>
      </c>
      <c r="AEY19" s="2">
        <v>245</v>
      </c>
      <c r="AEZ19" s="2">
        <v>246</v>
      </c>
      <c r="AFA19" s="2">
        <v>247</v>
      </c>
      <c r="AFB19" s="2">
        <v>248</v>
      </c>
      <c r="AFC19" s="2">
        <v>249</v>
      </c>
      <c r="AFD19" s="2">
        <v>250</v>
      </c>
      <c r="AFE19" s="2">
        <v>251</v>
      </c>
      <c r="AFF19" s="2">
        <v>252</v>
      </c>
      <c r="AFG19" s="2">
        <v>253</v>
      </c>
      <c r="AFH19" s="2">
        <v>254</v>
      </c>
      <c r="AFI19" s="2">
        <v>255</v>
      </c>
      <c r="AFJ19" t="s">
        <v>1145</v>
      </c>
      <c r="AFK19" t="s">
        <v>682</v>
      </c>
      <c r="AFL19" t="s">
        <v>680</v>
      </c>
      <c r="AFM19" t="s">
        <v>802</v>
      </c>
      <c r="AFN19" t="s">
        <v>803</v>
      </c>
      <c r="AFO19" t="s">
        <v>681</v>
      </c>
      <c r="AFP19" t="s">
        <v>695</v>
      </c>
      <c r="AFQ19" t="s">
        <v>805</v>
      </c>
      <c r="AFR19" t="s">
        <v>695</v>
      </c>
      <c r="AFS19" t="s">
        <v>1374</v>
      </c>
      <c r="AFT19" t="s">
        <v>1375</v>
      </c>
      <c r="AFU19" t="s">
        <v>1376</v>
      </c>
      <c r="AFV19" t="s">
        <v>574</v>
      </c>
      <c r="AFW19" t="s">
        <v>836</v>
      </c>
      <c r="AFX19" s="2">
        <v>1531</v>
      </c>
      <c r="AFY19" s="2">
        <v>1532</v>
      </c>
      <c r="AFZ19" s="2">
        <v>1533</v>
      </c>
      <c r="AGA19" s="2">
        <v>1534</v>
      </c>
      <c r="AGB19" s="2">
        <v>1535</v>
      </c>
      <c r="AGC19" s="2">
        <v>1536</v>
      </c>
      <c r="AGD19" s="2">
        <v>1537</v>
      </c>
      <c r="AGE19" s="2">
        <v>1538</v>
      </c>
      <c r="AGF19" s="2">
        <v>1539</v>
      </c>
      <c r="AGG19" s="2">
        <v>1540</v>
      </c>
      <c r="AGH19" s="2">
        <v>1541</v>
      </c>
      <c r="AGI19" s="2">
        <v>1542</v>
      </c>
      <c r="AGJ19" s="2">
        <v>1543</v>
      </c>
      <c r="AGK19" s="2">
        <v>1544</v>
      </c>
      <c r="AGL19" t="s">
        <v>837</v>
      </c>
      <c r="AGM19" t="s">
        <v>1377</v>
      </c>
      <c r="AGN19" t="s">
        <v>839</v>
      </c>
      <c r="AGO19" t="s">
        <v>840</v>
      </c>
      <c r="AGP19" t="s">
        <v>1378</v>
      </c>
      <c r="AGQ19" t="s">
        <v>1379</v>
      </c>
      <c r="AGR19" t="s">
        <v>1380</v>
      </c>
      <c r="AGS19" t="s">
        <v>1381</v>
      </c>
      <c r="AGT19" t="s">
        <v>1382</v>
      </c>
      <c r="AGU19" t="s">
        <v>1383</v>
      </c>
      <c r="AGV19">
        <v>8</v>
      </c>
      <c r="AGW19" t="s">
        <v>1384</v>
      </c>
      <c r="AGX19" t="s">
        <v>1385</v>
      </c>
      <c r="AGY19" t="s">
        <v>1386</v>
      </c>
      <c r="AGZ19" t="s">
        <v>1387</v>
      </c>
      <c r="AHA19" t="s">
        <v>1388</v>
      </c>
      <c r="AHB19" t="s">
        <v>545</v>
      </c>
      <c r="AHC19" t="s">
        <v>546</v>
      </c>
      <c r="AHD19" t="s">
        <v>547</v>
      </c>
      <c r="AHE19" t="s">
        <v>548</v>
      </c>
      <c r="AHF19" t="s">
        <v>1389</v>
      </c>
      <c r="AHG19" t="s">
        <v>1390</v>
      </c>
      <c r="AHH19" t="s">
        <v>1391</v>
      </c>
      <c r="AHI19" t="s">
        <v>1392</v>
      </c>
      <c r="AHJ19" t="s">
        <v>1393</v>
      </c>
      <c r="AHK19" t="s">
        <v>1394</v>
      </c>
      <c r="AHL19" t="s">
        <v>1395</v>
      </c>
      <c r="AHM19" t="s">
        <v>1396</v>
      </c>
      <c r="AHN19" t="s">
        <v>1397</v>
      </c>
      <c r="AHO19" t="s">
        <v>558</v>
      </c>
      <c r="AHP19" t="s">
        <v>1398</v>
      </c>
      <c r="AHQ19" t="s">
        <v>1371</v>
      </c>
      <c r="AHR19" t="s">
        <v>633</v>
      </c>
      <c r="AHS19" t="s">
        <v>634</v>
      </c>
      <c r="AHT19" t="s">
        <v>563</v>
      </c>
      <c r="AHU19" t="s">
        <v>564</v>
      </c>
      <c r="AHV19" t="s">
        <v>791</v>
      </c>
      <c r="AHW19" t="s">
        <v>792</v>
      </c>
      <c r="AHX19" t="s">
        <v>680</v>
      </c>
      <c r="AHY19" t="s">
        <v>836</v>
      </c>
      <c r="AHZ19" s="2">
        <v>1531</v>
      </c>
      <c r="AIA19" s="2">
        <v>1532</v>
      </c>
      <c r="AIB19" s="2">
        <v>1533</v>
      </c>
      <c r="AIC19" s="2">
        <v>1534</v>
      </c>
      <c r="AID19" s="2">
        <v>1535</v>
      </c>
      <c r="AIE19" s="2">
        <v>1536</v>
      </c>
      <c r="AIF19" s="2">
        <v>1537</v>
      </c>
      <c r="AIG19" s="2">
        <v>1538</v>
      </c>
      <c r="AIH19" s="2">
        <v>1539</v>
      </c>
      <c r="AII19" s="2">
        <v>1540</v>
      </c>
      <c r="AIJ19" s="2">
        <v>1541</v>
      </c>
      <c r="AIK19" s="2">
        <v>1542</v>
      </c>
      <c r="AIL19" s="2">
        <v>1543</v>
      </c>
      <c r="AIM19" s="2">
        <v>1544</v>
      </c>
      <c r="AIN19" t="s">
        <v>837</v>
      </c>
      <c r="AIO19" t="s">
        <v>1399</v>
      </c>
      <c r="AIP19" t="s">
        <v>680</v>
      </c>
      <c r="AIQ19" t="s">
        <v>859</v>
      </c>
      <c r="AIR19" s="2">
        <v>181</v>
      </c>
      <c r="AIS19" s="2">
        <v>182</v>
      </c>
      <c r="AIT19" s="2">
        <v>1570</v>
      </c>
      <c r="AIU19" t="s">
        <v>860</v>
      </c>
      <c r="AIV19" t="s">
        <v>1400</v>
      </c>
      <c r="AIW19" t="s">
        <v>726</v>
      </c>
      <c r="AIX19" t="s">
        <v>862</v>
      </c>
      <c r="AIY19" t="s">
        <v>863</v>
      </c>
      <c r="AIZ19" t="s">
        <v>864</v>
      </c>
      <c r="AJA19">
        <v>1</v>
      </c>
      <c r="AJB19" t="s">
        <v>865</v>
      </c>
      <c r="AJC19" t="s">
        <v>866</v>
      </c>
      <c r="AJD19" t="s">
        <v>810</v>
      </c>
      <c r="AJE19" t="s">
        <v>867</v>
      </c>
      <c r="AJF19" t="s">
        <v>568</v>
      </c>
      <c r="AJG19" t="s">
        <v>868</v>
      </c>
      <c r="AJH19" t="s">
        <v>869</v>
      </c>
      <c r="AJI19" t="s">
        <v>870</v>
      </c>
      <c r="AJJ19" t="s">
        <v>568</v>
      </c>
      <c r="AJK19" t="s">
        <v>871</v>
      </c>
      <c r="AJL19" t="s">
        <v>872</v>
      </c>
      <c r="AJM19" t="s">
        <v>568</v>
      </c>
      <c r="AJN19" t="s">
        <v>873</v>
      </c>
      <c r="AJO19" t="s">
        <v>874</v>
      </c>
      <c r="AJP19" t="s">
        <v>721</v>
      </c>
      <c r="AJQ19" t="s">
        <v>875</v>
      </c>
      <c r="AJR19" t="s">
        <v>876</v>
      </c>
      <c r="AJS19" t="s">
        <v>724</v>
      </c>
      <c r="AJT19">
        <v>0</v>
      </c>
      <c r="AJU19" t="s">
        <v>877</v>
      </c>
      <c r="AJV19" t="s">
        <v>878</v>
      </c>
      <c r="AJW19" t="s">
        <v>879</v>
      </c>
      <c r="AJX19" t="s">
        <v>880</v>
      </c>
      <c r="AJY19" t="s">
        <v>695</v>
      </c>
      <c r="AJZ19" t="s">
        <v>881</v>
      </c>
      <c r="AKA19" t="s">
        <v>882</v>
      </c>
      <c r="AKB19" t="s">
        <v>574</v>
      </c>
      <c r="AKC19" t="s">
        <v>883</v>
      </c>
      <c r="AKD19" s="2">
        <v>141</v>
      </c>
      <c r="AKE19" s="2">
        <v>150</v>
      </c>
      <c r="AKF19" s="2">
        <v>160</v>
      </c>
      <c r="AKG19" s="2">
        <v>161</v>
      </c>
      <c r="AKH19" s="2">
        <v>1602</v>
      </c>
      <c r="AKI19" s="2">
        <v>1603</v>
      </c>
      <c r="AKJ19" s="2">
        <v>1580</v>
      </c>
      <c r="AKK19" s="2">
        <v>1581</v>
      </c>
      <c r="AKL19" s="2">
        <v>1582</v>
      </c>
      <c r="AKM19" s="2">
        <v>1583</v>
      </c>
      <c r="AKN19" s="2">
        <v>1584</v>
      </c>
      <c r="AKO19" s="2">
        <v>1585</v>
      </c>
      <c r="AKP19" s="2">
        <v>1586</v>
      </c>
      <c r="AKQ19" s="2">
        <v>1587</v>
      </c>
      <c r="AKR19" t="s">
        <v>884</v>
      </c>
      <c r="AKS19" t="s">
        <v>1401</v>
      </c>
      <c r="AKT19" t="s">
        <v>1402</v>
      </c>
      <c r="AKU19" t="s">
        <v>1403</v>
      </c>
      <c r="AKV19" t="s">
        <v>1404</v>
      </c>
      <c r="AKW19" t="s">
        <v>1405</v>
      </c>
      <c r="AKX19" t="s">
        <v>1406</v>
      </c>
      <c r="AKY19" t="s">
        <v>1407</v>
      </c>
      <c r="AKZ19" t="s">
        <v>1408</v>
      </c>
      <c r="ALA19" t="s">
        <v>1409</v>
      </c>
      <c r="ALB19" t="s">
        <v>1410</v>
      </c>
      <c r="ALC19" t="s">
        <v>1411</v>
      </c>
      <c r="ALD19" t="s">
        <v>545</v>
      </c>
      <c r="ALE19" t="s">
        <v>546</v>
      </c>
      <c r="ALF19" t="s">
        <v>547</v>
      </c>
      <c r="ALG19" t="s">
        <v>548</v>
      </c>
      <c r="ALH19" t="s">
        <v>1412</v>
      </c>
      <c r="ALI19" t="s">
        <v>1413</v>
      </c>
      <c r="ALJ19" t="s">
        <v>1414</v>
      </c>
      <c r="ALK19" t="s">
        <v>1415</v>
      </c>
      <c r="ALL19" t="s">
        <v>1416</v>
      </c>
      <c r="ALM19" t="s">
        <v>787</v>
      </c>
      <c r="ALN19" t="s">
        <v>1417</v>
      </c>
      <c r="ALO19" t="s">
        <v>1418</v>
      </c>
      <c r="ALP19" t="s">
        <v>1419</v>
      </c>
      <c r="ALQ19" t="s">
        <v>558</v>
      </c>
      <c r="ALR19" t="s">
        <v>1420</v>
      </c>
      <c r="ALS19" t="s">
        <v>1421</v>
      </c>
      <c r="ALT19" t="s">
        <v>633</v>
      </c>
      <c r="ALU19" t="s">
        <v>634</v>
      </c>
      <c r="ALV19" t="s">
        <v>563</v>
      </c>
      <c r="ALW19" t="s">
        <v>564</v>
      </c>
      <c r="ALX19" t="s">
        <v>883</v>
      </c>
      <c r="ALY19" s="2">
        <v>141</v>
      </c>
      <c r="ALZ19" s="2">
        <v>150</v>
      </c>
      <c r="AMA19" s="2">
        <v>160</v>
      </c>
      <c r="AMB19" s="2">
        <v>161</v>
      </c>
      <c r="AMC19" s="2">
        <v>1602</v>
      </c>
      <c r="AMD19" s="2">
        <v>1603</v>
      </c>
      <c r="AME19" s="2">
        <v>1580</v>
      </c>
      <c r="AMF19" s="2">
        <v>1581</v>
      </c>
      <c r="AMG19" s="2">
        <v>1582</v>
      </c>
      <c r="AMH19" s="2">
        <v>1583</v>
      </c>
      <c r="AMI19" s="2">
        <v>1584</v>
      </c>
      <c r="AMJ19" s="2">
        <v>1585</v>
      </c>
      <c r="AMK19" s="2">
        <v>1586</v>
      </c>
      <c r="AML19" s="2">
        <v>1587</v>
      </c>
      <c r="AMM19" t="s">
        <v>884</v>
      </c>
      <c r="AMN19" t="s">
        <v>1422</v>
      </c>
      <c r="AMO19" t="s">
        <v>574</v>
      </c>
      <c r="AMP19" t="s">
        <v>1423</v>
      </c>
      <c r="AMQ19" s="2">
        <v>1585</v>
      </c>
      <c r="AMR19" t="s">
        <v>1424</v>
      </c>
      <c r="AMS19" t="s">
        <v>1425</v>
      </c>
      <c r="AMT19" t="s">
        <v>1426</v>
      </c>
      <c r="AMU19" t="s">
        <v>1427</v>
      </c>
      <c r="AMV19" t="s">
        <v>1428</v>
      </c>
      <c r="AMW19" t="s">
        <v>1429</v>
      </c>
      <c r="AMX19" t="s">
        <v>1430</v>
      </c>
      <c r="AMY19" t="s">
        <v>1431</v>
      </c>
      <c r="AMZ19" t="s">
        <v>1432</v>
      </c>
      <c r="ANA19" t="s">
        <v>1433</v>
      </c>
      <c r="ANB19" t="s">
        <v>1410</v>
      </c>
      <c r="ANC19" t="s">
        <v>1411</v>
      </c>
      <c r="AND19" t="s">
        <v>545</v>
      </c>
      <c r="ANE19" t="s">
        <v>546</v>
      </c>
      <c r="ANF19" t="s">
        <v>547</v>
      </c>
      <c r="ANG19" t="s">
        <v>548</v>
      </c>
      <c r="ANH19" t="s">
        <v>1434</v>
      </c>
      <c r="ANI19" t="s">
        <v>1435</v>
      </c>
      <c r="ANJ19" t="s">
        <v>1436</v>
      </c>
      <c r="ANK19" t="s">
        <v>1437</v>
      </c>
      <c r="ANL19" t="s">
        <v>1438</v>
      </c>
      <c r="ANM19" t="s">
        <v>928</v>
      </c>
      <c r="ANN19" t="s">
        <v>1439</v>
      </c>
      <c r="ANO19" t="s">
        <v>930</v>
      </c>
      <c r="ANP19" t="s">
        <v>1440</v>
      </c>
      <c r="ANQ19" t="s">
        <v>558</v>
      </c>
      <c r="ANR19" t="s">
        <v>1441</v>
      </c>
      <c r="ANS19" t="s">
        <v>933</v>
      </c>
      <c r="ANT19" t="s">
        <v>561</v>
      </c>
      <c r="ANU19" t="s">
        <v>562</v>
      </c>
      <c r="ANV19" t="s">
        <v>563</v>
      </c>
      <c r="ANW19" t="s">
        <v>564</v>
      </c>
      <c r="ANX19" t="s">
        <v>1423</v>
      </c>
      <c r="ANY19" s="2">
        <v>1585</v>
      </c>
      <c r="ANZ19" t="s">
        <v>1424</v>
      </c>
      <c r="AOA19" t="s">
        <v>1442</v>
      </c>
      <c r="AOB19" t="s">
        <v>570</v>
      </c>
      <c r="AOC19" t="s">
        <v>1443</v>
      </c>
      <c r="AOD19" t="s">
        <v>568</v>
      </c>
      <c r="AOE19" t="s">
        <v>1444</v>
      </c>
      <c r="AOF19" s="2">
        <v>1660</v>
      </c>
      <c r="AOG19" s="2">
        <v>1661</v>
      </c>
      <c r="AOH19" t="s">
        <v>908</v>
      </c>
      <c r="AOI19" t="s">
        <v>735</v>
      </c>
      <c r="AOJ19" t="s">
        <v>1445</v>
      </c>
      <c r="AOK19" t="s">
        <v>1446</v>
      </c>
      <c r="AOL19" t="s">
        <v>1447</v>
      </c>
      <c r="AOM19" t="s">
        <v>568</v>
      </c>
      <c r="AON19" t="s">
        <v>1448</v>
      </c>
      <c r="AOO19">
        <v>1</v>
      </c>
      <c r="AOP19" t="s">
        <v>1449</v>
      </c>
      <c r="AOQ19" t="s">
        <v>1450</v>
      </c>
      <c r="AOR19">
        <v>1</v>
      </c>
      <c r="AOS19" t="s">
        <v>1451</v>
      </c>
      <c r="AOT19" t="s">
        <v>574</v>
      </c>
      <c r="AOU19" t="s">
        <v>1452</v>
      </c>
      <c r="AOV19" t="s">
        <v>1453</v>
      </c>
      <c r="AOW19" t="s">
        <v>1454</v>
      </c>
      <c r="AOX19" t="s">
        <v>1455</v>
      </c>
      <c r="AOY19" t="s">
        <v>1456</v>
      </c>
      <c r="AOZ19" t="s">
        <v>1429</v>
      </c>
      <c r="APA19" t="s">
        <v>1457</v>
      </c>
      <c r="APB19" t="s">
        <v>1458</v>
      </c>
      <c r="APC19" t="s">
        <v>1459</v>
      </c>
      <c r="APD19" t="s">
        <v>1460</v>
      </c>
      <c r="APE19" t="s">
        <v>1461</v>
      </c>
      <c r="APF19" t="s">
        <v>1462</v>
      </c>
      <c r="APG19" t="s">
        <v>1463</v>
      </c>
      <c r="APH19" t="s">
        <v>545</v>
      </c>
      <c r="API19" t="s">
        <v>546</v>
      </c>
      <c r="APJ19" t="s">
        <v>547</v>
      </c>
      <c r="APK19" t="s">
        <v>548</v>
      </c>
      <c r="APL19" t="s">
        <v>1464</v>
      </c>
      <c r="APM19" t="s">
        <v>1465</v>
      </c>
      <c r="APN19" t="s">
        <v>1466</v>
      </c>
      <c r="APO19" t="s">
        <v>1467</v>
      </c>
      <c r="APP19" t="s">
        <v>1161</v>
      </c>
      <c r="APQ19" t="s">
        <v>1162</v>
      </c>
      <c r="APR19" t="s">
        <v>1468</v>
      </c>
      <c r="APS19" t="s">
        <v>1469</v>
      </c>
      <c r="APT19" t="s">
        <v>1397</v>
      </c>
      <c r="APU19" t="s">
        <v>558</v>
      </c>
      <c r="APV19" t="s">
        <v>1470</v>
      </c>
      <c r="APW19" t="s">
        <v>1371</v>
      </c>
      <c r="APX19" t="s">
        <v>633</v>
      </c>
      <c r="APY19" t="s">
        <v>634</v>
      </c>
      <c r="APZ19" t="s">
        <v>563</v>
      </c>
      <c r="AQA19" t="s">
        <v>564</v>
      </c>
      <c r="AQB19" t="s">
        <v>1452</v>
      </c>
      <c r="AQC19" t="s">
        <v>1471</v>
      </c>
      <c r="AQD19" t="s">
        <v>680</v>
      </c>
      <c r="AQE19" t="s">
        <v>883</v>
      </c>
      <c r="AQF19" s="2">
        <v>141</v>
      </c>
      <c r="AQG19" s="2">
        <v>150</v>
      </c>
      <c r="AQH19" s="2">
        <v>160</v>
      </c>
      <c r="AQI19" s="2">
        <v>161</v>
      </c>
      <c r="AQJ19" s="2">
        <v>1602</v>
      </c>
      <c r="AQK19" s="2">
        <v>1603</v>
      </c>
      <c r="AQL19" s="2">
        <v>1580</v>
      </c>
      <c r="AQM19" s="2">
        <v>1581</v>
      </c>
      <c r="AQN19" s="2">
        <v>1582</v>
      </c>
      <c r="AQO19" s="2">
        <v>1583</v>
      </c>
      <c r="AQP19" s="2">
        <v>1584</v>
      </c>
      <c r="AQQ19" s="2">
        <v>1585</v>
      </c>
      <c r="AQR19" s="2">
        <v>1586</v>
      </c>
      <c r="AQS19" s="2">
        <v>1587</v>
      </c>
      <c r="AQT19" t="s">
        <v>884</v>
      </c>
      <c r="AQU19" t="s">
        <v>1422</v>
      </c>
      <c r="AQV19" t="s">
        <v>574</v>
      </c>
      <c r="AQW19" t="s">
        <v>883</v>
      </c>
      <c r="AQX19" s="2">
        <v>141</v>
      </c>
      <c r="AQY19" s="2">
        <v>150</v>
      </c>
      <c r="AQZ19" s="2">
        <v>160</v>
      </c>
      <c r="ARA19" s="2">
        <v>161</v>
      </c>
      <c r="ARB19" s="2">
        <v>1602</v>
      </c>
      <c r="ARC19" s="2">
        <v>1603</v>
      </c>
      <c r="ARD19" s="2">
        <v>1580</v>
      </c>
      <c r="ARE19" s="2">
        <v>1581</v>
      </c>
      <c r="ARF19" s="2">
        <v>1582</v>
      </c>
      <c r="ARG19" s="2">
        <v>1583</v>
      </c>
      <c r="ARH19" s="2">
        <v>1584</v>
      </c>
      <c r="ARI19" s="2">
        <v>1585</v>
      </c>
      <c r="ARJ19" s="2">
        <v>1586</v>
      </c>
      <c r="ARK19" s="2">
        <v>1587</v>
      </c>
      <c r="ARL19" t="s">
        <v>884</v>
      </c>
      <c r="ARM19" t="s">
        <v>1472</v>
      </c>
      <c r="ARN19" t="s">
        <v>1473</v>
      </c>
      <c r="ARO19" t="s">
        <v>1474</v>
      </c>
      <c r="ARP19" t="s">
        <v>1475</v>
      </c>
      <c r="ARQ19" t="s">
        <v>1476</v>
      </c>
      <c r="ARR19" t="s">
        <v>1477</v>
      </c>
      <c r="ARS19" t="s">
        <v>1478</v>
      </c>
      <c r="ART19" t="s">
        <v>1479</v>
      </c>
      <c r="ARU19" t="s">
        <v>1480</v>
      </c>
      <c r="ARV19" t="s">
        <v>1481</v>
      </c>
      <c r="ARW19" t="s">
        <v>1482</v>
      </c>
      <c r="ARX19" t="s">
        <v>545</v>
      </c>
      <c r="ARY19" t="s">
        <v>546</v>
      </c>
      <c r="ARZ19" t="s">
        <v>547</v>
      </c>
      <c r="ASA19" t="s">
        <v>548</v>
      </c>
      <c r="ASB19" t="s">
        <v>1483</v>
      </c>
      <c r="ASC19" t="s">
        <v>1484</v>
      </c>
      <c r="ASD19" t="s">
        <v>1485</v>
      </c>
      <c r="ASE19" t="s">
        <v>1486</v>
      </c>
      <c r="ASF19" t="s">
        <v>1487</v>
      </c>
      <c r="ASG19" t="s">
        <v>1488</v>
      </c>
      <c r="ASH19" t="s">
        <v>1489</v>
      </c>
      <c r="ASI19" t="s">
        <v>1490</v>
      </c>
      <c r="ASJ19" t="s">
        <v>598</v>
      </c>
      <c r="ASK19" t="s">
        <v>558</v>
      </c>
      <c r="ASL19" t="s">
        <v>1420</v>
      </c>
      <c r="ASM19" t="s">
        <v>1371</v>
      </c>
      <c r="ASN19" t="s">
        <v>1491</v>
      </c>
      <c r="ASO19" t="s">
        <v>1492</v>
      </c>
      <c r="ASP19" t="s">
        <v>563</v>
      </c>
      <c r="ASQ19" t="s">
        <v>564</v>
      </c>
      <c r="ASR19" t="s">
        <v>883</v>
      </c>
      <c r="ASS19" s="2">
        <v>141</v>
      </c>
      <c r="AST19" s="2">
        <v>150</v>
      </c>
      <c r="ASU19" s="2">
        <v>160</v>
      </c>
      <c r="ASV19" s="2">
        <v>161</v>
      </c>
      <c r="ASW19" s="2">
        <v>1602</v>
      </c>
      <c r="ASX19" s="2">
        <v>1603</v>
      </c>
      <c r="ASY19" s="2">
        <v>1580</v>
      </c>
      <c r="ASZ19" s="2">
        <v>1581</v>
      </c>
      <c r="ATA19" s="2">
        <v>1582</v>
      </c>
      <c r="ATB19" s="2">
        <v>1583</v>
      </c>
      <c r="ATC19" s="2">
        <v>1584</v>
      </c>
      <c r="ATD19" s="2">
        <v>1585</v>
      </c>
      <c r="ATE19" s="2">
        <v>1586</v>
      </c>
      <c r="ATF19" s="2">
        <v>1587</v>
      </c>
      <c r="ATG19" t="s">
        <v>884</v>
      </c>
      <c r="ATH19" t="s">
        <v>1493</v>
      </c>
      <c r="ATI19" t="s">
        <v>574</v>
      </c>
      <c r="ATJ19" t="s">
        <v>883</v>
      </c>
      <c r="ATK19" s="2">
        <v>141</v>
      </c>
      <c r="ATL19" s="2">
        <v>160</v>
      </c>
      <c r="ATM19" s="2">
        <v>161</v>
      </c>
      <c r="ATN19" s="2">
        <v>1602</v>
      </c>
      <c r="ATO19" s="2">
        <v>1603</v>
      </c>
      <c r="ATP19" s="2">
        <v>1580</v>
      </c>
      <c r="ATQ19" s="2">
        <v>1581</v>
      </c>
      <c r="ATR19" s="2">
        <v>1582</v>
      </c>
      <c r="ATS19" s="2">
        <v>1583</v>
      </c>
      <c r="ATT19" s="2">
        <v>1584</v>
      </c>
      <c r="ATU19" s="2">
        <v>1585</v>
      </c>
      <c r="ATV19" s="2">
        <v>1586</v>
      </c>
      <c r="ATW19" s="2">
        <v>1587</v>
      </c>
      <c r="ATX19" s="2">
        <v>1588</v>
      </c>
      <c r="ATY19" t="s">
        <v>981</v>
      </c>
      <c r="ATZ19" t="s">
        <v>1494</v>
      </c>
      <c r="AUA19" t="s">
        <v>1495</v>
      </c>
      <c r="AUB19">
        <v>14816584400896</v>
      </c>
      <c r="AUC19" t="s">
        <v>38</v>
      </c>
      <c r="AUD19" t="s">
        <v>1002</v>
      </c>
      <c r="AUE19" t="s">
        <v>38</v>
      </c>
      <c r="AUF19" t="s">
        <v>1496</v>
      </c>
    </row>
    <row r="20" spans="1:4200" x14ac:dyDescent="0.2">
      <c r="A20" t="s">
        <v>10664</v>
      </c>
      <c r="B20" t="s">
        <v>10665</v>
      </c>
      <c r="C20" t="s">
        <v>4329</v>
      </c>
      <c r="D20" t="s">
        <v>10666</v>
      </c>
      <c r="E20" t="s">
        <v>10667</v>
      </c>
      <c r="F20" t="s">
        <v>10680</v>
      </c>
      <c r="G20" t="s">
        <v>10668</v>
      </c>
      <c r="H20" t="s">
        <v>10669</v>
      </c>
      <c r="I20" t="s">
        <v>2341</v>
      </c>
      <c r="J20" t="s">
        <v>10670</v>
      </c>
      <c r="K20" t="s">
        <v>10671</v>
      </c>
      <c r="L20" t="s">
        <v>10672</v>
      </c>
      <c r="M20" s="5" t="s">
        <v>7565</v>
      </c>
      <c r="N20" t="s">
        <v>4115</v>
      </c>
      <c r="O20" t="s">
        <v>10673</v>
      </c>
      <c r="P20" t="s">
        <v>10674</v>
      </c>
      <c r="Q20" t="s">
        <v>8009</v>
      </c>
      <c r="R20" t="s">
        <v>10675</v>
      </c>
      <c r="S20" t="s">
        <v>1988</v>
      </c>
      <c r="T20" t="s">
        <v>10676</v>
      </c>
      <c r="U20" t="s">
        <v>10677</v>
      </c>
      <c r="V20" t="s">
        <v>10678</v>
      </c>
      <c r="W20" t="s">
        <v>10679</v>
      </c>
      <c r="X20" t="s">
        <v>2225</v>
      </c>
      <c r="Y20" t="s">
        <v>10681</v>
      </c>
      <c r="Z20" t="s">
        <v>10682</v>
      </c>
      <c r="AA20" t="s">
        <v>10683</v>
      </c>
      <c r="AB20" t="s">
        <v>2169</v>
      </c>
      <c r="AC20" t="s">
        <v>10684</v>
      </c>
      <c r="AD20" t="s">
        <v>10685</v>
      </c>
      <c r="AE20" t="s">
        <v>10686</v>
      </c>
      <c r="AF20" t="s">
        <v>10687</v>
      </c>
      <c r="AG20" t="s">
        <v>1968</v>
      </c>
      <c r="AH20" t="s">
        <v>10688</v>
      </c>
      <c r="AI20" t="s">
        <v>10689</v>
      </c>
      <c r="AJ20" t="s">
        <v>10690</v>
      </c>
      <c r="AK20" t="s">
        <v>10691</v>
      </c>
      <c r="AL20" t="s">
        <v>2108</v>
      </c>
      <c r="AM20" t="s">
        <v>10692</v>
      </c>
      <c r="AN20" t="s">
        <v>10693</v>
      </c>
      <c r="AO20" t="s">
        <v>10694</v>
      </c>
      <c r="AP20" t="s">
        <v>10695</v>
      </c>
      <c r="AQ20" t="s">
        <v>1958</v>
      </c>
      <c r="AR20" t="s">
        <v>10696</v>
      </c>
      <c r="AS20" t="s">
        <v>10697</v>
      </c>
      <c r="AT20" t="s">
        <v>10698</v>
      </c>
      <c r="AU20" t="s">
        <v>10699</v>
      </c>
      <c r="AV20" t="s">
        <v>1958</v>
      </c>
      <c r="AW20" t="s">
        <v>10700</v>
      </c>
      <c r="AX20" t="s">
        <v>10701</v>
      </c>
      <c r="AY20" t="s">
        <v>10702</v>
      </c>
      <c r="AZ20" t="s">
        <v>10703</v>
      </c>
      <c r="BA20" t="s">
        <v>2090</v>
      </c>
      <c r="BB20" t="s">
        <v>10704</v>
      </c>
      <c r="BC20" t="s">
        <v>10705</v>
      </c>
      <c r="BD20" t="s">
        <v>10706</v>
      </c>
      <c r="BE20" t="s">
        <v>7593</v>
      </c>
      <c r="BF20" t="s">
        <v>1958</v>
      </c>
      <c r="BG20" t="s">
        <v>10707</v>
      </c>
      <c r="BH20" t="s">
        <v>10708</v>
      </c>
      <c r="BI20" t="s">
        <v>4631</v>
      </c>
      <c r="BJ20" t="s">
        <v>10709</v>
      </c>
      <c r="BK20" t="s">
        <v>2099</v>
      </c>
      <c r="BL20" t="s">
        <v>10710</v>
      </c>
      <c r="BM20" t="s">
        <v>10711</v>
      </c>
      <c r="BN20" t="s">
        <v>4631</v>
      </c>
      <c r="BO20" t="s">
        <v>10709</v>
      </c>
      <c r="BP20" t="s">
        <v>2099</v>
      </c>
      <c r="BQ20" t="s">
        <v>10712</v>
      </c>
      <c r="BR20" t="s">
        <v>10713</v>
      </c>
      <c r="BS20" t="s">
        <v>10714</v>
      </c>
      <c r="BT20" t="s">
        <v>2938</v>
      </c>
      <c r="BU20" t="s">
        <v>1924</v>
      </c>
      <c r="BV20" t="s">
        <v>10715</v>
      </c>
      <c r="BW20" t="s">
        <v>10716</v>
      </c>
      <c r="BX20" t="s">
        <v>10717</v>
      </c>
      <c r="BY20" t="s">
        <v>10718</v>
      </c>
      <c r="BZ20" t="s">
        <v>3906</v>
      </c>
      <c r="CA20" t="s">
        <v>10719</v>
      </c>
      <c r="CB20" t="s">
        <v>10720</v>
      </c>
      <c r="CC20" t="s">
        <v>10721</v>
      </c>
      <c r="CD20" t="s">
        <v>10722</v>
      </c>
      <c r="CE20" t="s">
        <v>1939</v>
      </c>
      <c r="CF20" t="s">
        <v>10723</v>
      </c>
      <c r="CG20" t="s">
        <v>10724</v>
      </c>
      <c r="CH20" t="s">
        <v>7978</v>
      </c>
      <c r="CI20" t="s">
        <v>10725</v>
      </c>
      <c r="CJ20" t="s">
        <v>1939</v>
      </c>
      <c r="CK20" t="s">
        <v>10726</v>
      </c>
      <c r="CL20" t="s">
        <v>10727</v>
      </c>
      <c r="CM20" t="s">
        <v>2583</v>
      </c>
      <c r="CN20" t="s">
        <v>10728</v>
      </c>
      <c r="CO20" t="s">
        <v>6544</v>
      </c>
      <c r="CP20" t="s">
        <v>10729</v>
      </c>
      <c r="CQ20" t="s">
        <v>10730</v>
      </c>
      <c r="CR20" t="s">
        <v>10731</v>
      </c>
      <c r="CS20" t="s">
        <v>10732</v>
      </c>
      <c r="CT20" t="s">
        <v>3721</v>
      </c>
      <c r="CU20" t="s">
        <v>10733</v>
      </c>
      <c r="CV20" t="s">
        <v>10734</v>
      </c>
      <c r="CW20" t="s">
        <v>10735</v>
      </c>
      <c r="CX20" t="s">
        <v>7608</v>
      </c>
      <c r="CY20" t="s">
        <v>3734</v>
      </c>
      <c r="CZ20" t="s">
        <v>10736</v>
      </c>
      <c r="DA20" t="s">
        <v>10737</v>
      </c>
      <c r="DB20" t="s">
        <v>10738</v>
      </c>
      <c r="DC20" t="s">
        <v>10739</v>
      </c>
      <c r="DD20" t="s">
        <v>3031</v>
      </c>
      <c r="DE20" t="s">
        <v>10740</v>
      </c>
      <c r="DF20" t="s">
        <v>10741</v>
      </c>
      <c r="DG20" t="s">
        <v>10742</v>
      </c>
      <c r="DH20" t="s">
        <v>10743</v>
      </c>
      <c r="DI20" t="s">
        <v>3734</v>
      </c>
      <c r="DJ20" t="s">
        <v>10744</v>
      </c>
      <c r="DK20" t="s">
        <v>10745</v>
      </c>
      <c r="DL20" t="s">
        <v>10746</v>
      </c>
      <c r="DM20" t="s">
        <v>10747</v>
      </c>
      <c r="DN20" t="s">
        <v>3031</v>
      </c>
      <c r="DO20" t="s">
        <v>10748</v>
      </c>
      <c r="DP20" t="s">
        <v>10749</v>
      </c>
      <c r="DQ20" t="s">
        <v>7982</v>
      </c>
      <c r="DR20" t="s">
        <v>10750</v>
      </c>
      <c r="DS20" t="s">
        <v>3018</v>
      </c>
      <c r="DT20" t="s">
        <v>10751</v>
      </c>
      <c r="DU20" t="s">
        <v>10752</v>
      </c>
      <c r="DV20" t="s">
        <v>7982</v>
      </c>
      <c r="DW20" t="s">
        <v>10750</v>
      </c>
      <c r="DX20" t="s">
        <v>3734</v>
      </c>
      <c r="DY20" t="s">
        <v>10753</v>
      </c>
      <c r="DZ20" t="s">
        <v>10754</v>
      </c>
      <c r="EA20" t="s">
        <v>10755</v>
      </c>
      <c r="EB20" t="s">
        <v>10756</v>
      </c>
      <c r="EC20" t="s">
        <v>3031</v>
      </c>
      <c r="ED20" t="s">
        <v>10757</v>
      </c>
      <c r="EE20" t="s">
        <v>10758</v>
      </c>
      <c r="EF20" t="s">
        <v>10759</v>
      </c>
      <c r="EG20" t="s">
        <v>10760</v>
      </c>
      <c r="EH20" t="s">
        <v>3018</v>
      </c>
      <c r="EI20" t="s">
        <v>10761</v>
      </c>
      <c r="EJ20" t="s">
        <v>10762</v>
      </c>
      <c r="EK20" t="s">
        <v>10763</v>
      </c>
      <c r="EL20" t="s">
        <v>10764</v>
      </c>
      <c r="EM20" t="s">
        <v>2967</v>
      </c>
      <c r="EN20" t="s">
        <v>10765</v>
      </c>
      <c r="EO20" t="s">
        <v>10766</v>
      </c>
      <c r="EP20" t="s">
        <v>10767</v>
      </c>
      <c r="EQ20" t="s">
        <v>10768</v>
      </c>
      <c r="ER20" t="s">
        <v>2967</v>
      </c>
      <c r="ES20" t="s">
        <v>10769</v>
      </c>
      <c r="ET20" t="s">
        <v>10770</v>
      </c>
      <c r="EU20" t="s">
        <v>10771</v>
      </c>
      <c r="EV20" t="s">
        <v>10772</v>
      </c>
      <c r="EW20" t="s">
        <v>3018</v>
      </c>
      <c r="EX20" t="s">
        <v>10773</v>
      </c>
      <c r="EY20" t="s">
        <v>10774</v>
      </c>
      <c r="EZ20" t="s">
        <v>10775</v>
      </c>
      <c r="FA20" t="s">
        <v>10776</v>
      </c>
      <c r="FB20" t="s">
        <v>2967</v>
      </c>
      <c r="FC20" t="s">
        <v>10777</v>
      </c>
      <c r="FD20" t="s">
        <v>10778</v>
      </c>
      <c r="FE20" t="s">
        <v>4643</v>
      </c>
      <c r="FF20" t="s">
        <v>10779</v>
      </c>
      <c r="FG20" t="s">
        <v>3018</v>
      </c>
      <c r="FH20" t="s">
        <v>10780</v>
      </c>
      <c r="FI20" t="s">
        <v>10781</v>
      </c>
      <c r="FJ20" t="s">
        <v>10782</v>
      </c>
      <c r="FK20" t="s">
        <v>10783</v>
      </c>
      <c r="FL20" t="s">
        <v>3018</v>
      </c>
      <c r="FM20" t="s">
        <v>10784</v>
      </c>
      <c r="FN20" t="s">
        <v>10785</v>
      </c>
      <c r="FO20" t="s">
        <v>10786</v>
      </c>
      <c r="FP20" t="s">
        <v>10787</v>
      </c>
      <c r="FQ20" t="s">
        <v>3018</v>
      </c>
      <c r="FR20" t="s">
        <v>10788</v>
      </c>
      <c r="FS20" t="s">
        <v>10789</v>
      </c>
      <c r="FT20" t="s">
        <v>10786</v>
      </c>
      <c r="FU20" t="s">
        <v>10787</v>
      </c>
      <c r="FV20" t="s">
        <v>3031</v>
      </c>
      <c r="FW20" t="s">
        <v>10790</v>
      </c>
      <c r="FX20" t="s">
        <v>10791</v>
      </c>
      <c r="FY20" t="s">
        <v>8033</v>
      </c>
      <c r="FZ20" t="s">
        <v>10792</v>
      </c>
      <c r="GA20" t="s">
        <v>3031</v>
      </c>
      <c r="GB20" t="s">
        <v>10793</v>
      </c>
      <c r="GC20" t="s">
        <v>10794</v>
      </c>
      <c r="GD20" t="s">
        <v>10795</v>
      </c>
      <c r="GE20" t="s">
        <v>10796</v>
      </c>
      <c r="GF20" t="s">
        <v>3018</v>
      </c>
      <c r="GG20" t="s">
        <v>10797</v>
      </c>
      <c r="GH20" t="s">
        <v>10798</v>
      </c>
      <c r="GI20" t="s">
        <v>10799</v>
      </c>
      <c r="GJ20" t="s">
        <v>10800</v>
      </c>
      <c r="GK20" t="s">
        <v>2967</v>
      </c>
      <c r="GL20" t="s">
        <v>10801</v>
      </c>
      <c r="GM20" t="s">
        <v>10802</v>
      </c>
      <c r="GN20" t="s">
        <v>10803</v>
      </c>
      <c r="GO20" t="s">
        <v>10804</v>
      </c>
      <c r="GP20" t="s">
        <v>3018</v>
      </c>
      <c r="GQ20" t="s">
        <v>10805</v>
      </c>
      <c r="GR20" t="s">
        <v>10806</v>
      </c>
      <c r="GS20" t="s">
        <v>7990</v>
      </c>
      <c r="GT20" t="s">
        <v>10807</v>
      </c>
      <c r="GU20" t="s">
        <v>3031</v>
      </c>
      <c r="GV20" t="s">
        <v>10808</v>
      </c>
      <c r="GW20" t="s">
        <v>10809</v>
      </c>
      <c r="GX20" t="s">
        <v>4647</v>
      </c>
      <c r="GY20" t="s">
        <v>10810</v>
      </c>
      <c r="GZ20" t="s">
        <v>3018</v>
      </c>
      <c r="HA20" t="s">
        <v>10811</v>
      </c>
      <c r="HB20" t="s">
        <v>10812</v>
      </c>
      <c r="HC20" t="s">
        <v>10813</v>
      </c>
      <c r="HD20" t="s">
        <v>10814</v>
      </c>
      <c r="HE20" t="s">
        <v>3734</v>
      </c>
      <c r="HF20" t="s">
        <v>10815</v>
      </c>
      <c r="HG20" t="s">
        <v>10816</v>
      </c>
      <c r="HH20" t="s">
        <v>10813</v>
      </c>
      <c r="HI20" t="s">
        <v>10814</v>
      </c>
      <c r="HJ20" t="s">
        <v>3721</v>
      </c>
      <c r="HK20" t="s">
        <v>10817</v>
      </c>
      <c r="HL20" t="s">
        <v>10818</v>
      </c>
      <c r="HM20" t="s">
        <v>10819</v>
      </c>
      <c r="HN20" t="s">
        <v>10820</v>
      </c>
      <c r="HO20" t="s">
        <v>3721</v>
      </c>
      <c r="HP20" t="s">
        <v>10821</v>
      </c>
      <c r="HQ20" t="s">
        <v>10822</v>
      </c>
      <c r="HR20" t="s">
        <v>10819</v>
      </c>
      <c r="HS20" t="s">
        <v>10820</v>
      </c>
      <c r="HT20" t="s">
        <v>3893</v>
      </c>
      <c r="HU20" t="s">
        <v>10823</v>
      </c>
      <c r="HV20" t="s">
        <v>10824</v>
      </c>
      <c r="HW20" t="s">
        <v>10825</v>
      </c>
      <c r="HX20" t="s">
        <v>10826</v>
      </c>
      <c r="HY20" t="s">
        <v>3893</v>
      </c>
      <c r="HZ20" t="s">
        <v>10827</v>
      </c>
      <c r="IA20" t="s">
        <v>10828</v>
      </c>
      <c r="IB20" t="s">
        <v>10829</v>
      </c>
      <c r="IC20" t="s">
        <v>10830</v>
      </c>
      <c r="ID20" t="s">
        <v>3893</v>
      </c>
      <c r="IE20" t="s">
        <v>10831</v>
      </c>
      <c r="IF20" t="s">
        <v>10832</v>
      </c>
      <c r="IG20" t="s">
        <v>10829</v>
      </c>
      <c r="IH20" t="s">
        <v>10830</v>
      </c>
      <c r="II20" t="s">
        <v>6544</v>
      </c>
      <c r="IJ20" t="s">
        <v>10833</v>
      </c>
      <c r="IK20" t="s">
        <v>10834</v>
      </c>
      <c r="IL20" t="s">
        <v>10835</v>
      </c>
      <c r="IM20" t="s">
        <v>10836</v>
      </c>
      <c r="IN20" t="s">
        <v>2962</v>
      </c>
      <c r="IO20" t="s">
        <v>10837</v>
      </c>
      <c r="IP20" t="s">
        <v>10838</v>
      </c>
      <c r="IQ20" t="s">
        <v>10839</v>
      </c>
      <c r="IR20" t="s">
        <v>10840</v>
      </c>
      <c r="IS20" t="s">
        <v>3893</v>
      </c>
      <c r="IT20" t="s">
        <v>10841</v>
      </c>
      <c r="IU20" t="s">
        <v>10842</v>
      </c>
      <c r="IV20" t="s">
        <v>10839</v>
      </c>
      <c r="IW20" t="s">
        <v>10840</v>
      </c>
      <c r="IX20" t="s">
        <v>2962</v>
      </c>
      <c r="IY20" t="s">
        <v>10843</v>
      </c>
      <c r="IZ20" t="s">
        <v>10844</v>
      </c>
      <c r="JA20" t="s">
        <v>10845</v>
      </c>
      <c r="JB20" t="s">
        <v>10846</v>
      </c>
      <c r="JC20" t="s">
        <v>6544</v>
      </c>
      <c r="JD20" t="s">
        <v>10847</v>
      </c>
      <c r="JE20" t="s">
        <v>10848</v>
      </c>
      <c r="JF20" t="s">
        <v>10845</v>
      </c>
      <c r="JG20" t="s">
        <v>10846</v>
      </c>
      <c r="JH20" t="s">
        <v>1929</v>
      </c>
      <c r="JI20" t="s">
        <v>10849</v>
      </c>
      <c r="JJ20" t="s">
        <v>10850</v>
      </c>
      <c r="JK20" t="s">
        <v>10851</v>
      </c>
      <c r="JL20" t="s">
        <v>10852</v>
      </c>
      <c r="JM20" t="s">
        <v>2962</v>
      </c>
      <c r="JN20" t="s">
        <v>10853</v>
      </c>
      <c r="JO20" t="s">
        <v>10854</v>
      </c>
      <c r="JP20" t="s">
        <v>10855</v>
      </c>
      <c r="JQ20" t="s">
        <v>10856</v>
      </c>
      <c r="JR20" t="s">
        <v>2962</v>
      </c>
      <c r="JS20" t="s">
        <v>10857</v>
      </c>
      <c r="JT20" t="s">
        <v>10858</v>
      </c>
      <c r="JU20" t="s">
        <v>10859</v>
      </c>
      <c r="JV20" t="s">
        <v>7633</v>
      </c>
      <c r="JW20" t="s">
        <v>2962</v>
      </c>
      <c r="JX20" t="s">
        <v>10860</v>
      </c>
      <c r="JY20" t="s">
        <v>10861</v>
      </c>
      <c r="JZ20" t="s">
        <v>10862</v>
      </c>
      <c r="KA20" t="s">
        <v>10863</v>
      </c>
      <c r="KB20" t="s">
        <v>2962</v>
      </c>
      <c r="KC20" t="s">
        <v>10864</v>
      </c>
      <c r="KD20" t="s">
        <v>10865</v>
      </c>
      <c r="KE20" t="s">
        <v>10866</v>
      </c>
      <c r="KF20" t="s">
        <v>10867</v>
      </c>
      <c r="KG20" t="s">
        <v>1929</v>
      </c>
      <c r="KH20" t="s">
        <v>10868</v>
      </c>
      <c r="KI20" t="s">
        <v>10869</v>
      </c>
      <c r="KJ20" t="s">
        <v>7998</v>
      </c>
      <c r="KK20" t="s">
        <v>10870</v>
      </c>
      <c r="KL20" t="s">
        <v>1929</v>
      </c>
      <c r="KM20" t="s">
        <v>10871</v>
      </c>
      <c r="KN20" t="s">
        <v>10872</v>
      </c>
      <c r="KO20" t="s">
        <v>10873</v>
      </c>
      <c r="KP20" t="s">
        <v>10874</v>
      </c>
      <c r="KQ20" t="s">
        <v>1939</v>
      </c>
      <c r="KR20" t="s">
        <v>10875</v>
      </c>
      <c r="KS20" t="s">
        <v>10876</v>
      </c>
      <c r="KT20" t="s">
        <v>10877</v>
      </c>
      <c r="KU20" t="s">
        <v>7637</v>
      </c>
      <c r="KV20" t="s">
        <v>1929</v>
      </c>
      <c r="KW20" t="s">
        <v>10878</v>
      </c>
      <c r="KX20" t="s">
        <v>10879</v>
      </c>
      <c r="KY20" t="s">
        <v>10880</v>
      </c>
      <c r="KZ20" t="s">
        <v>10881</v>
      </c>
      <c r="LA20" t="s">
        <v>1929</v>
      </c>
      <c r="LB20" t="s">
        <v>10882</v>
      </c>
      <c r="LC20" t="s">
        <v>10883</v>
      </c>
      <c r="LD20" t="s">
        <v>4655</v>
      </c>
      <c r="LE20" t="s">
        <v>10884</v>
      </c>
      <c r="LF20" t="s">
        <v>1939</v>
      </c>
      <c r="LG20" t="s">
        <v>10885</v>
      </c>
      <c r="LH20" t="s">
        <v>10886</v>
      </c>
      <c r="LI20" t="s">
        <v>10887</v>
      </c>
      <c r="LJ20" t="s">
        <v>7641</v>
      </c>
      <c r="LK20" t="s">
        <v>1929</v>
      </c>
      <c r="LL20" t="s">
        <v>10888</v>
      </c>
      <c r="LM20" t="s">
        <v>10889</v>
      </c>
      <c r="LN20" t="s">
        <v>10890</v>
      </c>
      <c r="LO20" t="s">
        <v>10891</v>
      </c>
      <c r="LP20" t="s">
        <v>1939</v>
      </c>
      <c r="LQ20" t="s">
        <v>10892</v>
      </c>
      <c r="LR20" t="s">
        <v>10893</v>
      </c>
      <c r="LS20" t="s">
        <v>10894</v>
      </c>
      <c r="LT20" t="s">
        <v>10895</v>
      </c>
      <c r="LU20" t="s">
        <v>1939</v>
      </c>
      <c r="LV20" t="s">
        <v>10896</v>
      </c>
      <c r="LW20" t="s">
        <v>10897</v>
      </c>
      <c r="LX20" t="s">
        <v>10898</v>
      </c>
      <c r="LY20" t="s">
        <v>10899</v>
      </c>
      <c r="LZ20" t="s">
        <v>2056</v>
      </c>
      <c r="MA20" t="s">
        <v>10900</v>
      </c>
      <c r="MB20" t="s">
        <v>10901</v>
      </c>
      <c r="MC20" t="s">
        <v>10902</v>
      </c>
      <c r="MD20" t="s">
        <v>10903</v>
      </c>
      <c r="ME20" t="s">
        <v>1929</v>
      </c>
      <c r="MF20" t="s">
        <v>10904</v>
      </c>
      <c r="MG20" t="s">
        <v>10905</v>
      </c>
      <c r="MH20" t="s">
        <v>8048</v>
      </c>
      <c r="MI20" t="s">
        <v>10906</v>
      </c>
      <c r="MJ20" t="s">
        <v>1939</v>
      </c>
      <c r="MK20" t="s">
        <v>10907</v>
      </c>
      <c r="ML20" t="s">
        <v>10908</v>
      </c>
      <c r="MM20" t="s">
        <v>8048</v>
      </c>
      <c r="MN20" t="s">
        <v>10906</v>
      </c>
      <c r="MO20" t="s">
        <v>3906</v>
      </c>
      <c r="MP20" t="s">
        <v>10909</v>
      </c>
      <c r="MQ20" t="s">
        <v>10910</v>
      </c>
      <c r="MR20" t="s">
        <v>10911</v>
      </c>
      <c r="MS20" t="s">
        <v>7649</v>
      </c>
      <c r="MT20" t="s">
        <v>2056</v>
      </c>
      <c r="MU20" t="s">
        <v>10912</v>
      </c>
      <c r="MV20" t="s">
        <v>10913</v>
      </c>
      <c r="MW20" t="s">
        <v>10914</v>
      </c>
      <c r="MX20" t="s">
        <v>10915</v>
      </c>
      <c r="MY20" t="s">
        <v>1939</v>
      </c>
      <c r="MZ20" t="s">
        <v>10916</v>
      </c>
      <c r="NA20" t="s">
        <v>10917</v>
      </c>
      <c r="NB20" t="s">
        <v>10918</v>
      </c>
      <c r="NC20" t="s">
        <v>10919</v>
      </c>
      <c r="ND20" t="s">
        <v>2056</v>
      </c>
      <c r="NE20" t="s">
        <v>10920</v>
      </c>
      <c r="NF20" t="s">
        <v>10921</v>
      </c>
      <c r="NG20" t="s">
        <v>10922</v>
      </c>
      <c r="NH20" t="s">
        <v>10923</v>
      </c>
      <c r="NI20" t="s">
        <v>3906</v>
      </c>
      <c r="NJ20" t="s">
        <v>10924</v>
      </c>
      <c r="NK20" t="s">
        <v>10925</v>
      </c>
      <c r="NL20" t="s">
        <v>10922</v>
      </c>
      <c r="NM20" t="s">
        <v>10923</v>
      </c>
      <c r="NN20" t="s">
        <v>1944</v>
      </c>
      <c r="NO20" t="s">
        <v>10926</v>
      </c>
      <c r="NP20" t="s">
        <v>10927</v>
      </c>
      <c r="NQ20" t="s">
        <v>10928</v>
      </c>
      <c r="NR20" t="s">
        <v>10929</v>
      </c>
      <c r="NS20" t="s">
        <v>1949</v>
      </c>
      <c r="NT20" t="s">
        <v>10930</v>
      </c>
      <c r="NU20" t="s">
        <v>10931</v>
      </c>
      <c r="NV20" t="s">
        <v>10932</v>
      </c>
      <c r="NW20" t="s">
        <v>10933</v>
      </c>
      <c r="NX20" t="s">
        <v>1949</v>
      </c>
      <c r="NY20" t="s">
        <v>10934</v>
      </c>
      <c r="NZ20" t="s">
        <v>10935</v>
      </c>
      <c r="OA20" t="s">
        <v>10936</v>
      </c>
      <c r="OB20" t="s">
        <v>10937</v>
      </c>
      <c r="OC20" t="s">
        <v>1949</v>
      </c>
      <c r="OD20" t="s">
        <v>10938</v>
      </c>
      <c r="OE20" t="s">
        <v>10939</v>
      </c>
      <c r="OF20" t="s">
        <v>2587</v>
      </c>
      <c r="OG20" t="s">
        <v>2957</v>
      </c>
      <c r="OH20" t="s">
        <v>1949</v>
      </c>
      <c r="OI20" t="s">
        <v>10940</v>
      </c>
      <c r="OJ20" t="s">
        <v>10941</v>
      </c>
      <c r="OK20" t="s">
        <v>10942</v>
      </c>
      <c r="OL20" t="s">
        <v>10943</v>
      </c>
      <c r="OM20" t="s">
        <v>1944</v>
      </c>
      <c r="ON20" t="s">
        <v>10944</v>
      </c>
      <c r="OO20" t="s">
        <v>10945</v>
      </c>
      <c r="OP20" t="s">
        <v>10946</v>
      </c>
      <c r="OQ20" t="s">
        <v>10947</v>
      </c>
      <c r="OR20" t="s">
        <v>1944</v>
      </c>
      <c r="OS20" t="s">
        <v>10948</v>
      </c>
      <c r="OT20" t="s">
        <v>10949</v>
      </c>
      <c r="OU20" t="s">
        <v>10946</v>
      </c>
      <c r="OV20" t="s">
        <v>10947</v>
      </c>
      <c r="OW20" t="s">
        <v>2073</v>
      </c>
      <c r="OX20" t="s">
        <v>10950</v>
      </c>
      <c r="OY20" t="s">
        <v>10951</v>
      </c>
      <c r="OZ20" t="s">
        <v>10952</v>
      </c>
      <c r="PA20" t="s">
        <v>10953</v>
      </c>
      <c r="PB20" t="s">
        <v>2073</v>
      </c>
      <c r="PC20" t="s">
        <v>10954</v>
      </c>
      <c r="PD20" t="s">
        <v>10955</v>
      </c>
      <c r="PE20" t="s">
        <v>10956</v>
      </c>
      <c r="PF20" t="s">
        <v>10957</v>
      </c>
      <c r="PG20" t="s">
        <v>1924</v>
      </c>
      <c r="PH20" t="s">
        <v>10958</v>
      </c>
      <c r="PI20" t="s">
        <v>10959</v>
      </c>
      <c r="PJ20" t="s">
        <v>10960</v>
      </c>
      <c r="PK20" t="s">
        <v>7660</v>
      </c>
      <c r="PL20" t="s">
        <v>2073</v>
      </c>
      <c r="PM20" t="s">
        <v>10961</v>
      </c>
      <c r="PN20" t="s">
        <v>10962</v>
      </c>
      <c r="PO20" t="s">
        <v>10963</v>
      </c>
      <c r="PP20" t="s">
        <v>10964</v>
      </c>
      <c r="PQ20" t="s">
        <v>6533</v>
      </c>
      <c r="PR20" t="s">
        <v>10965</v>
      </c>
      <c r="PS20" t="s">
        <v>10966</v>
      </c>
      <c r="PT20" t="s">
        <v>10967</v>
      </c>
      <c r="PU20" t="s">
        <v>2966</v>
      </c>
      <c r="PV20" t="s">
        <v>2073</v>
      </c>
      <c r="PW20" t="s">
        <v>10968</v>
      </c>
      <c r="PX20" t="s">
        <v>10969</v>
      </c>
      <c r="PY20" t="s">
        <v>8493</v>
      </c>
      <c r="PZ20" t="s">
        <v>10970</v>
      </c>
      <c r="QA20" t="s">
        <v>2073</v>
      </c>
      <c r="QB20" t="s">
        <v>10971</v>
      </c>
      <c r="QC20" t="s">
        <v>10972</v>
      </c>
      <c r="QD20" t="s">
        <v>10973</v>
      </c>
      <c r="QE20" t="s">
        <v>2971</v>
      </c>
      <c r="QF20" t="s">
        <v>2073</v>
      </c>
      <c r="QG20" t="s">
        <v>10974</v>
      </c>
      <c r="QH20" t="s">
        <v>10975</v>
      </c>
      <c r="QI20" t="s">
        <v>10976</v>
      </c>
      <c r="QJ20" t="s">
        <v>10977</v>
      </c>
      <c r="QK20" t="s">
        <v>1924</v>
      </c>
      <c r="QL20" t="s">
        <v>10978</v>
      </c>
      <c r="QM20" t="s">
        <v>10979</v>
      </c>
      <c r="QN20" t="s">
        <v>10980</v>
      </c>
      <c r="QO20" t="s">
        <v>10981</v>
      </c>
      <c r="QP20" t="s">
        <v>2073</v>
      </c>
      <c r="QQ20" t="s">
        <v>10982</v>
      </c>
      <c r="QR20" t="s">
        <v>10983</v>
      </c>
      <c r="QS20" t="s">
        <v>10984</v>
      </c>
      <c r="QT20" t="s">
        <v>7671</v>
      </c>
      <c r="QU20" t="s">
        <v>6533</v>
      </c>
      <c r="QV20" t="s">
        <v>10985</v>
      </c>
      <c r="QW20" t="s">
        <v>10986</v>
      </c>
      <c r="QX20" t="s">
        <v>10987</v>
      </c>
      <c r="QY20" t="s">
        <v>2991</v>
      </c>
      <c r="QZ20" t="s">
        <v>2099</v>
      </c>
      <c r="RA20" t="s">
        <v>10988</v>
      </c>
      <c r="RB20" t="s">
        <v>10989</v>
      </c>
      <c r="RC20" t="s">
        <v>10990</v>
      </c>
      <c r="RD20" t="s">
        <v>3028</v>
      </c>
      <c r="RE20" t="s">
        <v>6533</v>
      </c>
      <c r="RF20" t="s">
        <v>10991</v>
      </c>
      <c r="RG20" t="s">
        <v>10992</v>
      </c>
      <c r="RH20" t="s">
        <v>10993</v>
      </c>
      <c r="RI20" t="s">
        <v>3035</v>
      </c>
      <c r="RJ20" t="s">
        <v>6533</v>
      </c>
      <c r="RK20" t="s">
        <v>10994</v>
      </c>
      <c r="RL20" t="s">
        <v>10995</v>
      </c>
      <c r="RM20" t="s">
        <v>10996</v>
      </c>
      <c r="RN20" t="s">
        <v>7678</v>
      </c>
      <c r="RO20" t="s">
        <v>1924</v>
      </c>
      <c r="RP20" t="s">
        <v>10997</v>
      </c>
      <c r="RQ20" t="s">
        <v>10998</v>
      </c>
      <c r="RR20" t="s">
        <v>10999</v>
      </c>
      <c r="RS20" t="s">
        <v>3050</v>
      </c>
      <c r="RT20" t="s">
        <v>2073</v>
      </c>
      <c r="RU20" t="s">
        <v>11000</v>
      </c>
      <c r="RV20" t="s">
        <v>11001</v>
      </c>
      <c r="RW20" t="s">
        <v>11002</v>
      </c>
      <c r="RX20" t="s">
        <v>7682</v>
      </c>
      <c r="RY20" t="s">
        <v>2073</v>
      </c>
      <c r="RZ20" t="s">
        <v>11003</v>
      </c>
      <c r="SA20" t="s">
        <v>11004</v>
      </c>
      <c r="SB20" t="s">
        <v>8064</v>
      </c>
      <c r="SC20" t="s">
        <v>3074</v>
      </c>
      <c r="SD20" t="s">
        <v>1944</v>
      </c>
      <c r="SE20" t="s">
        <v>11005</v>
      </c>
      <c r="SF20" t="s">
        <v>11006</v>
      </c>
      <c r="SG20" t="s">
        <v>11007</v>
      </c>
      <c r="SH20" t="s">
        <v>3086</v>
      </c>
      <c r="SI20" t="s">
        <v>1949</v>
      </c>
      <c r="SJ20" t="s">
        <v>11008</v>
      </c>
      <c r="SK20" t="s">
        <v>11009</v>
      </c>
      <c r="SL20" t="s">
        <v>11010</v>
      </c>
      <c r="SM20" t="s">
        <v>11011</v>
      </c>
      <c r="SN20" t="s">
        <v>1944</v>
      </c>
      <c r="SO20" t="s">
        <v>11012</v>
      </c>
      <c r="SP20" t="s">
        <v>11013</v>
      </c>
      <c r="SQ20" t="s">
        <v>11014</v>
      </c>
      <c r="SR20" t="s">
        <v>11015</v>
      </c>
      <c r="SS20" t="s">
        <v>1944</v>
      </c>
      <c r="ST20" t="s">
        <v>11016</v>
      </c>
      <c r="SU20" t="s">
        <v>11017</v>
      </c>
      <c r="SV20" t="s">
        <v>11018</v>
      </c>
      <c r="SW20" t="s">
        <v>3116</v>
      </c>
      <c r="SX20" t="s">
        <v>1949</v>
      </c>
      <c r="SY20" t="s">
        <v>11019</v>
      </c>
      <c r="SZ20" t="s">
        <v>11020</v>
      </c>
      <c r="TA20" t="s">
        <v>11021</v>
      </c>
      <c r="TB20" t="s">
        <v>11022</v>
      </c>
      <c r="TC20" t="s">
        <v>3906</v>
      </c>
      <c r="TD20" t="s">
        <v>11023</v>
      </c>
      <c r="TE20" t="s">
        <v>11024</v>
      </c>
      <c r="TF20" t="s">
        <v>11025</v>
      </c>
      <c r="TG20" t="s">
        <v>11026</v>
      </c>
      <c r="TH20" t="s">
        <v>3906</v>
      </c>
      <c r="TI20" t="s">
        <v>11027</v>
      </c>
      <c r="TJ20" t="s">
        <v>11028</v>
      </c>
      <c r="TK20" t="s">
        <v>11029</v>
      </c>
      <c r="TL20" t="s">
        <v>11030</v>
      </c>
      <c r="TM20" t="s">
        <v>2056</v>
      </c>
      <c r="TN20" t="s">
        <v>11031</v>
      </c>
      <c r="TO20" t="s">
        <v>11032</v>
      </c>
      <c r="TP20" t="s">
        <v>11033</v>
      </c>
      <c r="TQ20" t="s">
        <v>3140</v>
      </c>
      <c r="TR20" t="s">
        <v>1949</v>
      </c>
      <c r="TS20" t="s">
        <v>11034</v>
      </c>
      <c r="TT20" t="s">
        <v>11035</v>
      </c>
      <c r="TU20" t="s">
        <v>11036</v>
      </c>
      <c r="TV20" t="s">
        <v>3162</v>
      </c>
      <c r="TW20" t="s">
        <v>2056</v>
      </c>
      <c r="TX20" t="s">
        <v>11037</v>
      </c>
      <c r="TY20" t="s">
        <v>11038</v>
      </c>
      <c r="TZ20" t="s">
        <v>8072</v>
      </c>
      <c r="UA20" t="s">
        <v>11039</v>
      </c>
      <c r="UB20" t="s">
        <v>2056</v>
      </c>
      <c r="UC20" t="s">
        <v>11040</v>
      </c>
      <c r="UD20" t="s">
        <v>11041</v>
      </c>
      <c r="UE20" t="s">
        <v>11042</v>
      </c>
      <c r="UF20" t="s">
        <v>3184</v>
      </c>
      <c r="UG20" t="s">
        <v>1939</v>
      </c>
      <c r="UH20" t="s">
        <v>11043</v>
      </c>
      <c r="UI20" t="s">
        <v>11044</v>
      </c>
      <c r="UJ20" t="s">
        <v>11042</v>
      </c>
      <c r="UK20" t="s">
        <v>3184</v>
      </c>
      <c r="UL20" t="s">
        <v>3906</v>
      </c>
      <c r="UM20" t="s">
        <v>11045</v>
      </c>
      <c r="UN20" t="s">
        <v>11046</v>
      </c>
      <c r="UO20" t="s">
        <v>11047</v>
      </c>
      <c r="UP20" t="s">
        <v>11048</v>
      </c>
      <c r="UQ20" t="s">
        <v>3906</v>
      </c>
      <c r="UR20" t="s">
        <v>11049</v>
      </c>
      <c r="US20" t="s">
        <v>11050</v>
      </c>
      <c r="UT20" t="s">
        <v>11051</v>
      </c>
      <c r="UU20" t="s">
        <v>3192</v>
      </c>
      <c r="UV20" t="s">
        <v>1949</v>
      </c>
      <c r="UW20" t="s">
        <v>11052</v>
      </c>
      <c r="UX20" t="s">
        <v>11053</v>
      </c>
      <c r="UY20" t="s">
        <v>11054</v>
      </c>
      <c r="UZ20" t="s">
        <v>11055</v>
      </c>
      <c r="VA20" t="s">
        <v>3906</v>
      </c>
      <c r="VB20" t="s">
        <v>11056</v>
      </c>
      <c r="VC20" t="s">
        <v>11057</v>
      </c>
      <c r="VD20" t="s">
        <v>11058</v>
      </c>
      <c r="VE20" t="s">
        <v>3204</v>
      </c>
      <c r="VF20" t="s">
        <v>1949</v>
      </c>
      <c r="VG20" t="s">
        <v>11059</v>
      </c>
      <c r="VH20" t="s">
        <v>11060</v>
      </c>
      <c r="VI20" t="s">
        <v>11061</v>
      </c>
      <c r="VJ20" t="s">
        <v>11062</v>
      </c>
      <c r="VK20" t="s">
        <v>2056</v>
      </c>
      <c r="VL20" t="s">
        <v>11063</v>
      </c>
      <c r="VM20" t="s">
        <v>11064</v>
      </c>
      <c r="VN20" t="s">
        <v>11065</v>
      </c>
      <c r="VO20" t="s">
        <v>3230</v>
      </c>
      <c r="VP20" t="s">
        <v>3906</v>
      </c>
      <c r="VQ20" t="s">
        <v>11066</v>
      </c>
      <c r="VR20" t="s">
        <v>11067</v>
      </c>
      <c r="VS20" t="s">
        <v>11068</v>
      </c>
      <c r="VT20" t="s">
        <v>11069</v>
      </c>
      <c r="VU20" t="s">
        <v>3906</v>
      </c>
      <c r="VV20" t="s">
        <v>11070</v>
      </c>
      <c r="VW20" t="s">
        <v>11071</v>
      </c>
      <c r="VX20" t="s">
        <v>4687</v>
      </c>
      <c r="VY20" t="s">
        <v>3235</v>
      </c>
      <c r="VZ20" t="s">
        <v>1944</v>
      </c>
      <c r="WA20" t="s">
        <v>11072</v>
      </c>
      <c r="WB20" t="s">
        <v>11073</v>
      </c>
      <c r="WC20" t="s">
        <v>11074</v>
      </c>
      <c r="WD20" t="s">
        <v>11075</v>
      </c>
      <c r="WE20" t="s">
        <v>1949</v>
      </c>
      <c r="WF20" t="s">
        <v>11076</v>
      </c>
      <c r="WG20" t="s">
        <v>11077</v>
      </c>
      <c r="WH20" t="s">
        <v>8080</v>
      </c>
      <c r="WI20" t="s">
        <v>11078</v>
      </c>
      <c r="WJ20" t="s">
        <v>3906</v>
      </c>
      <c r="WK20" t="s">
        <v>11079</v>
      </c>
      <c r="WL20" t="s">
        <v>11080</v>
      </c>
      <c r="WM20" t="s">
        <v>11081</v>
      </c>
      <c r="WN20" t="s">
        <v>3267</v>
      </c>
      <c r="WO20" t="s">
        <v>1949</v>
      </c>
      <c r="WP20" t="s">
        <v>11082</v>
      </c>
      <c r="WQ20" t="s">
        <v>11083</v>
      </c>
      <c r="WR20" t="s">
        <v>11084</v>
      </c>
      <c r="WS20" t="s">
        <v>11085</v>
      </c>
      <c r="WT20" t="s">
        <v>1939</v>
      </c>
      <c r="WU20" t="s">
        <v>11086</v>
      </c>
      <c r="WV20" t="s">
        <v>11087</v>
      </c>
      <c r="WW20" t="s">
        <v>11088</v>
      </c>
      <c r="WX20" t="s">
        <v>3287</v>
      </c>
      <c r="WY20" t="s">
        <v>1929</v>
      </c>
      <c r="WZ20" t="s">
        <v>11089</v>
      </c>
      <c r="XA20" t="s">
        <v>11090</v>
      </c>
      <c r="XB20" t="s">
        <v>11088</v>
      </c>
      <c r="XC20" t="s">
        <v>3287</v>
      </c>
      <c r="XD20" t="s">
        <v>1949</v>
      </c>
      <c r="XE20" t="s">
        <v>11091</v>
      </c>
      <c r="XF20" t="s">
        <v>11092</v>
      </c>
      <c r="XG20" t="s">
        <v>11093</v>
      </c>
      <c r="XH20" t="s">
        <v>3295</v>
      </c>
      <c r="XI20" t="s">
        <v>3906</v>
      </c>
      <c r="XJ20" t="s">
        <v>11094</v>
      </c>
      <c r="XK20" t="s">
        <v>11095</v>
      </c>
      <c r="XL20" t="s">
        <v>11093</v>
      </c>
      <c r="XM20" t="s">
        <v>3295</v>
      </c>
      <c r="XN20" t="s">
        <v>2073</v>
      </c>
      <c r="XO20" t="s">
        <v>11096</v>
      </c>
      <c r="XP20" t="s">
        <v>11097</v>
      </c>
      <c r="XQ20" t="s">
        <v>8084</v>
      </c>
      <c r="XR20" t="s">
        <v>3299</v>
      </c>
      <c r="XS20" t="s">
        <v>2099</v>
      </c>
      <c r="XT20" t="s">
        <v>11098</v>
      </c>
      <c r="XU20" t="s">
        <v>11099</v>
      </c>
      <c r="XV20" t="s">
        <v>11100</v>
      </c>
      <c r="XW20" t="s">
        <v>3311</v>
      </c>
      <c r="XX20" t="s">
        <v>1944</v>
      </c>
      <c r="XY20" t="s">
        <v>11101</v>
      </c>
      <c r="XZ20" t="s">
        <v>11102</v>
      </c>
      <c r="YA20" t="s">
        <v>11103</v>
      </c>
      <c r="YB20" t="s">
        <v>11104</v>
      </c>
      <c r="YC20" t="s">
        <v>1924</v>
      </c>
      <c r="YD20" t="s">
        <v>11105</v>
      </c>
      <c r="YE20" t="s">
        <v>11106</v>
      </c>
      <c r="YF20" t="s">
        <v>11107</v>
      </c>
      <c r="YG20" t="s">
        <v>11108</v>
      </c>
      <c r="YH20" t="s">
        <v>2073</v>
      </c>
      <c r="YI20" t="s">
        <v>11109</v>
      </c>
      <c r="YJ20" t="s">
        <v>11110</v>
      </c>
      <c r="YK20" t="s">
        <v>11111</v>
      </c>
      <c r="YL20" t="s">
        <v>3329</v>
      </c>
      <c r="YM20" t="s">
        <v>6533</v>
      </c>
      <c r="YN20" t="s">
        <v>11112</v>
      </c>
      <c r="YO20" t="s">
        <v>11113</v>
      </c>
      <c r="YP20" t="s">
        <v>11114</v>
      </c>
      <c r="YQ20" t="s">
        <v>11115</v>
      </c>
      <c r="YR20" t="s">
        <v>2099</v>
      </c>
      <c r="YS20" t="s">
        <v>11116</v>
      </c>
      <c r="YT20" t="s">
        <v>11117</v>
      </c>
      <c r="YU20" t="s">
        <v>11118</v>
      </c>
      <c r="YV20" t="s">
        <v>11119</v>
      </c>
      <c r="YW20" t="s">
        <v>1958</v>
      </c>
      <c r="YX20" t="s">
        <v>11120</v>
      </c>
      <c r="YY20" t="s">
        <v>11121</v>
      </c>
      <c r="YZ20" t="s">
        <v>11122</v>
      </c>
      <c r="ZA20" t="s">
        <v>11123</v>
      </c>
      <c r="ZB20" t="s">
        <v>2031</v>
      </c>
      <c r="ZC20" t="s">
        <v>11124</v>
      </c>
      <c r="ZD20" t="s">
        <v>11125</v>
      </c>
      <c r="ZE20" t="s">
        <v>11126</v>
      </c>
      <c r="ZF20" t="s">
        <v>3355</v>
      </c>
      <c r="ZG20" t="s">
        <v>1958</v>
      </c>
      <c r="ZH20" t="s">
        <v>11127</v>
      </c>
      <c r="ZI20" t="s">
        <v>11128</v>
      </c>
      <c r="ZJ20" t="s">
        <v>11129</v>
      </c>
      <c r="ZK20" t="s">
        <v>3363</v>
      </c>
      <c r="ZL20" t="s">
        <v>2090</v>
      </c>
      <c r="ZM20" t="s">
        <v>11130</v>
      </c>
      <c r="ZN20" t="s">
        <v>11131</v>
      </c>
      <c r="ZO20" t="s">
        <v>11132</v>
      </c>
      <c r="ZP20" t="s">
        <v>11133</v>
      </c>
      <c r="ZQ20" t="s">
        <v>1958</v>
      </c>
      <c r="ZR20" t="s">
        <v>11134</v>
      </c>
      <c r="ZS20" t="s">
        <v>11135</v>
      </c>
      <c r="ZT20" t="s">
        <v>8507</v>
      </c>
      <c r="ZU20" t="s">
        <v>11136</v>
      </c>
      <c r="ZV20" t="s">
        <v>1958</v>
      </c>
      <c r="ZW20" t="s">
        <v>11137</v>
      </c>
      <c r="ZX20" t="s">
        <v>11138</v>
      </c>
      <c r="ZY20" t="s">
        <v>11139</v>
      </c>
      <c r="ZZ20" t="s">
        <v>3395</v>
      </c>
      <c r="AAA20" t="s">
        <v>6533</v>
      </c>
      <c r="AAB20" t="s">
        <v>11140</v>
      </c>
      <c r="AAC20" t="s">
        <v>11141</v>
      </c>
      <c r="AAD20" t="s">
        <v>11142</v>
      </c>
      <c r="AAE20" t="s">
        <v>11143</v>
      </c>
      <c r="AAF20" t="s">
        <v>1958</v>
      </c>
      <c r="AAG20" t="s">
        <v>11144</v>
      </c>
      <c r="AAH20" t="s">
        <v>11145</v>
      </c>
      <c r="AAI20" t="s">
        <v>11146</v>
      </c>
      <c r="AAJ20" t="s">
        <v>11147</v>
      </c>
      <c r="AAK20" t="s">
        <v>2090</v>
      </c>
      <c r="AAL20" t="s">
        <v>11148</v>
      </c>
      <c r="AAM20" t="s">
        <v>11149</v>
      </c>
      <c r="AAN20" t="s">
        <v>6513</v>
      </c>
      <c r="AAO20" t="s">
        <v>11150</v>
      </c>
      <c r="AAP20" t="s">
        <v>2051</v>
      </c>
      <c r="AAQ20" t="s">
        <v>11151</v>
      </c>
      <c r="AAR20" t="s">
        <v>11152</v>
      </c>
      <c r="AAS20" t="s">
        <v>11153</v>
      </c>
      <c r="AAT20" t="s">
        <v>3415</v>
      </c>
      <c r="AAU20" t="s">
        <v>2051</v>
      </c>
      <c r="AAV20" t="s">
        <v>11154</v>
      </c>
      <c r="AAW20" t="s">
        <v>11155</v>
      </c>
      <c r="AAX20" t="s">
        <v>11156</v>
      </c>
      <c r="AAY20" t="s">
        <v>11157</v>
      </c>
      <c r="AAZ20" t="s">
        <v>6740</v>
      </c>
      <c r="ABA20" t="s">
        <v>11158</v>
      </c>
      <c r="ABB20" t="s">
        <v>11159</v>
      </c>
      <c r="ABC20" t="s">
        <v>11160</v>
      </c>
      <c r="ABD20" t="s">
        <v>3437</v>
      </c>
      <c r="ABE20" t="s">
        <v>1958</v>
      </c>
      <c r="ABF20" t="s">
        <v>11161</v>
      </c>
      <c r="ABG20" t="s">
        <v>11162</v>
      </c>
      <c r="ABH20" t="s">
        <v>11163</v>
      </c>
      <c r="ABI20" t="s">
        <v>11164</v>
      </c>
      <c r="ABJ20" t="s">
        <v>2051</v>
      </c>
      <c r="ABK20" t="s">
        <v>11165</v>
      </c>
      <c r="ABL20" t="s">
        <v>11166</v>
      </c>
      <c r="ABM20" t="s">
        <v>11167</v>
      </c>
      <c r="ABN20" t="s">
        <v>7754</v>
      </c>
      <c r="ABO20" t="s">
        <v>1963</v>
      </c>
      <c r="ABP20" t="s">
        <v>11168</v>
      </c>
      <c r="ABQ20" t="s">
        <v>11169</v>
      </c>
      <c r="ABR20" t="s">
        <v>11170</v>
      </c>
      <c r="ABS20" t="s">
        <v>11171</v>
      </c>
      <c r="ABT20" t="s">
        <v>1958</v>
      </c>
      <c r="ABU20" t="s">
        <v>11172</v>
      </c>
      <c r="ABV20" t="s">
        <v>11173</v>
      </c>
      <c r="ABW20" t="s">
        <v>4711</v>
      </c>
      <c r="ABX20" t="s">
        <v>3465</v>
      </c>
      <c r="ABY20" t="s">
        <v>2031</v>
      </c>
      <c r="ABZ20" t="s">
        <v>11174</v>
      </c>
      <c r="ACA20" t="s">
        <v>11175</v>
      </c>
      <c r="ACB20" t="s">
        <v>8103</v>
      </c>
      <c r="ACC20" t="s">
        <v>3485</v>
      </c>
      <c r="ACD20" t="s">
        <v>2099</v>
      </c>
      <c r="ACE20" t="s">
        <v>11176</v>
      </c>
      <c r="ACF20" t="s">
        <v>11177</v>
      </c>
      <c r="ACG20" t="s">
        <v>2596</v>
      </c>
      <c r="ACH20" t="s">
        <v>3492</v>
      </c>
      <c r="ACI20" t="s">
        <v>2031</v>
      </c>
      <c r="ACJ20" t="s">
        <v>11178</v>
      </c>
      <c r="ACK20" t="s">
        <v>11179</v>
      </c>
      <c r="ACL20" t="s">
        <v>8511</v>
      </c>
      <c r="ACM20" t="s">
        <v>3500</v>
      </c>
      <c r="ACN20" t="s">
        <v>6533</v>
      </c>
      <c r="ACO20" t="s">
        <v>11180</v>
      </c>
      <c r="ACP20" t="s">
        <v>11181</v>
      </c>
      <c r="ACQ20" t="s">
        <v>4715</v>
      </c>
      <c r="ACR20" t="s">
        <v>11182</v>
      </c>
      <c r="ACS20" t="s">
        <v>2099</v>
      </c>
      <c r="ACT20" t="s">
        <v>11183</v>
      </c>
      <c r="ACU20" t="s">
        <v>11184</v>
      </c>
      <c r="ACV20" t="s">
        <v>11185</v>
      </c>
      <c r="ACW20" t="s">
        <v>3504</v>
      </c>
      <c r="ACX20" t="s">
        <v>1958</v>
      </c>
      <c r="ACY20" t="s">
        <v>11186</v>
      </c>
      <c r="ACZ20" t="s">
        <v>11187</v>
      </c>
      <c r="ADA20" t="s">
        <v>11188</v>
      </c>
      <c r="ADB20" t="s">
        <v>11189</v>
      </c>
      <c r="ADC20" t="s">
        <v>2090</v>
      </c>
      <c r="ADD20" t="s">
        <v>11190</v>
      </c>
      <c r="ADE20" t="s">
        <v>11191</v>
      </c>
      <c r="ADF20" t="s">
        <v>11192</v>
      </c>
      <c r="ADG20" t="s">
        <v>7767</v>
      </c>
      <c r="ADH20" t="s">
        <v>6740</v>
      </c>
      <c r="ADI20" t="s">
        <v>11193</v>
      </c>
      <c r="ADJ20" t="s">
        <v>11194</v>
      </c>
      <c r="ADK20" t="s">
        <v>8107</v>
      </c>
      <c r="ADL20" t="s">
        <v>3524</v>
      </c>
      <c r="ADM20" t="s">
        <v>2090</v>
      </c>
      <c r="ADN20" t="s">
        <v>11195</v>
      </c>
      <c r="ADO20" t="s">
        <v>11196</v>
      </c>
      <c r="ADP20" t="s">
        <v>11197</v>
      </c>
      <c r="ADQ20" t="s">
        <v>7771</v>
      </c>
      <c r="ADR20" t="s">
        <v>2090</v>
      </c>
      <c r="ADS20" t="s">
        <v>11198</v>
      </c>
      <c r="ADT20" t="s">
        <v>11199</v>
      </c>
      <c r="ADU20" t="s">
        <v>11200</v>
      </c>
      <c r="ADV20" t="s">
        <v>11201</v>
      </c>
      <c r="ADW20" t="s">
        <v>2031</v>
      </c>
      <c r="ADX20" t="s">
        <v>11202</v>
      </c>
      <c r="ADY20" t="s">
        <v>11203</v>
      </c>
      <c r="ADZ20" t="s">
        <v>11204</v>
      </c>
      <c r="AEA20" t="s">
        <v>11205</v>
      </c>
      <c r="AEB20" t="s">
        <v>2031</v>
      </c>
      <c r="AEC20" t="s">
        <v>11206</v>
      </c>
      <c r="AED20" t="s">
        <v>11207</v>
      </c>
      <c r="AEE20" t="s">
        <v>11208</v>
      </c>
      <c r="AEF20" t="s">
        <v>11209</v>
      </c>
      <c r="AEG20" t="s">
        <v>2031</v>
      </c>
      <c r="AEH20" t="s">
        <v>11210</v>
      </c>
      <c r="AEI20" t="s">
        <v>11211</v>
      </c>
      <c r="AEJ20" t="s">
        <v>11212</v>
      </c>
      <c r="AEK20" t="s">
        <v>3560</v>
      </c>
      <c r="AEL20" t="s">
        <v>2090</v>
      </c>
      <c r="AEM20" t="s">
        <v>11213</v>
      </c>
      <c r="AEN20" t="s">
        <v>11214</v>
      </c>
      <c r="AEO20" t="s">
        <v>11215</v>
      </c>
      <c r="AEP20" t="s">
        <v>11216</v>
      </c>
      <c r="AEQ20" t="s">
        <v>2051</v>
      </c>
      <c r="AER20" t="s">
        <v>11217</v>
      </c>
      <c r="AES20" t="s">
        <v>11218</v>
      </c>
      <c r="AET20" t="s">
        <v>11219</v>
      </c>
      <c r="AEU20" t="s">
        <v>3580</v>
      </c>
      <c r="AEV20" t="s">
        <v>1963</v>
      </c>
      <c r="AEW20" t="s">
        <v>11220</v>
      </c>
      <c r="AEX20" t="s">
        <v>11221</v>
      </c>
      <c r="AEY20" t="s">
        <v>4723</v>
      </c>
      <c r="AEZ20" t="s">
        <v>3584</v>
      </c>
      <c r="AFA20" t="s">
        <v>2108</v>
      </c>
      <c r="AFB20" t="s">
        <v>11222</v>
      </c>
      <c r="AFC20" t="s">
        <v>11223</v>
      </c>
      <c r="AFD20" t="s">
        <v>11224</v>
      </c>
      <c r="AFE20" t="s">
        <v>3588</v>
      </c>
      <c r="AFF20" t="s">
        <v>2134</v>
      </c>
      <c r="AFG20" t="s">
        <v>11225</v>
      </c>
      <c r="AFH20" t="s">
        <v>11226</v>
      </c>
      <c r="AFI20" t="s">
        <v>11227</v>
      </c>
      <c r="AFJ20" t="s">
        <v>11228</v>
      </c>
      <c r="AFK20" t="s">
        <v>1968</v>
      </c>
      <c r="AFL20" t="s">
        <v>11229</v>
      </c>
      <c r="AFM20" t="s">
        <v>11230</v>
      </c>
      <c r="AFN20" t="s">
        <v>11231</v>
      </c>
      <c r="AFO20" t="s">
        <v>3600</v>
      </c>
      <c r="AFP20" t="s">
        <v>2108</v>
      </c>
      <c r="AFQ20" t="s">
        <v>11232</v>
      </c>
      <c r="AFR20" t="s">
        <v>11233</v>
      </c>
      <c r="AFS20" t="s">
        <v>4727</v>
      </c>
      <c r="AFT20" t="s">
        <v>11234</v>
      </c>
      <c r="AFU20" t="s">
        <v>1963</v>
      </c>
      <c r="AFV20" t="s">
        <v>11235</v>
      </c>
      <c r="AFW20" t="s">
        <v>11236</v>
      </c>
      <c r="AFX20" t="s">
        <v>11237</v>
      </c>
      <c r="AFY20" t="s">
        <v>3612</v>
      </c>
      <c r="AFZ20" t="s">
        <v>2134</v>
      </c>
      <c r="AGA20" t="s">
        <v>11238</v>
      </c>
      <c r="AGB20" t="s">
        <v>11239</v>
      </c>
      <c r="AGC20" t="s">
        <v>11240</v>
      </c>
      <c r="AGD20" t="s">
        <v>11241</v>
      </c>
      <c r="AGE20" t="s">
        <v>2148</v>
      </c>
      <c r="AGF20" t="s">
        <v>11242</v>
      </c>
      <c r="AGG20" t="s">
        <v>11243</v>
      </c>
      <c r="AGH20" t="s">
        <v>11244</v>
      </c>
      <c r="AGI20" t="s">
        <v>3620</v>
      </c>
      <c r="AGJ20" t="s">
        <v>1973</v>
      </c>
      <c r="AGK20" t="s">
        <v>11245</v>
      </c>
      <c r="AGL20" t="s">
        <v>11246</v>
      </c>
      <c r="AGM20" t="s">
        <v>8119</v>
      </c>
      <c r="AGN20" t="s">
        <v>3624</v>
      </c>
      <c r="AGO20" t="s">
        <v>1973</v>
      </c>
      <c r="AGP20" t="s">
        <v>11247</v>
      </c>
      <c r="AGQ20" t="s">
        <v>11248</v>
      </c>
      <c r="AGR20" t="s">
        <v>11249</v>
      </c>
      <c r="AGS20" t="s">
        <v>11250</v>
      </c>
      <c r="AGT20" t="s">
        <v>2143</v>
      </c>
      <c r="AGU20" t="s">
        <v>11251</v>
      </c>
      <c r="AGV20" t="s">
        <v>11252</v>
      </c>
      <c r="AGW20" t="s">
        <v>11253</v>
      </c>
      <c r="AGX20" t="s">
        <v>3634</v>
      </c>
      <c r="AGY20" t="s">
        <v>3952</v>
      </c>
      <c r="AGZ20" t="s">
        <v>11254</v>
      </c>
      <c r="AHA20" t="s">
        <v>11255</v>
      </c>
      <c r="AHB20" t="s">
        <v>11256</v>
      </c>
      <c r="AHC20" t="s">
        <v>3638</v>
      </c>
      <c r="AHD20" t="s">
        <v>1978</v>
      </c>
      <c r="AHE20" t="s">
        <v>11257</v>
      </c>
      <c r="AHF20" t="s">
        <v>11258</v>
      </c>
      <c r="AHG20" t="s">
        <v>11259</v>
      </c>
      <c r="AHH20" t="s">
        <v>11260</v>
      </c>
      <c r="AHI20" t="s">
        <v>3971</v>
      </c>
      <c r="AHJ20" t="s">
        <v>11261</v>
      </c>
      <c r="AHK20" t="s">
        <v>11262</v>
      </c>
      <c r="AHL20" t="s">
        <v>4731</v>
      </c>
      <c r="AHM20" t="s">
        <v>11263</v>
      </c>
      <c r="AHN20" t="s">
        <v>3971</v>
      </c>
      <c r="AHO20" t="s">
        <v>11264</v>
      </c>
      <c r="AHP20" t="s">
        <v>11265</v>
      </c>
      <c r="AHQ20" t="s">
        <v>11266</v>
      </c>
      <c r="AHR20" t="s">
        <v>3661</v>
      </c>
      <c r="AHS20" t="s">
        <v>3966</v>
      </c>
      <c r="AHT20" t="s">
        <v>11267</v>
      </c>
      <c r="AHU20" t="s">
        <v>11268</v>
      </c>
      <c r="AHV20" t="s">
        <v>11269</v>
      </c>
      <c r="AHW20" t="s">
        <v>3669</v>
      </c>
      <c r="AHX20" t="s">
        <v>2230</v>
      </c>
      <c r="AHY20" t="s">
        <v>11270</v>
      </c>
      <c r="AHZ20" t="s">
        <v>11271</v>
      </c>
      <c r="AIA20" t="s">
        <v>11272</v>
      </c>
      <c r="AIB20" t="s">
        <v>11273</v>
      </c>
      <c r="AIC20" t="s">
        <v>3966</v>
      </c>
      <c r="AID20" t="s">
        <v>11274</v>
      </c>
      <c r="AIE20" t="s">
        <v>11275</v>
      </c>
      <c r="AIF20" t="s">
        <v>11276</v>
      </c>
      <c r="AIG20" t="s">
        <v>3683</v>
      </c>
      <c r="AIH20" t="s">
        <v>3966</v>
      </c>
      <c r="AII20" t="s">
        <v>11277</v>
      </c>
      <c r="AIJ20" t="s">
        <v>11278</v>
      </c>
      <c r="AIK20" t="s">
        <v>4735</v>
      </c>
      <c r="AIL20" t="s">
        <v>11279</v>
      </c>
      <c r="AIM20" t="s">
        <v>2230</v>
      </c>
      <c r="AIN20" t="s">
        <v>11280</v>
      </c>
      <c r="AIO20" t="s">
        <v>11281</v>
      </c>
      <c r="AIP20" t="s">
        <v>11282</v>
      </c>
      <c r="AIQ20" t="s">
        <v>11283</v>
      </c>
      <c r="AIR20" t="s">
        <v>3971</v>
      </c>
      <c r="AIS20" t="s">
        <v>11284</v>
      </c>
      <c r="AIT20" t="s">
        <v>11285</v>
      </c>
      <c r="AIU20" t="s">
        <v>11286</v>
      </c>
      <c r="AIV20" t="s">
        <v>3712</v>
      </c>
      <c r="AIW20" t="s">
        <v>3966</v>
      </c>
      <c r="AIX20" t="s">
        <v>11287</v>
      </c>
      <c r="AIY20" t="s">
        <v>11288</v>
      </c>
      <c r="AIZ20" t="s">
        <v>11289</v>
      </c>
      <c r="AJA20" t="s">
        <v>11290</v>
      </c>
      <c r="AJB20" t="s">
        <v>2230</v>
      </c>
      <c r="AJC20" t="s">
        <v>11291</v>
      </c>
      <c r="AJD20" t="s">
        <v>11292</v>
      </c>
      <c r="AJE20" t="s">
        <v>11293</v>
      </c>
      <c r="AJF20" t="s">
        <v>3725</v>
      </c>
      <c r="AJG20" t="s">
        <v>2225</v>
      </c>
      <c r="AJH20" t="s">
        <v>11294</v>
      </c>
      <c r="AJI20" t="s">
        <v>11295</v>
      </c>
      <c r="AJJ20" t="s">
        <v>11296</v>
      </c>
      <c r="AJK20" t="s">
        <v>3729</v>
      </c>
      <c r="AJL20" t="s">
        <v>1983</v>
      </c>
      <c r="AJM20" t="s">
        <v>11297</v>
      </c>
      <c r="AJN20" t="s">
        <v>11298</v>
      </c>
      <c r="AJO20" t="s">
        <v>11299</v>
      </c>
      <c r="AJP20" t="s">
        <v>3733</v>
      </c>
      <c r="AJQ20" t="s">
        <v>2243</v>
      </c>
      <c r="AJR20" t="s">
        <v>11300</v>
      </c>
      <c r="AJS20" t="s">
        <v>11301</v>
      </c>
      <c r="AJT20" t="s">
        <v>11302</v>
      </c>
      <c r="AJU20" t="s">
        <v>3742</v>
      </c>
      <c r="AJV20" t="s">
        <v>1983</v>
      </c>
      <c r="AJW20" t="s">
        <v>11303</v>
      </c>
      <c r="AJX20" t="s">
        <v>11304</v>
      </c>
      <c r="AJY20" t="s">
        <v>11305</v>
      </c>
      <c r="AJZ20" t="s">
        <v>11306</v>
      </c>
      <c r="AKA20" t="s">
        <v>2182</v>
      </c>
      <c r="AKB20" t="s">
        <v>11307</v>
      </c>
      <c r="AKC20" t="s">
        <v>11308</v>
      </c>
      <c r="AKD20" t="s">
        <v>11309</v>
      </c>
      <c r="AKE20" t="s">
        <v>3750</v>
      </c>
      <c r="AKF20" t="s">
        <v>2210</v>
      </c>
      <c r="AKG20" t="s">
        <v>11310</v>
      </c>
      <c r="AKH20" t="s">
        <v>11311</v>
      </c>
      <c r="AKI20" t="s">
        <v>11312</v>
      </c>
      <c r="AKJ20" t="s">
        <v>11313</v>
      </c>
      <c r="AKK20" t="s">
        <v>2220</v>
      </c>
      <c r="AKL20" t="s">
        <v>11314</v>
      </c>
      <c r="AKM20" t="s">
        <v>11315</v>
      </c>
      <c r="AKN20" t="s">
        <v>11316</v>
      </c>
      <c r="AKO20" t="s">
        <v>3766</v>
      </c>
      <c r="AKP20" t="s">
        <v>2264</v>
      </c>
      <c r="AKQ20" t="s">
        <v>11317</v>
      </c>
      <c r="AKR20" t="s">
        <v>11318</v>
      </c>
      <c r="AKS20" t="s">
        <v>11319</v>
      </c>
      <c r="AKT20" t="s">
        <v>3780</v>
      </c>
      <c r="AKU20" t="s">
        <v>2210</v>
      </c>
      <c r="AKV20" t="s">
        <v>11320</v>
      </c>
      <c r="AKW20" t="s">
        <v>11321</v>
      </c>
      <c r="AKX20" t="s">
        <v>4970</v>
      </c>
      <c r="AKY20" t="s">
        <v>3792</v>
      </c>
      <c r="AKZ20" t="s">
        <v>2182</v>
      </c>
      <c r="ALA20" t="s">
        <v>11322</v>
      </c>
      <c r="ALB20" t="s">
        <v>11323</v>
      </c>
      <c r="ALC20" t="s">
        <v>4751</v>
      </c>
      <c r="ALD20" t="s">
        <v>11324</v>
      </c>
      <c r="ALE20" t="s">
        <v>2243</v>
      </c>
      <c r="ALF20" t="s">
        <v>11325</v>
      </c>
      <c r="ALG20" t="s">
        <v>11326</v>
      </c>
      <c r="ALH20" t="s">
        <v>11327</v>
      </c>
      <c r="ALI20" t="s">
        <v>3812</v>
      </c>
      <c r="ALJ20" t="s">
        <v>2182</v>
      </c>
      <c r="ALK20" t="s">
        <v>11328</v>
      </c>
      <c r="ALL20" t="s">
        <v>11329</v>
      </c>
      <c r="ALM20" t="s">
        <v>11330</v>
      </c>
      <c r="ALN20" t="s">
        <v>11331</v>
      </c>
      <c r="ALO20" t="s">
        <v>2243</v>
      </c>
      <c r="ALP20" t="s">
        <v>11332</v>
      </c>
      <c r="ALQ20" t="s">
        <v>11333</v>
      </c>
      <c r="ALR20" t="s">
        <v>11334</v>
      </c>
      <c r="ALS20" t="s">
        <v>11335</v>
      </c>
      <c r="ALT20" t="s">
        <v>2210</v>
      </c>
      <c r="ALU20" t="s">
        <v>11336</v>
      </c>
      <c r="ALV20" t="s">
        <v>11337</v>
      </c>
      <c r="ALW20" t="s">
        <v>11338</v>
      </c>
      <c r="ALX20" t="s">
        <v>11339</v>
      </c>
      <c r="ALY20" t="s">
        <v>2210</v>
      </c>
      <c r="ALZ20" t="s">
        <v>11340</v>
      </c>
      <c r="AMA20" t="s">
        <v>11341</v>
      </c>
      <c r="AMB20" t="s">
        <v>11342</v>
      </c>
      <c r="AMC20" t="s">
        <v>11343</v>
      </c>
      <c r="AMD20" t="s">
        <v>2243</v>
      </c>
      <c r="AME20" t="s">
        <v>11344</v>
      </c>
      <c r="AMF20" t="s">
        <v>11345</v>
      </c>
      <c r="AMG20" t="s">
        <v>11346</v>
      </c>
      <c r="AMH20" t="s">
        <v>3856</v>
      </c>
      <c r="AMI20" t="s">
        <v>1983</v>
      </c>
      <c r="AMJ20" t="s">
        <v>11347</v>
      </c>
      <c r="AMK20" t="s">
        <v>11348</v>
      </c>
      <c r="AML20" t="s">
        <v>11349</v>
      </c>
      <c r="AMM20" t="s">
        <v>3860</v>
      </c>
      <c r="AMN20" t="s">
        <v>2243</v>
      </c>
      <c r="AMO20" t="s">
        <v>11350</v>
      </c>
      <c r="AMP20" t="s">
        <v>11351</v>
      </c>
      <c r="AMQ20" t="s">
        <v>11352</v>
      </c>
      <c r="AMR20" t="s">
        <v>3876</v>
      </c>
      <c r="AMS20" t="s">
        <v>2243</v>
      </c>
      <c r="AMT20" t="s">
        <v>11353</v>
      </c>
      <c r="AMU20" t="s">
        <v>11354</v>
      </c>
      <c r="AMV20" t="s">
        <v>11355</v>
      </c>
      <c r="AMW20" t="s">
        <v>11356</v>
      </c>
      <c r="AMX20" t="s">
        <v>2243</v>
      </c>
      <c r="AMY20" t="s">
        <v>11357</v>
      </c>
      <c r="AMZ20" t="s">
        <v>11358</v>
      </c>
      <c r="ANA20" t="s">
        <v>11359</v>
      </c>
      <c r="ANB20" t="s">
        <v>11360</v>
      </c>
      <c r="ANC20" t="s">
        <v>2210</v>
      </c>
      <c r="AND20" t="s">
        <v>11361</v>
      </c>
      <c r="ANE20" t="s">
        <v>11362</v>
      </c>
      <c r="ANF20" t="s">
        <v>4763</v>
      </c>
      <c r="ANG20" t="s">
        <v>11363</v>
      </c>
      <c r="ANH20" t="s">
        <v>2215</v>
      </c>
      <c r="ANI20" t="s">
        <v>11364</v>
      </c>
      <c r="ANJ20" t="s">
        <v>11365</v>
      </c>
      <c r="ANK20" t="s">
        <v>11366</v>
      </c>
      <c r="ANL20" t="s">
        <v>11367</v>
      </c>
      <c r="ANM20" t="s">
        <v>2210</v>
      </c>
      <c r="ANN20" t="s">
        <v>11368</v>
      </c>
      <c r="ANO20" t="s">
        <v>11369</v>
      </c>
      <c r="ANP20" t="s">
        <v>11370</v>
      </c>
      <c r="ANQ20" t="s">
        <v>11371</v>
      </c>
      <c r="ANR20" t="s">
        <v>2264</v>
      </c>
      <c r="ANS20" t="s">
        <v>11372</v>
      </c>
      <c r="ANT20" t="s">
        <v>11373</v>
      </c>
      <c r="ANU20" t="s">
        <v>11374</v>
      </c>
      <c r="ANV20" t="s">
        <v>11375</v>
      </c>
      <c r="ANW20" t="s">
        <v>2220</v>
      </c>
      <c r="ANX20" t="s">
        <v>11376</v>
      </c>
      <c r="ANY20" t="s">
        <v>11377</v>
      </c>
      <c r="ANZ20" t="s">
        <v>11378</v>
      </c>
      <c r="AOA20" t="s">
        <v>11379</v>
      </c>
      <c r="AOB20" t="s">
        <v>1983</v>
      </c>
      <c r="AOC20" t="s">
        <v>11380</v>
      </c>
      <c r="AOD20" t="s">
        <v>11381</v>
      </c>
      <c r="AOE20" t="s">
        <v>11382</v>
      </c>
      <c r="AOF20" t="s">
        <v>11383</v>
      </c>
      <c r="AOG20" t="s">
        <v>1983</v>
      </c>
      <c r="AOH20" t="s">
        <v>11384</v>
      </c>
      <c r="AOI20" t="s">
        <v>11385</v>
      </c>
      <c r="AOJ20" t="s">
        <v>11386</v>
      </c>
      <c r="AOK20" t="s">
        <v>11387</v>
      </c>
      <c r="AOL20" t="s">
        <v>2243</v>
      </c>
      <c r="AOM20" t="s">
        <v>11388</v>
      </c>
      <c r="AON20" t="s">
        <v>11389</v>
      </c>
      <c r="AOO20" t="s">
        <v>11390</v>
      </c>
      <c r="AOP20" t="s">
        <v>7863</v>
      </c>
      <c r="AOQ20" t="s">
        <v>2182</v>
      </c>
      <c r="AOR20" t="s">
        <v>11391</v>
      </c>
      <c r="AOS20" t="s">
        <v>11392</v>
      </c>
      <c r="AOT20" t="s">
        <v>4775</v>
      </c>
      <c r="AOU20" t="s">
        <v>11393</v>
      </c>
      <c r="AOV20" t="s">
        <v>2182</v>
      </c>
      <c r="AOW20" t="s">
        <v>11394</v>
      </c>
      <c r="AOX20" t="s">
        <v>11395</v>
      </c>
      <c r="AOY20" t="s">
        <v>11396</v>
      </c>
      <c r="AOZ20" t="s">
        <v>11397</v>
      </c>
      <c r="APA20" t="s">
        <v>2210</v>
      </c>
      <c r="APB20" t="s">
        <v>11398</v>
      </c>
      <c r="APC20" t="s">
        <v>11399</v>
      </c>
      <c r="APD20" t="s">
        <v>11400</v>
      </c>
      <c r="APE20" t="s">
        <v>11401</v>
      </c>
      <c r="APF20" t="s">
        <v>2215</v>
      </c>
      <c r="APG20" t="s">
        <v>11402</v>
      </c>
      <c r="APH20" t="s">
        <v>11403</v>
      </c>
      <c r="API20" t="s">
        <v>11404</v>
      </c>
      <c r="APJ20" t="s">
        <v>11405</v>
      </c>
      <c r="APK20" t="s">
        <v>2210</v>
      </c>
      <c r="APL20" t="s">
        <v>11406</v>
      </c>
      <c r="APM20" t="s">
        <v>11407</v>
      </c>
      <c r="APN20" t="s">
        <v>11408</v>
      </c>
      <c r="APO20" t="s">
        <v>7873</v>
      </c>
      <c r="APP20" t="s">
        <v>2215</v>
      </c>
      <c r="APQ20" t="s">
        <v>11409</v>
      </c>
      <c r="APR20" t="s">
        <v>11410</v>
      </c>
      <c r="APS20" t="s">
        <v>11411</v>
      </c>
      <c r="APT20" t="s">
        <v>3965</v>
      </c>
      <c r="APU20" t="s">
        <v>2205</v>
      </c>
      <c r="APV20" t="s">
        <v>11412</v>
      </c>
      <c r="APW20" t="s">
        <v>11413</v>
      </c>
      <c r="APX20" t="s">
        <v>11414</v>
      </c>
      <c r="APY20" t="s">
        <v>3970</v>
      </c>
      <c r="APZ20" t="s">
        <v>2205</v>
      </c>
      <c r="AQA20" t="s">
        <v>11415</v>
      </c>
      <c r="AQB20" t="s">
        <v>11416</v>
      </c>
      <c r="AQC20" t="s">
        <v>11417</v>
      </c>
      <c r="AQD20" t="s">
        <v>3975</v>
      </c>
      <c r="AQE20" t="s">
        <v>1988</v>
      </c>
      <c r="AQF20" t="s">
        <v>11418</v>
      </c>
      <c r="AQG20" t="s">
        <v>11419</v>
      </c>
      <c r="AQH20" t="s">
        <v>11420</v>
      </c>
      <c r="AQI20" t="s">
        <v>11421</v>
      </c>
      <c r="AQJ20" t="s">
        <v>1919</v>
      </c>
      <c r="AQK20" t="s">
        <v>11422</v>
      </c>
      <c r="AQL20" t="s">
        <v>11423</v>
      </c>
      <c r="AQM20" t="s">
        <v>11424</v>
      </c>
      <c r="AQN20" t="s">
        <v>11425</v>
      </c>
      <c r="AQO20" t="s">
        <v>2953</v>
      </c>
      <c r="AQP20" t="s">
        <v>11426</v>
      </c>
      <c r="AQQ20" t="s">
        <v>11427</v>
      </c>
      <c r="AQR20" t="s">
        <v>4793</v>
      </c>
      <c r="AQS20" t="s">
        <v>11428</v>
      </c>
      <c r="AQT20" t="s">
        <v>2205</v>
      </c>
      <c r="AQU20" t="s">
        <v>11429</v>
      </c>
      <c r="AQV20" t="s">
        <v>11430</v>
      </c>
      <c r="AQW20" t="s">
        <v>11431</v>
      </c>
      <c r="AQX20" t="s">
        <v>11432</v>
      </c>
      <c r="AQY20" t="s">
        <v>1919</v>
      </c>
      <c r="AQZ20" t="s">
        <v>11433</v>
      </c>
      <c r="ARA20" t="s">
        <v>11434</v>
      </c>
      <c r="ARB20" t="s">
        <v>11435</v>
      </c>
      <c r="ARC20" t="s">
        <v>11436</v>
      </c>
      <c r="ARD20" t="s">
        <v>2300</v>
      </c>
      <c r="ARE20" t="s">
        <v>11437</v>
      </c>
      <c r="ARF20" t="s">
        <v>11438</v>
      </c>
      <c r="ARG20" t="s">
        <v>11439</v>
      </c>
      <c r="ARH20" t="s">
        <v>11440</v>
      </c>
      <c r="ARI20" t="s">
        <v>1993</v>
      </c>
      <c r="ARJ20" t="s">
        <v>11441</v>
      </c>
      <c r="ARK20" t="s">
        <v>11442</v>
      </c>
      <c r="ARL20" t="s">
        <v>8185</v>
      </c>
      <c r="ARM20" t="s">
        <v>4002</v>
      </c>
      <c r="ARN20" t="s">
        <v>1919</v>
      </c>
      <c r="ARO20" t="s">
        <v>11443</v>
      </c>
      <c r="ARP20" t="s">
        <v>11444</v>
      </c>
      <c r="ARQ20" t="s">
        <v>11445</v>
      </c>
      <c r="ARR20" t="s">
        <v>11446</v>
      </c>
      <c r="ARS20" t="s">
        <v>1919</v>
      </c>
      <c r="ART20" t="s">
        <v>11447</v>
      </c>
      <c r="ARU20" t="s">
        <v>11448</v>
      </c>
      <c r="ARV20" t="s">
        <v>8189</v>
      </c>
      <c r="ARW20" t="s">
        <v>11449</v>
      </c>
      <c r="ARX20" t="s">
        <v>1993</v>
      </c>
      <c r="ARY20" t="s">
        <v>11450</v>
      </c>
      <c r="ARZ20" t="s">
        <v>11451</v>
      </c>
      <c r="ASA20" t="s">
        <v>8544</v>
      </c>
      <c r="ASB20" t="s">
        <v>7898</v>
      </c>
      <c r="ASC20" t="s">
        <v>2953</v>
      </c>
      <c r="ASD20" t="s">
        <v>11452</v>
      </c>
      <c r="ASE20" t="s">
        <v>11453</v>
      </c>
      <c r="ASF20" t="s">
        <v>2613</v>
      </c>
      <c r="ASG20" t="s">
        <v>11454</v>
      </c>
      <c r="ASH20" t="s">
        <v>2187</v>
      </c>
      <c r="ASI20" t="s">
        <v>11455</v>
      </c>
      <c r="ASJ20" t="s">
        <v>11456</v>
      </c>
      <c r="ASK20" t="s">
        <v>11457</v>
      </c>
      <c r="ASL20" t="s">
        <v>11458</v>
      </c>
      <c r="ASM20" t="s">
        <v>2953</v>
      </c>
      <c r="ASN20" t="s">
        <v>11459</v>
      </c>
      <c r="ASO20" t="s">
        <v>11460</v>
      </c>
      <c r="ASP20" t="s">
        <v>11461</v>
      </c>
      <c r="ASQ20" t="s">
        <v>11462</v>
      </c>
      <c r="ASR20" t="s">
        <v>1993</v>
      </c>
      <c r="ASS20" t="s">
        <v>11463</v>
      </c>
      <c r="AST20" t="s">
        <v>11464</v>
      </c>
      <c r="ASU20" t="s">
        <v>11465</v>
      </c>
      <c r="ASV20" t="s">
        <v>11466</v>
      </c>
      <c r="ASW20" t="s">
        <v>1988</v>
      </c>
      <c r="ASX20" t="s">
        <v>11467</v>
      </c>
      <c r="ASY20" t="s">
        <v>11468</v>
      </c>
      <c r="ASZ20" t="s">
        <v>11469</v>
      </c>
      <c r="ATA20" t="s">
        <v>11470</v>
      </c>
      <c r="ATB20" t="s">
        <v>2264</v>
      </c>
      <c r="ATC20" t="s">
        <v>11471</v>
      </c>
      <c r="ATD20" t="s">
        <v>11472</v>
      </c>
      <c r="ATE20" t="s">
        <v>11473</v>
      </c>
      <c r="ATF20" t="s">
        <v>4038</v>
      </c>
      <c r="ATG20" t="s">
        <v>2264</v>
      </c>
      <c r="ATH20" t="s">
        <v>11474</v>
      </c>
      <c r="ATI20" t="s">
        <v>11475</v>
      </c>
      <c r="ATJ20" t="s">
        <v>8205</v>
      </c>
      <c r="ATK20" t="s">
        <v>11476</v>
      </c>
      <c r="ATL20" t="s">
        <v>2210</v>
      </c>
      <c r="ATM20" t="s">
        <v>11477</v>
      </c>
      <c r="ATN20" t="s">
        <v>11478</v>
      </c>
      <c r="ATO20" t="s">
        <v>11479</v>
      </c>
      <c r="ATP20" t="s">
        <v>11480</v>
      </c>
      <c r="ATQ20" t="s">
        <v>2182</v>
      </c>
      <c r="ATR20" t="s">
        <v>11481</v>
      </c>
      <c r="ATS20" t="s">
        <v>11482</v>
      </c>
      <c r="ATT20" t="s">
        <v>11483</v>
      </c>
      <c r="ATU20" t="s">
        <v>11484</v>
      </c>
      <c r="ATV20" t="s">
        <v>2243</v>
      </c>
      <c r="ATW20" t="s">
        <v>11485</v>
      </c>
      <c r="ATX20" t="s">
        <v>11486</v>
      </c>
      <c r="ATY20" t="s">
        <v>11487</v>
      </c>
      <c r="ATZ20" t="s">
        <v>11488</v>
      </c>
      <c r="AUA20" t="s">
        <v>2182</v>
      </c>
      <c r="AUB20" t="s">
        <v>11489</v>
      </c>
      <c r="AUC20" t="s">
        <v>11490</v>
      </c>
      <c r="AUD20" t="s">
        <v>4784</v>
      </c>
      <c r="AUE20" t="s">
        <v>11491</v>
      </c>
      <c r="AUF20" t="s">
        <v>2182</v>
      </c>
      <c r="AUG20" t="s">
        <v>11492</v>
      </c>
      <c r="AUH20" t="s">
        <v>11493</v>
      </c>
      <c r="AUI20" t="s">
        <v>11494</v>
      </c>
      <c r="AUJ20" t="s">
        <v>11495</v>
      </c>
      <c r="AUK20" t="s">
        <v>1983</v>
      </c>
      <c r="AUL20" t="s">
        <v>11496</v>
      </c>
      <c r="AUM20" t="s">
        <v>11497</v>
      </c>
      <c r="AUN20" t="s">
        <v>11498</v>
      </c>
      <c r="AUO20" t="s">
        <v>11499</v>
      </c>
      <c r="AUP20" t="s">
        <v>2148</v>
      </c>
      <c r="AUQ20" t="s">
        <v>11500</v>
      </c>
      <c r="AUR20" t="s">
        <v>11501</v>
      </c>
      <c r="AUS20" t="s">
        <v>11502</v>
      </c>
      <c r="AUT20" t="s">
        <v>11503</v>
      </c>
      <c r="AUU20" t="s">
        <v>2134</v>
      </c>
      <c r="AUV20" t="s">
        <v>11504</v>
      </c>
      <c r="AUW20" t="s">
        <v>11505</v>
      </c>
      <c r="AUX20" t="s">
        <v>11506</v>
      </c>
      <c r="AUY20" t="s">
        <v>7939</v>
      </c>
      <c r="AUZ20" t="s">
        <v>2099</v>
      </c>
      <c r="AVA20" t="s">
        <v>11507</v>
      </c>
      <c r="AVB20" t="s">
        <v>11508</v>
      </c>
      <c r="AVC20" t="s">
        <v>11509</v>
      </c>
      <c r="AVD20" t="s">
        <v>11510</v>
      </c>
      <c r="AVE20" t="s">
        <v>3906</v>
      </c>
      <c r="AVF20" t="s">
        <v>11511</v>
      </c>
      <c r="AVG20" t="s">
        <v>11512</v>
      </c>
      <c r="AVH20" t="s">
        <v>8321</v>
      </c>
      <c r="AVI20" t="s">
        <v>11513</v>
      </c>
      <c r="AVJ20" t="s">
        <v>3721</v>
      </c>
      <c r="AVK20" t="s">
        <v>11514</v>
      </c>
      <c r="AVL20" t="s">
        <v>11515</v>
      </c>
      <c r="AVM20" t="s">
        <v>11516</v>
      </c>
      <c r="AVN20" t="s">
        <v>11517</v>
      </c>
      <c r="AVO20" t="s">
        <v>4251</v>
      </c>
      <c r="AVP20" t="s">
        <v>11518</v>
      </c>
      <c r="AVQ20" t="s">
        <v>11519</v>
      </c>
      <c r="AVR20" t="s">
        <v>8193</v>
      </c>
      <c r="AVS20" t="s">
        <v>7951</v>
      </c>
      <c r="AVT20" t="s">
        <v>11520</v>
      </c>
      <c r="AVU20" t="s">
        <v>11521</v>
      </c>
      <c r="AVV20" t="s">
        <v>11522</v>
      </c>
      <c r="AVW20" t="s">
        <v>11523</v>
      </c>
      <c r="AVX20" t="s">
        <v>7959</v>
      </c>
      <c r="AVY20" t="s">
        <v>11524</v>
      </c>
      <c r="AVZ20" t="s">
        <v>11525</v>
      </c>
      <c r="AWA20" t="s">
        <v>11526</v>
      </c>
      <c r="AWB20" t="s">
        <v>11527</v>
      </c>
      <c r="AWC20" t="s">
        <v>11528</v>
      </c>
      <c r="AWD20" t="s">
        <v>8602</v>
      </c>
      <c r="AWE20" t="s">
        <v>11529</v>
      </c>
      <c r="AWF20" t="s">
        <v>11530</v>
      </c>
      <c r="AWG20" t="s">
        <v>11531</v>
      </c>
      <c r="AWH20" t="s">
        <v>11532</v>
      </c>
      <c r="AWI20" t="s">
        <v>5006</v>
      </c>
      <c r="AWJ20" t="s">
        <v>11533</v>
      </c>
      <c r="AWK20" t="s">
        <v>11534</v>
      </c>
      <c r="AWL20" t="s">
        <v>11535</v>
      </c>
      <c r="AWM20" t="s">
        <v>11536</v>
      </c>
      <c r="AWN20" t="s">
        <v>8461</v>
      </c>
      <c r="AWO20" t="s">
        <v>11537</v>
      </c>
      <c r="AWP20" t="s">
        <v>11538</v>
      </c>
      <c r="AWQ20" t="s">
        <v>11539</v>
      </c>
      <c r="AWR20" t="s">
        <v>11540</v>
      </c>
      <c r="AWS20" t="s">
        <v>11541</v>
      </c>
      <c r="AWT20" t="s">
        <v>11542</v>
      </c>
      <c r="AWU20" t="s">
        <v>11543</v>
      </c>
      <c r="AWV20" t="s">
        <v>11544</v>
      </c>
      <c r="AWW20" t="s">
        <v>11545</v>
      </c>
      <c r="AWX20" t="s">
        <v>8609</v>
      </c>
      <c r="AWY20" t="s">
        <v>11546</v>
      </c>
      <c r="AWZ20" t="s">
        <v>11547</v>
      </c>
      <c r="AXA20" t="s">
        <v>11548</v>
      </c>
      <c r="AXB20" t="s">
        <v>4320</v>
      </c>
      <c r="AXC20" t="s">
        <v>8564</v>
      </c>
      <c r="AXD20" t="s">
        <v>11549</v>
      </c>
      <c r="AXE20" t="s">
        <v>11550</v>
      </c>
      <c r="AXF20" t="s">
        <v>11551</v>
      </c>
      <c r="AXG20" t="s">
        <v>11552</v>
      </c>
      <c r="AXH20" t="s">
        <v>8471</v>
      </c>
      <c r="AXI20" t="s">
        <v>11553</v>
      </c>
      <c r="AXJ20" t="s">
        <v>11554</v>
      </c>
      <c r="AXK20" t="s">
        <v>2647</v>
      </c>
      <c r="AXL20" t="s">
        <v>11555</v>
      </c>
      <c r="AXM20" t="s">
        <v>11556</v>
      </c>
      <c r="AXN20" t="s">
        <v>11557</v>
      </c>
      <c r="AXO20" t="s">
        <v>11558</v>
      </c>
      <c r="AXP20" t="s">
        <v>11559</v>
      </c>
      <c r="AXQ20" t="s">
        <v>11560</v>
      </c>
      <c r="AXR20" t="s">
        <v>1968</v>
      </c>
      <c r="AXS20" t="s">
        <v>11561</v>
      </c>
      <c r="AXT20" t="s">
        <v>11562</v>
      </c>
      <c r="AXU20" t="s">
        <v>11563</v>
      </c>
      <c r="AXV20" t="s">
        <v>11564</v>
      </c>
      <c r="AXW20" t="s">
        <v>2548</v>
      </c>
      <c r="AXX20" t="s">
        <v>11565</v>
      </c>
      <c r="AXY20" t="s">
        <v>11566</v>
      </c>
      <c r="AXZ20" t="s">
        <v>11567</v>
      </c>
      <c r="AYA20" t="s">
        <v>11568</v>
      </c>
      <c r="AYB20" t="s">
        <v>1894</v>
      </c>
      <c r="AYC20" t="s">
        <v>11569</v>
      </c>
      <c r="AYD20" t="s">
        <v>11570</v>
      </c>
      <c r="AYE20" t="s">
        <v>11571</v>
      </c>
      <c r="AYF20" t="s">
        <v>11572</v>
      </c>
      <c r="AYG20" t="s">
        <v>11573</v>
      </c>
      <c r="AYH20" t="s">
        <v>11574</v>
      </c>
      <c r="AYI20" t="s">
        <v>11575</v>
      </c>
      <c r="AYJ20" t="s">
        <v>11576</v>
      </c>
      <c r="AYK20" t="s">
        <v>11577</v>
      </c>
      <c r="AYL20" t="s">
        <v>11578</v>
      </c>
      <c r="AYM20" t="s">
        <v>11579</v>
      </c>
      <c r="AYN20" t="s">
        <v>11580</v>
      </c>
      <c r="AYO20" t="s">
        <v>8591</v>
      </c>
      <c r="AYP20" t="s">
        <v>11581</v>
      </c>
      <c r="AYQ20" t="s">
        <v>11582</v>
      </c>
      <c r="AYR20" t="s">
        <v>11583</v>
      </c>
      <c r="AYS20" t="s">
        <v>11584</v>
      </c>
      <c r="AYT20" t="s">
        <v>11585</v>
      </c>
      <c r="AYU20" t="s">
        <v>11586</v>
      </c>
      <c r="AYV20" t="s">
        <v>11587</v>
      </c>
      <c r="AYW20" t="s">
        <v>11588</v>
      </c>
      <c r="AYX20" t="s">
        <v>11589</v>
      </c>
      <c r="AYY20" t="s">
        <v>11527</v>
      </c>
      <c r="AYZ20" t="s">
        <v>11590</v>
      </c>
      <c r="AZA20" t="s">
        <v>6372</v>
      </c>
      <c r="AZB20" t="s">
        <v>11591</v>
      </c>
      <c r="AZC20" t="s">
        <v>11592</v>
      </c>
      <c r="AZD20" t="s">
        <v>11593</v>
      </c>
      <c r="AZE20" t="s">
        <v>11594</v>
      </c>
      <c r="AZF20" t="s">
        <v>11595</v>
      </c>
      <c r="AZG20" t="s">
        <v>11596</v>
      </c>
      <c r="AZH20" t="s">
        <v>11597</v>
      </c>
      <c r="AZI20" t="s">
        <v>11598</v>
      </c>
      <c r="AZJ20" t="s">
        <v>11599</v>
      </c>
      <c r="AZK20" t="s">
        <v>11600</v>
      </c>
      <c r="AZL20" t="s">
        <v>11601</v>
      </c>
      <c r="AZM20" t="s">
        <v>11602</v>
      </c>
      <c r="AZN20" t="s">
        <v>11603</v>
      </c>
      <c r="AZO20" t="s">
        <v>11604</v>
      </c>
      <c r="AZP20" t="s">
        <v>6141</v>
      </c>
      <c r="AZQ20" t="s">
        <v>11605</v>
      </c>
      <c r="AZR20" t="s">
        <v>11606</v>
      </c>
      <c r="AZS20" t="s">
        <v>11607</v>
      </c>
      <c r="AZT20" t="s">
        <v>11608</v>
      </c>
      <c r="AZU20" t="s">
        <v>2929</v>
      </c>
      <c r="AZV20" t="s">
        <v>11609</v>
      </c>
      <c r="AZW20" t="s">
        <v>11610</v>
      </c>
      <c r="AZX20" t="s">
        <v>11611</v>
      </c>
      <c r="AZY20" t="s">
        <v>11612</v>
      </c>
      <c r="AZZ20" t="s">
        <v>2003</v>
      </c>
      <c r="BAA20" t="s">
        <v>11613</v>
      </c>
      <c r="BAB20" t="s">
        <v>11614</v>
      </c>
      <c r="BAC20" t="s">
        <v>11615</v>
      </c>
      <c r="BAD20" t="s">
        <v>11616</v>
      </c>
      <c r="BAE20" t="s">
        <v>4146</v>
      </c>
      <c r="BAF20" t="s">
        <v>11617</v>
      </c>
      <c r="BAG20" t="s">
        <v>11618</v>
      </c>
      <c r="BAH20" t="s">
        <v>8644</v>
      </c>
      <c r="BAI20" t="s">
        <v>11619</v>
      </c>
      <c r="BAJ20" t="s">
        <v>1963</v>
      </c>
      <c r="BAK20" t="s">
        <v>11620</v>
      </c>
      <c r="BAL20" t="s">
        <v>11621</v>
      </c>
      <c r="BAM20" t="s">
        <v>4941</v>
      </c>
      <c r="BAN20" t="s">
        <v>11622</v>
      </c>
      <c r="BAO20" t="s">
        <v>2686</v>
      </c>
      <c r="BAP20" t="s">
        <v>11623</v>
      </c>
      <c r="BAQ20" t="s">
        <v>11624</v>
      </c>
      <c r="BAR20" t="s">
        <v>2024</v>
      </c>
      <c r="BAS20" t="s">
        <v>11625</v>
      </c>
      <c r="BAT20" t="s">
        <v>2026</v>
      </c>
      <c r="BAU20" t="s">
        <v>11626</v>
      </c>
      <c r="BAV20" t="s">
        <v>11627</v>
      </c>
      <c r="BAW20" t="s">
        <v>4931</v>
      </c>
      <c r="BAX20" t="s">
        <v>11628</v>
      </c>
      <c r="BAY20" t="s">
        <v>6114</v>
      </c>
      <c r="BAZ20" t="s">
        <v>11629</v>
      </c>
      <c r="BBA20" t="s">
        <v>11630</v>
      </c>
      <c r="BBB20" t="s">
        <v>11631</v>
      </c>
      <c r="BBC20" t="s">
        <v>11632</v>
      </c>
      <c r="BBD20" t="s">
        <v>11633</v>
      </c>
      <c r="BBE20" t="s">
        <v>11634</v>
      </c>
      <c r="BBF20" t="s">
        <v>11635</v>
      </c>
      <c r="BBG20" t="s">
        <v>11636</v>
      </c>
      <c r="BBH20" t="s">
        <v>11637</v>
      </c>
      <c r="BBI20" t="s">
        <v>11638</v>
      </c>
      <c r="BBJ20" t="s">
        <v>11639</v>
      </c>
      <c r="BBK20" t="s">
        <v>11640</v>
      </c>
      <c r="BBL20" t="s">
        <v>11641</v>
      </c>
      <c r="BBM20" t="s">
        <v>11642</v>
      </c>
      <c r="BBN20" t="s">
        <v>11643</v>
      </c>
      <c r="BBO20" t="s">
        <v>11644</v>
      </c>
      <c r="BBP20" t="s">
        <v>11645</v>
      </c>
      <c r="BBQ20" t="s">
        <v>11646</v>
      </c>
      <c r="BBR20" t="s">
        <v>11647</v>
      </c>
      <c r="BBS20" t="s">
        <v>11648</v>
      </c>
      <c r="BBT20" t="s">
        <v>11649</v>
      </c>
      <c r="BBU20" t="s">
        <v>11650</v>
      </c>
      <c r="BBV20" t="s">
        <v>8040</v>
      </c>
      <c r="BBW20" t="s">
        <v>11651</v>
      </c>
      <c r="BBX20" t="s">
        <v>11652</v>
      </c>
      <c r="BBY20" t="s">
        <v>11653</v>
      </c>
      <c r="BBZ20" t="s">
        <v>11654</v>
      </c>
      <c r="BCA20" t="s">
        <v>11655</v>
      </c>
      <c r="BCB20" t="s">
        <v>11656</v>
      </c>
      <c r="BCC20" t="s">
        <v>11657</v>
      </c>
      <c r="BCD20" t="s">
        <v>11658</v>
      </c>
      <c r="BCE20" t="s">
        <v>11659</v>
      </c>
      <c r="BCF20" t="s">
        <v>11660</v>
      </c>
      <c r="BCG20" t="s">
        <v>11661</v>
      </c>
      <c r="BCH20" t="s">
        <v>11662</v>
      </c>
      <c r="BCI20" t="s">
        <v>11663</v>
      </c>
      <c r="BCJ20" t="s">
        <v>11664</v>
      </c>
      <c r="BCK20" t="s">
        <v>9603</v>
      </c>
      <c r="BCL20" t="s">
        <v>11665</v>
      </c>
      <c r="BCM20" t="s">
        <v>11666</v>
      </c>
      <c r="BCN20" t="s">
        <v>11667</v>
      </c>
      <c r="BCO20" t="s">
        <v>11668</v>
      </c>
      <c r="BCP20" t="s">
        <v>11669</v>
      </c>
      <c r="BCQ20" t="s">
        <v>11670</v>
      </c>
      <c r="BCR20" t="s">
        <v>11671</v>
      </c>
      <c r="BCS20" t="s">
        <v>11672</v>
      </c>
      <c r="BCT20" t="s">
        <v>11673</v>
      </c>
      <c r="BCU20" t="s">
        <v>9745</v>
      </c>
      <c r="BCV20" t="s">
        <v>11674</v>
      </c>
      <c r="BCW20" t="s">
        <v>11675</v>
      </c>
      <c r="BCX20" t="s">
        <v>11676</v>
      </c>
      <c r="BCY20" t="s">
        <v>11677</v>
      </c>
      <c r="BCZ20" t="s">
        <v>9866</v>
      </c>
      <c r="BDA20" t="s">
        <v>11678</v>
      </c>
      <c r="BDB20" t="s">
        <v>11679</v>
      </c>
      <c r="BDC20" t="s">
        <v>11680</v>
      </c>
      <c r="BDD20" t="s">
        <v>11681</v>
      </c>
      <c r="BDE20" t="s">
        <v>11682</v>
      </c>
      <c r="BDF20" t="s">
        <v>11683</v>
      </c>
      <c r="BDG20" t="s">
        <v>11684</v>
      </c>
      <c r="BDH20" t="s">
        <v>11685</v>
      </c>
      <c r="BDI20" t="s">
        <v>11686</v>
      </c>
      <c r="BDJ20" t="s">
        <v>11687</v>
      </c>
      <c r="BDK20" t="s">
        <v>11688</v>
      </c>
      <c r="BDL20" t="s">
        <v>1819</v>
      </c>
      <c r="BDM20" t="s">
        <v>11689</v>
      </c>
      <c r="BDN20" t="s">
        <v>11690</v>
      </c>
      <c r="BDO20" t="s">
        <v>11691</v>
      </c>
      <c r="BDP20" t="s">
        <v>11692</v>
      </c>
      <c r="BDQ20" t="s">
        <v>1806</v>
      </c>
      <c r="BDR20" t="s">
        <v>11693</v>
      </c>
      <c r="BDS20" t="s">
        <v>11694</v>
      </c>
      <c r="BDT20" t="s">
        <v>11695</v>
      </c>
      <c r="BDU20" t="s">
        <v>11696</v>
      </c>
      <c r="BDV20" t="s">
        <v>6459</v>
      </c>
      <c r="BDW20" t="s">
        <v>11697</v>
      </c>
      <c r="BDX20" t="s">
        <v>11698</v>
      </c>
      <c r="BDY20" t="s">
        <v>11699</v>
      </c>
      <c r="BDZ20" t="s">
        <v>11700</v>
      </c>
      <c r="BEA20" t="s">
        <v>11701</v>
      </c>
      <c r="BEB20" t="s">
        <v>11702</v>
      </c>
      <c r="BEC20" t="s">
        <v>11703</v>
      </c>
      <c r="BED20" t="s">
        <v>11704</v>
      </c>
      <c r="BEE20" t="s">
        <v>11705</v>
      </c>
      <c r="BEF20" t="s">
        <v>11706</v>
      </c>
      <c r="BEG20" t="s">
        <v>11707</v>
      </c>
      <c r="BEH20" t="s">
        <v>11708</v>
      </c>
      <c r="BEI20" t="s">
        <v>11709</v>
      </c>
      <c r="BEJ20" t="s">
        <v>11710</v>
      </c>
      <c r="BEK20" t="s">
        <v>8367</v>
      </c>
      <c r="BEL20" t="s">
        <v>11711</v>
      </c>
      <c r="BEM20" t="s">
        <v>11712</v>
      </c>
      <c r="BEN20" t="s">
        <v>2669</v>
      </c>
      <c r="BEO20" t="s">
        <v>11713</v>
      </c>
      <c r="BEP20" t="s">
        <v>11714</v>
      </c>
      <c r="BEQ20" t="s">
        <v>11715</v>
      </c>
      <c r="BER20" t="s">
        <v>11716</v>
      </c>
      <c r="BES20" t="s">
        <v>11717</v>
      </c>
      <c r="BET20" t="s">
        <v>11718</v>
      </c>
      <c r="BEU20" t="s">
        <v>2008</v>
      </c>
      <c r="BEV20" t="s">
        <v>11719</v>
      </c>
      <c r="BEW20" t="s">
        <v>11720</v>
      </c>
      <c r="BEX20" t="s">
        <v>11721</v>
      </c>
      <c r="BEY20" t="s">
        <v>11722</v>
      </c>
      <c r="BEZ20" t="s">
        <v>3971</v>
      </c>
      <c r="BFA20" t="s">
        <v>11723</v>
      </c>
      <c r="BFB20" t="s">
        <v>11724</v>
      </c>
      <c r="BFC20" t="s">
        <v>11725</v>
      </c>
      <c r="BFD20" t="s">
        <v>11726</v>
      </c>
      <c r="BFE20" t="s">
        <v>6533</v>
      </c>
      <c r="BFF20" t="s">
        <v>11727</v>
      </c>
      <c r="BFG20" t="s">
        <v>11728</v>
      </c>
      <c r="BFH20" t="s">
        <v>8283</v>
      </c>
      <c r="BFI20" t="s">
        <v>11729</v>
      </c>
      <c r="BFJ20" t="s">
        <v>2987</v>
      </c>
      <c r="BFK20" t="s">
        <v>11730</v>
      </c>
      <c r="BFL20" t="s">
        <v>11731</v>
      </c>
      <c r="BFM20" t="s">
        <v>4941</v>
      </c>
      <c r="BFN20" t="s">
        <v>11732</v>
      </c>
      <c r="BFO20" t="s">
        <v>3205</v>
      </c>
      <c r="BFP20" t="s">
        <v>11733</v>
      </c>
      <c r="BFQ20" t="s">
        <v>11734</v>
      </c>
      <c r="BFR20" t="s">
        <v>2024</v>
      </c>
      <c r="BFS20" t="s">
        <v>11735</v>
      </c>
      <c r="BFT20" t="s">
        <v>5036</v>
      </c>
      <c r="BFU20" t="s">
        <v>11736</v>
      </c>
      <c r="BFV20" t="s">
        <v>11737</v>
      </c>
      <c r="BFW20" t="s">
        <v>2024</v>
      </c>
      <c r="BFX20" t="s">
        <v>11735</v>
      </c>
      <c r="BFY20" t="s">
        <v>2675</v>
      </c>
      <c r="BFZ20" t="s">
        <v>11738</v>
      </c>
      <c r="BGA20" t="s">
        <v>11739</v>
      </c>
      <c r="BGB20" t="s">
        <v>2024</v>
      </c>
      <c r="BGC20" t="s">
        <v>11735</v>
      </c>
      <c r="BGD20" t="s">
        <v>2675</v>
      </c>
      <c r="BGE20" t="s">
        <v>11740</v>
      </c>
      <c r="BGF20" t="s">
        <v>11741</v>
      </c>
      <c r="BGG20" t="s">
        <v>2024</v>
      </c>
      <c r="BGH20" t="s">
        <v>11735</v>
      </c>
      <c r="BGI20" t="s">
        <v>2675</v>
      </c>
      <c r="BGJ20" t="s">
        <v>11742</v>
      </c>
      <c r="BGK20" t="s">
        <v>11743</v>
      </c>
      <c r="BGL20" t="s">
        <v>2024</v>
      </c>
      <c r="BGM20" t="s">
        <v>11735</v>
      </c>
      <c r="BGN20" t="s">
        <v>2675</v>
      </c>
      <c r="BGO20" t="s">
        <v>11744</v>
      </c>
      <c r="BGP20" t="s">
        <v>11745</v>
      </c>
      <c r="BGQ20" t="s">
        <v>2024</v>
      </c>
      <c r="BGR20" t="s">
        <v>11735</v>
      </c>
      <c r="BGS20" t="s">
        <v>2675</v>
      </c>
      <c r="BGT20" t="s">
        <v>11746</v>
      </c>
      <c r="BGU20" t="s">
        <v>11747</v>
      </c>
      <c r="BGV20" t="s">
        <v>2024</v>
      </c>
      <c r="BGW20" t="s">
        <v>11735</v>
      </c>
      <c r="BGX20" t="s">
        <v>2675</v>
      </c>
      <c r="BGY20" t="s">
        <v>11748</v>
      </c>
      <c r="BGZ20" t="s">
        <v>11749</v>
      </c>
      <c r="BHA20" t="s">
        <v>2024</v>
      </c>
      <c r="BHB20" t="s">
        <v>11735</v>
      </c>
      <c r="BHC20" t="s">
        <v>2675</v>
      </c>
      <c r="BHD20" t="s">
        <v>11750</v>
      </c>
      <c r="BHE20" t="s">
        <v>11751</v>
      </c>
      <c r="BHF20" t="s">
        <v>5039</v>
      </c>
      <c r="BHG20" t="s">
        <v>11752</v>
      </c>
      <c r="BHH20" t="s">
        <v>4948</v>
      </c>
      <c r="BHI20" t="s">
        <v>11753</v>
      </c>
      <c r="BHJ20" t="s">
        <v>11751</v>
      </c>
      <c r="BHK20" t="s">
        <v>5039</v>
      </c>
      <c r="BHL20" t="s">
        <v>11752</v>
      </c>
      <c r="BHM20" t="s">
        <v>4948</v>
      </c>
      <c r="BHN20" t="s">
        <v>11754</v>
      </c>
      <c r="BHO20" t="s">
        <v>11751</v>
      </c>
      <c r="BHP20" t="s">
        <v>5039</v>
      </c>
      <c r="BHQ20" t="s">
        <v>11752</v>
      </c>
      <c r="BHR20" t="s">
        <v>4948</v>
      </c>
      <c r="BHS20" t="s">
        <v>11755</v>
      </c>
      <c r="BHT20" t="s">
        <v>11751</v>
      </c>
      <c r="BHU20" t="s">
        <v>5039</v>
      </c>
      <c r="BHV20" t="s">
        <v>11752</v>
      </c>
      <c r="BHW20" t="s">
        <v>4948</v>
      </c>
      <c r="BHX20" t="s">
        <v>11756</v>
      </c>
      <c r="BHY20" t="s">
        <v>11751</v>
      </c>
      <c r="BHZ20" t="s">
        <v>5039</v>
      </c>
      <c r="BIA20" t="s">
        <v>11752</v>
      </c>
      <c r="BIB20" t="s">
        <v>5044</v>
      </c>
      <c r="BIC20" t="s">
        <v>11757</v>
      </c>
    </row>
    <row r="21" spans="1:4200" x14ac:dyDescent="0.2">
      <c r="A21">
        <v>406243</v>
      </c>
      <c r="B21" t="s">
        <v>6077</v>
      </c>
      <c r="C21" t="s">
        <v>6078</v>
      </c>
      <c r="D21" t="s">
        <v>6079</v>
      </c>
      <c r="E21" t="s">
        <v>6080</v>
      </c>
      <c r="F21" t="s">
        <v>6099</v>
      </c>
      <c r="G21" t="s">
        <v>6081</v>
      </c>
      <c r="H21" t="s">
        <v>6082</v>
      </c>
      <c r="I21" t="s">
        <v>6083</v>
      </c>
      <c r="J21" t="s">
        <v>6084</v>
      </c>
      <c r="K21" t="s">
        <v>6085</v>
      </c>
      <c r="L21" t="s">
        <v>6086</v>
      </c>
      <c r="M21" s="5" t="s">
        <v>6087</v>
      </c>
      <c r="N21" t="s">
        <v>6088</v>
      </c>
      <c r="O21" t="s">
        <v>6089</v>
      </c>
      <c r="P21" t="s">
        <v>6090</v>
      </c>
      <c r="Q21" t="s">
        <v>6091</v>
      </c>
      <c r="R21" t="s">
        <v>6092</v>
      </c>
      <c r="S21" t="s">
        <v>6093</v>
      </c>
      <c r="T21" t="s">
        <v>6094</v>
      </c>
      <c r="U21" t="s">
        <v>6095</v>
      </c>
      <c r="V21" t="s">
        <v>6096</v>
      </c>
      <c r="W21" t="s">
        <v>6097</v>
      </c>
      <c r="X21" t="s">
        <v>6098</v>
      </c>
      <c r="Y21" t="s">
        <v>6100</v>
      </c>
      <c r="Z21" t="s">
        <v>6101</v>
      </c>
      <c r="AA21" t="s">
        <v>1620</v>
      </c>
      <c r="AB21" t="s">
        <v>6102</v>
      </c>
      <c r="AC21" t="s">
        <v>6103</v>
      </c>
      <c r="AD21" t="s">
        <v>6104</v>
      </c>
      <c r="AE21" t="s">
        <v>6105</v>
      </c>
      <c r="AF21" t="s">
        <v>1582</v>
      </c>
      <c r="AG21" t="s">
        <v>6106</v>
      </c>
      <c r="AH21" t="s">
        <v>6107</v>
      </c>
      <c r="AI21" t="s">
        <v>6108</v>
      </c>
      <c r="AJ21" t="s">
        <v>6109</v>
      </c>
      <c r="AK21" t="s">
        <v>1587</v>
      </c>
      <c r="AL21" t="s">
        <v>6110</v>
      </c>
      <c r="AM21" t="s">
        <v>6111</v>
      </c>
      <c r="AN21" t="s">
        <v>6112</v>
      </c>
      <c r="AO21" t="s">
        <v>6113</v>
      </c>
      <c r="AP21" t="s">
        <v>6114</v>
      </c>
      <c r="AQ21" t="s">
        <v>6115</v>
      </c>
      <c r="AR21" t="s">
        <v>6116</v>
      </c>
      <c r="AS21" t="s">
        <v>6117</v>
      </c>
      <c r="AT21" t="s">
        <v>6118</v>
      </c>
      <c r="AU21" t="s">
        <v>6119</v>
      </c>
      <c r="AV21" t="s">
        <v>6120</v>
      </c>
      <c r="AW21" t="s">
        <v>6121</v>
      </c>
      <c r="AX21" t="s">
        <v>6122</v>
      </c>
      <c r="AY21" t="s">
        <v>6123</v>
      </c>
      <c r="AZ21" t="s">
        <v>6124</v>
      </c>
      <c r="BA21" t="s">
        <v>6125</v>
      </c>
      <c r="BB21" t="s">
        <v>6126</v>
      </c>
      <c r="BC21" t="s">
        <v>6127</v>
      </c>
      <c r="BD21" t="s">
        <v>6128</v>
      </c>
      <c r="BE21" t="s">
        <v>1767</v>
      </c>
      <c r="BF21" t="s">
        <v>6129</v>
      </c>
      <c r="BG21" t="s">
        <v>6130</v>
      </c>
      <c r="BH21" t="s">
        <v>6131</v>
      </c>
      <c r="BI21" t="s">
        <v>6132</v>
      </c>
      <c r="BJ21" t="s">
        <v>1634</v>
      </c>
      <c r="BK21" t="s">
        <v>6133</v>
      </c>
      <c r="BL21" t="s">
        <v>6134</v>
      </c>
      <c r="BM21" t="s">
        <v>6135</v>
      </c>
      <c r="BN21" t="s">
        <v>6136</v>
      </c>
      <c r="BO21" t="s">
        <v>1620</v>
      </c>
      <c r="BP21" t="s">
        <v>6137</v>
      </c>
      <c r="BQ21" t="s">
        <v>6138</v>
      </c>
      <c r="BR21" t="s">
        <v>6139</v>
      </c>
      <c r="BS21" t="s">
        <v>6140</v>
      </c>
      <c r="BT21" t="s">
        <v>6141</v>
      </c>
      <c r="BU21" t="s">
        <v>6142</v>
      </c>
      <c r="BV21" t="s">
        <v>6143</v>
      </c>
      <c r="BW21" t="s">
        <v>6144</v>
      </c>
      <c r="BX21" t="s">
        <v>6145</v>
      </c>
      <c r="BY21" t="s">
        <v>1562</v>
      </c>
      <c r="BZ21" t="s">
        <v>6146</v>
      </c>
      <c r="CA21" t="s">
        <v>6147</v>
      </c>
      <c r="CB21" t="s">
        <v>6148</v>
      </c>
      <c r="CC21" t="s">
        <v>6149</v>
      </c>
      <c r="CD21" t="s">
        <v>6150</v>
      </c>
      <c r="CE21" t="s">
        <v>6151</v>
      </c>
      <c r="CF21" t="s">
        <v>6152</v>
      </c>
      <c r="CG21" t="s">
        <v>6153</v>
      </c>
      <c r="CH21" t="s">
        <v>6154</v>
      </c>
      <c r="CI21" t="s">
        <v>1582</v>
      </c>
      <c r="CJ21" t="s">
        <v>6155</v>
      </c>
      <c r="CK21" t="s">
        <v>6156</v>
      </c>
      <c r="CL21" t="s">
        <v>6157</v>
      </c>
      <c r="CM21" t="s">
        <v>6158</v>
      </c>
      <c r="CN21" t="s">
        <v>6087</v>
      </c>
      <c r="CO21" t="s">
        <v>6159</v>
      </c>
      <c r="CP21" t="s">
        <v>6160</v>
      </c>
      <c r="CQ21" t="s">
        <v>6161</v>
      </c>
      <c r="CR21" t="s">
        <v>6162</v>
      </c>
      <c r="CS21" t="s">
        <v>6163</v>
      </c>
      <c r="CT21" t="s">
        <v>6164</v>
      </c>
      <c r="CU21" t="s">
        <v>6165</v>
      </c>
      <c r="CV21" t="s">
        <v>6166</v>
      </c>
      <c r="CW21" t="s">
        <v>6167</v>
      </c>
      <c r="CX21" t="s">
        <v>1625</v>
      </c>
      <c r="CY21" t="s">
        <v>6168</v>
      </c>
      <c r="CZ21" t="s">
        <v>6169</v>
      </c>
      <c r="DA21" t="s">
        <v>6170</v>
      </c>
      <c r="DB21" t="s">
        <v>6171</v>
      </c>
      <c r="DC21" t="s">
        <v>2900</v>
      </c>
      <c r="DD21" t="s">
        <v>6172</v>
      </c>
      <c r="DE21" t="s">
        <v>6173</v>
      </c>
      <c r="DF21" t="s">
        <v>6174</v>
      </c>
      <c r="DG21" t="s">
        <v>6175</v>
      </c>
      <c r="DH21" t="s">
        <v>6124</v>
      </c>
      <c r="DI21" t="s">
        <v>6176</v>
      </c>
      <c r="DJ21" t="s">
        <v>6177</v>
      </c>
      <c r="DK21" t="s">
        <v>6178</v>
      </c>
      <c r="DL21" t="s">
        <v>6179</v>
      </c>
      <c r="DM21" t="s">
        <v>6141</v>
      </c>
      <c r="DN21" t="s">
        <v>6180</v>
      </c>
      <c r="DO21" t="s">
        <v>6181</v>
      </c>
      <c r="DP21" t="s">
        <v>6182</v>
      </c>
      <c r="DQ21" t="s">
        <v>6183</v>
      </c>
      <c r="DR21" t="s">
        <v>1844</v>
      </c>
      <c r="DS21" t="s">
        <v>6184</v>
      </c>
      <c r="DT21" t="s">
        <v>6185</v>
      </c>
      <c r="DU21" t="s">
        <v>6186</v>
      </c>
      <c r="DV21" t="s">
        <v>6187</v>
      </c>
      <c r="DW21" t="s">
        <v>1649</v>
      </c>
      <c r="DX21" t="s">
        <v>6188</v>
      </c>
      <c r="DY21" t="s">
        <v>6189</v>
      </c>
      <c r="DZ21" t="s">
        <v>6190</v>
      </c>
      <c r="EA21" t="s">
        <v>6191</v>
      </c>
      <c r="EB21" t="s">
        <v>1567</v>
      </c>
      <c r="EC21" t="s">
        <v>6192</v>
      </c>
      <c r="ED21" t="s">
        <v>6193</v>
      </c>
      <c r="EE21" t="s">
        <v>6194</v>
      </c>
      <c r="EF21" t="s">
        <v>6195</v>
      </c>
      <c r="EG21" t="s">
        <v>6196</v>
      </c>
      <c r="EH21" t="s">
        <v>6197</v>
      </c>
      <c r="EI21" t="s">
        <v>6198</v>
      </c>
      <c r="EJ21" t="s">
        <v>6199</v>
      </c>
      <c r="EK21" t="s">
        <v>6200</v>
      </c>
      <c r="EL21" t="s">
        <v>6201</v>
      </c>
      <c r="EM21" t="s">
        <v>6202</v>
      </c>
      <c r="EN21" t="s">
        <v>6203</v>
      </c>
      <c r="EO21" t="s">
        <v>6204</v>
      </c>
      <c r="EP21" t="s">
        <v>6205</v>
      </c>
      <c r="EQ21" t="s">
        <v>1757</v>
      </c>
      <c r="ER21" t="s">
        <v>6206</v>
      </c>
      <c r="ES21" t="s">
        <v>6207</v>
      </c>
      <c r="ET21" t="s">
        <v>6208</v>
      </c>
      <c r="EU21" t="s">
        <v>6209</v>
      </c>
      <c r="EV21" t="s">
        <v>1587</v>
      </c>
      <c r="EW21" t="s">
        <v>6210</v>
      </c>
      <c r="EX21" t="s">
        <v>6211</v>
      </c>
      <c r="EY21" t="s">
        <v>6212</v>
      </c>
      <c r="EZ21" t="s">
        <v>6213</v>
      </c>
      <c r="FA21" t="s">
        <v>6214</v>
      </c>
      <c r="FB21" t="s">
        <v>6215</v>
      </c>
      <c r="FC21" t="s">
        <v>6216</v>
      </c>
      <c r="FD21" t="s">
        <v>6217</v>
      </c>
      <c r="FE21" t="s">
        <v>6218</v>
      </c>
      <c r="FF21" t="s">
        <v>6219</v>
      </c>
      <c r="FG21" t="s">
        <v>6220</v>
      </c>
      <c r="FH21" t="s">
        <v>6221</v>
      </c>
      <c r="FI21" t="s">
        <v>6222</v>
      </c>
      <c r="FJ21" t="s">
        <v>6223</v>
      </c>
      <c r="FK21" t="s">
        <v>1597</v>
      </c>
      <c r="FL21" t="s">
        <v>6224</v>
      </c>
      <c r="FM21" t="s">
        <v>6225</v>
      </c>
      <c r="FN21" t="s">
        <v>6226</v>
      </c>
      <c r="FO21" t="s">
        <v>6227</v>
      </c>
      <c r="FP21" t="s">
        <v>6228</v>
      </c>
      <c r="FQ21" t="s">
        <v>6229</v>
      </c>
      <c r="FR21" t="s">
        <v>6230</v>
      </c>
      <c r="FS21" t="s">
        <v>6231</v>
      </c>
      <c r="FT21" t="s">
        <v>6232</v>
      </c>
      <c r="FU21" t="s">
        <v>1625</v>
      </c>
      <c r="FV21" t="s">
        <v>6233</v>
      </c>
      <c r="FW21" t="s">
        <v>6234</v>
      </c>
      <c r="FX21" t="s">
        <v>6235</v>
      </c>
      <c r="FY21" t="s">
        <v>6236</v>
      </c>
      <c r="FZ21" t="s">
        <v>6237</v>
      </c>
      <c r="GA21" t="s">
        <v>6238</v>
      </c>
      <c r="GB21" t="s">
        <v>6239</v>
      </c>
      <c r="GC21" t="s">
        <v>6240</v>
      </c>
      <c r="GD21" t="s">
        <v>6241</v>
      </c>
      <c r="GE21" t="s">
        <v>6242</v>
      </c>
      <c r="GF21" t="s">
        <v>6243</v>
      </c>
      <c r="GG21" t="s">
        <v>6244</v>
      </c>
      <c r="GH21" t="s">
        <v>6245</v>
      </c>
      <c r="GI21" t="s">
        <v>6246</v>
      </c>
      <c r="GJ21" t="s">
        <v>1889</v>
      </c>
      <c r="GK21" t="s">
        <v>6247</v>
      </c>
      <c r="GL21" t="s">
        <v>6248</v>
      </c>
      <c r="GM21" t="s">
        <v>6249</v>
      </c>
      <c r="GN21" t="s">
        <v>6250</v>
      </c>
      <c r="GO21" t="s">
        <v>6251</v>
      </c>
      <c r="GP21" t="s">
        <v>6252</v>
      </c>
      <c r="GQ21" t="s">
        <v>6253</v>
      </c>
      <c r="GR21" t="s">
        <v>6254</v>
      </c>
      <c r="GS21" t="s">
        <v>6255</v>
      </c>
      <c r="GT21" t="s">
        <v>6256</v>
      </c>
      <c r="GU21" t="s">
        <v>6257</v>
      </c>
      <c r="GV21" t="s">
        <v>6258</v>
      </c>
      <c r="GW21" t="s">
        <v>6259</v>
      </c>
      <c r="GX21" t="s">
        <v>6260</v>
      </c>
      <c r="GY21" t="s">
        <v>6261</v>
      </c>
      <c r="GZ21" t="s">
        <v>6262</v>
      </c>
      <c r="HA21" t="s">
        <v>6263</v>
      </c>
      <c r="HB21" t="s">
        <v>6264</v>
      </c>
      <c r="HC21" t="s">
        <v>6265</v>
      </c>
      <c r="HD21" t="s">
        <v>6266</v>
      </c>
      <c r="HE21" t="s">
        <v>6267</v>
      </c>
      <c r="HF21" t="s">
        <v>6268</v>
      </c>
      <c r="HG21" t="s">
        <v>6269</v>
      </c>
      <c r="HH21" t="s">
        <v>6270</v>
      </c>
      <c r="HI21" t="s">
        <v>6256</v>
      </c>
      <c r="HJ21" t="s">
        <v>6271</v>
      </c>
      <c r="HK21" t="s">
        <v>6272</v>
      </c>
      <c r="HL21" t="s">
        <v>6273</v>
      </c>
      <c r="HM21" t="s">
        <v>6274</v>
      </c>
      <c r="HN21" t="s">
        <v>6275</v>
      </c>
      <c r="HO21" t="s">
        <v>6276</v>
      </c>
      <c r="HP21" t="s">
        <v>6277</v>
      </c>
      <c r="HQ21" t="s">
        <v>6278</v>
      </c>
      <c r="HR21" t="s">
        <v>6279</v>
      </c>
      <c r="HS21" t="s">
        <v>6280</v>
      </c>
      <c r="HT21" t="s">
        <v>6281</v>
      </c>
      <c r="HU21" t="s">
        <v>6282</v>
      </c>
      <c r="HV21" t="s">
        <v>6283</v>
      </c>
      <c r="HW21" t="s">
        <v>6284</v>
      </c>
      <c r="HX21" t="s">
        <v>6285</v>
      </c>
      <c r="HY21" t="s">
        <v>6286</v>
      </c>
      <c r="HZ21" t="s">
        <v>6287</v>
      </c>
      <c r="IA21" t="s">
        <v>6288</v>
      </c>
      <c r="IB21" t="s">
        <v>6289</v>
      </c>
      <c r="IC21" t="s">
        <v>6290</v>
      </c>
      <c r="ID21" t="s">
        <v>6291</v>
      </c>
      <c r="IE21" t="s">
        <v>6292</v>
      </c>
      <c r="IF21" t="s">
        <v>6293</v>
      </c>
      <c r="IG21" t="s">
        <v>6294</v>
      </c>
      <c r="IH21" t="s">
        <v>6295</v>
      </c>
      <c r="II21" t="s">
        <v>6296</v>
      </c>
      <c r="IJ21" t="s">
        <v>6297</v>
      </c>
      <c r="IK21" t="s">
        <v>6298</v>
      </c>
      <c r="IL21" t="s">
        <v>6299</v>
      </c>
      <c r="IM21" t="s">
        <v>6300</v>
      </c>
      <c r="IN21" t="s">
        <v>6301</v>
      </c>
      <c r="IO21" t="s">
        <v>6302</v>
      </c>
      <c r="IP21" t="s">
        <v>6303</v>
      </c>
      <c r="IQ21" t="s">
        <v>6304</v>
      </c>
      <c r="IR21" t="s">
        <v>6305</v>
      </c>
      <c r="IS21" t="s">
        <v>6306</v>
      </c>
      <c r="IT21" t="s">
        <v>6307</v>
      </c>
      <c r="IU21" t="s">
        <v>6308</v>
      </c>
      <c r="IV21" t="s">
        <v>6309</v>
      </c>
      <c r="IW21" t="s">
        <v>6310</v>
      </c>
      <c r="IX21" t="s">
        <v>6311</v>
      </c>
      <c r="IY21" t="s">
        <v>6312</v>
      </c>
      <c r="IZ21" t="s">
        <v>6313</v>
      </c>
      <c r="JA21" t="s">
        <v>6314</v>
      </c>
      <c r="JB21" t="s">
        <v>1844</v>
      </c>
      <c r="JC21" t="s">
        <v>6315</v>
      </c>
      <c r="JD21" t="s">
        <v>6316</v>
      </c>
      <c r="JE21" t="s">
        <v>6317</v>
      </c>
      <c r="JF21" t="s">
        <v>6318</v>
      </c>
      <c r="JG21" t="s">
        <v>1867</v>
      </c>
      <c r="JH21" t="s">
        <v>6319</v>
      </c>
      <c r="JI21" t="s">
        <v>6320</v>
      </c>
      <c r="JJ21" t="s">
        <v>6321</v>
      </c>
      <c r="JK21" t="s">
        <v>6322</v>
      </c>
      <c r="JL21" t="s">
        <v>1762</v>
      </c>
      <c r="JM21" t="s">
        <v>6323</v>
      </c>
      <c r="JN21" t="s">
        <v>6324</v>
      </c>
      <c r="JO21" t="s">
        <v>6325</v>
      </c>
      <c r="JP21" t="s">
        <v>6326</v>
      </c>
      <c r="JQ21" t="s">
        <v>6327</v>
      </c>
      <c r="JR21" t="s">
        <v>6328</v>
      </c>
      <c r="JS21" t="s">
        <v>6329</v>
      </c>
      <c r="JT21" t="s">
        <v>6330</v>
      </c>
      <c r="JU21" t="s">
        <v>6331</v>
      </c>
      <c r="JV21" t="s">
        <v>6332</v>
      </c>
      <c r="JW21" t="s">
        <v>6333</v>
      </c>
      <c r="JX21" t="s">
        <v>6334</v>
      </c>
      <c r="JY21" t="s">
        <v>6335</v>
      </c>
      <c r="JZ21" t="s">
        <v>6336</v>
      </c>
      <c r="KA21" t="s">
        <v>1572</v>
      </c>
      <c r="KB21" t="s">
        <v>6337</v>
      </c>
      <c r="KC21" t="s">
        <v>6338</v>
      </c>
      <c r="KD21" t="s">
        <v>6339</v>
      </c>
      <c r="KE21" t="s">
        <v>6340</v>
      </c>
      <c r="KF21" t="s">
        <v>5001</v>
      </c>
      <c r="KG21" t="s">
        <v>6341</v>
      </c>
      <c r="KH21" t="s">
        <v>6342</v>
      </c>
      <c r="KI21" t="s">
        <v>6343</v>
      </c>
      <c r="KJ21" t="s">
        <v>6344</v>
      </c>
      <c r="KK21" t="s">
        <v>1867</v>
      </c>
      <c r="KL21" t="s">
        <v>6345</v>
      </c>
      <c r="KM21" t="s">
        <v>6346</v>
      </c>
      <c r="KN21" t="s">
        <v>6347</v>
      </c>
      <c r="KO21" t="s">
        <v>6348</v>
      </c>
      <c r="KP21" t="s">
        <v>4898</v>
      </c>
      <c r="KQ21" t="s">
        <v>6349</v>
      </c>
      <c r="KR21" t="s">
        <v>6350</v>
      </c>
      <c r="KS21" t="s">
        <v>6347</v>
      </c>
      <c r="KT21" t="s">
        <v>6348</v>
      </c>
      <c r="KU21" t="s">
        <v>6351</v>
      </c>
      <c r="KV21" t="s">
        <v>6352</v>
      </c>
      <c r="KW21" t="s">
        <v>6353</v>
      </c>
      <c r="KX21" t="s">
        <v>6347</v>
      </c>
      <c r="KY21" t="s">
        <v>6348</v>
      </c>
      <c r="KZ21" t="s">
        <v>6354</v>
      </c>
      <c r="LA21" t="s">
        <v>6355</v>
      </c>
      <c r="LB21" t="s">
        <v>6356</v>
      </c>
      <c r="LC21" t="s">
        <v>6347</v>
      </c>
      <c r="LD21" t="s">
        <v>6348</v>
      </c>
      <c r="LE21" t="s">
        <v>6357</v>
      </c>
      <c r="LF21" t="s">
        <v>6358</v>
      </c>
      <c r="LG21" t="s">
        <v>6359</v>
      </c>
      <c r="LH21" t="s">
        <v>6360</v>
      </c>
      <c r="LI21" t="s">
        <v>6361</v>
      </c>
      <c r="LJ21" t="s">
        <v>6362</v>
      </c>
      <c r="LK21" t="s">
        <v>6363</v>
      </c>
      <c r="LL21" t="s">
        <v>6364</v>
      </c>
      <c r="LM21" t="s">
        <v>6365</v>
      </c>
      <c r="LN21" t="s">
        <v>6366</v>
      </c>
      <c r="LO21" t="s">
        <v>6367</v>
      </c>
      <c r="LP21" t="s">
        <v>6368</v>
      </c>
      <c r="LQ21" t="s">
        <v>6369</v>
      </c>
      <c r="LR21" t="s">
        <v>6370</v>
      </c>
      <c r="LS21" t="s">
        <v>6371</v>
      </c>
      <c r="LT21" t="s">
        <v>6372</v>
      </c>
      <c r="LU21" t="s">
        <v>6373</v>
      </c>
      <c r="LV21" t="s">
        <v>6374</v>
      </c>
      <c r="LW21" t="s">
        <v>6375</v>
      </c>
      <c r="LX21" t="s">
        <v>6376</v>
      </c>
      <c r="LY21" t="s">
        <v>6196</v>
      </c>
      <c r="LZ21" t="s">
        <v>6377</v>
      </c>
      <c r="MA21" t="s">
        <v>6378</v>
      </c>
      <c r="MB21" t="s">
        <v>6379</v>
      </c>
      <c r="MC21" t="s">
        <v>6380</v>
      </c>
      <c r="MD21" t="s">
        <v>6381</v>
      </c>
      <c r="ME21" t="s">
        <v>6382</v>
      </c>
      <c r="MF21" t="s">
        <v>6383</v>
      </c>
      <c r="MG21" t="s">
        <v>6384</v>
      </c>
      <c r="MH21" t="s">
        <v>6385</v>
      </c>
      <c r="MI21" t="s">
        <v>1834</v>
      </c>
      <c r="MJ21" t="s">
        <v>6386</v>
      </c>
      <c r="MK21" t="s">
        <v>6387</v>
      </c>
      <c r="ML21" t="s">
        <v>6388</v>
      </c>
      <c r="MM21" t="s">
        <v>6389</v>
      </c>
      <c r="MN21" t="s">
        <v>6390</v>
      </c>
      <c r="MO21" t="s">
        <v>6391</v>
      </c>
      <c r="MP21" t="s">
        <v>6392</v>
      </c>
      <c r="MQ21" t="s">
        <v>6393</v>
      </c>
      <c r="MR21" t="s">
        <v>6394</v>
      </c>
      <c r="MS21" t="s">
        <v>6395</v>
      </c>
      <c r="MT21" t="s">
        <v>6396</v>
      </c>
      <c r="MU21" t="s">
        <v>6397</v>
      </c>
      <c r="MV21" t="s">
        <v>6398</v>
      </c>
      <c r="MW21" t="s">
        <v>6399</v>
      </c>
      <c r="MX21" t="s">
        <v>6400</v>
      </c>
      <c r="MY21" t="s">
        <v>6401</v>
      </c>
      <c r="MZ21" t="s">
        <v>6402</v>
      </c>
      <c r="NA21" t="s">
        <v>6403</v>
      </c>
      <c r="NB21" t="s">
        <v>6404</v>
      </c>
      <c r="NC21" t="s">
        <v>6405</v>
      </c>
      <c r="ND21" t="s">
        <v>6406</v>
      </c>
      <c r="NE21" t="s">
        <v>6407</v>
      </c>
      <c r="NF21" t="s">
        <v>6408</v>
      </c>
      <c r="NG21" t="s">
        <v>6409</v>
      </c>
      <c r="NH21" t="s">
        <v>5001</v>
      </c>
      <c r="NI21" t="s">
        <v>6410</v>
      </c>
      <c r="NJ21" t="s">
        <v>6411</v>
      </c>
      <c r="NK21" t="s">
        <v>6412</v>
      </c>
      <c r="NL21" t="s">
        <v>6413</v>
      </c>
      <c r="NM21" t="s">
        <v>1834</v>
      </c>
      <c r="NN21" t="s">
        <v>6414</v>
      </c>
      <c r="NO21" t="s">
        <v>6415</v>
      </c>
      <c r="NP21" t="s">
        <v>6416</v>
      </c>
      <c r="NQ21" t="s">
        <v>6417</v>
      </c>
      <c r="NR21" t="s">
        <v>6290</v>
      </c>
      <c r="NS21" t="s">
        <v>6418</v>
      </c>
      <c r="NT21" t="s">
        <v>6419</v>
      </c>
      <c r="NU21" t="s">
        <v>6420</v>
      </c>
      <c r="NV21" t="s">
        <v>6421</v>
      </c>
      <c r="NW21" t="s">
        <v>1889</v>
      </c>
      <c r="NX21" t="s">
        <v>6422</v>
      </c>
      <c r="NY21" t="s">
        <v>6423</v>
      </c>
      <c r="NZ21" t="s">
        <v>6424</v>
      </c>
      <c r="OA21" t="s">
        <v>6425</v>
      </c>
      <c r="OB21" t="s">
        <v>1639</v>
      </c>
      <c r="OC21" t="s">
        <v>6426</v>
      </c>
      <c r="OD21" t="s">
        <v>6427</v>
      </c>
      <c r="OE21" t="s">
        <v>6428</v>
      </c>
      <c r="OF21" t="s">
        <v>6429</v>
      </c>
      <c r="OG21" t="s">
        <v>6310</v>
      </c>
      <c r="OH21" t="s">
        <v>6430</v>
      </c>
      <c r="OI21" t="s">
        <v>6431</v>
      </c>
      <c r="OJ21" t="s">
        <v>6432</v>
      </c>
      <c r="OK21" t="s">
        <v>6433</v>
      </c>
      <c r="OL21" t="s">
        <v>5001</v>
      </c>
      <c r="OM21" t="s">
        <v>6434</v>
      </c>
      <c r="ON21" t="s">
        <v>6435</v>
      </c>
      <c r="OO21" t="s">
        <v>6436</v>
      </c>
      <c r="OP21" t="s">
        <v>6437</v>
      </c>
      <c r="OQ21" t="s">
        <v>6097</v>
      </c>
      <c r="OR21" t="s">
        <v>6438</v>
      </c>
      <c r="OS21" t="s">
        <v>6439</v>
      </c>
      <c r="OT21" t="s">
        <v>6440</v>
      </c>
      <c r="OU21" t="s">
        <v>6441</v>
      </c>
      <c r="OV21" t="s">
        <v>1562</v>
      </c>
      <c r="OW21" t="s">
        <v>6442</v>
      </c>
      <c r="OX21" t="s">
        <v>6443</v>
      </c>
      <c r="OY21" t="s">
        <v>6444</v>
      </c>
      <c r="OZ21" t="s">
        <v>6445</v>
      </c>
      <c r="PA21" t="s">
        <v>6446</v>
      </c>
      <c r="PB21" t="s">
        <v>6447</v>
      </c>
      <c r="PC21" t="s">
        <v>6448</v>
      </c>
      <c r="PD21" t="s">
        <v>6449</v>
      </c>
      <c r="PE21" t="s">
        <v>6450</v>
      </c>
      <c r="PF21" t="s">
        <v>6290</v>
      </c>
      <c r="PG21" t="s">
        <v>6451</v>
      </c>
      <c r="PH21" t="s">
        <v>6452</v>
      </c>
      <c r="PI21" t="s">
        <v>6453</v>
      </c>
      <c r="PJ21" t="s">
        <v>6454</v>
      </c>
      <c r="PK21" t="s">
        <v>1689</v>
      </c>
      <c r="PL21" t="s">
        <v>6455</v>
      </c>
      <c r="PM21" t="s">
        <v>6456</v>
      </c>
      <c r="PN21" t="s">
        <v>6457</v>
      </c>
      <c r="PO21" t="s">
        <v>6458</v>
      </c>
      <c r="PP21" t="s">
        <v>6459</v>
      </c>
      <c r="PQ21" t="s">
        <v>6460</v>
      </c>
      <c r="PR21" t="s">
        <v>6461</v>
      </c>
      <c r="PS21" t="s">
        <v>6462</v>
      </c>
      <c r="PT21" t="s">
        <v>6463</v>
      </c>
      <c r="PU21" t="s">
        <v>6464</v>
      </c>
      <c r="PV21" t="s">
        <v>6465</v>
      </c>
      <c r="PW21" t="s">
        <v>6466</v>
      </c>
      <c r="PX21" t="s">
        <v>6467</v>
      </c>
      <c r="PY21" t="s">
        <v>6468</v>
      </c>
      <c r="PZ21" t="s">
        <v>1582</v>
      </c>
      <c r="QA21" t="s">
        <v>6469</v>
      </c>
      <c r="QB21" t="s">
        <v>6470</v>
      </c>
      <c r="QC21" t="s">
        <v>6471</v>
      </c>
      <c r="QD21" t="s">
        <v>6472</v>
      </c>
      <c r="QE21" t="s">
        <v>6097</v>
      </c>
      <c r="QF21" t="s">
        <v>6473</v>
      </c>
      <c r="QG21" t="s">
        <v>6474</v>
      </c>
      <c r="QH21" t="s">
        <v>6475</v>
      </c>
      <c r="QI21" t="s">
        <v>6476</v>
      </c>
      <c r="QJ21" t="s">
        <v>1567</v>
      </c>
      <c r="QK21" t="s">
        <v>6477</v>
      </c>
      <c r="QL21" t="s">
        <v>6478</v>
      </c>
      <c r="QM21" t="s">
        <v>6479</v>
      </c>
      <c r="QN21" t="s">
        <v>6480</v>
      </c>
      <c r="QO21" t="s">
        <v>6481</v>
      </c>
      <c r="QP21" t="s">
        <v>6482</v>
      </c>
      <c r="QQ21" t="s">
        <v>6483</v>
      </c>
      <c r="QR21" t="s">
        <v>6484</v>
      </c>
      <c r="QS21" t="s">
        <v>6485</v>
      </c>
      <c r="QT21" t="s">
        <v>6390</v>
      </c>
      <c r="QU21" t="s">
        <v>6486</v>
      </c>
      <c r="QV21" t="s">
        <v>6487</v>
      </c>
      <c r="QW21" t="s">
        <v>6488</v>
      </c>
      <c r="QX21" t="s">
        <v>6489</v>
      </c>
      <c r="QY21" t="s">
        <v>6305</v>
      </c>
      <c r="QZ21" t="s">
        <v>6490</v>
      </c>
      <c r="RA21" t="s">
        <v>6491</v>
      </c>
      <c r="RB21" t="s">
        <v>6492</v>
      </c>
      <c r="RC21" t="s">
        <v>6493</v>
      </c>
      <c r="RD21" t="s">
        <v>1903</v>
      </c>
      <c r="RE21" t="s">
        <v>6494</v>
      </c>
      <c r="RF21" t="s">
        <v>6495</v>
      </c>
      <c r="RG21" t="s">
        <v>6496</v>
      </c>
      <c r="RH21" t="s">
        <v>6497</v>
      </c>
      <c r="RI21" t="s">
        <v>1725</v>
      </c>
      <c r="RJ21" t="s">
        <v>6498</v>
      </c>
      <c r="RK21" t="s">
        <v>6499</v>
      </c>
      <c r="RL21" t="s">
        <v>6500</v>
      </c>
      <c r="RM21" t="s">
        <v>6501</v>
      </c>
      <c r="RN21" t="s">
        <v>1725</v>
      </c>
      <c r="RO21" t="s">
        <v>6502</v>
      </c>
      <c r="RP21" t="s">
        <v>6503</v>
      </c>
      <c r="RQ21" t="s">
        <v>6504</v>
      </c>
      <c r="RR21" t="s">
        <v>6505</v>
      </c>
      <c r="RS21" t="s">
        <v>1903</v>
      </c>
      <c r="RT21" t="s">
        <v>6506</v>
      </c>
      <c r="RU21" t="s">
        <v>6507</v>
      </c>
      <c r="RV21" t="s">
        <v>6508</v>
      </c>
      <c r="RW21" t="s">
        <v>6509</v>
      </c>
      <c r="RX21" t="s">
        <v>6510</v>
      </c>
      <c r="RY21" t="s">
        <v>6511</v>
      </c>
      <c r="RZ21" t="s">
        <v>6512</v>
      </c>
      <c r="SA21" t="s">
        <v>6513</v>
      </c>
      <c r="SB21" t="s">
        <v>6514</v>
      </c>
      <c r="SC21" t="s">
        <v>6327</v>
      </c>
      <c r="SD21" t="s">
        <v>6515</v>
      </c>
      <c r="SE21" t="s">
        <v>6516</v>
      </c>
      <c r="SF21" t="s">
        <v>1906</v>
      </c>
      <c r="SG21" t="s">
        <v>1907</v>
      </c>
      <c r="SH21" t="s">
        <v>1587</v>
      </c>
      <c r="SI21" t="s">
        <v>6517</v>
      </c>
      <c r="SJ21" t="s">
        <v>6518</v>
      </c>
      <c r="SK21" t="s">
        <v>6519</v>
      </c>
      <c r="SL21" t="s">
        <v>6520</v>
      </c>
      <c r="SM21" t="s">
        <v>6327</v>
      </c>
      <c r="SN21" t="s">
        <v>6521</v>
      </c>
      <c r="SO21" t="s">
        <v>6522</v>
      </c>
      <c r="SP21" t="s">
        <v>6523</v>
      </c>
      <c r="SQ21" t="s">
        <v>6524</v>
      </c>
      <c r="SR21" t="s">
        <v>2458</v>
      </c>
      <c r="SS21" t="s">
        <v>6525</v>
      </c>
      <c r="ST21" t="s">
        <v>6526</v>
      </c>
      <c r="SU21" t="s">
        <v>6527</v>
      </c>
      <c r="SV21" t="s">
        <v>6528</v>
      </c>
      <c r="SW21" t="s">
        <v>1958</v>
      </c>
      <c r="SX21" t="s">
        <v>6529</v>
      </c>
      <c r="SY21" t="s">
        <v>6530</v>
      </c>
      <c r="SZ21" t="s">
        <v>6531</v>
      </c>
      <c r="TA21" t="s">
        <v>6532</v>
      </c>
      <c r="TB21" t="s">
        <v>6533</v>
      </c>
      <c r="TC21" t="s">
        <v>6534</v>
      </c>
      <c r="TD21" t="s">
        <v>6535</v>
      </c>
      <c r="TE21" t="s">
        <v>6536</v>
      </c>
      <c r="TF21" t="s">
        <v>6537</v>
      </c>
      <c r="TG21" t="s">
        <v>3205</v>
      </c>
      <c r="TH21" t="s">
        <v>6538</v>
      </c>
      <c r="TI21" t="s">
        <v>6539</v>
      </c>
      <c r="TJ21" t="s">
        <v>6536</v>
      </c>
      <c r="TK21" t="s">
        <v>6537</v>
      </c>
      <c r="TL21" t="s">
        <v>3031</v>
      </c>
      <c r="TM21" t="s">
        <v>6540</v>
      </c>
      <c r="TN21" t="s">
        <v>6541</v>
      </c>
      <c r="TO21" t="s">
        <v>6542</v>
      </c>
      <c r="TP21" t="s">
        <v>6543</v>
      </c>
      <c r="TQ21" t="s">
        <v>6544</v>
      </c>
      <c r="TR21" t="s">
        <v>6545</v>
      </c>
      <c r="TS21" t="s">
        <v>6546</v>
      </c>
      <c r="TT21" t="s">
        <v>2635</v>
      </c>
      <c r="TU21" t="s">
        <v>6547</v>
      </c>
      <c r="TV21" t="s">
        <v>3893</v>
      </c>
      <c r="TW21" t="s">
        <v>6548</v>
      </c>
      <c r="TX21" t="s">
        <v>6549</v>
      </c>
      <c r="TY21" t="s">
        <v>6550</v>
      </c>
      <c r="TZ21" t="s">
        <v>6551</v>
      </c>
      <c r="UA21" t="s">
        <v>6544</v>
      </c>
      <c r="UB21" t="s">
        <v>6552</v>
      </c>
      <c r="UC21" t="s">
        <v>6553</v>
      </c>
      <c r="UD21" t="s">
        <v>6554</v>
      </c>
      <c r="UE21" t="s">
        <v>6555</v>
      </c>
      <c r="UF21" t="s">
        <v>1939</v>
      </c>
      <c r="UG21" t="s">
        <v>6556</v>
      </c>
      <c r="UH21" t="s">
        <v>6557</v>
      </c>
      <c r="UI21" t="s">
        <v>6558</v>
      </c>
      <c r="UJ21" t="s">
        <v>6559</v>
      </c>
      <c r="UK21" t="s">
        <v>1944</v>
      </c>
      <c r="UL21" t="s">
        <v>6560</v>
      </c>
      <c r="UM21" t="s">
        <v>6561</v>
      </c>
      <c r="UN21" t="s">
        <v>6562</v>
      </c>
      <c r="UO21" t="s">
        <v>6563</v>
      </c>
      <c r="UP21" t="s">
        <v>2143</v>
      </c>
      <c r="UQ21" t="s">
        <v>6564</v>
      </c>
      <c r="UR21" t="s">
        <v>6565</v>
      </c>
      <c r="US21" t="s">
        <v>6566</v>
      </c>
      <c r="UT21" t="s">
        <v>6567</v>
      </c>
      <c r="UU21" t="s">
        <v>3961</v>
      </c>
      <c r="UV21" t="s">
        <v>6568</v>
      </c>
      <c r="UW21" t="s">
        <v>6569</v>
      </c>
      <c r="UX21" t="s">
        <v>6570</v>
      </c>
      <c r="UY21" t="s">
        <v>6571</v>
      </c>
      <c r="UZ21" t="s">
        <v>1978</v>
      </c>
      <c r="VA21" t="s">
        <v>6572</v>
      </c>
      <c r="VB21" t="s">
        <v>6573</v>
      </c>
      <c r="VC21" t="s">
        <v>6574</v>
      </c>
      <c r="VD21" t="s">
        <v>6575</v>
      </c>
      <c r="VE21" t="s">
        <v>2051</v>
      </c>
      <c r="VF21" t="s">
        <v>6576</v>
      </c>
      <c r="VG21" t="s">
        <v>6577</v>
      </c>
      <c r="VH21" t="s">
        <v>6578</v>
      </c>
      <c r="VI21" t="s">
        <v>6579</v>
      </c>
      <c r="VJ21" t="s">
        <v>1973</v>
      </c>
      <c r="VK21" t="s">
        <v>6580</v>
      </c>
      <c r="VL21" t="s">
        <v>6581</v>
      </c>
      <c r="VM21" t="s">
        <v>6582</v>
      </c>
      <c r="VN21" t="s">
        <v>6583</v>
      </c>
      <c r="VO21" t="s">
        <v>1978</v>
      </c>
      <c r="VP21" t="s">
        <v>6584</v>
      </c>
      <c r="VQ21" t="s">
        <v>6585</v>
      </c>
      <c r="VR21" t="s">
        <v>6586</v>
      </c>
      <c r="VS21" t="s">
        <v>6587</v>
      </c>
      <c r="VT21" t="s">
        <v>3961</v>
      </c>
      <c r="VU21" t="s">
        <v>6588</v>
      </c>
      <c r="VV21" t="s">
        <v>6589</v>
      </c>
      <c r="VW21" t="s">
        <v>6590</v>
      </c>
      <c r="VX21" t="s">
        <v>6591</v>
      </c>
      <c r="VY21" t="s">
        <v>2264</v>
      </c>
      <c r="VZ21" t="s">
        <v>6592</v>
      </c>
      <c r="WA21" t="s">
        <v>6593</v>
      </c>
      <c r="WB21" t="s">
        <v>6594</v>
      </c>
      <c r="WC21" t="s">
        <v>6595</v>
      </c>
      <c r="WD21" t="s">
        <v>2205</v>
      </c>
      <c r="WE21" t="s">
        <v>6596</v>
      </c>
      <c r="WF21" t="s">
        <v>6597</v>
      </c>
      <c r="WG21" t="s">
        <v>6598</v>
      </c>
      <c r="WH21" t="s">
        <v>6599</v>
      </c>
      <c r="WI21" t="s">
        <v>4129</v>
      </c>
      <c r="WJ21" t="s">
        <v>6600</v>
      </c>
      <c r="WK21" t="s">
        <v>6601</v>
      </c>
      <c r="WL21" t="s">
        <v>6602</v>
      </c>
      <c r="WM21" t="s">
        <v>6603</v>
      </c>
      <c r="WN21" t="s">
        <v>4129</v>
      </c>
      <c r="WO21" t="s">
        <v>6604</v>
      </c>
      <c r="WP21" t="s">
        <v>6605</v>
      </c>
      <c r="WQ21" t="s">
        <v>6606</v>
      </c>
      <c r="WR21" t="s">
        <v>6607</v>
      </c>
      <c r="WS21" t="s">
        <v>2364</v>
      </c>
      <c r="WT21" t="s">
        <v>6608</v>
      </c>
      <c r="WU21" t="s">
        <v>6609</v>
      </c>
      <c r="WV21" t="s">
        <v>6610</v>
      </c>
      <c r="WW21" t="s">
        <v>6611</v>
      </c>
      <c r="WX21" t="s">
        <v>2378</v>
      </c>
      <c r="WY21" t="s">
        <v>6612</v>
      </c>
      <c r="WZ21" t="s">
        <v>6613</v>
      </c>
      <c r="XA21" t="s">
        <v>6614</v>
      </c>
      <c r="XB21" t="s">
        <v>6615</v>
      </c>
      <c r="XC21" t="s">
        <v>2369</v>
      </c>
      <c r="XD21" t="s">
        <v>6616</v>
      </c>
      <c r="XE21" t="s">
        <v>6617</v>
      </c>
      <c r="XF21" t="s">
        <v>6618</v>
      </c>
      <c r="XG21" t="s">
        <v>6619</v>
      </c>
      <c r="XH21" t="s">
        <v>2336</v>
      </c>
      <c r="XI21" t="s">
        <v>6620</v>
      </c>
      <c r="XJ21" t="s">
        <v>6621</v>
      </c>
      <c r="XK21" t="s">
        <v>6622</v>
      </c>
      <c r="XL21" t="s">
        <v>6623</v>
      </c>
      <c r="XM21" t="s">
        <v>2051</v>
      </c>
      <c r="XN21" t="s">
        <v>6624</v>
      </c>
      <c r="XO21" t="s">
        <v>6625</v>
      </c>
      <c r="XP21" t="s">
        <v>2029</v>
      </c>
      <c r="XQ21" t="s">
        <v>2030</v>
      </c>
      <c r="XR21" t="s">
        <v>2987</v>
      </c>
      <c r="XS21" t="s">
        <v>6626</v>
      </c>
      <c r="XT21" t="s">
        <v>6627</v>
      </c>
      <c r="XU21" t="s">
        <v>2029</v>
      </c>
      <c r="XV21" t="s">
        <v>2030</v>
      </c>
      <c r="XW21" t="s">
        <v>3893</v>
      </c>
      <c r="XX21" t="s">
        <v>6628</v>
      </c>
      <c r="XY21" t="s">
        <v>6629</v>
      </c>
      <c r="XZ21" t="s">
        <v>6630</v>
      </c>
      <c r="YA21" t="s">
        <v>6631</v>
      </c>
      <c r="YB21" t="s">
        <v>4115</v>
      </c>
      <c r="YC21" t="s">
        <v>6632</v>
      </c>
      <c r="YD21" t="s">
        <v>6633</v>
      </c>
      <c r="YE21" t="s">
        <v>6634</v>
      </c>
      <c r="YF21" t="s">
        <v>6635</v>
      </c>
      <c r="YG21" t="s">
        <v>2187</v>
      </c>
      <c r="YH21" t="s">
        <v>6636</v>
      </c>
      <c r="YI21" t="s">
        <v>6637</v>
      </c>
      <c r="YJ21" t="s">
        <v>6638</v>
      </c>
      <c r="YK21" t="s">
        <v>6639</v>
      </c>
      <c r="YL21" t="s">
        <v>2117</v>
      </c>
      <c r="YM21" t="s">
        <v>6640</v>
      </c>
      <c r="YN21" t="s">
        <v>6641</v>
      </c>
      <c r="YO21" t="s">
        <v>6642</v>
      </c>
      <c r="YP21" t="s">
        <v>6643</v>
      </c>
      <c r="YQ21" t="s">
        <v>2073</v>
      </c>
      <c r="YR21" t="s">
        <v>6644</v>
      </c>
      <c r="YS21" t="s">
        <v>6645</v>
      </c>
      <c r="YT21" t="s">
        <v>6646</v>
      </c>
      <c r="YU21" t="s">
        <v>6647</v>
      </c>
      <c r="YV21" t="s">
        <v>1939</v>
      </c>
      <c r="YW21" t="s">
        <v>6648</v>
      </c>
      <c r="YX21" t="s">
        <v>6649</v>
      </c>
      <c r="YY21" t="s">
        <v>6650</v>
      </c>
      <c r="YZ21" t="s">
        <v>6651</v>
      </c>
      <c r="ZA21" t="s">
        <v>3906</v>
      </c>
      <c r="ZB21" t="s">
        <v>6652</v>
      </c>
      <c r="ZC21" t="s">
        <v>6653</v>
      </c>
      <c r="ZD21" t="s">
        <v>6654</v>
      </c>
      <c r="ZE21" t="s">
        <v>6655</v>
      </c>
      <c r="ZF21" t="s">
        <v>2056</v>
      </c>
      <c r="ZG21" t="s">
        <v>6656</v>
      </c>
      <c r="ZH21" t="s">
        <v>6657</v>
      </c>
      <c r="ZI21" t="s">
        <v>6658</v>
      </c>
      <c r="ZJ21" t="s">
        <v>6659</v>
      </c>
      <c r="ZK21" t="s">
        <v>2056</v>
      </c>
      <c r="ZL21" t="s">
        <v>6660</v>
      </c>
      <c r="ZM21" t="s">
        <v>6661</v>
      </c>
      <c r="ZN21" t="s">
        <v>6662</v>
      </c>
      <c r="ZO21" t="s">
        <v>6663</v>
      </c>
      <c r="ZP21" t="s">
        <v>2056</v>
      </c>
      <c r="ZQ21" t="s">
        <v>6664</v>
      </c>
      <c r="ZR21" t="s">
        <v>6665</v>
      </c>
      <c r="ZS21" t="s">
        <v>6666</v>
      </c>
      <c r="ZT21" t="s">
        <v>6667</v>
      </c>
      <c r="ZU21" t="s">
        <v>2056</v>
      </c>
      <c r="ZV21" t="s">
        <v>6668</v>
      </c>
      <c r="ZW21" t="s">
        <v>6669</v>
      </c>
      <c r="ZX21" t="s">
        <v>6670</v>
      </c>
      <c r="ZY21" t="s">
        <v>6671</v>
      </c>
      <c r="ZZ21" t="s">
        <v>2073</v>
      </c>
      <c r="AAA21" t="s">
        <v>6672</v>
      </c>
      <c r="AAB21" t="s">
        <v>6673</v>
      </c>
      <c r="AAC21" t="s">
        <v>6674</v>
      </c>
      <c r="AAD21" t="s">
        <v>6675</v>
      </c>
      <c r="AAE21" t="s">
        <v>2073</v>
      </c>
      <c r="AAF21" t="s">
        <v>6676</v>
      </c>
      <c r="AAG21" t="s">
        <v>6677</v>
      </c>
      <c r="AAH21" t="s">
        <v>6678</v>
      </c>
      <c r="AAI21" t="s">
        <v>6679</v>
      </c>
      <c r="AAJ21" t="s">
        <v>2143</v>
      </c>
      <c r="AAK21" t="s">
        <v>6680</v>
      </c>
      <c r="AAL21" t="s">
        <v>6681</v>
      </c>
      <c r="AAM21" t="s">
        <v>6682</v>
      </c>
      <c r="AAN21" t="s">
        <v>6683</v>
      </c>
      <c r="AAO21" t="s">
        <v>1944</v>
      </c>
      <c r="AAP21" t="s">
        <v>6684</v>
      </c>
      <c r="AAQ21" t="s">
        <v>6685</v>
      </c>
      <c r="AAR21" t="s">
        <v>6686</v>
      </c>
      <c r="AAS21" t="s">
        <v>6687</v>
      </c>
      <c r="AAT21" t="s">
        <v>1924</v>
      </c>
      <c r="AAU21" t="s">
        <v>6688</v>
      </c>
      <c r="AAV21" t="s">
        <v>6689</v>
      </c>
      <c r="AAW21" t="s">
        <v>6690</v>
      </c>
      <c r="AAX21" t="s">
        <v>6691</v>
      </c>
      <c r="AAY21" t="s">
        <v>2099</v>
      </c>
      <c r="AAZ21" t="s">
        <v>6692</v>
      </c>
      <c r="ABA21" t="s">
        <v>6693</v>
      </c>
      <c r="ABB21" t="s">
        <v>6694</v>
      </c>
      <c r="ABC21" t="s">
        <v>6695</v>
      </c>
      <c r="ABD21" t="s">
        <v>6533</v>
      </c>
      <c r="ABE21" t="s">
        <v>6696</v>
      </c>
      <c r="ABF21" t="s">
        <v>6697</v>
      </c>
      <c r="ABG21" t="s">
        <v>6698</v>
      </c>
      <c r="ABH21" t="s">
        <v>6699</v>
      </c>
      <c r="ABI21" t="s">
        <v>2099</v>
      </c>
      <c r="ABJ21" t="s">
        <v>6700</v>
      </c>
      <c r="ABK21" t="s">
        <v>6701</v>
      </c>
      <c r="ABL21" t="s">
        <v>6702</v>
      </c>
      <c r="ABM21" t="s">
        <v>6703</v>
      </c>
      <c r="ABN21" t="s">
        <v>2090</v>
      </c>
      <c r="ABO21" t="s">
        <v>6704</v>
      </c>
      <c r="ABP21" t="s">
        <v>6705</v>
      </c>
      <c r="ABQ21" t="s">
        <v>6706</v>
      </c>
      <c r="ABR21" t="s">
        <v>6707</v>
      </c>
      <c r="ABS21" t="s">
        <v>2117</v>
      </c>
      <c r="ABT21" t="s">
        <v>6708</v>
      </c>
      <c r="ABU21" t="s">
        <v>6709</v>
      </c>
      <c r="ABV21" t="s">
        <v>6710</v>
      </c>
      <c r="ABW21" t="s">
        <v>6711</v>
      </c>
      <c r="ABX21" t="s">
        <v>1958</v>
      </c>
      <c r="ABY21" t="s">
        <v>6712</v>
      </c>
      <c r="ABZ21" t="s">
        <v>6713</v>
      </c>
      <c r="ACA21" t="s">
        <v>6714</v>
      </c>
      <c r="ACB21" t="s">
        <v>6715</v>
      </c>
      <c r="ACC21" t="s">
        <v>2108</v>
      </c>
      <c r="ACD21" t="s">
        <v>6716</v>
      </c>
      <c r="ACE21" t="s">
        <v>6717</v>
      </c>
      <c r="ACF21" t="s">
        <v>6718</v>
      </c>
      <c r="ACG21" t="s">
        <v>6719</v>
      </c>
      <c r="ACH21" t="s">
        <v>2051</v>
      </c>
      <c r="ACI21" t="s">
        <v>6720</v>
      </c>
      <c r="ACJ21" t="s">
        <v>6721</v>
      </c>
      <c r="ACK21" t="s">
        <v>6722</v>
      </c>
      <c r="ACL21" t="s">
        <v>6723</v>
      </c>
      <c r="ACM21" t="s">
        <v>2031</v>
      </c>
      <c r="ACN21" t="s">
        <v>6724</v>
      </c>
      <c r="ACO21" t="s">
        <v>6725</v>
      </c>
      <c r="ACP21" t="s">
        <v>6726</v>
      </c>
      <c r="ACQ21" t="s">
        <v>6727</v>
      </c>
      <c r="ACR21" t="s">
        <v>1963</v>
      </c>
      <c r="ACS21" t="s">
        <v>6728</v>
      </c>
      <c r="ACT21" t="s">
        <v>6729</v>
      </c>
      <c r="ACU21" t="s">
        <v>6730</v>
      </c>
      <c r="ACV21" t="s">
        <v>6731</v>
      </c>
      <c r="ACW21" t="s">
        <v>2090</v>
      </c>
      <c r="ACX21" t="s">
        <v>6732</v>
      </c>
      <c r="ACY21" t="s">
        <v>6733</v>
      </c>
      <c r="ACZ21" t="s">
        <v>6734</v>
      </c>
      <c r="ADA21" t="s">
        <v>6735</v>
      </c>
      <c r="ADB21" t="s">
        <v>2099</v>
      </c>
      <c r="ADC21" t="s">
        <v>6736</v>
      </c>
      <c r="ADD21" t="s">
        <v>6737</v>
      </c>
      <c r="ADE21" t="s">
        <v>6738</v>
      </c>
      <c r="ADF21" t="s">
        <v>6739</v>
      </c>
      <c r="ADG21" t="s">
        <v>6740</v>
      </c>
      <c r="ADH21" t="s">
        <v>6741</v>
      </c>
      <c r="ADI21" t="s">
        <v>6742</v>
      </c>
      <c r="ADJ21" t="s">
        <v>6743</v>
      </c>
      <c r="ADK21" t="s">
        <v>6744</v>
      </c>
      <c r="ADL21" t="s">
        <v>2148</v>
      </c>
      <c r="ADM21" t="s">
        <v>6745</v>
      </c>
      <c r="ADN21" t="s">
        <v>6746</v>
      </c>
      <c r="ADO21" t="s">
        <v>6747</v>
      </c>
      <c r="ADP21" t="s">
        <v>6748</v>
      </c>
      <c r="ADQ21" t="s">
        <v>1973</v>
      </c>
      <c r="ADR21" t="s">
        <v>6749</v>
      </c>
      <c r="ADS21" t="s">
        <v>6750</v>
      </c>
      <c r="ADT21" t="s">
        <v>6751</v>
      </c>
      <c r="ADU21" t="s">
        <v>6752</v>
      </c>
      <c r="ADV21" t="s">
        <v>2117</v>
      </c>
      <c r="ADW21" t="s">
        <v>6753</v>
      </c>
      <c r="ADX21" t="s">
        <v>6754</v>
      </c>
      <c r="ADY21" t="s">
        <v>6755</v>
      </c>
      <c r="ADZ21" t="s">
        <v>6756</v>
      </c>
      <c r="AEA21" t="s">
        <v>1963</v>
      </c>
      <c r="AEB21" t="s">
        <v>6757</v>
      </c>
      <c r="AEC21" t="s">
        <v>6758</v>
      </c>
      <c r="AED21" t="s">
        <v>6759</v>
      </c>
      <c r="AEE21" t="s">
        <v>6760</v>
      </c>
      <c r="AEF21" t="s">
        <v>2117</v>
      </c>
      <c r="AEG21" t="s">
        <v>6761</v>
      </c>
      <c r="AEH21" t="s">
        <v>6762</v>
      </c>
      <c r="AEI21" t="s">
        <v>6763</v>
      </c>
      <c r="AEJ21" t="s">
        <v>6764</v>
      </c>
      <c r="AEK21" t="s">
        <v>1973</v>
      </c>
      <c r="AEL21" t="s">
        <v>6765</v>
      </c>
      <c r="AEM21" t="s">
        <v>6766</v>
      </c>
      <c r="AEN21" t="s">
        <v>6767</v>
      </c>
      <c r="AEO21" t="s">
        <v>6768</v>
      </c>
      <c r="AEP21" t="s">
        <v>2143</v>
      </c>
      <c r="AEQ21" t="s">
        <v>6769</v>
      </c>
      <c r="AER21" t="s">
        <v>6770</v>
      </c>
      <c r="AES21" t="s">
        <v>6771</v>
      </c>
      <c r="AET21" t="s">
        <v>6772</v>
      </c>
      <c r="AEU21" t="s">
        <v>1968</v>
      </c>
      <c r="AEV21" t="s">
        <v>6773</v>
      </c>
      <c r="AEW21" t="s">
        <v>6774</v>
      </c>
      <c r="AEX21" t="s">
        <v>6775</v>
      </c>
      <c r="AEY21" t="s">
        <v>6776</v>
      </c>
      <c r="AEZ21" t="s">
        <v>2134</v>
      </c>
      <c r="AFA21" t="s">
        <v>6777</v>
      </c>
      <c r="AFB21" t="s">
        <v>6778</v>
      </c>
      <c r="AFC21" t="s">
        <v>6779</v>
      </c>
      <c r="AFD21" t="s">
        <v>6780</v>
      </c>
      <c r="AFE21" t="s">
        <v>1968</v>
      </c>
      <c r="AFF21" t="s">
        <v>6781</v>
      </c>
      <c r="AFG21" t="s">
        <v>6782</v>
      </c>
      <c r="AFH21" t="s">
        <v>6783</v>
      </c>
      <c r="AFI21" t="s">
        <v>2177</v>
      </c>
      <c r="AFJ21" t="s">
        <v>1973</v>
      </c>
      <c r="AFK21" t="s">
        <v>6784</v>
      </c>
      <c r="AFL21" t="s">
        <v>6785</v>
      </c>
      <c r="AFM21" t="s">
        <v>6786</v>
      </c>
      <c r="AFN21" t="s">
        <v>6787</v>
      </c>
      <c r="AFO21" t="s">
        <v>1968</v>
      </c>
      <c r="AFP21" t="s">
        <v>6788</v>
      </c>
      <c r="AFQ21" t="s">
        <v>6789</v>
      </c>
      <c r="AFR21" t="s">
        <v>6790</v>
      </c>
      <c r="AFS21" t="s">
        <v>6791</v>
      </c>
      <c r="AFT21" t="s">
        <v>1973</v>
      </c>
      <c r="AFU21" t="s">
        <v>6792</v>
      </c>
      <c r="AFV21" t="s">
        <v>6793</v>
      </c>
      <c r="AFW21" t="s">
        <v>6794</v>
      </c>
      <c r="AFX21" t="s">
        <v>6795</v>
      </c>
      <c r="AFY21" t="s">
        <v>6796</v>
      </c>
      <c r="AFZ21" t="s">
        <v>6797</v>
      </c>
      <c r="AGA21" t="s">
        <v>6798</v>
      </c>
      <c r="AGB21" t="s">
        <v>6799</v>
      </c>
      <c r="AGC21" t="s">
        <v>6800</v>
      </c>
      <c r="AGD21" t="s">
        <v>3952</v>
      </c>
      <c r="AGE21" t="s">
        <v>6801</v>
      </c>
      <c r="AGF21" t="s">
        <v>6802</v>
      </c>
      <c r="AGG21" t="s">
        <v>6803</v>
      </c>
      <c r="AGH21" t="s">
        <v>6804</v>
      </c>
      <c r="AGI21" t="s">
        <v>2220</v>
      </c>
      <c r="AGJ21" t="s">
        <v>6805</v>
      </c>
      <c r="AGK21" t="s">
        <v>6806</v>
      </c>
      <c r="AGL21" t="s">
        <v>6807</v>
      </c>
      <c r="AGM21" t="s">
        <v>6808</v>
      </c>
      <c r="AGN21" t="s">
        <v>3961</v>
      </c>
      <c r="AGO21" t="s">
        <v>6809</v>
      </c>
      <c r="AGP21" t="s">
        <v>6810</v>
      </c>
      <c r="AGQ21" t="s">
        <v>6811</v>
      </c>
      <c r="AGR21" t="s">
        <v>6812</v>
      </c>
      <c r="AGS21" t="s">
        <v>3966</v>
      </c>
      <c r="AGT21" t="s">
        <v>6813</v>
      </c>
      <c r="AGU21" t="s">
        <v>6814</v>
      </c>
      <c r="AGV21" t="s">
        <v>6815</v>
      </c>
      <c r="AGW21" t="s">
        <v>6816</v>
      </c>
      <c r="AGX21" t="s">
        <v>2230</v>
      </c>
      <c r="AGY21" t="s">
        <v>6817</v>
      </c>
      <c r="AGZ21" t="s">
        <v>6818</v>
      </c>
      <c r="AHA21" t="s">
        <v>6819</v>
      </c>
      <c r="AHB21" t="s">
        <v>6820</v>
      </c>
      <c r="AHC21" t="s">
        <v>1988</v>
      </c>
      <c r="AHD21" t="s">
        <v>6821</v>
      </c>
      <c r="AHE21" t="s">
        <v>6822</v>
      </c>
      <c r="AHF21" t="s">
        <v>6823</v>
      </c>
      <c r="AHG21" t="s">
        <v>6824</v>
      </c>
      <c r="AHH21" t="s">
        <v>3961</v>
      </c>
      <c r="AHI21" t="s">
        <v>6825</v>
      </c>
      <c r="AHJ21" t="s">
        <v>6826</v>
      </c>
      <c r="AHK21" t="s">
        <v>6827</v>
      </c>
      <c r="AHL21" t="s">
        <v>6828</v>
      </c>
      <c r="AHM21" t="s">
        <v>1983</v>
      </c>
      <c r="AHN21" t="s">
        <v>6829</v>
      </c>
      <c r="AHO21" t="s">
        <v>6830</v>
      </c>
      <c r="AHP21" t="s">
        <v>6831</v>
      </c>
      <c r="AHQ21" t="s">
        <v>6832</v>
      </c>
      <c r="AHR21" t="s">
        <v>2230</v>
      </c>
      <c r="AHS21" t="s">
        <v>6833</v>
      </c>
      <c r="AHT21" t="s">
        <v>6834</v>
      </c>
      <c r="AHU21" t="s">
        <v>6835</v>
      </c>
      <c r="AHV21" t="s">
        <v>6836</v>
      </c>
      <c r="AHW21" t="s">
        <v>3971</v>
      </c>
      <c r="AHX21" t="s">
        <v>6837</v>
      </c>
      <c r="AHY21" t="s">
        <v>6838</v>
      </c>
      <c r="AHZ21" t="s">
        <v>6839</v>
      </c>
      <c r="AIA21" t="s">
        <v>6840</v>
      </c>
      <c r="AIB21" t="s">
        <v>3971</v>
      </c>
      <c r="AIC21" t="s">
        <v>6841</v>
      </c>
      <c r="AID21" t="s">
        <v>6842</v>
      </c>
      <c r="AIE21" t="s">
        <v>6843</v>
      </c>
      <c r="AIF21" t="s">
        <v>6844</v>
      </c>
      <c r="AIG21" t="s">
        <v>3971</v>
      </c>
      <c r="AIH21" t="s">
        <v>6845</v>
      </c>
      <c r="AII21" t="s">
        <v>6846</v>
      </c>
      <c r="AIJ21" t="s">
        <v>6847</v>
      </c>
      <c r="AIK21" t="s">
        <v>6848</v>
      </c>
      <c r="AIL21" t="s">
        <v>3966</v>
      </c>
      <c r="AIM21" t="s">
        <v>6849</v>
      </c>
      <c r="AIN21" t="s">
        <v>6850</v>
      </c>
      <c r="AIO21" t="s">
        <v>6851</v>
      </c>
      <c r="AIP21" t="s">
        <v>6852</v>
      </c>
      <c r="AIQ21" t="s">
        <v>2220</v>
      </c>
      <c r="AIR21" t="s">
        <v>6853</v>
      </c>
      <c r="AIS21" t="s">
        <v>6854</v>
      </c>
      <c r="AIT21" t="s">
        <v>6855</v>
      </c>
      <c r="AIU21" t="s">
        <v>6856</v>
      </c>
      <c r="AIV21" t="s">
        <v>2243</v>
      </c>
      <c r="AIW21" t="s">
        <v>6857</v>
      </c>
      <c r="AIX21" t="s">
        <v>6858</v>
      </c>
      <c r="AIY21" t="s">
        <v>6859</v>
      </c>
      <c r="AIZ21" t="s">
        <v>6860</v>
      </c>
      <c r="AJA21" t="s">
        <v>1988</v>
      </c>
      <c r="AJB21" t="s">
        <v>6861</v>
      </c>
      <c r="AJC21" t="s">
        <v>6862</v>
      </c>
      <c r="AJD21" t="s">
        <v>6863</v>
      </c>
      <c r="AJE21" t="s">
        <v>6864</v>
      </c>
      <c r="AJF21" t="s">
        <v>2205</v>
      </c>
      <c r="AJG21" t="s">
        <v>6865</v>
      </c>
      <c r="AJH21" t="s">
        <v>6866</v>
      </c>
      <c r="AJI21" t="s">
        <v>6867</v>
      </c>
      <c r="AJJ21" t="s">
        <v>6868</v>
      </c>
      <c r="AJK21" t="s">
        <v>3971</v>
      </c>
      <c r="AJL21" t="s">
        <v>6869</v>
      </c>
      <c r="AJM21" t="s">
        <v>6870</v>
      </c>
      <c r="AJN21" t="s">
        <v>6871</v>
      </c>
      <c r="AJO21" t="s">
        <v>6872</v>
      </c>
      <c r="AJP21" t="s">
        <v>2225</v>
      </c>
      <c r="AJQ21" t="s">
        <v>6873</v>
      </c>
      <c r="AJR21" t="s">
        <v>6874</v>
      </c>
      <c r="AJS21" t="s">
        <v>6875</v>
      </c>
      <c r="AJT21" t="s">
        <v>6876</v>
      </c>
      <c r="AJU21" t="s">
        <v>1983</v>
      </c>
      <c r="AJV21" t="s">
        <v>6877</v>
      </c>
      <c r="AJW21" t="s">
        <v>6878</v>
      </c>
      <c r="AJX21" t="s">
        <v>6879</v>
      </c>
      <c r="AJY21" t="s">
        <v>6880</v>
      </c>
      <c r="AJZ21" t="s">
        <v>1988</v>
      </c>
      <c r="AKA21" t="s">
        <v>6881</v>
      </c>
      <c r="AKB21" t="s">
        <v>6882</v>
      </c>
      <c r="AKC21" t="s">
        <v>6883</v>
      </c>
      <c r="AKD21" t="s">
        <v>6884</v>
      </c>
      <c r="AKE21" t="s">
        <v>2205</v>
      </c>
      <c r="AKF21" t="s">
        <v>6885</v>
      </c>
      <c r="AKG21" t="s">
        <v>6886</v>
      </c>
      <c r="AKH21" t="s">
        <v>6887</v>
      </c>
      <c r="AKI21" t="s">
        <v>6888</v>
      </c>
      <c r="AKJ21" t="s">
        <v>2215</v>
      </c>
      <c r="AKK21" t="s">
        <v>6889</v>
      </c>
      <c r="AKL21" t="s">
        <v>6890</v>
      </c>
      <c r="AKM21" t="s">
        <v>6891</v>
      </c>
      <c r="AKN21" t="s">
        <v>6892</v>
      </c>
      <c r="AKO21" t="s">
        <v>2300</v>
      </c>
      <c r="AKP21" t="s">
        <v>6893</v>
      </c>
      <c r="AKQ21" t="s">
        <v>6894</v>
      </c>
      <c r="AKR21" t="s">
        <v>6895</v>
      </c>
      <c r="AKS21" t="s">
        <v>6896</v>
      </c>
      <c r="AKT21" t="s">
        <v>1988</v>
      </c>
      <c r="AKU21" t="s">
        <v>6897</v>
      </c>
      <c r="AKV21" t="s">
        <v>6898</v>
      </c>
      <c r="AKW21" t="s">
        <v>6899</v>
      </c>
      <c r="AKX21" t="s">
        <v>6900</v>
      </c>
      <c r="AKY21" t="s">
        <v>1993</v>
      </c>
      <c r="AKZ21" t="s">
        <v>6901</v>
      </c>
      <c r="ALA21" t="s">
        <v>6902</v>
      </c>
      <c r="ALB21" t="s">
        <v>6903</v>
      </c>
      <c r="ALC21" t="s">
        <v>6904</v>
      </c>
      <c r="ALD21" t="s">
        <v>2953</v>
      </c>
      <c r="ALE21" t="s">
        <v>6905</v>
      </c>
      <c r="ALF21" t="s">
        <v>6906</v>
      </c>
      <c r="ALG21" t="s">
        <v>6907</v>
      </c>
      <c r="ALH21" t="s">
        <v>6908</v>
      </c>
      <c r="ALI21" t="s">
        <v>4129</v>
      </c>
      <c r="ALJ21" t="s">
        <v>6909</v>
      </c>
      <c r="ALK21" t="s">
        <v>6910</v>
      </c>
      <c r="ALL21" t="s">
        <v>6911</v>
      </c>
      <c r="ALM21" t="s">
        <v>6912</v>
      </c>
      <c r="ALN21" t="s">
        <v>1993</v>
      </c>
      <c r="ALO21" t="s">
        <v>6913</v>
      </c>
      <c r="ALP21" t="s">
        <v>6914</v>
      </c>
      <c r="ALQ21" t="s">
        <v>6915</v>
      </c>
      <c r="ALR21" t="s">
        <v>6916</v>
      </c>
      <c r="ALS21" t="s">
        <v>1919</v>
      </c>
      <c r="ALT21" t="s">
        <v>6917</v>
      </c>
      <c r="ALU21" t="s">
        <v>6918</v>
      </c>
      <c r="ALV21" t="s">
        <v>6919</v>
      </c>
      <c r="ALW21" t="s">
        <v>6920</v>
      </c>
      <c r="ALX21" t="s">
        <v>2305</v>
      </c>
      <c r="ALY21" t="s">
        <v>6921</v>
      </c>
      <c r="ALZ21" t="s">
        <v>6922</v>
      </c>
      <c r="AMA21" t="s">
        <v>6923</v>
      </c>
      <c r="AMB21" t="s">
        <v>6924</v>
      </c>
      <c r="AMC21" t="s">
        <v>2187</v>
      </c>
      <c r="AMD21" t="s">
        <v>6925</v>
      </c>
      <c r="AME21" t="s">
        <v>6926</v>
      </c>
      <c r="AMF21" t="s">
        <v>6927</v>
      </c>
      <c r="AMG21" t="s">
        <v>6928</v>
      </c>
      <c r="AMH21" t="s">
        <v>4115</v>
      </c>
      <c r="AMI21" t="s">
        <v>6929</v>
      </c>
      <c r="AMJ21" t="s">
        <v>6930</v>
      </c>
      <c r="AMK21" t="s">
        <v>6931</v>
      </c>
      <c r="AML21" t="s">
        <v>6932</v>
      </c>
      <c r="AMM21" t="s">
        <v>4129</v>
      </c>
      <c r="AMN21" t="s">
        <v>6933</v>
      </c>
      <c r="AMO21" t="s">
        <v>6934</v>
      </c>
      <c r="AMP21" t="s">
        <v>6935</v>
      </c>
      <c r="AMQ21" t="s">
        <v>6936</v>
      </c>
      <c r="AMR21" t="s">
        <v>6937</v>
      </c>
      <c r="AMS21" t="s">
        <v>6938</v>
      </c>
      <c r="AMT21" t="s">
        <v>6939</v>
      </c>
      <c r="AMU21" t="s">
        <v>6940</v>
      </c>
      <c r="AMV21" t="s">
        <v>6941</v>
      </c>
      <c r="AMW21" t="s">
        <v>2322</v>
      </c>
      <c r="AMX21" t="s">
        <v>6942</v>
      </c>
      <c r="AMY21" t="s">
        <v>6943</v>
      </c>
      <c r="AMZ21" t="s">
        <v>6944</v>
      </c>
      <c r="ANA21" t="s">
        <v>6945</v>
      </c>
      <c r="ANB21" t="s">
        <v>4120</v>
      </c>
      <c r="ANC21" t="s">
        <v>6946</v>
      </c>
      <c r="AND21" t="s">
        <v>6947</v>
      </c>
      <c r="ANE21" t="s">
        <v>6948</v>
      </c>
      <c r="ANF21" t="s">
        <v>6949</v>
      </c>
      <c r="ANG21" t="s">
        <v>2322</v>
      </c>
      <c r="ANH21" t="s">
        <v>6950</v>
      </c>
      <c r="ANI21" t="s">
        <v>6951</v>
      </c>
      <c r="ANJ21" t="s">
        <v>6952</v>
      </c>
      <c r="ANK21" t="s">
        <v>6953</v>
      </c>
      <c r="ANL21" t="s">
        <v>2269</v>
      </c>
      <c r="ANM21" t="s">
        <v>6954</v>
      </c>
      <c r="ANN21" t="s">
        <v>6955</v>
      </c>
      <c r="ANO21" t="s">
        <v>6956</v>
      </c>
      <c r="ANP21" t="s">
        <v>6957</v>
      </c>
      <c r="ANQ21" t="s">
        <v>4146</v>
      </c>
      <c r="ANR21" t="s">
        <v>6958</v>
      </c>
      <c r="ANS21" t="s">
        <v>6959</v>
      </c>
      <c r="ANT21" t="s">
        <v>6960</v>
      </c>
      <c r="ANU21" t="s">
        <v>6961</v>
      </c>
      <c r="ANV21" t="s">
        <v>4155</v>
      </c>
      <c r="ANW21" t="s">
        <v>6962</v>
      </c>
      <c r="ANX21" t="s">
        <v>6963</v>
      </c>
      <c r="ANY21" t="s">
        <v>6964</v>
      </c>
      <c r="ANZ21" t="s">
        <v>6965</v>
      </c>
      <c r="AOA21" t="s">
        <v>2359</v>
      </c>
      <c r="AOB21" t="s">
        <v>6966</v>
      </c>
      <c r="AOC21" t="s">
        <v>6967</v>
      </c>
      <c r="AOD21" t="s">
        <v>6968</v>
      </c>
      <c r="AOE21" t="s">
        <v>6969</v>
      </c>
      <c r="AOF21" t="s">
        <v>2322</v>
      </c>
      <c r="AOG21" t="s">
        <v>6970</v>
      </c>
      <c r="AOH21" t="s">
        <v>6971</v>
      </c>
      <c r="AOI21" t="s">
        <v>6972</v>
      </c>
      <c r="AOJ21" t="s">
        <v>6973</v>
      </c>
      <c r="AOK21" t="s">
        <v>2364</v>
      </c>
      <c r="AOL21" t="s">
        <v>6974</v>
      </c>
      <c r="AOM21" t="s">
        <v>6975</v>
      </c>
      <c r="AON21" t="s">
        <v>6976</v>
      </c>
      <c r="AOO21" t="s">
        <v>6977</v>
      </c>
      <c r="AOP21" t="s">
        <v>4180</v>
      </c>
      <c r="AOQ21" t="s">
        <v>6978</v>
      </c>
      <c r="AOR21" t="s">
        <v>6979</v>
      </c>
      <c r="AOS21" t="s">
        <v>6980</v>
      </c>
      <c r="AOT21" t="s">
        <v>6981</v>
      </c>
      <c r="AOU21" t="s">
        <v>2378</v>
      </c>
      <c r="AOV21" t="s">
        <v>6982</v>
      </c>
      <c r="AOW21" t="s">
        <v>6983</v>
      </c>
      <c r="AOX21" t="s">
        <v>6984</v>
      </c>
      <c r="AOY21" t="s">
        <v>6985</v>
      </c>
      <c r="AOZ21" t="s">
        <v>2046</v>
      </c>
      <c r="APA21" t="s">
        <v>6986</v>
      </c>
      <c r="APB21" t="s">
        <v>6987</v>
      </c>
      <c r="APC21" t="s">
        <v>6988</v>
      </c>
      <c r="APD21" t="s">
        <v>6989</v>
      </c>
      <c r="APE21" t="s">
        <v>2200</v>
      </c>
      <c r="APF21" t="s">
        <v>6990</v>
      </c>
      <c r="APG21" t="s">
        <v>6991</v>
      </c>
      <c r="APH21" t="s">
        <v>6992</v>
      </c>
      <c r="API21" t="s">
        <v>6993</v>
      </c>
      <c r="APJ21" t="s">
        <v>2327</v>
      </c>
      <c r="APK21" t="s">
        <v>6994</v>
      </c>
      <c r="APL21" t="s">
        <v>6995</v>
      </c>
      <c r="APM21" t="s">
        <v>6996</v>
      </c>
      <c r="APN21" t="s">
        <v>6997</v>
      </c>
      <c r="APO21" t="s">
        <v>2346</v>
      </c>
      <c r="APP21" t="s">
        <v>6998</v>
      </c>
      <c r="APQ21" t="s">
        <v>6999</v>
      </c>
      <c r="APR21" t="s">
        <v>7000</v>
      </c>
      <c r="APS21" t="s">
        <v>7001</v>
      </c>
      <c r="APT21" t="s">
        <v>2948</v>
      </c>
      <c r="APU21" t="s">
        <v>7002</v>
      </c>
      <c r="APV21" t="s">
        <v>7003</v>
      </c>
      <c r="APW21" t="s">
        <v>7004</v>
      </c>
      <c r="APX21" t="s">
        <v>7005</v>
      </c>
      <c r="APY21" t="s">
        <v>2421</v>
      </c>
      <c r="APZ21" t="s">
        <v>7006</v>
      </c>
      <c r="AQA21" t="s">
        <v>7007</v>
      </c>
      <c r="AQB21" t="s">
        <v>7008</v>
      </c>
      <c r="AQC21" t="s">
        <v>7009</v>
      </c>
      <c r="AQD21" t="s">
        <v>2654</v>
      </c>
      <c r="AQE21" t="s">
        <v>7010</v>
      </c>
      <c r="AQF21" t="s">
        <v>7011</v>
      </c>
      <c r="AQG21" t="s">
        <v>7012</v>
      </c>
      <c r="AQH21" t="s">
        <v>7013</v>
      </c>
      <c r="AQI21" t="s">
        <v>2327</v>
      </c>
      <c r="AQJ21" t="s">
        <v>7014</v>
      </c>
      <c r="AQK21" t="s">
        <v>7015</v>
      </c>
      <c r="AQL21" t="s">
        <v>7016</v>
      </c>
      <c r="AQM21" t="s">
        <v>7017</v>
      </c>
      <c r="AQN21" t="s">
        <v>2383</v>
      </c>
      <c r="AQO21" t="s">
        <v>7018</v>
      </c>
      <c r="AQP21" t="s">
        <v>7019</v>
      </c>
      <c r="AQQ21" t="s">
        <v>7020</v>
      </c>
      <c r="AQR21" t="s">
        <v>7021</v>
      </c>
      <c r="AQS21" t="s">
        <v>4284</v>
      </c>
      <c r="AQT21" t="s">
        <v>7022</v>
      </c>
      <c r="AQU21" t="s">
        <v>7023</v>
      </c>
      <c r="AQV21" t="s">
        <v>7024</v>
      </c>
      <c r="AQW21" t="s">
        <v>7025</v>
      </c>
      <c r="AQX21" t="s">
        <v>2036</v>
      </c>
      <c r="AQY21" t="s">
        <v>7026</v>
      </c>
      <c r="AQZ21" t="s">
        <v>7027</v>
      </c>
      <c r="ARA21" t="s">
        <v>7028</v>
      </c>
      <c r="ARB21" t="s">
        <v>7029</v>
      </c>
      <c r="ARC21" t="s">
        <v>2487</v>
      </c>
      <c r="ARD21" t="s">
        <v>7030</v>
      </c>
      <c r="ARE21" t="s">
        <v>7031</v>
      </c>
      <c r="ARF21" t="s">
        <v>7032</v>
      </c>
      <c r="ARG21" t="s">
        <v>7033</v>
      </c>
      <c r="ARH21" t="s">
        <v>2520</v>
      </c>
      <c r="ARI21" t="s">
        <v>7034</v>
      </c>
      <c r="ARJ21" t="s">
        <v>7035</v>
      </c>
      <c r="ARK21" t="s">
        <v>7036</v>
      </c>
      <c r="ARL21" t="s">
        <v>7037</v>
      </c>
      <c r="ARM21" t="s">
        <v>7038</v>
      </c>
      <c r="ARN21" t="s">
        <v>7039</v>
      </c>
      <c r="ARO21" t="s">
        <v>7040</v>
      </c>
      <c r="ARP21" t="s">
        <v>7041</v>
      </c>
      <c r="ARQ21" t="s">
        <v>7042</v>
      </c>
      <c r="ARR21" t="s">
        <v>7043</v>
      </c>
      <c r="ARS21" t="s">
        <v>7044</v>
      </c>
      <c r="ART21" t="s">
        <v>7045</v>
      </c>
      <c r="ARU21" t="s">
        <v>2942</v>
      </c>
      <c r="ARV21" t="s">
        <v>7046</v>
      </c>
      <c r="ARW21" t="s">
        <v>7047</v>
      </c>
      <c r="ARX21" t="s">
        <v>7048</v>
      </c>
      <c r="ARY21" t="s">
        <v>7049</v>
      </c>
      <c r="ARZ21" t="s">
        <v>2471</v>
      </c>
      <c r="ASA21" t="s">
        <v>2472</v>
      </c>
      <c r="ASB21" t="s">
        <v>7047</v>
      </c>
      <c r="ASC21" t="s">
        <v>7050</v>
      </c>
      <c r="ASD21" t="s">
        <v>7051</v>
      </c>
      <c r="ASE21" t="s">
        <v>7052</v>
      </c>
      <c r="ASF21" t="s">
        <v>7053</v>
      </c>
      <c r="ASG21" t="s">
        <v>7054</v>
      </c>
      <c r="ASH21" t="s">
        <v>7055</v>
      </c>
      <c r="ASI21" t="s">
        <v>7056</v>
      </c>
      <c r="ASJ21" t="s">
        <v>7057</v>
      </c>
      <c r="ASK21" t="s">
        <v>7058</v>
      </c>
      <c r="ASL21" t="s">
        <v>2934</v>
      </c>
      <c r="ASM21" t="s">
        <v>7059</v>
      </c>
      <c r="ASN21" t="s">
        <v>7060</v>
      </c>
      <c r="ASO21" t="s">
        <v>7061</v>
      </c>
      <c r="ASP21" t="s">
        <v>7062</v>
      </c>
      <c r="ASQ21" t="s">
        <v>7063</v>
      </c>
      <c r="ASR21" t="s">
        <v>7064</v>
      </c>
      <c r="ASS21" t="s">
        <v>7065</v>
      </c>
      <c r="AST21" t="s">
        <v>7066</v>
      </c>
      <c r="ASU21" t="s">
        <v>7067</v>
      </c>
      <c r="ASV21" t="s">
        <v>7068</v>
      </c>
      <c r="ASW21" t="s">
        <v>7069</v>
      </c>
      <c r="ASX21" t="s">
        <v>7070</v>
      </c>
      <c r="ASY21" t="s">
        <v>7071</v>
      </c>
      <c r="ASZ21" t="s">
        <v>7072</v>
      </c>
      <c r="ATA21" t="s">
        <v>4851</v>
      </c>
      <c r="ATB21" t="s">
        <v>7073</v>
      </c>
      <c r="ATC21" t="s">
        <v>7074</v>
      </c>
      <c r="ATD21" t="s">
        <v>4178</v>
      </c>
      <c r="ATE21" t="s">
        <v>7075</v>
      </c>
      <c r="ATF21" t="s">
        <v>7076</v>
      </c>
      <c r="ATG21" t="s">
        <v>7077</v>
      </c>
      <c r="ATH21" t="s">
        <v>7078</v>
      </c>
      <c r="ATI21" t="s">
        <v>4249</v>
      </c>
      <c r="ATJ21" t="s">
        <v>7079</v>
      </c>
      <c r="ATK21" t="s">
        <v>7080</v>
      </c>
      <c r="ATL21" t="s">
        <v>7081</v>
      </c>
      <c r="ATM21" t="s">
        <v>7082</v>
      </c>
      <c r="ATN21" t="s">
        <v>4361</v>
      </c>
      <c r="ATO21" t="s">
        <v>7083</v>
      </c>
      <c r="ATP21" t="s">
        <v>7084</v>
      </c>
      <c r="ATQ21" t="s">
        <v>7085</v>
      </c>
      <c r="ATR21" t="s">
        <v>7086</v>
      </c>
      <c r="ATS21" t="s">
        <v>7087</v>
      </c>
      <c r="ATT21" t="s">
        <v>7088</v>
      </c>
      <c r="ATU21" t="s">
        <v>7089</v>
      </c>
      <c r="ATV21" t="s">
        <v>7090</v>
      </c>
      <c r="ATW21" t="s">
        <v>7091</v>
      </c>
      <c r="ATX21" t="s">
        <v>7092</v>
      </c>
      <c r="ATY21" t="s">
        <v>7093</v>
      </c>
      <c r="ATZ21" t="s">
        <v>7094</v>
      </c>
      <c r="AUA21" t="s">
        <v>7095</v>
      </c>
      <c r="AUB21" t="s">
        <v>7096</v>
      </c>
      <c r="AUC21" t="s">
        <v>7097</v>
      </c>
      <c r="AUD21" t="s">
        <v>7098</v>
      </c>
      <c r="AUE21" t="s">
        <v>7099</v>
      </c>
      <c r="AUF21" t="s">
        <v>7100</v>
      </c>
      <c r="AUG21" t="s">
        <v>7101</v>
      </c>
      <c r="AUH21" t="s">
        <v>7102</v>
      </c>
      <c r="AUI21" t="s">
        <v>7103</v>
      </c>
      <c r="AUJ21" t="s">
        <v>2602</v>
      </c>
      <c r="AUK21" t="s">
        <v>7104</v>
      </c>
      <c r="AUL21" t="s">
        <v>7105</v>
      </c>
      <c r="AUM21" t="s">
        <v>7106</v>
      </c>
      <c r="AUN21" t="s">
        <v>7107</v>
      </c>
      <c r="AUO21" t="s">
        <v>7108</v>
      </c>
      <c r="AUP21" t="s">
        <v>7109</v>
      </c>
      <c r="AUQ21" t="s">
        <v>7110</v>
      </c>
      <c r="AUR21" t="s">
        <v>7111</v>
      </c>
      <c r="AUS21" t="s">
        <v>7112</v>
      </c>
      <c r="AUT21" t="s">
        <v>7113</v>
      </c>
      <c r="AUU21" t="s">
        <v>7114</v>
      </c>
      <c r="AUV21" t="s">
        <v>7115</v>
      </c>
      <c r="AUW21" t="s">
        <v>7116</v>
      </c>
      <c r="AUX21" t="s">
        <v>7117</v>
      </c>
      <c r="AUY21" t="s">
        <v>7118</v>
      </c>
      <c r="AUZ21" t="s">
        <v>7119</v>
      </c>
      <c r="AVA21" t="s">
        <v>7120</v>
      </c>
      <c r="AVB21" t="s">
        <v>7121</v>
      </c>
      <c r="AVC21" t="s">
        <v>7122</v>
      </c>
      <c r="AVD21" t="s">
        <v>7123</v>
      </c>
      <c r="AVE21" t="s">
        <v>7124</v>
      </c>
      <c r="AVF21" t="s">
        <v>7125</v>
      </c>
      <c r="AVG21" t="s">
        <v>7126</v>
      </c>
      <c r="AVH21" t="s">
        <v>7127</v>
      </c>
      <c r="AVI21" t="s">
        <v>4846</v>
      </c>
      <c r="AVJ21" t="s">
        <v>7128</v>
      </c>
      <c r="AVK21" t="s">
        <v>7129</v>
      </c>
      <c r="AVL21" t="s">
        <v>7130</v>
      </c>
      <c r="AVM21" t="s">
        <v>7131</v>
      </c>
      <c r="AVN21" t="s">
        <v>1894</v>
      </c>
      <c r="AVO21" t="s">
        <v>7132</v>
      </c>
      <c r="AVP21" t="s">
        <v>7133</v>
      </c>
      <c r="AVQ21" t="s">
        <v>7134</v>
      </c>
      <c r="AVR21" t="s">
        <v>7135</v>
      </c>
      <c r="AVS21" t="s">
        <v>7054</v>
      </c>
      <c r="AVT21" t="s">
        <v>7136</v>
      </c>
      <c r="AVU21" t="s">
        <v>7137</v>
      </c>
      <c r="AVV21" t="s">
        <v>7138</v>
      </c>
      <c r="AVW21" t="s">
        <v>7139</v>
      </c>
      <c r="AVX21" t="s">
        <v>7140</v>
      </c>
      <c r="AVY21" t="s">
        <v>7141</v>
      </c>
      <c r="AVZ21" t="s">
        <v>7142</v>
      </c>
      <c r="AWA21" t="s">
        <v>7143</v>
      </c>
      <c r="AWB21" t="s">
        <v>7144</v>
      </c>
      <c r="AWC21" t="s">
        <v>7054</v>
      </c>
      <c r="AWD21" t="s">
        <v>7145</v>
      </c>
      <c r="AWE21" t="s">
        <v>7146</v>
      </c>
      <c r="AWF21" t="s">
        <v>7147</v>
      </c>
      <c r="AWG21" t="s">
        <v>7148</v>
      </c>
      <c r="AWH21" t="s">
        <v>7149</v>
      </c>
      <c r="AWI21" t="s">
        <v>7150</v>
      </c>
      <c r="AWJ21" t="s">
        <v>7151</v>
      </c>
      <c r="AWK21" t="s">
        <v>7152</v>
      </c>
      <c r="AWL21" t="s">
        <v>7153</v>
      </c>
      <c r="AWM21" t="s">
        <v>7154</v>
      </c>
      <c r="AWN21" t="s">
        <v>7155</v>
      </c>
      <c r="AWO21" t="s">
        <v>7156</v>
      </c>
      <c r="AWP21" t="s">
        <v>7157</v>
      </c>
      <c r="AWQ21" t="s">
        <v>7158</v>
      </c>
      <c r="AWR21" t="s">
        <v>7159</v>
      </c>
      <c r="AWS21" t="s">
        <v>7160</v>
      </c>
      <c r="AWT21" t="s">
        <v>7161</v>
      </c>
      <c r="AWU21" t="s">
        <v>7162</v>
      </c>
      <c r="AWV21" t="s">
        <v>7163</v>
      </c>
      <c r="AWW21" t="s">
        <v>7164</v>
      </c>
      <c r="AWX21" t="s">
        <v>7165</v>
      </c>
      <c r="AWY21" t="s">
        <v>7166</v>
      </c>
      <c r="AWZ21" t="s">
        <v>7167</v>
      </c>
      <c r="AXA21" t="s">
        <v>7168</v>
      </c>
      <c r="AXB21" t="s">
        <v>7169</v>
      </c>
      <c r="AXC21" t="s">
        <v>7170</v>
      </c>
      <c r="AXD21" t="s">
        <v>7171</v>
      </c>
      <c r="AXE21" t="s">
        <v>7172</v>
      </c>
      <c r="AXF21" t="s">
        <v>7173</v>
      </c>
      <c r="AXG21" t="s">
        <v>7174</v>
      </c>
      <c r="AXH21" t="s">
        <v>7175</v>
      </c>
      <c r="AXI21" t="s">
        <v>7176</v>
      </c>
      <c r="AXJ21" t="s">
        <v>7177</v>
      </c>
      <c r="AXK21" t="s">
        <v>7178</v>
      </c>
      <c r="AXL21" t="s">
        <v>7179</v>
      </c>
      <c r="AXM21" t="s">
        <v>7180</v>
      </c>
      <c r="AXN21" t="s">
        <v>7181</v>
      </c>
      <c r="AXO21" t="s">
        <v>7182</v>
      </c>
      <c r="AXP21" t="s">
        <v>7183</v>
      </c>
      <c r="AXQ21" t="s">
        <v>2430</v>
      </c>
      <c r="AXR21" t="s">
        <v>7184</v>
      </c>
      <c r="AXS21" t="s">
        <v>7185</v>
      </c>
      <c r="AXT21" t="s">
        <v>7186</v>
      </c>
      <c r="AXU21" t="s">
        <v>2653</v>
      </c>
      <c r="AXV21" t="s">
        <v>2341</v>
      </c>
      <c r="AXW21" t="s">
        <v>7187</v>
      </c>
      <c r="AXX21" t="s">
        <v>7188</v>
      </c>
      <c r="AXY21" t="s">
        <v>2016</v>
      </c>
      <c r="AXZ21" t="s">
        <v>7189</v>
      </c>
      <c r="AYA21" t="s">
        <v>2108</v>
      </c>
      <c r="AYB21" t="s">
        <v>7190</v>
      </c>
      <c r="AYC21" t="s">
        <v>7191</v>
      </c>
      <c r="AYD21" t="s">
        <v>2024</v>
      </c>
      <c r="AYE21" t="s">
        <v>7192</v>
      </c>
      <c r="AYF21" t="s">
        <v>2108</v>
      </c>
      <c r="AYG21" t="s">
        <v>7193</v>
      </c>
      <c r="AYH21" t="s">
        <v>7194</v>
      </c>
      <c r="AYI21" t="s">
        <v>2024</v>
      </c>
      <c r="AYJ21" t="s">
        <v>7192</v>
      </c>
      <c r="AYK21" t="s">
        <v>2026</v>
      </c>
      <c r="AYL21" t="s">
        <v>7195</v>
      </c>
      <c r="AYM21" t="s">
        <v>7196</v>
      </c>
      <c r="AYN21" t="s">
        <v>7197</v>
      </c>
      <c r="AYO21" t="s">
        <v>7198</v>
      </c>
      <c r="AYP21" t="s">
        <v>2305</v>
      </c>
      <c r="AYQ21" t="s">
        <v>7199</v>
      </c>
      <c r="AYR21" t="s">
        <v>7200</v>
      </c>
      <c r="AYS21" t="s">
        <v>7201</v>
      </c>
      <c r="AYT21" t="s">
        <v>7202</v>
      </c>
      <c r="AYU21" t="s">
        <v>7203</v>
      </c>
      <c r="AYV21" t="s">
        <v>7204</v>
      </c>
      <c r="AYW21" t="s">
        <v>7205</v>
      </c>
      <c r="AYX21" t="s">
        <v>7206</v>
      </c>
      <c r="AYY21" t="s">
        <v>7207</v>
      </c>
      <c r="AYZ21" t="s">
        <v>7208</v>
      </c>
      <c r="AZA21" t="s">
        <v>7209</v>
      </c>
      <c r="AZB21" t="s">
        <v>7210</v>
      </c>
      <c r="AZC21" t="s">
        <v>7211</v>
      </c>
      <c r="AZD21" t="s">
        <v>7212</v>
      </c>
      <c r="AZE21" t="s">
        <v>3018</v>
      </c>
      <c r="AZF21" t="s">
        <v>7213</v>
      </c>
      <c r="AZG21" t="s">
        <v>7214</v>
      </c>
      <c r="AZH21" t="s">
        <v>7215</v>
      </c>
      <c r="AZI21" t="s">
        <v>7216</v>
      </c>
      <c r="AZJ21" t="s">
        <v>7217</v>
      </c>
      <c r="AZK21" t="s">
        <v>7218</v>
      </c>
      <c r="AZL21" t="s">
        <v>7219</v>
      </c>
      <c r="AZM21" t="s">
        <v>7220</v>
      </c>
      <c r="AZN21" t="s">
        <v>7221</v>
      </c>
      <c r="AZO21" t="s">
        <v>7222</v>
      </c>
      <c r="AZP21" t="s">
        <v>7223</v>
      </c>
      <c r="AZQ21" t="s">
        <v>7224</v>
      </c>
      <c r="AZR21" t="s">
        <v>7225</v>
      </c>
      <c r="AZS21" t="s">
        <v>7226</v>
      </c>
      <c r="AZT21" t="s">
        <v>7227</v>
      </c>
      <c r="AZU21" t="s">
        <v>7228</v>
      </c>
      <c r="AZV21" t="s">
        <v>7229</v>
      </c>
      <c r="AZW21" t="s">
        <v>7230</v>
      </c>
      <c r="AZX21" t="s">
        <v>7231</v>
      </c>
      <c r="AZY21" t="s">
        <v>7232</v>
      </c>
      <c r="AZZ21" t="s">
        <v>7233</v>
      </c>
      <c r="BAA21" t="s">
        <v>7234</v>
      </c>
      <c r="BAB21" t="s">
        <v>7235</v>
      </c>
      <c r="BAC21" t="s">
        <v>7236</v>
      </c>
      <c r="BAD21" t="s">
        <v>4972</v>
      </c>
      <c r="BAE21" t="s">
        <v>7237</v>
      </c>
      <c r="BAF21" t="s">
        <v>7238</v>
      </c>
      <c r="BAG21" t="s">
        <v>7239</v>
      </c>
      <c r="BAH21" t="s">
        <v>7240</v>
      </c>
      <c r="BAI21" t="s">
        <v>7241</v>
      </c>
      <c r="BAJ21" t="s">
        <v>7242</v>
      </c>
      <c r="BAK21" t="s">
        <v>7243</v>
      </c>
      <c r="BAL21" t="s">
        <v>7244</v>
      </c>
      <c r="BAM21" t="s">
        <v>7245</v>
      </c>
      <c r="BAN21" t="s">
        <v>7246</v>
      </c>
      <c r="BAO21" t="s">
        <v>7247</v>
      </c>
      <c r="BAP21" t="s">
        <v>7248</v>
      </c>
      <c r="BAQ21" t="s">
        <v>7249</v>
      </c>
      <c r="BAR21" t="s">
        <v>7250</v>
      </c>
      <c r="BAS21" t="s">
        <v>7251</v>
      </c>
      <c r="BAT21" t="s">
        <v>7252</v>
      </c>
      <c r="BAU21" t="s">
        <v>7253</v>
      </c>
      <c r="BAV21" t="s">
        <v>7254</v>
      </c>
      <c r="BAW21" t="s">
        <v>7255</v>
      </c>
      <c r="BAX21" t="s">
        <v>7256</v>
      </c>
      <c r="BAY21" t="s">
        <v>7257</v>
      </c>
      <c r="BAZ21" t="s">
        <v>7258</v>
      </c>
      <c r="BBA21" t="s">
        <v>7254</v>
      </c>
      <c r="BBB21" t="s">
        <v>7255</v>
      </c>
      <c r="BBC21" t="s">
        <v>7259</v>
      </c>
      <c r="BBD21" t="s">
        <v>7260</v>
      </c>
      <c r="BBE21" t="s">
        <v>7261</v>
      </c>
      <c r="BBF21" t="s">
        <v>4025</v>
      </c>
      <c r="BBG21" t="s">
        <v>7262</v>
      </c>
      <c r="BBH21" t="s">
        <v>1819</v>
      </c>
      <c r="BBI21" t="s">
        <v>7263</v>
      </c>
      <c r="BBJ21" t="s">
        <v>7264</v>
      </c>
      <c r="BBK21" t="s">
        <v>7265</v>
      </c>
      <c r="BBL21" t="s">
        <v>7266</v>
      </c>
      <c r="BBM21" t="s">
        <v>7267</v>
      </c>
      <c r="BBN21" t="s">
        <v>7268</v>
      </c>
      <c r="BBO21" t="s">
        <v>7269</v>
      </c>
      <c r="BBP21" t="s">
        <v>7265</v>
      </c>
      <c r="BBQ21" t="s">
        <v>7266</v>
      </c>
      <c r="BBR21" t="s">
        <v>6242</v>
      </c>
      <c r="BBS21" t="s">
        <v>7270</v>
      </c>
      <c r="BBT21" t="s">
        <v>7271</v>
      </c>
      <c r="BBU21" t="s">
        <v>7265</v>
      </c>
      <c r="BBV21" t="s">
        <v>7266</v>
      </c>
      <c r="BBW21" t="s">
        <v>7272</v>
      </c>
      <c r="BBX21" t="s">
        <v>7273</v>
      </c>
      <c r="BBY21" t="s">
        <v>7274</v>
      </c>
      <c r="BBZ21" t="s">
        <v>7275</v>
      </c>
      <c r="BCA21" t="s">
        <v>7276</v>
      </c>
      <c r="BCB21" t="s">
        <v>1801</v>
      </c>
      <c r="BCC21" t="s">
        <v>7277</v>
      </c>
      <c r="BCD21" t="s">
        <v>7278</v>
      </c>
      <c r="BCE21" t="s">
        <v>4029</v>
      </c>
      <c r="BCF21" t="s">
        <v>7279</v>
      </c>
      <c r="BCG21" t="s">
        <v>7280</v>
      </c>
      <c r="BCH21" t="s">
        <v>7281</v>
      </c>
      <c r="BCI21" t="s">
        <v>7282</v>
      </c>
      <c r="BCJ21" t="s">
        <v>7283</v>
      </c>
      <c r="BCK21" t="s">
        <v>7284</v>
      </c>
      <c r="BCL21" t="s">
        <v>1801</v>
      </c>
      <c r="BCM21" t="s">
        <v>7285</v>
      </c>
      <c r="BCN21" t="s">
        <v>7286</v>
      </c>
      <c r="BCO21" t="s">
        <v>7283</v>
      </c>
      <c r="BCP21" t="s">
        <v>7284</v>
      </c>
      <c r="BCQ21" t="s">
        <v>1801</v>
      </c>
      <c r="BCR21" t="s">
        <v>7287</v>
      </c>
      <c r="BCS21" t="s">
        <v>7288</v>
      </c>
      <c r="BCT21" t="s">
        <v>7289</v>
      </c>
      <c r="BCU21" t="s">
        <v>7290</v>
      </c>
      <c r="BCV21" t="s">
        <v>1801</v>
      </c>
      <c r="BCW21" t="s">
        <v>7291</v>
      </c>
      <c r="BCX21" t="s">
        <v>7292</v>
      </c>
      <c r="BCY21" t="s">
        <v>7293</v>
      </c>
      <c r="BCZ21" t="s">
        <v>7294</v>
      </c>
      <c r="BDA21" t="s">
        <v>1824</v>
      </c>
      <c r="BDB21" t="s">
        <v>7295</v>
      </c>
      <c r="BDC21" t="s">
        <v>7296</v>
      </c>
      <c r="BDD21" t="s">
        <v>2505</v>
      </c>
      <c r="BDE21" t="s">
        <v>7297</v>
      </c>
      <c r="BDF21" t="s">
        <v>7298</v>
      </c>
      <c r="BDG21" t="s">
        <v>7299</v>
      </c>
      <c r="BDH21" t="s">
        <v>7300</v>
      </c>
      <c r="BDI21" t="s">
        <v>7301</v>
      </c>
      <c r="BDJ21" t="s">
        <v>7302</v>
      </c>
      <c r="BDK21" t="s">
        <v>7303</v>
      </c>
      <c r="BDL21" t="s">
        <v>7304</v>
      </c>
      <c r="BDM21" t="s">
        <v>7305</v>
      </c>
      <c r="BDN21" t="s">
        <v>7306</v>
      </c>
      <c r="BDO21" t="s">
        <v>7307</v>
      </c>
      <c r="BDP21" t="s">
        <v>1889</v>
      </c>
      <c r="BDQ21" t="s">
        <v>7308</v>
      </c>
      <c r="BDR21" t="s">
        <v>7309</v>
      </c>
      <c r="BDS21" t="s">
        <v>7310</v>
      </c>
      <c r="BDT21" t="s">
        <v>7311</v>
      </c>
      <c r="BDU21" t="s">
        <v>7312</v>
      </c>
      <c r="BDV21" t="s">
        <v>7313</v>
      </c>
      <c r="BDW21" t="s">
        <v>7314</v>
      </c>
      <c r="BDX21" t="s">
        <v>7315</v>
      </c>
      <c r="BDY21" t="s">
        <v>7316</v>
      </c>
      <c r="BDZ21" t="s">
        <v>7317</v>
      </c>
      <c r="BEA21" t="s">
        <v>7318</v>
      </c>
      <c r="BEB21" t="s">
        <v>7319</v>
      </c>
      <c r="BEC21" t="s">
        <v>7320</v>
      </c>
      <c r="BED21" t="s">
        <v>7321</v>
      </c>
      <c r="BEE21" t="s">
        <v>7322</v>
      </c>
      <c r="BEF21" t="s">
        <v>7323</v>
      </c>
      <c r="BEG21" t="s">
        <v>7324</v>
      </c>
      <c r="BEH21" t="s">
        <v>7325</v>
      </c>
      <c r="BEI21" t="s">
        <v>7326</v>
      </c>
      <c r="BEJ21" t="s">
        <v>2632</v>
      </c>
      <c r="BEK21" t="s">
        <v>7327</v>
      </c>
      <c r="BEL21" t="s">
        <v>7328</v>
      </c>
      <c r="BEM21" t="s">
        <v>7329</v>
      </c>
      <c r="BEN21" t="s">
        <v>7330</v>
      </c>
      <c r="BEO21" t="s">
        <v>2411</v>
      </c>
      <c r="BEP21" t="s">
        <v>7331</v>
      </c>
      <c r="BEQ21" t="s">
        <v>7332</v>
      </c>
      <c r="BER21" t="s">
        <v>7333</v>
      </c>
      <c r="BES21" t="s">
        <v>7334</v>
      </c>
      <c r="BET21" t="s">
        <v>1919</v>
      </c>
      <c r="BEU21" t="s">
        <v>7335</v>
      </c>
      <c r="BEV21" t="s">
        <v>7336</v>
      </c>
      <c r="BEW21" t="s">
        <v>7337</v>
      </c>
      <c r="BEX21" t="s">
        <v>7338</v>
      </c>
      <c r="BEY21" t="s">
        <v>2264</v>
      </c>
      <c r="BEZ21" t="s">
        <v>7339</v>
      </c>
      <c r="BFA21" t="s">
        <v>7340</v>
      </c>
      <c r="BFB21" t="s">
        <v>7341</v>
      </c>
      <c r="BFC21" t="s">
        <v>7342</v>
      </c>
      <c r="BFD21" t="s">
        <v>2205</v>
      </c>
      <c r="BFE21" t="s">
        <v>7343</v>
      </c>
      <c r="BFF21" t="s">
        <v>7344</v>
      </c>
      <c r="BFG21" t="s">
        <v>7345</v>
      </c>
      <c r="BFH21" t="s">
        <v>7346</v>
      </c>
      <c r="BFI21" t="s">
        <v>1919</v>
      </c>
      <c r="BFJ21" t="s">
        <v>7347</v>
      </c>
      <c r="BFK21" t="s">
        <v>7348</v>
      </c>
      <c r="BFL21" t="s">
        <v>7349</v>
      </c>
      <c r="BFM21" t="s">
        <v>7350</v>
      </c>
      <c r="BFN21" t="s">
        <v>1993</v>
      </c>
      <c r="BFO21" t="s">
        <v>7351</v>
      </c>
      <c r="BFP21" t="s">
        <v>7352</v>
      </c>
      <c r="BFQ21" t="s">
        <v>7353</v>
      </c>
      <c r="BFR21" t="s">
        <v>7354</v>
      </c>
      <c r="BFS21" t="s">
        <v>2953</v>
      </c>
      <c r="BFT21" t="s">
        <v>7355</v>
      </c>
      <c r="BFU21" t="s">
        <v>7356</v>
      </c>
      <c r="BFV21" t="s">
        <v>7357</v>
      </c>
      <c r="BFW21" t="s">
        <v>7358</v>
      </c>
      <c r="BFX21" t="s">
        <v>2264</v>
      </c>
      <c r="BFY21" t="s">
        <v>7359</v>
      </c>
      <c r="BFZ21" t="s">
        <v>7360</v>
      </c>
      <c r="BGA21" t="s">
        <v>7361</v>
      </c>
      <c r="BGB21" t="s">
        <v>7362</v>
      </c>
      <c r="BGC21" t="s">
        <v>2230</v>
      </c>
      <c r="BGD21" t="s">
        <v>7363</v>
      </c>
      <c r="BGE21" t="s">
        <v>7364</v>
      </c>
      <c r="BGF21" t="s">
        <v>7365</v>
      </c>
      <c r="BGG21" t="s">
        <v>7366</v>
      </c>
      <c r="BGH21" t="s">
        <v>1978</v>
      </c>
      <c r="BGI21" t="s">
        <v>7367</v>
      </c>
      <c r="BGJ21" t="s">
        <v>7368</v>
      </c>
      <c r="BGK21" t="s">
        <v>7369</v>
      </c>
      <c r="BGL21" t="s">
        <v>7370</v>
      </c>
      <c r="BGM21" t="s">
        <v>3961</v>
      </c>
      <c r="BGN21" t="s">
        <v>7371</v>
      </c>
      <c r="BGO21" t="s">
        <v>7372</v>
      </c>
      <c r="BGP21" t="s">
        <v>7373</v>
      </c>
      <c r="BGQ21" t="s">
        <v>7374</v>
      </c>
      <c r="BGR21" t="s">
        <v>3971</v>
      </c>
      <c r="BGS21" t="s">
        <v>7375</v>
      </c>
      <c r="BGT21" t="s">
        <v>7376</v>
      </c>
      <c r="BGU21" t="s">
        <v>7377</v>
      </c>
      <c r="BGV21" t="s">
        <v>7378</v>
      </c>
      <c r="BGW21" t="s">
        <v>3966</v>
      </c>
      <c r="BGX21" t="s">
        <v>7379</v>
      </c>
      <c r="BGY21" t="s">
        <v>7380</v>
      </c>
      <c r="BGZ21" t="s">
        <v>7381</v>
      </c>
      <c r="BHA21" t="s">
        <v>7382</v>
      </c>
      <c r="BHB21" t="s">
        <v>2225</v>
      </c>
      <c r="BHC21" t="s">
        <v>7383</v>
      </c>
      <c r="BHD21" t="s">
        <v>7384</v>
      </c>
      <c r="BHE21" t="s">
        <v>7381</v>
      </c>
      <c r="BHF21" t="s">
        <v>7382</v>
      </c>
      <c r="BHG21" t="s">
        <v>2264</v>
      </c>
      <c r="BHH21" t="s">
        <v>7385</v>
      </c>
      <c r="BHI21" t="s">
        <v>7386</v>
      </c>
      <c r="BHJ21" t="s">
        <v>7381</v>
      </c>
      <c r="BHK21" t="s">
        <v>7382</v>
      </c>
      <c r="BHL21" t="s">
        <v>2953</v>
      </c>
      <c r="BHM21" t="s">
        <v>7387</v>
      </c>
      <c r="BHN21" t="s">
        <v>7388</v>
      </c>
      <c r="BHO21" t="s">
        <v>7381</v>
      </c>
      <c r="BHP21" t="s">
        <v>7382</v>
      </c>
      <c r="BHQ21" t="s">
        <v>2269</v>
      </c>
      <c r="BHR21" t="s">
        <v>7389</v>
      </c>
      <c r="BHS21" t="s">
        <v>7390</v>
      </c>
      <c r="BHT21" t="s">
        <v>7381</v>
      </c>
      <c r="BHU21" t="s">
        <v>7382</v>
      </c>
      <c r="BHV21" t="s">
        <v>4129</v>
      </c>
      <c r="BHW21" t="s">
        <v>7391</v>
      </c>
      <c r="BHX21" t="s">
        <v>7392</v>
      </c>
      <c r="BHY21" t="s">
        <v>7381</v>
      </c>
      <c r="BHZ21" t="s">
        <v>7382</v>
      </c>
      <c r="BIA21" t="s">
        <v>2336</v>
      </c>
      <c r="BIB21" t="s">
        <v>7393</v>
      </c>
      <c r="BIC21" t="s">
        <v>7394</v>
      </c>
      <c r="BID21" t="s">
        <v>7395</v>
      </c>
      <c r="BIE21" t="s">
        <v>7396</v>
      </c>
      <c r="BIF21" t="s">
        <v>2046</v>
      </c>
      <c r="BIG21" t="s">
        <v>7397</v>
      </c>
      <c r="BIH21" t="s">
        <v>7398</v>
      </c>
      <c r="BII21" t="s">
        <v>7399</v>
      </c>
      <c r="BIJ21" t="s">
        <v>7400</v>
      </c>
      <c r="BIK21" t="s">
        <v>2003</v>
      </c>
      <c r="BIL21" t="s">
        <v>7401</v>
      </c>
      <c r="BIM21" t="s">
        <v>7402</v>
      </c>
      <c r="BIN21" t="s">
        <v>7403</v>
      </c>
      <c r="BIO21" t="s">
        <v>7404</v>
      </c>
      <c r="BIP21" t="s">
        <v>2341</v>
      </c>
      <c r="BIQ21" t="s">
        <v>7405</v>
      </c>
      <c r="BIR21" t="s">
        <v>7406</v>
      </c>
      <c r="BIS21" t="s">
        <v>7407</v>
      </c>
      <c r="BIT21" t="s">
        <v>7408</v>
      </c>
      <c r="BIU21" t="s">
        <v>2200</v>
      </c>
      <c r="BIV21" t="s">
        <v>7409</v>
      </c>
      <c r="BIW21" t="s">
        <v>7410</v>
      </c>
      <c r="BIX21" t="s">
        <v>7411</v>
      </c>
      <c r="BIY21" t="s">
        <v>7412</v>
      </c>
      <c r="BIZ21" t="s">
        <v>4201</v>
      </c>
      <c r="BJA21" t="s">
        <v>7413</v>
      </c>
      <c r="BJB21" t="s">
        <v>7414</v>
      </c>
      <c r="BJC21" t="s">
        <v>4224</v>
      </c>
      <c r="BJD21" t="s">
        <v>7415</v>
      </c>
      <c r="BJE21" t="s">
        <v>2003</v>
      </c>
      <c r="BJF21" t="s">
        <v>7416</v>
      </c>
      <c r="BJG21" t="s">
        <v>7417</v>
      </c>
      <c r="BJH21" t="s">
        <v>7418</v>
      </c>
      <c r="BJI21" t="s">
        <v>7419</v>
      </c>
      <c r="BJJ21" t="s">
        <v>2003</v>
      </c>
      <c r="BJK21" t="s">
        <v>7420</v>
      </c>
      <c r="BJL21" t="s">
        <v>7421</v>
      </c>
      <c r="BJM21" t="s">
        <v>7422</v>
      </c>
      <c r="BJN21" t="s">
        <v>7423</v>
      </c>
      <c r="BJO21" t="s">
        <v>2200</v>
      </c>
      <c r="BJP21" t="s">
        <v>7424</v>
      </c>
      <c r="BJQ21" t="s">
        <v>7425</v>
      </c>
      <c r="BJR21" t="s">
        <v>7426</v>
      </c>
      <c r="BJS21" t="s">
        <v>7427</v>
      </c>
      <c r="BJT21" t="s">
        <v>2003</v>
      </c>
      <c r="BJU21" t="s">
        <v>7428</v>
      </c>
      <c r="BJV21" t="s">
        <v>7429</v>
      </c>
      <c r="BJW21" t="s">
        <v>7430</v>
      </c>
      <c r="BJX21" t="s">
        <v>7431</v>
      </c>
      <c r="BJY21" t="s">
        <v>2003</v>
      </c>
      <c r="BJZ21" t="s">
        <v>7432</v>
      </c>
      <c r="BKA21" t="s">
        <v>7433</v>
      </c>
      <c r="BKB21" t="s">
        <v>7434</v>
      </c>
      <c r="BKC21" t="s">
        <v>7435</v>
      </c>
      <c r="BKD21" t="s">
        <v>2200</v>
      </c>
      <c r="BKE21" t="s">
        <v>7436</v>
      </c>
      <c r="BKF21" t="s">
        <v>7437</v>
      </c>
      <c r="BKG21" t="s">
        <v>7438</v>
      </c>
      <c r="BKH21" t="s">
        <v>7439</v>
      </c>
      <c r="BKI21" t="s">
        <v>2003</v>
      </c>
      <c r="BKJ21" t="s">
        <v>7440</v>
      </c>
      <c r="BKK21" t="s">
        <v>7441</v>
      </c>
      <c r="BKL21" t="s">
        <v>7442</v>
      </c>
      <c r="BKM21" t="s">
        <v>7443</v>
      </c>
      <c r="BKN21" t="s">
        <v>4201</v>
      </c>
      <c r="BKO21" t="s">
        <v>7444</v>
      </c>
      <c r="BKP21" t="s">
        <v>7445</v>
      </c>
      <c r="BKQ21" t="s">
        <v>7446</v>
      </c>
      <c r="BKR21" t="s">
        <v>7447</v>
      </c>
      <c r="BKS21" t="s">
        <v>2013</v>
      </c>
      <c r="BKT21" t="s">
        <v>7448</v>
      </c>
      <c r="BKU21" t="s">
        <v>7449</v>
      </c>
      <c r="BKV21" t="s">
        <v>7450</v>
      </c>
      <c r="BKW21" t="s">
        <v>7451</v>
      </c>
      <c r="BKX21" t="s">
        <v>2003</v>
      </c>
      <c r="BKY21" t="s">
        <v>7452</v>
      </c>
      <c r="BKZ21" t="s">
        <v>7453</v>
      </c>
      <c r="BLA21" t="s">
        <v>7454</v>
      </c>
      <c r="BLB21" t="s">
        <v>7455</v>
      </c>
      <c r="BLC21" t="s">
        <v>2013</v>
      </c>
      <c r="BLD21" t="s">
        <v>7456</v>
      </c>
      <c r="BLE21" t="s">
        <v>7457</v>
      </c>
      <c r="BLF21" t="s">
        <v>7458</v>
      </c>
      <c r="BLG21" t="s">
        <v>7459</v>
      </c>
      <c r="BLH21" t="s">
        <v>2013</v>
      </c>
      <c r="BLI21" t="s">
        <v>7460</v>
      </c>
      <c r="BLJ21" t="s">
        <v>7461</v>
      </c>
      <c r="BLK21" t="s">
        <v>7462</v>
      </c>
      <c r="BLL21" t="s">
        <v>7463</v>
      </c>
      <c r="BLM21" t="s">
        <v>2341</v>
      </c>
      <c r="BLN21" t="s">
        <v>7464</v>
      </c>
      <c r="BLO21" t="s">
        <v>7465</v>
      </c>
      <c r="BLP21" t="s">
        <v>2528</v>
      </c>
      <c r="BLQ21" t="s">
        <v>7466</v>
      </c>
      <c r="BLR21" t="s">
        <v>2013</v>
      </c>
      <c r="BLS21" t="s">
        <v>7467</v>
      </c>
      <c r="BLT21" t="s">
        <v>7468</v>
      </c>
      <c r="BLU21" t="s">
        <v>7469</v>
      </c>
      <c r="BLV21" t="s">
        <v>7470</v>
      </c>
      <c r="BLW21" t="s">
        <v>2378</v>
      </c>
      <c r="BLX21" t="s">
        <v>7471</v>
      </c>
      <c r="BLY21" t="s">
        <v>7472</v>
      </c>
      <c r="BLZ21" t="s">
        <v>7473</v>
      </c>
      <c r="BMA21" t="s">
        <v>7474</v>
      </c>
      <c r="BMB21" t="s">
        <v>2046</v>
      </c>
      <c r="BMC21" t="s">
        <v>7475</v>
      </c>
      <c r="BMD21" t="s">
        <v>7476</v>
      </c>
      <c r="BME21" t="s">
        <v>7477</v>
      </c>
      <c r="BMF21" t="s">
        <v>7478</v>
      </c>
      <c r="BMG21" t="s">
        <v>2369</v>
      </c>
      <c r="BMH21" t="s">
        <v>7479</v>
      </c>
      <c r="BMI21" t="s">
        <v>7480</v>
      </c>
      <c r="BMJ21" t="s">
        <v>7481</v>
      </c>
      <c r="BMK21" t="s">
        <v>7482</v>
      </c>
      <c r="BML21" t="s">
        <v>2003</v>
      </c>
      <c r="BMM21" t="s">
        <v>7483</v>
      </c>
      <c r="BMN21" t="s">
        <v>7484</v>
      </c>
      <c r="BMO21" t="s">
        <v>7485</v>
      </c>
      <c r="BMP21" t="s">
        <v>7486</v>
      </c>
      <c r="BMQ21" t="s">
        <v>2200</v>
      </c>
      <c r="BMR21" t="s">
        <v>7487</v>
      </c>
      <c r="BMS21" t="s">
        <v>7488</v>
      </c>
      <c r="BMT21" t="s">
        <v>7485</v>
      </c>
      <c r="BMU21" t="s">
        <v>7486</v>
      </c>
      <c r="BMV21" t="s">
        <v>2402</v>
      </c>
      <c r="BMW21" t="s">
        <v>7489</v>
      </c>
      <c r="BMX21" t="s">
        <v>7490</v>
      </c>
      <c r="BMY21" t="s">
        <v>7491</v>
      </c>
      <c r="BMZ21" t="s">
        <v>7492</v>
      </c>
      <c r="BNA21" t="s">
        <v>2013</v>
      </c>
      <c r="BNB21" t="s">
        <v>7493</v>
      </c>
      <c r="BNC21" t="s">
        <v>7494</v>
      </c>
      <c r="BND21" t="s">
        <v>7495</v>
      </c>
      <c r="BNE21" t="s">
        <v>7496</v>
      </c>
      <c r="BNF21" t="s">
        <v>2369</v>
      </c>
      <c r="BNG21" t="s">
        <v>7497</v>
      </c>
      <c r="BNH21" t="s">
        <v>7498</v>
      </c>
      <c r="BNI21" t="s">
        <v>7499</v>
      </c>
      <c r="BNJ21" t="s">
        <v>7500</v>
      </c>
      <c r="BNK21" t="s">
        <v>4201</v>
      </c>
      <c r="BNL21" t="s">
        <v>7501</v>
      </c>
      <c r="BNM21" t="s">
        <v>7502</v>
      </c>
      <c r="BNN21" t="s">
        <v>7503</v>
      </c>
      <c r="BNO21" t="s">
        <v>7504</v>
      </c>
      <c r="BNP21" t="s">
        <v>4201</v>
      </c>
      <c r="BNQ21" t="s">
        <v>7505</v>
      </c>
      <c r="BNR21" t="s">
        <v>7506</v>
      </c>
      <c r="BNS21" t="s">
        <v>7507</v>
      </c>
      <c r="BNT21" t="s">
        <v>7508</v>
      </c>
      <c r="BNU21" t="s">
        <v>2369</v>
      </c>
      <c r="BNV21" t="s">
        <v>7509</v>
      </c>
      <c r="BNW21" t="s">
        <v>7510</v>
      </c>
      <c r="BNX21" t="s">
        <v>7511</v>
      </c>
      <c r="BNY21" t="s">
        <v>7512</v>
      </c>
      <c r="BNZ21" t="s">
        <v>2378</v>
      </c>
      <c r="BOA21" t="s">
        <v>7513</v>
      </c>
      <c r="BOB21" t="s">
        <v>7514</v>
      </c>
      <c r="BOC21" t="s">
        <v>7515</v>
      </c>
      <c r="BOD21" t="s">
        <v>7516</v>
      </c>
      <c r="BOE21" t="s">
        <v>4175</v>
      </c>
      <c r="BOF21" t="s">
        <v>7517</v>
      </c>
      <c r="BOG21" t="s">
        <v>7518</v>
      </c>
      <c r="BOH21" t="s">
        <v>7519</v>
      </c>
      <c r="BOI21" t="s">
        <v>7520</v>
      </c>
      <c r="BOJ21" t="s">
        <v>2359</v>
      </c>
      <c r="BOK21" t="s">
        <v>7521</v>
      </c>
      <c r="BOL21" t="s">
        <v>7522</v>
      </c>
      <c r="BOM21" t="s">
        <v>4262</v>
      </c>
      <c r="BON21" t="s">
        <v>7523</v>
      </c>
      <c r="BOO21" t="s">
        <v>4180</v>
      </c>
      <c r="BOP21" t="s">
        <v>7524</v>
      </c>
      <c r="BOQ21" t="s">
        <v>7525</v>
      </c>
      <c r="BOR21" t="s">
        <v>7526</v>
      </c>
      <c r="BOS21" t="s">
        <v>7527</v>
      </c>
      <c r="BOT21" t="s">
        <v>2336</v>
      </c>
      <c r="BOU21" t="s">
        <v>7528</v>
      </c>
      <c r="BOV21" t="s">
        <v>7529</v>
      </c>
      <c r="BOW21" t="s">
        <v>7530</v>
      </c>
      <c r="BOX21" t="s">
        <v>7531</v>
      </c>
      <c r="BOY21" t="s">
        <v>2336</v>
      </c>
      <c r="BOZ21" t="s">
        <v>7532</v>
      </c>
      <c r="BPA21" t="s">
        <v>7533</v>
      </c>
      <c r="BPB21" t="s">
        <v>7534</v>
      </c>
      <c r="BPC21" t="s">
        <v>7535</v>
      </c>
      <c r="BPD21" t="s">
        <v>2359</v>
      </c>
      <c r="BPE21" t="s">
        <v>7536</v>
      </c>
      <c r="BPF21" t="s">
        <v>7537</v>
      </c>
      <c r="BPG21" t="s">
        <v>4266</v>
      </c>
      <c r="BPH21" t="s">
        <v>7538</v>
      </c>
      <c r="BPI21" t="s">
        <v>4155</v>
      </c>
      <c r="BPJ21" t="s">
        <v>7539</v>
      </c>
      <c r="BPK21" t="s">
        <v>7540</v>
      </c>
      <c r="BPL21" t="s">
        <v>7541</v>
      </c>
      <c r="BPM21" t="s">
        <v>7542</v>
      </c>
      <c r="BPN21" t="s">
        <v>2364</v>
      </c>
      <c r="BPO21" t="s">
        <v>7543</v>
      </c>
      <c r="BPP21" t="s">
        <v>7544</v>
      </c>
      <c r="BPQ21" t="s">
        <v>7545</v>
      </c>
      <c r="BPR21" t="s">
        <v>7546</v>
      </c>
      <c r="BPS21" t="s">
        <v>4146</v>
      </c>
      <c r="BPT21" t="s">
        <v>7547</v>
      </c>
      <c r="BPU21" t="s">
        <v>7548</v>
      </c>
      <c r="BPV21" t="s">
        <v>7549</v>
      </c>
      <c r="BPW21" t="s">
        <v>7550</v>
      </c>
      <c r="BPX21" t="s">
        <v>1998</v>
      </c>
      <c r="BPY21" t="s">
        <v>7551</v>
      </c>
      <c r="BPZ21" t="s">
        <v>7552</v>
      </c>
      <c r="BQA21" t="s">
        <v>7553</v>
      </c>
      <c r="BQB21" t="s">
        <v>7554</v>
      </c>
      <c r="BQC21" t="s">
        <v>4120</v>
      </c>
      <c r="BQD21" t="s">
        <v>7555</v>
      </c>
      <c r="BQE21" t="s">
        <v>7556</v>
      </c>
      <c r="BQF21" t="s">
        <v>2533</v>
      </c>
      <c r="BQG21" t="s">
        <v>7557</v>
      </c>
      <c r="BQH21" t="s">
        <v>2305</v>
      </c>
      <c r="BQI21" t="s">
        <v>7558</v>
      </c>
      <c r="BQJ21" t="s">
        <v>7559</v>
      </c>
      <c r="BQK21" t="s">
        <v>7560</v>
      </c>
      <c r="BQL21" t="s">
        <v>7561</v>
      </c>
      <c r="BQM21" t="s">
        <v>2305</v>
      </c>
      <c r="BQN21" t="s">
        <v>7562</v>
      </c>
      <c r="BQO21" t="s">
        <v>7563</v>
      </c>
      <c r="BQP21" t="s">
        <v>7564</v>
      </c>
      <c r="BQQ21" t="s">
        <v>7565</v>
      </c>
      <c r="BQR21" t="s">
        <v>4115</v>
      </c>
      <c r="BQS21" t="s">
        <v>7566</v>
      </c>
      <c r="BQT21" t="s">
        <v>7567</v>
      </c>
      <c r="BQU21" t="s">
        <v>7568</v>
      </c>
      <c r="BQV21" t="s">
        <v>7569</v>
      </c>
      <c r="BQW21" t="s">
        <v>4129</v>
      </c>
      <c r="BQX21" t="s">
        <v>7570</v>
      </c>
      <c r="BQY21" t="s">
        <v>7571</v>
      </c>
      <c r="BQZ21" t="s">
        <v>7572</v>
      </c>
      <c r="BRA21" t="s">
        <v>7573</v>
      </c>
      <c r="BRB21" t="s">
        <v>1998</v>
      </c>
      <c r="BRC21" t="s">
        <v>7574</v>
      </c>
      <c r="BRD21" t="s">
        <v>7575</v>
      </c>
      <c r="BRE21" t="s">
        <v>7576</v>
      </c>
      <c r="BRF21" t="s">
        <v>7577</v>
      </c>
      <c r="BRG21" t="s">
        <v>4129</v>
      </c>
      <c r="BRH21" t="s">
        <v>7578</v>
      </c>
      <c r="BRI21" t="s">
        <v>7579</v>
      </c>
      <c r="BRJ21" t="s">
        <v>7580</v>
      </c>
      <c r="BRK21" t="s">
        <v>7581</v>
      </c>
      <c r="BRL21" t="s">
        <v>1998</v>
      </c>
      <c r="BRM21" t="s">
        <v>7582</v>
      </c>
      <c r="BRN21" t="s">
        <v>7583</v>
      </c>
      <c r="BRO21" t="s">
        <v>7584</v>
      </c>
      <c r="BRP21" t="s">
        <v>7585</v>
      </c>
      <c r="BRQ21" t="s">
        <v>4129</v>
      </c>
      <c r="BRR21" t="s">
        <v>7586</v>
      </c>
      <c r="BRS21" t="s">
        <v>7587</v>
      </c>
      <c r="BRT21" t="s">
        <v>7588</v>
      </c>
      <c r="BRU21" t="s">
        <v>7589</v>
      </c>
      <c r="BRV21" t="s">
        <v>4115</v>
      </c>
      <c r="BRW21" t="s">
        <v>7590</v>
      </c>
      <c r="BRX21" t="s">
        <v>7591</v>
      </c>
      <c r="BRY21" t="s">
        <v>7592</v>
      </c>
      <c r="BRZ21" t="s">
        <v>7593</v>
      </c>
      <c r="BSA21" t="s">
        <v>2300</v>
      </c>
      <c r="BSB21" t="s">
        <v>7594</v>
      </c>
      <c r="BSC21" t="s">
        <v>7595</v>
      </c>
      <c r="BSD21" t="s">
        <v>7596</v>
      </c>
      <c r="BSE21" t="s">
        <v>7597</v>
      </c>
      <c r="BSF21" t="s">
        <v>2264</v>
      </c>
      <c r="BSG21" t="s">
        <v>7598</v>
      </c>
      <c r="BSH21" t="s">
        <v>7599</v>
      </c>
      <c r="BSI21" t="s">
        <v>4349</v>
      </c>
      <c r="BSJ21" t="s">
        <v>7600</v>
      </c>
      <c r="BSK21" t="s">
        <v>2182</v>
      </c>
      <c r="BSL21" t="s">
        <v>7601</v>
      </c>
      <c r="BSM21" t="s">
        <v>7602</v>
      </c>
      <c r="BSN21" t="s">
        <v>7603</v>
      </c>
      <c r="BSO21" t="s">
        <v>7604</v>
      </c>
      <c r="BSP21" t="s">
        <v>2243</v>
      </c>
      <c r="BSQ21" t="s">
        <v>7605</v>
      </c>
      <c r="BSR21" t="s">
        <v>7606</v>
      </c>
      <c r="BSS21" t="s">
        <v>7607</v>
      </c>
      <c r="BST21" t="s">
        <v>7608</v>
      </c>
      <c r="BSU21" t="s">
        <v>3966</v>
      </c>
      <c r="BSV21" t="s">
        <v>7609</v>
      </c>
      <c r="BSW21" t="s">
        <v>7610</v>
      </c>
      <c r="BSX21" t="s">
        <v>7611</v>
      </c>
      <c r="BSY21" t="s">
        <v>7612</v>
      </c>
      <c r="BSZ21" t="s">
        <v>3943</v>
      </c>
      <c r="BTA21" t="s">
        <v>7613</v>
      </c>
      <c r="BTB21" t="s">
        <v>7614</v>
      </c>
      <c r="BTC21" t="s">
        <v>4307</v>
      </c>
      <c r="BTD21" t="s">
        <v>2943</v>
      </c>
      <c r="BTE21" t="s">
        <v>2143</v>
      </c>
      <c r="BTF21" t="s">
        <v>7615</v>
      </c>
      <c r="BTG21" t="s">
        <v>7616</v>
      </c>
      <c r="BTH21" t="s">
        <v>7617</v>
      </c>
      <c r="BTI21" t="s">
        <v>7618</v>
      </c>
      <c r="BTJ21" t="s">
        <v>2117</v>
      </c>
      <c r="BTK21" t="s">
        <v>7619</v>
      </c>
      <c r="BTL21" t="s">
        <v>7620</v>
      </c>
      <c r="BTM21" t="s">
        <v>4311</v>
      </c>
      <c r="BTN21" t="s">
        <v>7621</v>
      </c>
      <c r="BTO21" t="s">
        <v>6740</v>
      </c>
      <c r="BTP21" t="s">
        <v>7622</v>
      </c>
      <c r="BTQ21" t="s">
        <v>7623</v>
      </c>
      <c r="BTR21" t="s">
        <v>7624</v>
      </c>
      <c r="BTS21" t="s">
        <v>7625</v>
      </c>
      <c r="BTT21" t="s">
        <v>1944</v>
      </c>
      <c r="BTU21" t="s">
        <v>7626</v>
      </c>
      <c r="BTV21" t="s">
        <v>7627</v>
      </c>
      <c r="BTW21" t="s">
        <v>7628</v>
      </c>
      <c r="BTX21" t="s">
        <v>7629</v>
      </c>
      <c r="BTY21" t="s">
        <v>1929</v>
      </c>
      <c r="BTZ21" t="s">
        <v>7630</v>
      </c>
      <c r="BUA21" t="s">
        <v>7631</v>
      </c>
      <c r="BUB21" t="s">
        <v>7632</v>
      </c>
      <c r="BUC21" t="s">
        <v>7633</v>
      </c>
      <c r="BUD21" t="s">
        <v>3893</v>
      </c>
      <c r="BUE21" t="s">
        <v>7634</v>
      </c>
      <c r="BUF21" t="s">
        <v>7635</v>
      </c>
      <c r="BUG21" t="s">
        <v>7636</v>
      </c>
      <c r="BUH21" t="s">
        <v>7637</v>
      </c>
      <c r="BUI21" t="s">
        <v>3700</v>
      </c>
      <c r="BUJ21" t="s">
        <v>7638</v>
      </c>
      <c r="BUK21" t="s">
        <v>7639</v>
      </c>
      <c r="BUL21" t="s">
        <v>7640</v>
      </c>
      <c r="BUM21" t="s">
        <v>7641</v>
      </c>
      <c r="BUN21" t="s">
        <v>3721</v>
      </c>
      <c r="BUO21" t="s">
        <v>7642</v>
      </c>
      <c r="BUP21" t="s">
        <v>7643</v>
      </c>
      <c r="BUQ21" t="s">
        <v>7644</v>
      </c>
      <c r="BUR21" t="s">
        <v>7645</v>
      </c>
      <c r="BUS21" t="s">
        <v>3700</v>
      </c>
      <c r="BUT21" t="s">
        <v>7646</v>
      </c>
      <c r="BUU21" t="s">
        <v>7647</v>
      </c>
      <c r="BUV21" t="s">
        <v>7648</v>
      </c>
      <c r="BUW21" t="s">
        <v>7649</v>
      </c>
      <c r="BUX21" t="s">
        <v>3013</v>
      </c>
      <c r="BUY21" t="s">
        <v>7650</v>
      </c>
      <c r="BUZ21" t="s">
        <v>7651</v>
      </c>
      <c r="BVA21" t="s">
        <v>7652</v>
      </c>
      <c r="BVB21" t="s">
        <v>7653</v>
      </c>
      <c r="BVC21" t="s">
        <v>3008</v>
      </c>
      <c r="BVD21" t="s">
        <v>7654</v>
      </c>
      <c r="BVE21" t="s">
        <v>7655</v>
      </c>
      <c r="BVF21" t="s">
        <v>4332</v>
      </c>
      <c r="BVG21" t="s">
        <v>7656</v>
      </c>
      <c r="BVH21" t="s">
        <v>3008</v>
      </c>
      <c r="BVI21" t="s">
        <v>7657</v>
      </c>
      <c r="BVJ21" t="s">
        <v>7658</v>
      </c>
      <c r="BVK21" t="s">
        <v>7659</v>
      </c>
      <c r="BVL21" t="s">
        <v>7660</v>
      </c>
      <c r="BVM21" t="s">
        <v>2972</v>
      </c>
      <c r="BVN21" t="s">
        <v>7661</v>
      </c>
      <c r="BVO21" t="s">
        <v>7662</v>
      </c>
      <c r="BVP21" t="s">
        <v>7663</v>
      </c>
      <c r="BVQ21" t="s">
        <v>7664</v>
      </c>
      <c r="BVR21" t="s">
        <v>2972</v>
      </c>
      <c r="BVS21" t="s">
        <v>7665</v>
      </c>
      <c r="BVT21" t="s">
        <v>7666</v>
      </c>
      <c r="BVU21" t="s">
        <v>7667</v>
      </c>
      <c r="BVV21" t="s">
        <v>7668</v>
      </c>
      <c r="BVW21" t="s">
        <v>2972</v>
      </c>
      <c r="BVX21" t="s">
        <v>7669</v>
      </c>
      <c r="BVY21" t="s">
        <v>7670</v>
      </c>
      <c r="BVZ21" t="s">
        <v>4393</v>
      </c>
      <c r="BWA21" t="s">
        <v>7671</v>
      </c>
      <c r="BWB21" t="s">
        <v>2972</v>
      </c>
      <c r="BWC21" t="s">
        <v>7672</v>
      </c>
      <c r="BWD21" t="s">
        <v>7673</v>
      </c>
      <c r="BWE21" t="s">
        <v>7674</v>
      </c>
      <c r="BWF21" t="s">
        <v>3028</v>
      </c>
      <c r="BWG21" t="s">
        <v>1934</v>
      </c>
      <c r="BWH21" t="s">
        <v>7675</v>
      </c>
      <c r="BWI21" t="s">
        <v>7676</v>
      </c>
      <c r="BWJ21" t="s">
        <v>7677</v>
      </c>
      <c r="BWK21" t="s">
        <v>7678</v>
      </c>
      <c r="BWL21" t="s">
        <v>3001</v>
      </c>
      <c r="BWM21" t="s">
        <v>7679</v>
      </c>
      <c r="BWN21" t="s">
        <v>7680</v>
      </c>
      <c r="BWO21" t="s">
        <v>7681</v>
      </c>
      <c r="BWP21" t="s">
        <v>7682</v>
      </c>
      <c r="BWQ21" t="s">
        <v>3001</v>
      </c>
      <c r="BWR21" t="s">
        <v>7683</v>
      </c>
      <c r="BWS21" t="s">
        <v>7684</v>
      </c>
      <c r="BWT21" t="s">
        <v>7685</v>
      </c>
      <c r="BWU21" t="s">
        <v>3082</v>
      </c>
      <c r="BWV21" t="s">
        <v>1934</v>
      </c>
      <c r="BWW21" t="s">
        <v>7686</v>
      </c>
      <c r="BWX21" t="s">
        <v>7687</v>
      </c>
      <c r="BWY21" t="s">
        <v>4401</v>
      </c>
      <c r="BWZ21" t="s">
        <v>3104</v>
      </c>
      <c r="BXA21" t="s">
        <v>1934</v>
      </c>
      <c r="BXB21" t="s">
        <v>7688</v>
      </c>
      <c r="BXC21" t="s">
        <v>7689</v>
      </c>
      <c r="BXD21" t="s">
        <v>7690</v>
      </c>
      <c r="BXE21" t="s">
        <v>7691</v>
      </c>
      <c r="BXF21" t="s">
        <v>3008</v>
      </c>
      <c r="BXG21" t="s">
        <v>7692</v>
      </c>
      <c r="BXH21" t="s">
        <v>7693</v>
      </c>
      <c r="BXI21" t="s">
        <v>7694</v>
      </c>
      <c r="BXJ21" t="s">
        <v>3148</v>
      </c>
      <c r="BXK21" t="s">
        <v>2686</v>
      </c>
      <c r="BXL21" t="s">
        <v>7695</v>
      </c>
      <c r="BXM21" t="s">
        <v>7696</v>
      </c>
      <c r="BXN21" t="s">
        <v>7697</v>
      </c>
      <c r="BXO21" t="s">
        <v>3162</v>
      </c>
      <c r="BXP21" t="s">
        <v>1934</v>
      </c>
      <c r="BXQ21" t="s">
        <v>7698</v>
      </c>
      <c r="BXR21" t="s">
        <v>7699</v>
      </c>
      <c r="BXS21" t="s">
        <v>7700</v>
      </c>
      <c r="BXT21" t="s">
        <v>7701</v>
      </c>
      <c r="BXU21" t="s">
        <v>2972</v>
      </c>
      <c r="BXV21" t="s">
        <v>7702</v>
      </c>
      <c r="BXW21" t="s">
        <v>7703</v>
      </c>
      <c r="BXX21" t="s">
        <v>7704</v>
      </c>
      <c r="BXY21" t="s">
        <v>3196</v>
      </c>
      <c r="BXZ21" t="s">
        <v>3008</v>
      </c>
      <c r="BYA21" t="s">
        <v>7705</v>
      </c>
      <c r="BYB21" t="s">
        <v>7706</v>
      </c>
      <c r="BYC21" t="s">
        <v>7707</v>
      </c>
      <c r="BYD21" t="s">
        <v>7708</v>
      </c>
      <c r="BYE21" t="s">
        <v>3008</v>
      </c>
      <c r="BYF21" t="s">
        <v>7709</v>
      </c>
      <c r="BYG21" t="s">
        <v>7710</v>
      </c>
      <c r="BYH21" t="s">
        <v>7711</v>
      </c>
      <c r="BYI21" t="s">
        <v>3230</v>
      </c>
      <c r="BYJ21" t="s">
        <v>2686</v>
      </c>
      <c r="BYK21" t="s">
        <v>7712</v>
      </c>
      <c r="BYL21" t="s">
        <v>7713</v>
      </c>
      <c r="BYM21" t="s">
        <v>7714</v>
      </c>
      <c r="BYN21" t="s">
        <v>7715</v>
      </c>
      <c r="BYO21" t="s">
        <v>1934</v>
      </c>
      <c r="BYP21" t="s">
        <v>7716</v>
      </c>
      <c r="BYQ21" t="s">
        <v>7717</v>
      </c>
      <c r="BYR21" t="s">
        <v>7718</v>
      </c>
      <c r="BYS21" t="s">
        <v>7719</v>
      </c>
      <c r="BYT21" t="s">
        <v>1934</v>
      </c>
      <c r="BYU21" t="s">
        <v>7720</v>
      </c>
      <c r="BYV21" t="s">
        <v>7721</v>
      </c>
      <c r="BYW21" t="s">
        <v>7722</v>
      </c>
      <c r="BYX21" t="s">
        <v>3275</v>
      </c>
      <c r="BYY21" t="s">
        <v>3013</v>
      </c>
      <c r="BYZ21" t="s">
        <v>7723</v>
      </c>
      <c r="BZA21" t="s">
        <v>7724</v>
      </c>
      <c r="BZB21" t="s">
        <v>7725</v>
      </c>
      <c r="BZC21" t="s">
        <v>7726</v>
      </c>
      <c r="BZD21" t="s">
        <v>2967</v>
      </c>
      <c r="BZE21" t="s">
        <v>7727</v>
      </c>
      <c r="BZF21" t="s">
        <v>7728</v>
      </c>
      <c r="BZG21" t="s">
        <v>7729</v>
      </c>
      <c r="BZH21" t="s">
        <v>3321</v>
      </c>
      <c r="BZI21" t="s">
        <v>1934</v>
      </c>
      <c r="BZJ21" t="s">
        <v>7730</v>
      </c>
      <c r="BZK21" t="s">
        <v>7731</v>
      </c>
      <c r="BZL21" t="s">
        <v>7732</v>
      </c>
      <c r="BZM21" t="s">
        <v>3333</v>
      </c>
      <c r="BZN21" t="s">
        <v>2686</v>
      </c>
      <c r="BZO21" t="s">
        <v>7733</v>
      </c>
      <c r="BZP21" t="s">
        <v>7734</v>
      </c>
      <c r="BZQ21" t="s">
        <v>7735</v>
      </c>
      <c r="BZR21" t="s">
        <v>3359</v>
      </c>
      <c r="BZS21" t="s">
        <v>3013</v>
      </c>
      <c r="BZT21" t="s">
        <v>7736</v>
      </c>
      <c r="BZU21" t="s">
        <v>7737</v>
      </c>
      <c r="BZV21" t="s">
        <v>7738</v>
      </c>
      <c r="BZW21" t="s">
        <v>3379</v>
      </c>
      <c r="BZX21" t="s">
        <v>2686</v>
      </c>
      <c r="BZY21" t="s">
        <v>7739</v>
      </c>
      <c r="BZZ21" t="s">
        <v>7740</v>
      </c>
      <c r="CAA21" t="s">
        <v>7741</v>
      </c>
      <c r="CAB21" t="s">
        <v>3391</v>
      </c>
      <c r="CAC21" t="s">
        <v>3008</v>
      </c>
      <c r="CAD21" t="s">
        <v>7742</v>
      </c>
      <c r="CAE21" t="s">
        <v>7743</v>
      </c>
      <c r="CAF21" t="s">
        <v>4437</v>
      </c>
      <c r="CAG21" t="s">
        <v>7744</v>
      </c>
      <c r="CAH21" t="s">
        <v>2686</v>
      </c>
      <c r="CAI21" t="s">
        <v>7745</v>
      </c>
      <c r="CAJ21" t="s">
        <v>7746</v>
      </c>
      <c r="CAK21" t="s">
        <v>7747</v>
      </c>
      <c r="CAL21" t="s">
        <v>3419</v>
      </c>
      <c r="CAM21" t="s">
        <v>3013</v>
      </c>
      <c r="CAN21" t="s">
        <v>7748</v>
      </c>
      <c r="CAO21" t="s">
        <v>7749</v>
      </c>
      <c r="CAP21" t="s">
        <v>7750</v>
      </c>
      <c r="CAQ21" t="s">
        <v>3431</v>
      </c>
      <c r="CAR21" t="s">
        <v>3018</v>
      </c>
      <c r="CAS21" t="s">
        <v>7751</v>
      </c>
      <c r="CAT21" t="s">
        <v>7752</v>
      </c>
      <c r="CAU21" t="s">
        <v>7753</v>
      </c>
      <c r="CAV21" t="s">
        <v>7754</v>
      </c>
      <c r="CAW21" t="s">
        <v>3013</v>
      </c>
      <c r="CAX21" t="s">
        <v>7755</v>
      </c>
      <c r="CAY21" t="s">
        <v>7756</v>
      </c>
      <c r="CAZ21" t="s">
        <v>4445</v>
      </c>
      <c r="CBA21" t="s">
        <v>7757</v>
      </c>
      <c r="CBB21" t="s">
        <v>2967</v>
      </c>
      <c r="CBC21" t="s">
        <v>7758</v>
      </c>
      <c r="CBD21" t="s">
        <v>7759</v>
      </c>
      <c r="CBE21" t="s">
        <v>7760</v>
      </c>
      <c r="CBF21" t="s">
        <v>3492</v>
      </c>
      <c r="CBG21" t="s">
        <v>2686</v>
      </c>
      <c r="CBH21" t="s">
        <v>7761</v>
      </c>
      <c r="CBI21" t="s">
        <v>7762</v>
      </c>
      <c r="CBJ21" t="s">
        <v>7763</v>
      </c>
      <c r="CBK21" t="s">
        <v>3504</v>
      </c>
      <c r="CBL21" t="s">
        <v>3008</v>
      </c>
      <c r="CBM21" t="s">
        <v>7764</v>
      </c>
      <c r="CBN21" t="s">
        <v>7765</v>
      </c>
      <c r="CBO21" t="s">
        <v>7766</v>
      </c>
      <c r="CBP21" t="s">
        <v>7767</v>
      </c>
      <c r="CBQ21" t="s">
        <v>2686</v>
      </c>
      <c r="CBR21" t="s">
        <v>7768</v>
      </c>
      <c r="CBS21" t="s">
        <v>7769</v>
      </c>
      <c r="CBT21" t="s">
        <v>7770</v>
      </c>
      <c r="CBU21" t="s">
        <v>7771</v>
      </c>
      <c r="CBV21" t="s">
        <v>3013</v>
      </c>
      <c r="CBW21" t="s">
        <v>7772</v>
      </c>
      <c r="CBX21" t="s">
        <v>7773</v>
      </c>
      <c r="CBY21" t="s">
        <v>7774</v>
      </c>
      <c r="CBZ21" t="s">
        <v>3548</v>
      </c>
      <c r="CCA21" t="s">
        <v>2967</v>
      </c>
      <c r="CCB21" t="s">
        <v>7775</v>
      </c>
      <c r="CCC21" t="s">
        <v>7776</v>
      </c>
      <c r="CCD21" t="s">
        <v>7777</v>
      </c>
      <c r="CCE21" t="s">
        <v>7778</v>
      </c>
      <c r="CCF21" t="s">
        <v>3013</v>
      </c>
      <c r="CCG21" t="s">
        <v>7779</v>
      </c>
      <c r="CCH21" t="s">
        <v>7780</v>
      </c>
      <c r="CCI21" t="s">
        <v>7781</v>
      </c>
      <c r="CCJ21" t="s">
        <v>3592</v>
      </c>
      <c r="CCK21" t="s">
        <v>2686</v>
      </c>
      <c r="CCL21" t="s">
        <v>7782</v>
      </c>
      <c r="CCM21" t="s">
        <v>7783</v>
      </c>
      <c r="CCN21" t="s">
        <v>7784</v>
      </c>
      <c r="CCO21" t="s">
        <v>7785</v>
      </c>
      <c r="CCP21" t="s">
        <v>2967</v>
      </c>
      <c r="CCQ21" t="s">
        <v>7786</v>
      </c>
      <c r="CCR21" t="s">
        <v>7787</v>
      </c>
      <c r="CCS21" t="s">
        <v>7788</v>
      </c>
      <c r="CCT21" t="s">
        <v>7789</v>
      </c>
      <c r="CCU21" t="s">
        <v>3013</v>
      </c>
      <c r="CCV21" t="s">
        <v>7790</v>
      </c>
      <c r="CCW21" t="s">
        <v>7791</v>
      </c>
      <c r="CCX21" t="s">
        <v>7792</v>
      </c>
      <c r="CCY21" t="s">
        <v>7793</v>
      </c>
      <c r="CCZ21" t="s">
        <v>2967</v>
      </c>
      <c r="CDA21" t="s">
        <v>7794</v>
      </c>
      <c r="CDB21" t="s">
        <v>7795</v>
      </c>
      <c r="CDC21" t="s">
        <v>7796</v>
      </c>
      <c r="CDD21" t="s">
        <v>3642</v>
      </c>
      <c r="CDE21" t="s">
        <v>3031</v>
      </c>
      <c r="CDF21" t="s">
        <v>7797</v>
      </c>
      <c r="CDG21" t="s">
        <v>7798</v>
      </c>
      <c r="CDH21" t="s">
        <v>7799</v>
      </c>
      <c r="CDI21" t="s">
        <v>7800</v>
      </c>
      <c r="CDJ21" t="s">
        <v>2967</v>
      </c>
      <c r="CDK21" t="s">
        <v>7801</v>
      </c>
      <c r="CDL21" t="s">
        <v>7802</v>
      </c>
      <c r="CDM21" t="s">
        <v>7803</v>
      </c>
      <c r="CDN21" t="s">
        <v>3683</v>
      </c>
      <c r="CDO21" t="s">
        <v>3018</v>
      </c>
      <c r="CDP21" t="s">
        <v>7804</v>
      </c>
      <c r="CDQ21" t="s">
        <v>7805</v>
      </c>
      <c r="CDR21" t="s">
        <v>7806</v>
      </c>
      <c r="CDS21" t="s">
        <v>3699</v>
      </c>
      <c r="CDT21" t="s">
        <v>3700</v>
      </c>
      <c r="CDU21" t="s">
        <v>7807</v>
      </c>
      <c r="CDV21" t="s">
        <v>7808</v>
      </c>
      <c r="CDW21" t="s">
        <v>7809</v>
      </c>
      <c r="CDX21" t="s">
        <v>3712</v>
      </c>
      <c r="CDY21" t="s">
        <v>3700</v>
      </c>
      <c r="CDZ21" t="s">
        <v>7810</v>
      </c>
      <c r="CEA21" t="s">
        <v>7811</v>
      </c>
      <c r="CEB21" t="s">
        <v>7812</v>
      </c>
      <c r="CEC21" t="s">
        <v>7813</v>
      </c>
      <c r="CED21" t="s">
        <v>3700</v>
      </c>
      <c r="CEE21" t="s">
        <v>7814</v>
      </c>
      <c r="CEF21" t="s">
        <v>7815</v>
      </c>
      <c r="CEG21" t="s">
        <v>7816</v>
      </c>
      <c r="CEH21" t="s">
        <v>3742</v>
      </c>
      <c r="CEI21" t="s">
        <v>3031</v>
      </c>
      <c r="CEJ21" t="s">
        <v>7817</v>
      </c>
      <c r="CEK21" t="s">
        <v>7818</v>
      </c>
      <c r="CEL21" t="s">
        <v>7819</v>
      </c>
      <c r="CEM21" t="s">
        <v>7820</v>
      </c>
      <c r="CEN21" t="s">
        <v>3031</v>
      </c>
      <c r="CEO21" t="s">
        <v>7821</v>
      </c>
      <c r="CEP21" t="s">
        <v>7822</v>
      </c>
      <c r="CEQ21" t="s">
        <v>7823</v>
      </c>
      <c r="CER21" t="s">
        <v>7824</v>
      </c>
      <c r="CES21" t="s">
        <v>3734</v>
      </c>
      <c r="CET21" t="s">
        <v>7825</v>
      </c>
      <c r="CEU21" t="s">
        <v>7826</v>
      </c>
      <c r="CEV21" t="s">
        <v>7827</v>
      </c>
      <c r="CEW21" t="s">
        <v>3780</v>
      </c>
      <c r="CEX21" t="s">
        <v>3734</v>
      </c>
      <c r="CEY21" t="s">
        <v>7828</v>
      </c>
      <c r="CEZ21" t="s">
        <v>7829</v>
      </c>
      <c r="CFA21" t="s">
        <v>7830</v>
      </c>
      <c r="CFB21" t="s">
        <v>3792</v>
      </c>
      <c r="CFC21" t="s">
        <v>3700</v>
      </c>
      <c r="CFD21" t="s">
        <v>7831</v>
      </c>
      <c r="CFE21" t="s">
        <v>7832</v>
      </c>
      <c r="CFF21" t="s">
        <v>7833</v>
      </c>
      <c r="CFG21" t="s">
        <v>3820</v>
      </c>
      <c r="CFH21" t="s">
        <v>3721</v>
      </c>
      <c r="CFI21" t="s">
        <v>7834</v>
      </c>
      <c r="CFJ21" t="s">
        <v>7835</v>
      </c>
      <c r="CFK21" t="s">
        <v>7836</v>
      </c>
      <c r="CFL21" t="s">
        <v>3832</v>
      </c>
      <c r="CFM21" t="s">
        <v>3721</v>
      </c>
      <c r="CFN21" t="s">
        <v>7837</v>
      </c>
      <c r="CFO21" t="s">
        <v>7838</v>
      </c>
      <c r="CFP21" t="s">
        <v>7839</v>
      </c>
      <c r="CFQ21" t="s">
        <v>3844</v>
      </c>
      <c r="CFR21" t="s">
        <v>3713</v>
      </c>
      <c r="CFS21" t="s">
        <v>7840</v>
      </c>
      <c r="CFT21" t="s">
        <v>7841</v>
      </c>
      <c r="CFU21" t="s">
        <v>7842</v>
      </c>
      <c r="CFV21" t="s">
        <v>3856</v>
      </c>
      <c r="CFW21" t="s">
        <v>3893</v>
      </c>
      <c r="CFX21" t="s">
        <v>7843</v>
      </c>
      <c r="CFY21" t="s">
        <v>7844</v>
      </c>
      <c r="CFZ21" t="s">
        <v>7845</v>
      </c>
      <c r="CGA21" t="s">
        <v>3876</v>
      </c>
      <c r="CGB21" t="s">
        <v>3721</v>
      </c>
      <c r="CGC21" t="s">
        <v>7846</v>
      </c>
      <c r="CGD21" t="s">
        <v>7847</v>
      </c>
      <c r="CGE21" t="s">
        <v>7848</v>
      </c>
      <c r="CGF21" t="s">
        <v>7849</v>
      </c>
      <c r="CGG21" t="s">
        <v>3713</v>
      </c>
      <c r="CGH21" t="s">
        <v>7850</v>
      </c>
      <c r="CGI21" t="s">
        <v>7851</v>
      </c>
      <c r="CGJ21" t="s">
        <v>7852</v>
      </c>
      <c r="CGK21" t="s">
        <v>7853</v>
      </c>
      <c r="CGL21" t="s">
        <v>6544</v>
      </c>
      <c r="CGM21" t="s">
        <v>7854</v>
      </c>
      <c r="CGN21" t="s">
        <v>7855</v>
      </c>
      <c r="CGO21" t="s">
        <v>7856</v>
      </c>
      <c r="CGP21" t="s">
        <v>3922</v>
      </c>
      <c r="CGQ21" t="s">
        <v>6544</v>
      </c>
      <c r="CGR21" t="s">
        <v>7857</v>
      </c>
      <c r="CGS21" t="s">
        <v>7858</v>
      </c>
      <c r="CGT21" t="s">
        <v>7102</v>
      </c>
      <c r="CGU21" t="s">
        <v>7859</v>
      </c>
      <c r="CGV21" t="s">
        <v>3893</v>
      </c>
      <c r="CGW21" t="s">
        <v>7860</v>
      </c>
      <c r="CGX21" t="s">
        <v>7861</v>
      </c>
      <c r="CGY21" t="s">
        <v>7862</v>
      </c>
      <c r="CGZ21" t="s">
        <v>7863</v>
      </c>
      <c r="CHA21" t="s">
        <v>3893</v>
      </c>
      <c r="CHB21" t="s">
        <v>7864</v>
      </c>
      <c r="CHC21" t="s">
        <v>7865</v>
      </c>
      <c r="CHD21" t="s">
        <v>7866</v>
      </c>
      <c r="CHE21" t="s">
        <v>3947</v>
      </c>
      <c r="CHF21" t="s">
        <v>6544</v>
      </c>
      <c r="CHG21" t="s">
        <v>7867</v>
      </c>
      <c r="CHH21" t="s">
        <v>7868</v>
      </c>
      <c r="CHI21" t="s">
        <v>4534</v>
      </c>
      <c r="CHJ21" t="s">
        <v>7869</v>
      </c>
      <c r="CHK21" t="s">
        <v>1939</v>
      </c>
      <c r="CHL21" t="s">
        <v>7870</v>
      </c>
      <c r="CHM21" t="s">
        <v>7871</v>
      </c>
      <c r="CHN21" t="s">
        <v>7872</v>
      </c>
      <c r="CHO21" t="s">
        <v>7873</v>
      </c>
      <c r="CHP21" t="s">
        <v>2056</v>
      </c>
      <c r="CHQ21" t="s">
        <v>7874</v>
      </c>
      <c r="CHR21" t="s">
        <v>7875</v>
      </c>
      <c r="CHS21" t="s">
        <v>7876</v>
      </c>
      <c r="CHT21" t="s">
        <v>7877</v>
      </c>
      <c r="CHU21" t="s">
        <v>2056</v>
      </c>
      <c r="CHV21" t="s">
        <v>7878</v>
      </c>
      <c r="CHW21" t="s">
        <v>7879</v>
      </c>
      <c r="CHX21" t="s">
        <v>7880</v>
      </c>
      <c r="CHY21" t="s">
        <v>3983</v>
      </c>
      <c r="CHZ21" t="s">
        <v>1939</v>
      </c>
      <c r="CIA21" t="s">
        <v>7881</v>
      </c>
      <c r="CIB21" t="s">
        <v>7882</v>
      </c>
      <c r="CIC21" t="s">
        <v>7883</v>
      </c>
      <c r="CID21" t="s">
        <v>7884</v>
      </c>
      <c r="CIE21" t="s">
        <v>1939</v>
      </c>
      <c r="CIF21" t="s">
        <v>7885</v>
      </c>
      <c r="CIG21" t="s">
        <v>7886</v>
      </c>
      <c r="CIH21" t="s">
        <v>7887</v>
      </c>
      <c r="CII21" t="s">
        <v>7888</v>
      </c>
      <c r="CIJ21" t="s">
        <v>2056</v>
      </c>
      <c r="CIK21" t="s">
        <v>7889</v>
      </c>
      <c r="CIL21" t="s">
        <v>7890</v>
      </c>
      <c r="CIM21" t="s">
        <v>7106</v>
      </c>
      <c r="CIN21" t="s">
        <v>7891</v>
      </c>
      <c r="CIO21" t="s">
        <v>3906</v>
      </c>
      <c r="CIP21" t="s">
        <v>7892</v>
      </c>
      <c r="CIQ21" t="s">
        <v>7893</v>
      </c>
      <c r="CIR21" t="s">
        <v>7894</v>
      </c>
      <c r="CIS21" t="s">
        <v>4010</v>
      </c>
      <c r="CIT21" t="s">
        <v>1929</v>
      </c>
      <c r="CIU21" t="s">
        <v>7895</v>
      </c>
      <c r="CIV21" t="s">
        <v>7896</v>
      </c>
      <c r="CIW21" t="s">
        <v>7897</v>
      </c>
      <c r="CIX21" t="s">
        <v>7898</v>
      </c>
      <c r="CIY21" t="s">
        <v>1944</v>
      </c>
      <c r="CIZ21" t="s">
        <v>7899</v>
      </c>
      <c r="CJA21" t="s">
        <v>7900</v>
      </c>
      <c r="CJB21" t="s">
        <v>7901</v>
      </c>
      <c r="CJC21" t="s">
        <v>7902</v>
      </c>
      <c r="CJD21" t="s">
        <v>1924</v>
      </c>
      <c r="CJE21" t="s">
        <v>7903</v>
      </c>
      <c r="CJF21" t="s">
        <v>7904</v>
      </c>
      <c r="CJG21" t="s">
        <v>4568</v>
      </c>
      <c r="CJH21" t="s">
        <v>4026</v>
      </c>
      <c r="CJI21" t="s">
        <v>6533</v>
      </c>
      <c r="CJJ21" t="s">
        <v>7905</v>
      </c>
      <c r="CJK21" t="s">
        <v>7906</v>
      </c>
      <c r="CJL21" t="s">
        <v>4572</v>
      </c>
      <c r="CJM21" t="s">
        <v>7907</v>
      </c>
      <c r="CJN21" t="s">
        <v>1944</v>
      </c>
      <c r="CJO21" t="s">
        <v>7908</v>
      </c>
      <c r="CJP21" t="s">
        <v>7909</v>
      </c>
      <c r="CJQ21" t="s">
        <v>7910</v>
      </c>
      <c r="CJR21" t="s">
        <v>7911</v>
      </c>
      <c r="CJS21" t="s">
        <v>2962</v>
      </c>
      <c r="CJT21" t="s">
        <v>7912</v>
      </c>
      <c r="CJU21" t="s">
        <v>7913</v>
      </c>
      <c r="CJV21" t="s">
        <v>7914</v>
      </c>
      <c r="CJW21" t="s">
        <v>7915</v>
      </c>
      <c r="CJX21" t="s">
        <v>3713</v>
      </c>
      <c r="CJY21" t="s">
        <v>7916</v>
      </c>
      <c r="CJZ21" t="s">
        <v>7917</v>
      </c>
      <c r="CKA21" t="s">
        <v>7918</v>
      </c>
      <c r="CKB21" t="s">
        <v>7919</v>
      </c>
      <c r="CKC21" t="s">
        <v>3713</v>
      </c>
      <c r="CKD21" t="s">
        <v>7920</v>
      </c>
      <c r="CKE21" t="s">
        <v>7921</v>
      </c>
      <c r="CKF21" t="s">
        <v>7922</v>
      </c>
      <c r="CKG21" t="s">
        <v>7923</v>
      </c>
      <c r="CKH21" t="s">
        <v>1939</v>
      </c>
      <c r="CKI21" t="s">
        <v>7924</v>
      </c>
      <c r="CKJ21" t="s">
        <v>7925</v>
      </c>
      <c r="CKK21" t="s">
        <v>7926</v>
      </c>
      <c r="CKL21" t="s">
        <v>7927</v>
      </c>
      <c r="CKM21" t="s">
        <v>3906</v>
      </c>
      <c r="CKN21" t="s">
        <v>7928</v>
      </c>
      <c r="CKO21" t="s">
        <v>7929</v>
      </c>
      <c r="CKP21" t="s">
        <v>7930</v>
      </c>
      <c r="CKQ21" t="s">
        <v>7931</v>
      </c>
      <c r="CKR21" t="s">
        <v>2073</v>
      </c>
      <c r="CKS21" t="s">
        <v>7932</v>
      </c>
      <c r="CKT21" t="s">
        <v>7933</v>
      </c>
      <c r="CKU21" t="s">
        <v>7934</v>
      </c>
      <c r="CKV21" t="s">
        <v>7935</v>
      </c>
      <c r="CKW21" t="s">
        <v>1924</v>
      </c>
      <c r="CKX21" t="s">
        <v>7936</v>
      </c>
      <c r="CKY21" t="s">
        <v>7937</v>
      </c>
      <c r="CKZ21" t="s">
        <v>7938</v>
      </c>
      <c r="CLA21" t="s">
        <v>7939</v>
      </c>
      <c r="CLB21" t="s">
        <v>6533</v>
      </c>
      <c r="CLC21" t="s">
        <v>7940</v>
      </c>
      <c r="CLD21" t="s">
        <v>7941</v>
      </c>
      <c r="CLE21" t="s">
        <v>7942</v>
      </c>
      <c r="CLF21" t="s">
        <v>7943</v>
      </c>
      <c r="CLG21" t="s">
        <v>6533</v>
      </c>
      <c r="CLH21" t="s">
        <v>7944</v>
      </c>
      <c r="CLI21" t="s">
        <v>7945</v>
      </c>
      <c r="CLJ21" t="s">
        <v>7946</v>
      </c>
      <c r="CLK21" t="s">
        <v>7947</v>
      </c>
      <c r="CLL21" t="s">
        <v>2099</v>
      </c>
      <c r="CLM21" t="s">
        <v>7948</v>
      </c>
      <c r="CLN21" t="s">
        <v>7949</v>
      </c>
      <c r="CLO21" t="s">
        <v>7950</v>
      </c>
      <c r="CLP21" t="s">
        <v>7951</v>
      </c>
      <c r="CLQ21" t="s">
        <v>2099</v>
      </c>
      <c r="CLR21" t="s">
        <v>7952</v>
      </c>
      <c r="CLS21" t="s">
        <v>7953</v>
      </c>
      <c r="CLT21" t="s">
        <v>7954</v>
      </c>
      <c r="CLU21" t="s">
        <v>7955</v>
      </c>
      <c r="CLV21" t="s">
        <v>2099</v>
      </c>
      <c r="CLW21" t="s">
        <v>7956</v>
      </c>
      <c r="CLX21" t="s">
        <v>7957</v>
      </c>
      <c r="CLY21" t="s">
        <v>7958</v>
      </c>
      <c r="CLZ21" t="s">
        <v>7959</v>
      </c>
      <c r="CMA21" t="s">
        <v>1958</v>
      </c>
      <c r="CMB21" t="s">
        <v>7960</v>
      </c>
      <c r="CMC21" t="s">
        <v>7961</v>
      </c>
      <c r="CMD21" t="s">
        <v>7962</v>
      </c>
      <c r="CME21" t="s">
        <v>7963</v>
      </c>
      <c r="CMF21" t="s">
        <v>2031</v>
      </c>
      <c r="CMG21" t="s">
        <v>7964</v>
      </c>
      <c r="CMH21" t="s">
        <v>7965</v>
      </c>
      <c r="CMI21" t="s">
        <v>7966</v>
      </c>
      <c r="CMJ21" t="s">
        <v>7967</v>
      </c>
      <c r="CMK21" t="s">
        <v>6740</v>
      </c>
      <c r="CML21" t="s">
        <v>7968</v>
      </c>
      <c r="CMM21" t="s">
        <v>7969</v>
      </c>
      <c r="CMN21" t="s">
        <v>7970</v>
      </c>
      <c r="CMO21" t="s">
        <v>7971</v>
      </c>
      <c r="CMP21" t="s">
        <v>1958</v>
      </c>
      <c r="CMQ21" t="s">
        <v>7972</v>
      </c>
      <c r="CMR21" t="s">
        <v>7973</v>
      </c>
      <c r="CMS21" t="s">
        <v>7974</v>
      </c>
      <c r="CMT21" t="s">
        <v>7975</v>
      </c>
      <c r="CMU21" t="s">
        <v>2099</v>
      </c>
      <c r="CMV21" t="s">
        <v>7976</v>
      </c>
      <c r="CMW21" t="s">
        <v>7977</v>
      </c>
      <c r="CMX21" t="s">
        <v>7978</v>
      </c>
      <c r="CMY21" t="s">
        <v>7979</v>
      </c>
      <c r="CMZ21" t="s">
        <v>2031</v>
      </c>
      <c r="CNA21" t="s">
        <v>7980</v>
      </c>
      <c r="CNB21" t="s">
        <v>7981</v>
      </c>
      <c r="CNC21" t="s">
        <v>7982</v>
      </c>
      <c r="CND21" t="s">
        <v>7983</v>
      </c>
      <c r="CNE21" t="s">
        <v>2031</v>
      </c>
      <c r="CNF21" t="s">
        <v>7984</v>
      </c>
      <c r="CNG21" t="s">
        <v>7985</v>
      </c>
      <c r="CNH21" t="s">
        <v>7986</v>
      </c>
      <c r="CNI21" t="s">
        <v>7987</v>
      </c>
      <c r="CNJ21" t="s">
        <v>2090</v>
      </c>
      <c r="CNK21" t="s">
        <v>7988</v>
      </c>
      <c r="CNL21" t="s">
        <v>7989</v>
      </c>
      <c r="CNM21" t="s">
        <v>7990</v>
      </c>
      <c r="CNN21" t="s">
        <v>7991</v>
      </c>
      <c r="CNO21" t="s">
        <v>1958</v>
      </c>
      <c r="CNP21" t="s">
        <v>7992</v>
      </c>
      <c r="CNQ21" t="s">
        <v>7993</v>
      </c>
      <c r="CNR21" t="s">
        <v>7994</v>
      </c>
      <c r="CNS21" t="s">
        <v>7995</v>
      </c>
      <c r="CNT21" t="s">
        <v>1958</v>
      </c>
      <c r="CNU21" t="s">
        <v>7996</v>
      </c>
      <c r="CNV21" t="s">
        <v>7997</v>
      </c>
      <c r="CNW21" t="s">
        <v>7998</v>
      </c>
      <c r="CNX21" t="s">
        <v>4184</v>
      </c>
      <c r="CNY21" t="s">
        <v>1958</v>
      </c>
      <c r="CNZ21" t="s">
        <v>7999</v>
      </c>
      <c r="COA21" t="s">
        <v>8000</v>
      </c>
      <c r="COB21" t="s">
        <v>8001</v>
      </c>
      <c r="COC21" t="s">
        <v>8002</v>
      </c>
      <c r="COD21" t="s">
        <v>6740</v>
      </c>
      <c r="COE21" t="s">
        <v>8003</v>
      </c>
      <c r="COF21" t="s">
        <v>8004</v>
      </c>
      <c r="COG21" t="s">
        <v>8005</v>
      </c>
      <c r="COH21" t="s">
        <v>8006</v>
      </c>
      <c r="COI21" t="s">
        <v>2051</v>
      </c>
      <c r="COJ21" t="s">
        <v>8007</v>
      </c>
      <c r="COK21" t="s">
        <v>8008</v>
      </c>
      <c r="COL21" t="s">
        <v>8009</v>
      </c>
      <c r="COM21" t="s">
        <v>8010</v>
      </c>
      <c r="CON21" t="s">
        <v>2031</v>
      </c>
      <c r="COO21" t="s">
        <v>8011</v>
      </c>
      <c r="COP21" t="s">
        <v>8012</v>
      </c>
      <c r="COQ21" t="s">
        <v>8013</v>
      </c>
      <c r="COR21" t="s">
        <v>8014</v>
      </c>
      <c r="COS21" t="s">
        <v>1958</v>
      </c>
      <c r="COT21" t="s">
        <v>8015</v>
      </c>
      <c r="COU21" t="s">
        <v>8016</v>
      </c>
      <c r="COV21" t="s">
        <v>8017</v>
      </c>
      <c r="COW21" t="s">
        <v>8018</v>
      </c>
      <c r="COX21" t="s">
        <v>1963</v>
      </c>
      <c r="COY21" t="s">
        <v>8019</v>
      </c>
      <c r="COZ21" t="s">
        <v>8020</v>
      </c>
      <c r="CPA21" t="s">
        <v>8021</v>
      </c>
      <c r="CPB21" t="s">
        <v>8022</v>
      </c>
      <c r="CPC21" t="s">
        <v>2051</v>
      </c>
      <c r="CPD21" t="s">
        <v>8023</v>
      </c>
      <c r="CPE21" t="s">
        <v>8024</v>
      </c>
      <c r="CPF21" t="s">
        <v>8025</v>
      </c>
      <c r="CPG21" t="s">
        <v>8026</v>
      </c>
      <c r="CPH21" t="s">
        <v>2090</v>
      </c>
      <c r="CPI21" t="s">
        <v>8027</v>
      </c>
      <c r="CPJ21" t="s">
        <v>8028</v>
      </c>
      <c r="CPK21" t="s">
        <v>8029</v>
      </c>
      <c r="CPL21" t="s">
        <v>8030</v>
      </c>
      <c r="CPM21" t="s">
        <v>2117</v>
      </c>
      <c r="CPN21" t="s">
        <v>8031</v>
      </c>
      <c r="CPO21" t="s">
        <v>8032</v>
      </c>
      <c r="CPP21" t="s">
        <v>8033</v>
      </c>
      <c r="CPQ21" t="s">
        <v>8034</v>
      </c>
      <c r="CPR21" t="s">
        <v>1963</v>
      </c>
      <c r="CPS21" t="s">
        <v>8035</v>
      </c>
      <c r="CPT21" t="s">
        <v>8036</v>
      </c>
      <c r="CPU21" t="s">
        <v>8037</v>
      </c>
      <c r="CPV21" t="s">
        <v>4238</v>
      </c>
      <c r="CPW21" t="s">
        <v>1963</v>
      </c>
      <c r="CPX21" t="s">
        <v>8038</v>
      </c>
      <c r="CPY21" t="s">
        <v>8039</v>
      </c>
      <c r="CPZ21" t="s">
        <v>8040</v>
      </c>
      <c r="CQA21" t="s">
        <v>8041</v>
      </c>
      <c r="CQB21" t="s">
        <v>1963</v>
      </c>
      <c r="CQC21" t="s">
        <v>8042</v>
      </c>
      <c r="CQD21" t="s">
        <v>8043</v>
      </c>
      <c r="CQE21" t="s">
        <v>8044</v>
      </c>
      <c r="CQF21" t="s">
        <v>8045</v>
      </c>
      <c r="CQG21" t="s">
        <v>2117</v>
      </c>
      <c r="CQH21" t="s">
        <v>8046</v>
      </c>
      <c r="CQI21" t="s">
        <v>8047</v>
      </c>
      <c r="CQJ21" t="s">
        <v>8048</v>
      </c>
      <c r="CQK21" t="s">
        <v>8049</v>
      </c>
      <c r="CQL21" t="s">
        <v>1968</v>
      </c>
      <c r="CQM21" t="s">
        <v>8050</v>
      </c>
      <c r="CQN21" t="s">
        <v>8051</v>
      </c>
      <c r="CQO21" t="s">
        <v>8052</v>
      </c>
      <c r="CQP21" t="s">
        <v>8053</v>
      </c>
      <c r="CQQ21" t="s">
        <v>2148</v>
      </c>
      <c r="CQR21" t="s">
        <v>8054</v>
      </c>
      <c r="CQS21" t="s">
        <v>8055</v>
      </c>
      <c r="CQT21" t="s">
        <v>8056</v>
      </c>
      <c r="CQU21" t="s">
        <v>8057</v>
      </c>
      <c r="CQV21" t="s">
        <v>2143</v>
      </c>
      <c r="CQW21" t="s">
        <v>8058</v>
      </c>
      <c r="CQX21" t="s">
        <v>8059</v>
      </c>
      <c r="CQY21" t="s">
        <v>8060</v>
      </c>
      <c r="CQZ21" t="s">
        <v>8061</v>
      </c>
      <c r="CRA21" t="s">
        <v>2117</v>
      </c>
      <c r="CRB21" t="s">
        <v>8062</v>
      </c>
      <c r="CRC21" t="s">
        <v>8063</v>
      </c>
      <c r="CRD21" t="s">
        <v>8064</v>
      </c>
      <c r="CRE21" t="s">
        <v>8065</v>
      </c>
      <c r="CRF21" t="s">
        <v>2134</v>
      </c>
      <c r="CRG21" t="s">
        <v>8066</v>
      </c>
      <c r="CRH21" t="s">
        <v>8067</v>
      </c>
      <c r="CRI21" t="s">
        <v>8068</v>
      </c>
      <c r="CRJ21" t="s">
        <v>8069</v>
      </c>
      <c r="CRK21" t="s">
        <v>2143</v>
      </c>
      <c r="CRL21" t="s">
        <v>8070</v>
      </c>
      <c r="CRM21" t="s">
        <v>8071</v>
      </c>
      <c r="CRN21" t="s">
        <v>8072</v>
      </c>
      <c r="CRO21" t="s">
        <v>8073</v>
      </c>
      <c r="CRP21" t="s">
        <v>1968</v>
      </c>
      <c r="CRQ21" t="s">
        <v>8074</v>
      </c>
      <c r="CRR21" t="s">
        <v>8075</v>
      </c>
      <c r="CRS21" t="s">
        <v>8076</v>
      </c>
      <c r="CRT21" t="s">
        <v>8077</v>
      </c>
      <c r="CRU21" t="s">
        <v>2117</v>
      </c>
      <c r="CRV21" t="s">
        <v>8078</v>
      </c>
      <c r="CRW21" t="s">
        <v>8079</v>
      </c>
      <c r="CRX21" t="s">
        <v>8080</v>
      </c>
      <c r="CRY21" t="s">
        <v>8081</v>
      </c>
      <c r="CRZ21" t="s">
        <v>2134</v>
      </c>
      <c r="CSA21" t="s">
        <v>8082</v>
      </c>
      <c r="CSB21" t="s">
        <v>8083</v>
      </c>
      <c r="CSC21" t="s">
        <v>8084</v>
      </c>
      <c r="CSD21" t="s">
        <v>4303</v>
      </c>
      <c r="CSE21" t="s">
        <v>2117</v>
      </c>
      <c r="CSF21" t="s">
        <v>8085</v>
      </c>
      <c r="CSG21" t="s">
        <v>8086</v>
      </c>
      <c r="CSH21" t="s">
        <v>8087</v>
      </c>
      <c r="CSI21" t="s">
        <v>8088</v>
      </c>
      <c r="CSJ21" t="s">
        <v>2148</v>
      </c>
      <c r="CSK21" t="s">
        <v>8089</v>
      </c>
      <c r="CSL21" t="s">
        <v>8090</v>
      </c>
      <c r="CSM21" t="s">
        <v>8091</v>
      </c>
      <c r="CSN21" t="s">
        <v>8092</v>
      </c>
      <c r="CSO21" t="s">
        <v>1968</v>
      </c>
      <c r="CSP21" t="s">
        <v>8093</v>
      </c>
      <c r="CSQ21" t="s">
        <v>8094</v>
      </c>
      <c r="CSR21" t="s">
        <v>8095</v>
      </c>
      <c r="CSS21" t="s">
        <v>8096</v>
      </c>
      <c r="CST21" t="s">
        <v>1973</v>
      </c>
      <c r="CSU21" t="s">
        <v>8097</v>
      </c>
      <c r="CSV21" t="s">
        <v>8098</v>
      </c>
      <c r="CSW21" t="s">
        <v>8099</v>
      </c>
      <c r="CSX21" t="s">
        <v>8100</v>
      </c>
      <c r="CSY21" t="s">
        <v>2117</v>
      </c>
      <c r="CSZ21" t="s">
        <v>8101</v>
      </c>
      <c r="CTA21" t="s">
        <v>8102</v>
      </c>
      <c r="CTB21" t="s">
        <v>8103</v>
      </c>
      <c r="CTC21" t="s">
        <v>8104</v>
      </c>
      <c r="CTD21" t="s">
        <v>1973</v>
      </c>
      <c r="CTE21" t="s">
        <v>8105</v>
      </c>
      <c r="CTF21" t="s">
        <v>8106</v>
      </c>
      <c r="CTG21" t="s">
        <v>8107</v>
      </c>
      <c r="CTH21" t="s">
        <v>8108</v>
      </c>
      <c r="CTI21" t="s">
        <v>2134</v>
      </c>
      <c r="CTJ21" t="s">
        <v>8109</v>
      </c>
      <c r="CTK21" t="s">
        <v>8110</v>
      </c>
      <c r="CTL21" t="s">
        <v>8111</v>
      </c>
      <c r="CTM21" t="s">
        <v>8112</v>
      </c>
      <c r="CTN21" t="s">
        <v>2143</v>
      </c>
      <c r="CTO21" t="s">
        <v>8113</v>
      </c>
      <c r="CTP21" t="s">
        <v>8114</v>
      </c>
      <c r="CTQ21" t="s">
        <v>8115</v>
      </c>
      <c r="CTR21" t="s">
        <v>8116</v>
      </c>
      <c r="CTS21" t="s">
        <v>2143</v>
      </c>
      <c r="CTT21" t="s">
        <v>8117</v>
      </c>
      <c r="CTU21" t="s">
        <v>8118</v>
      </c>
      <c r="CTV21" t="s">
        <v>8119</v>
      </c>
      <c r="CTW21" t="s">
        <v>8120</v>
      </c>
      <c r="CTX21" t="s">
        <v>2143</v>
      </c>
      <c r="CTY21" t="s">
        <v>8121</v>
      </c>
      <c r="CTZ21" t="s">
        <v>8122</v>
      </c>
      <c r="CUA21" t="s">
        <v>8123</v>
      </c>
      <c r="CUB21" t="s">
        <v>8124</v>
      </c>
      <c r="CUC21" t="s">
        <v>1968</v>
      </c>
      <c r="CUD21" t="s">
        <v>8125</v>
      </c>
      <c r="CUE21" t="s">
        <v>8126</v>
      </c>
      <c r="CUF21" t="s">
        <v>8127</v>
      </c>
      <c r="CUG21" t="s">
        <v>8128</v>
      </c>
      <c r="CUH21" t="s">
        <v>1973</v>
      </c>
      <c r="CUI21" t="s">
        <v>8129</v>
      </c>
      <c r="CUJ21" t="s">
        <v>8130</v>
      </c>
      <c r="CUK21" t="s">
        <v>8131</v>
      </c>
      <c r="CUL21" t="s">
        <v>8132</v>
      </c>
      <c r="CUM21" t="s">
        <v>2148</v>
      </c>
      <c r="CUN21" t="s">
        <v>8133</v>
      </c>
      <c r="CUO21" t="s">
        <v>8134</v>
      </c>
      <c r="CUP21" t="s">
        <v>8135</v>
      </c>
      <c r="CUQ21" t="s">
        <v>8136</v>
      </c>
      <c r="CUR21" t="s">
        <v>2148</v>
      </c>
      <c r="CUS21" t="s">
        <v>8137</v>
      </c>
      <c r="CUT21" t="s">
        <v>8138</v>
      </c>
      <c r="CUU21" t="s">
        <v>8139</v>
      </c>
      <c r="CUV21" t="s">
        <v>8140</v>
      </c>
      <c r="CUW21" t="s">
        <v>1973</v>
      </c>
      <c r="CUX21" t="s">
        <v>8141</v>
      </c>
      <c r="CUY21" t="s">
        <v>8142</v>
      </c>
      <c r="CUZ21" t="s">
        <v>8143</v>
      </c>
      <c r="CVA21" t="s">
        <v>8144</v>
      </c>
      <c r="CVB21" t="s">
        <v>2169</v>
      </c>
      <c r="CVC21" t="s">
        <v>8145</v>
      </c>
      <c r="CVD21" t="s">
        <v>8146</v>
      </c>
      <c r="CVE21" t="s">
        <v>8147</v>
      </c>
      <c r="CVF21" t="s">
        <v>8148</v>
      </c>
      <c r="CVG21" t="s">
        <v>2143</v>
      </c>
      <c r="CVH21" t="s">
        <v>8149</v>
      </c>
      <c r="CVI21" t="s">
        <v>8150</v>
      </c>
      <c r="CVJ21" t="s">
        <v>4759</v>
      </c>
      <c r="CVK21" t="s">
        <v>8151</v>
      </c>
      <c r="CVL21" t="s">
        <v>3952</v>
      </c>
      <c r="CVM21" t="s">
        <v>8152</v>
      </c>
      <c r="CVN21" t="s">
        <v>8153</v>
      </c>
      <c r="CVO21" t="s">
        <v>8154</v>
      </c>
      <c r="CVP21" t="s">
        <v>8155</v>
      </c>
      <c r="CVQ21" t="s">
        <v>1973</v>
      </c>
      <c r="CVR21" t="s">
        <v>8156</v>
      </c>
      <c r="CVS21" t="s">
        <v>8157</v>
      </c>
      <c r="CVT21" t="s">
        <v>8158</v>
      </c>
      <c r="CVU21" t="s">
        <v>8159</v>
      </c>
      <c r="CVV21" t="s">
        <v>2169</v>
      </c>
      <c r="CVW21" t="s">
        <v>8160</v>
      </c>
      <c r="CVX21" t="s">
        <v>8161</v>
      </c>
      <c r="CVY21" t="s">
        <v>8162</v>
      </c>
      <c r="CVZ21" t="s">
        <v>8163</v>
      </c>
      <c r="CWA21" t="s">
        <v>3943</v>
      </c>
      <c r="CWB21" t="s">
        <v>8164</v>
      </c>
      <c r="CWC21" t="s">
        <v>8165</v>
      </c>
      <c r="CWD21" t="s">
        <v>8166</v>
      </c>
      <c r="CWE21" t="s">
        <v>8167</v>
      </c>
      <c r="CWF21" t="s">
        <v>1973</v>
      </c>
      <c r="CWG21" t="s">
        <v>8168</v>
      </c>
      <c r="CWH21" t="s">
        <v>8169</v>
      </c>
      <c r="CWI21" t="s">
        <v>8170</v>
      </c>
      <c r="CWJ21" t="s">
        <v>8171</v>
      </c>
      <c r="CWK21" t="s">
        <v>2169</v>
      </c>
      <c r="CWL21" t="s">
        <v>8172</v>
      </c>
      <c r="CWM21" t="s">
        <v>8173</v>
      </c>
      <c r="CWN21" t="s">
        <v>8174</v>
      </c>
      <c r="CWO21" t="s">
        <v>8175</v>
      </c>
      <c r="CWP21" t="s">
        <v>2148</v>
      </c>
      <c r="CWQ21" t="s">
        <v>8176</v>
      </c>
      <c r="CWR21" t="s">
        <v>8177</v>
      </c>
      <c r="CWS21" t="s">
        <v>4789</v>
      </c>
      <c r="CWT21" t="s">
        <v>8178</v>
      </c>
      <c r="CWU21" t="s">
        <v>3943</v>
      </c>
      <c r="CWV21" t="s">
        <v>8179</v>
      </c>
      <c r="CWW21" t="s">
        <v>8180</v>
      </c>
      <c r="CWX21" t="s">
        <v>8181</v>
      </c>
      <c r="CWY21" t="s">
        <v>8182</v>
      </c>
      <c r="CWZ21" t="s">
        <v>3961</v>
      </c>
      <c r="CXA21" t="s">
        <v>8183</v>
      </c>
      <c r="CXB21" t="s">
        <v>8184</v>
      </c>
      <c r="CXC21" t="s">
        <v>8185</v>
      </c>
      <c r="CXD21" t="s">
        <v>8186</v>
      </c>
      <c r="CXE21" t="s">
        <v>3961</v>
      </c>
      <c r="CXF21" t="s">
        <v>8187</v>
      </c>
      <c r="CXG21" t="s">
        <v>8188</v>
      </c>
      <c r="CXH21" t="s">
        <v>8189</v>
      </c>
      <c r="CXI21" t="s">
        <v>8190</v>
      </c>
      <c r="CXJ21" t="s">
        <v>3943</v>
      </c>
      <c r="CXK21" t="s">
        <v>8191</v>
      </c>
      <c r="CXL21" t="s">
        <v>8192</v>
      </c>
      <c r="CXM21" t="s">
        <v>8193</v>
      </c>
      <c r="CXN21" t="s">
        <v>8194</v>
      </c>
      <c r="CXO21" t="s">
        <v>3952</v>
      </c>
      <c r="CXP21" t="s">
        <v>8195</v>
      </c>
      <c r="CXQ21" t="s">
        <v>8196</v>
      </c>
      <c r="CXR21" t="s">
        <v>8197</v>
      </c>
      <c r="CXS21" t="s">
        <v>8198</v>
      </c>
      <c r="CXT21" t="s">
        <v>6796</v>
      </c>
      <c r="CXU21" t="s">
        <v>8199</v>
      </c>
      <c r="CXV21" t="s">
        <v>8200</v>
      </c>
      <c r="CXW21" t="s">
        <v>8201</v>
      </c>
      <c r="CXX21" t="s">
        <v>8202</v>
      </c>
      <c r="CXY21" t="s">
        <v>2264</v>
      </c>
      <c r="CXZ21" t="s">
        <v>8203</v>
      </c>
      <c r="CYA21" t="s">
        <v>8204</v>
      </c>
      <c r="CYB21" t="s">
        <v>8205</v>
      </c>
      <c r="CYC21" t="s">
        <v>8206</v>
      </c>
      <c r="CYD21" t="s">
        <v>2402</v>
      </c>
      <c r="CYE21" t="s">
        <v>8207</v>
      </c>
      <c r="CYF21" t="s">
        <v>8208</v>
      </c>
      <c r="CYG21" t="s">
        <v>8209</v>
      </c>
      <c r="CYH21" t="s">
        <v>8210</v>
      </c>
      <c r="CYI21" t="s">
        <v>4536</v>
      </c>
      <c r="CYJ21" t="s">
        <v>8211</v>
      </c>
      <c r="CYK21" t="s">
        <v>8212</v>
      </c>
      <c r="CYL21" t="s">
        <v>8213</v>
      </c>
      <c r="CYM21" t="s">
        <v>8214</v>
      </c>
      <c r="CYN21" t="s">
        <v>2570</v>
      </c>
      <c r="CYO21" t="s">
        <v>8215</v>
      </c>
      <c r="CYP21" t="s">
        <v>8216</v>
      </c>
      <c r="CYQ21" t="s">
        <v>8217</v>
      </c>
      <c r="CYR21" t="s">
        <v>8218</v>
      </c>
      <c r="CYS21" t="s">
        <v>4786</v>
      </c>
      <c r="CYT21" t="s">
        <v>8219</v>
      </c>
      <c r="CYU21" t="s">
        <v>8220</v>
      </c>
      <c r="CYV21" t="s">
        <v>8221</v>
      </c>
      <c r="CYW21" t="s">
        <v>8222</v>
      </c>
      <c r="CYX21" t="s">
        <v>4800</v>
      </c>
      <c r="CYY21" t="s">
        <v>8223</v>
      </c>
      <c r="CYZ21" t="s">
        <v>8224</v>
      </c>
      <c r="CZA21" t="s">
        <v>8225</v>
      </c>
      <c r="CZB21" t="s">
        <v>8226</v>
      </c>
      <c r="CZC21" t="s">
        <v>8227</v>
      </c>
      <c r="CZD21" t="s">
        <v>8228</v>
      </c>
      <c r="CZE21" t="s">
        <v>8229</v>
      </c>
      <c r="CZF21" t="s">
        <v>8230</v>
      </c>
      <c r="CZG21" t="s">
        <v>8231</v>
      </c>
      <c r="CZH21" t="s">
        <v>7099</v>
      </c>
      <c r="CZI21" t="s">
        <v>8232</v>
      </c>
      <c r="CZJ21" t="s">
        <v>8233</v>
      </c>
      <c r="CZK21" t="s">
        <v>8234</v>
      </c>
      <c r="CZL21" t="s">
        <v>8235</v>
      </c>
      <c r="CZM21" t="s">
        <v>8236</v>
      </c>
      <c r="CZN21" t="s">
        <v>8237</v>
      </c>
      <c r="CZO21" t="s">
        <v>8238</v>
      </c>
      <c r="CZP21" t="s">
        <v>8239</v>
      </c>
      <c r="CZQ21" t="s">
        <v>8240</v>
      </c>
      <c r="CZR21" t="s">
        <v>7113</v>
      </c>
      <c r="CZS21" t="s">
        <v>8241</v>
      </c>
      <c r="CZT21" t="s">
        <v>8242</v>
      </c>
      <c r="CZU21" t="s">
        <v>8243</v>
      </c>
      <c r="CZV21" t="s">
        <v>4565</v>
      </c>
      <c r="CZW21" t="s">
        <v>2557</v>
      </c>
      <c r="CZX21" t="s">
        <v>8244</v>
      </c>
      <c r="CZY21" t="s">
        <v>8245</v>
      </c>
      <c r="CZZ21" t="s">
        <v>8246</v>
      </c>
      <c r="DAA21" t="s">
        <v>8247</v>
      </c>
      <c r="DAB21" t="s">
        <v>8248</v>
      </c>
      <c r="DAC21" t="s">
        <v>8249</v>
      </c>
      <c r="DAD21" t="s">
        <v>8250</v>
      </c>
      <c r="DAE21" t="s">
        <v>8251</v>
      </c>
      <c r="DAF21" t="s">
        <v>8252</v>
      </c>
      <c r="DAG21" t="s">
        <v>2575</v>
      </c>
      <c r="DAH21" t="s">
        <v>8253</v>
      </c>
      <c r="DAI21" t="s">
        <v>8254</v>
      </c>
      <c r="DAJ21" t="s">
        <v>8255</v>
      </c>
      <c r="DAK21" t="s">
        <v>4600</v>
      </c>
      <c r="DAL21" t="s">
        <v>2602</v>
      </c>
      <c r="DAM21" t="s">
        <v>8256</v>
      </c>
      <c r="DAN21" t="s">
        <v>8257</v>
      </c>
      <c r="DAO21" t="s">
        <v>8258</v>
      </c>
      <c r="DAP21" t="s">
        <v>8259</v>
      </c>
      <c r="DAQ21" t="s">
        <v>4786</v>
      </c>
      <c r="DAR21" t="s">
        <v>8260</v>
      </c>
      <c r="DAS21" t="s">
        <v>8261</v>
      </c>
      <c r="DAT21" t="s">
        <v>8262</v>
      </c>
      <c r="DAU21" t="s">
        <v>8263</v>
      </c>
      <c r="DAV21" t="s">
        <v>2502</v>
      </c>
      <c r="DAW21" t="s">
        <v>8264</v>
      </c>
      <c r="DAX21" t="s">
        <v>8265</v>
      </c>
      <c r="DAY21" t="s">
        <v>8266</v>
      </c>
      <c r="DAZ21" t="s">
        <v>8267</v>
      </c>
      <c r="DBA21" t="s">
        <v>2593</v>
      </c>
      <c r="DBB21" t="s">
        <v>8268</v>
      </c>
      <c r="DBC21" t="s">
        <v>8269</v>
      </c>
      <c r="DBD21" t="s">
        <v>8270</v>
      </c>
      <c r="DBE21" t="s">
        <v>4648</v>
      </c>
      <c r="DBF21" t="s">
        <v>2502</v>
      </c>
      <c r="DBG21" t="s">
        <v>8271</v>
      </c>
      <c r="DBH21" t="s">
        <v>8272</v>
      </c>
      <c r="DBI21" t="s">
        <v>8273</v>
      </c>
      <c r="DBJ21" t="s">
        <v>8274</v>
      </c>
      <c r="DBK21" t="s">
        <v>2548</v>
      </c>
      <c r="DBL21" t="s">
        <v>8275</v>
      </c>
      <c r="DBM21" t="s">
        <v>8276</v>
      </c>
      <c r="DBN21" t="s">
        <v>8277</v>
      </c>
      <c r="DBO21" t="s">
        <v>4704</v>
      </c>
      <c r="DBP21" t="s">
        <v>2108</v>
      </c>
      <c r="DBQ21" t="s">
        <v>8278</v>
      </c>
      <c r="DBR21" t="s">
        <v>8279</v>
      </c>
      <c r="DBS21" t="s">
        <v>2024</v>
      </c>
      <c r="DBT21" t="s">
        <v>8280</v>
      </c>
      <c r="DBU21" t="s">
        <v>2675</v>
      </c>
      <c r="DBV21" t="s">
        <v>8281</v>
      </c>
      <c r="DBW21" t="s">
        <v>8282</v>
      </c>
      <c r="DBX21" t="s">
        <v>8283</v>
      </c>
      <c r="DBY21" t="s">
        <v>8284</v>
      </c>
      <c r="DBZ21" t="s">
        <v>4948</v>
      </c>
      <c r="DCA21" t="s">
        <v>8285</v>
      </c>
      <c r="DCB21" t="s">
        <v>8286</v>
      </c>
      <c r="DCC21" t="s">
        <v>8287</v>
      </c>
      <c r="DCD21" t="s">
        <v>8288</v>
      </c>
      <c r="DCE21" t="s">
        <v>2987</v>
      </c>
      <c r="DCF21" t="s">
        <v>8289</v>
      </c>
      <c r="DCG21" t="s">
        <v>8290</v>
      </c>
      <c r="DCH21" t="s">
        <v>8287</v>
      </c>
      <c r="DCI21" t="s">
        <v>8288</v>
      </c>
      <c r="DCJ21" t="s">
        <v>7113</v>
      </c>
      <c r="DCK21" t="s">
        <v>8291</v>
      </c>
      <c r="DCL21" t="s">
        <v>8292</v>
      </c>
      <c r="DCM21" t="s">
        <v>8205</v>
      </c>
      <c r="DCN21" t="s">
        <v>8293</v>
      </c>
      <c r="DCO21" t="s">
        <v>6280</v>
      </c>
      <c r="DCP21" t="s">
        <v>8294</v>
      </c>
      <c r="DCQ21" t="s">
        <v>8295</v>
      </c>
      <c r="DCR21" t="s">
        <v>8296</v>
      </c>
      <c r="DCS21" t="s">
        <v>8297</v>
      </c>
      <c r="DCT21" t="s">
        <v>1839</v>
      </c>
      <c r="DCU21" t="s">
        <v>8298</v>
      </c>
      <c r="DCV21" t="s">
        <v>8299</v>
      </c>
      <c r="DCW21" t="s">
        <v>8300</v>
      </c>
      <c r="DCX21" t="s">
        <v>8301</v>
      </c>
      <c r="DCY21" t="s">
        <v>7084</v>
      </c>
      <c r="DCZ21" t="s">
        <v>8302</v>
      </c>
      <c r="DDA21" t="s">
        <v>8303</v>
      </c>
      <c r="DDB21" t="s">
        <v>8304</v>
      </c>
      <c r="DDC21" t="s">
        <v>8305</v>
      </c>
      <c r="DDD21" t="s">
        <v>5011</v>
      </c>
      <c r="DDE21" t="s">
        <v>8306</v>
      </c>
      <c r="DDF21" t="s">
        <v>8307</v>
      </c>
      <c r="DDG21" t="s">
        <v>8308</v>
      </c>
      <c r="DDH21" t="s">
        <v>8309</v>
      </c>
      <c r="DDI21" t="s">
        <v>8310</v>
      </c>
      <c r="DDJ21" t="s">
        <v>8311</v>
      </c>
      <c r="DDK21" t="s">
        <v>8312</v>
      </c>
      <c r="DDL21" t="s">
        <v>8313</v>
      </c>
      <c r="DDM21" t="s">
        <v>8314</v>
      </c>
      <c r="DDN21" t="s">
        <v>8227</v>
      </c>
      <c r="DDO21" t="s">
        <v>8315</v>
      </c>
      <c r="DDP21" t="s">
        <v>8316</v>
      </c>
      <c r="DDQ21" t="s">
        <v>8317</v>
      </c>
      <c r="DDR21" t="s">
        <v>8318</v>
      </c>
      <c r="DDS21" t="s">
        <v>4800</v>
      </c>
      <c r="DDT21" t="s">
        <v>8319</v>
      </c>
      <c r="DDU21" t="s">
        <v>8320</v>
      </c>
      <c r="DDV21" t="s">
        <v>8321</v>
      </c>
      <c r="DDW21" t="s">
        <v>8322</v>
      </c>
      <c r="DDX21" t="s">
        <v>8323</v>
      </c>
      <c r="DDY21" t="s">
        <v>8324</v>
      </c>
      <c r="DDZ21" t="s">
        <v>8325</v>
      </c>
      <c r="DEA21" t="s">
        <v>8326</v>
      </c>
      <c r="DEB21" t="s">
        <v>8327</v>
      </c>
      <c r="DEC21" t="s">
        <v>2593</v>
      </c>
      <c r="DED21" t="s">
        <v>8328</v>
      </c>
      <c r="DEE21" t="s">
        <v>8329</v>
      </c>
      <c r="DEF21" t="s">
        <v>8330</v>
      </c>
      <c r="DEG21" t="s">
        <v>8331</v>
      </c>
      <c r="DEH21" t="s">
        <v>8332</v>
      </c>
      <c r="DEI21" t="s">
        <v>8333</v>
      </c>
      <c r="DEJ21" t="s">
        <v>8334</v>
      </c>
      <c r="DEK21" t="s">
        <v>8335</v>
      </c>
      <c r="DEL21" t="s">
        <v>8336</v>
      </c>
      <c r="DEM21" t="s">
        <v>8337</v>
      </c>
      <c r="DEN21" t="s">
        <v>8338</v>
      </c>
      <c r="DEO21" t="s">
        <v>8339</v>
      </c>
      <c r="DEP21" t="s">
        <v>8340</v>
      </c>
      <c r="DEQ21" t="s">
        <v>8341</v>
      </c>
      <c r="DER21" t="s">
        <v>8342</v>
      </c>
      <c r="DES21" t="s">
        <v>8343</v>
      </c>
      <c r="DET21" t="s">
        <v>8344</v>
      </c>
      <c r="DEU21" t="s">
        <v>8345</v>
      </c>
      <c r="DEV21" t="s">
        <v>8346</v>
      </c>
      <c r="DEW21" t="s">
        <v>4800</v>
      </c>
      <c r="DEX21" t="s">
        <v>8347</v>
      </c>
      <c r="DEY21" t="s">
        <v>8348</v>
      </c>
      <c r="DEZ21" t="s">
        <v>8349</v>
      </c>
      <c r="DFA21" t="s">
        <v>8350</v>
      </c>
      <c r="DFB21" t="s">
        <v>7099</v>
      </c>
      <c r="DFC21" t="s">
        <v>8351</v>
      </c>
      <c r="DFD21" t="s">
        <v>8352</v>
      </c>
      <c r="DFE21" t="s">
        <v>8353</v>
      </c>
      <c r="DFF21" t="s">
        <v>8354</v>
      </c>
      <c r="DFG21" t="s">
        <v>8236</v>
      </c>
      <c r="DFH21" t="s">
        <v>8355</v>
      </c>
      <c r="DFI21" t="s">
        <v>8356</v>
      </c>
      <c r="DFJ21" t="s">
        <v>8357</v>
      </c>
      <c r="DFK21" t="s">
        <v>8358</v>
      </c>
      <c r="DFL21" t="s">
        <v>7123</v>
      </c>
      <c r="DFM21" t="s">
        <v>8359</v>
      </c>
      <c r="DFN21" t="s">
        <v>8360</v>
      </c>
      <c r="DFO21" t="s">
        <v>8361</v>
      </c>
      <c r="DFP21" t="s">
        <v>8362</v>
      </c>
      <c r="DFQ21" t="s">
        <v>4786</v>
      </c>
      <c r="DFR21" t="s">
        <v>8363</v>
      </c>
      <c r="DFS21" t="s">
        <v>8364</v>
      </c>
      <c r="DFT21" t="s">
        <v>8365</v>
      </c>
      <c r="DFU21" t="s">
        <v>8366</v>
      </c>
      <c r="DFV21" t="s">
        <v>8367</v>
      </c>
      <c r="DFW21" t="s">
        <v>8368</v>
      </c>
      <c r="DFX21" t="s">
        <v>8369</v>
      </c>
      <c r="DFY21" t="s">
        <v>8370</v>
      </c>
      <c r="DFZ21" t="s">
        <v>8371</v>
      </c>
      <c r="DGA21" t="s">
        <v>8236</v>
      </c>
      <c r="DGB21" t="s">
        <v>8372</v>
      </c>
      <c r="DGC21" t="s">
        <v>8373</v>
      </c>
      <c r="DGD21" t="s">
        <v>8374</v>
      </c>
      <c r="DGE21" t="s">
        <v>8375</v>
      </c>
      <c r="DGF21" t="s">
        <v>4786</v>
      </c>
      <c r="DGG21" t="s">
        <v>8376</v>
      </c>
      <c r="DGH21" t="s">
        <v>8377</v>
      </c>
      <c r="DGI21" t="s">
        <v>8378</v>
      </c>
      <c r="DGJ21" t="s">
        <v>8379</v>
      </c>
      <c r="DGK21" t="s">
        <v>4809</v>
      </c>
      <c r="DGL21" t="s">
        <v>8380</v>
      </c>
      <c r="DGM21" t="s">
        <v>8381</v>
      </c>
      <c r="DGN21" t="s">
        <v>8382</v>
      </c>
      <c r="DGO21" t="s">
        <v>8383</v>
      </c>
      <c r="DGP21" t="s">
        <v>2397</v>
      </c>
      <c r="DGQ21" t="s">
        <v>8384</v>
      </c>
      <c r="DGR21" t="s">
        <v>8385</v>
      </c>
      <c r="DGS21" t="s">
        <v>8386</v>
      </c>
      <c r="DGT21" t="s">
        <v>8387</v>
      </c>
      <c r="DGU21" t="s">
        <v>2948</v>
      </c>
      <c r="DGV21" t="s">
        <v>8388</v>
      </c>
      <c r="DGW21" t="s">
        <v>8389</v>
      </c>
      <c r="DGX21" t="s">
        <v>8390</v>
      </c>
      <c r="DGY21" t="s">
        <v>8391</v>
      </c>
      <c r="DGZ21" t="s">
        <v>4180</v>
      </c>
      <c r="DHA21" t="s">
        <v>8392</v>
      </c>
      <c r="DHB21" t="s">
        <v>8393</v>
      </c>
      <c r="DHC21" t="s">
        <v>8394</v>
      </c>
      <c r="DHD21" t="s">
        <v>8395</v>
      </c>
      <c r="DHE21" t="s">
        <v>2215</v>
      </c>
      <c r="DHF21" t="s">
        <v>8396</v>
      </c>
      <c r="DHG21" t="s">
        <v>8397</v>
      </c>
      <c r="DHH21" t="s">
        <v>2684</v>
      </c>
      <c r="DHI21" t="s">
        <v>8398</v>
      </c>
      <c r="DHJ21" t="s">
        <v>3210</v>
      </c>
      <c r="DHK21" t="s">
        <v>8399</v>
      </c>
      <c r="DHL21" t="s">
        <v>8400</v>
      </c>
      <c r="DHM21" t="s">
        <v>8401</v>
      </c>
      <c r="DHN21" t="s">
        <v>8402</v>
      </c>
      <c r="DHO21" t="s">
        <v>8403</v>
      </c>
      <c r="DHP21" t="s">
        <v>8404</v>
      </c>
      <c r="DHQ21" t="s">
        <v>8405</v>
      </c>
      <c r="DHR21" t="s">
        <v>8406</v>
      </c>
      <c r="DHS21" t="s">
        <v>8407</v>
      </c>
      <c r="DHT21" t="s">
        <v>8408</v>
      </c>
      <c r="DHU21" t="s">
        <v>8409</v>
      </c>
      <c r="DHV21" t="s">
        <v>8410</v>
      </c>
      <c r="DHW21" t="s">
        <v>4931</v>
      </c>
      <c r="DHX21" t="s">
        <v>8411</v>
      </c>
      <c r="DHY21" t="s">
        <v>8412</v>
      </c>
      <c r="DHZ21" t="s">
        <v>8413</v>
      </c>
      <c r="DIA21" t="s">
        <v>8414</v>
      </c>
      <c r="DIB21" t="s">
        <v>8415</v>
      </c>
      <c r="DIC21" t="s">
        <v>8416</v>
      </c>
      <c r="DID21" t="s">
        <v>8417</v>
      </c>
      <c r="DIE21" t="s">
        <v>8418</v>
      </c>
      <c r="DIF21" t="s">
        <v>8419</v>
      </c>
      <c r="DIG21" t="s">
        <v>8420</v>
      </c>
      <c r="DIH21" t="s">
        <v>8421</v>
      </c>
      <c r="DII21" t="s">
        <v>8403</v>
      </c>
      <c r="DIJ21" t="s">
        <v>8422</v>
      </c>
      <c r="DIK21" t="s">
        <v>8423</v>
      </c>
      <c r="DIL21" t="s">
        <v>4258</v>
      </c>
      <c r="DIM21" t="s">
        <v>8424</v>
      </c>
      <c r="DIN21" t="s">
        <v>8425</v>
      </c>
      <c r="DIO21" t="s">
        <v>8426</v>
      </c>
      <c r="DIP21" t="s">
        <v>8427</v>
      </c>
      <c r="DIQ21" t="s">
        <v>8428</v>
      </c>
      <c r="DIR21" t="s">
        <v>8429</v>
      </c>
      <c r="DIS21" t="s">
        <v>8430</v>
      </c>
      <c r="DIT21" t="s">
        <v>8431</v>
      </c>
      <c r="DIU21" t="s">
        <v>8432</v>
      </c>
      <c r="DIV21" t="s">
        <v>8433</v>
      </c>
      <c r="DIW21" t="s">
        <v>8434</v>
      </c>
      <c r="DIX21" t="s">
        <v>8435</v>
      </c>
      <c r="DIY21" t="s">
        <v>8436</v>
      </c>
      <c r="DIZ21" t="s">
        <v>8437</v>
      </c>
      <c r="DJA21" t="s">
        <v>7677</v>
      </c>
      <c r="DJB21" t="s">
        <v>8438</v>
      </c>
      <c r="DJC21" t="s">
        <v>2851</v>
      </c>
      <c r="DJD21" t="s">
        <v>8439</v>
      </c>
      <c r="DJE21" t="s">
        <v>8440</v>
      </c>
      <c r="DJF21" t="s">
        <v>4453</v>
      </c>
      <c r="DJG21" t="s">
        <v>8441</v>
      </c>
      <c r="DJH21" t="s">
        <v>8442</v>
      </c>
      <c r="DJI21" t="s">
        <v>8443</v>
      </c>
      <c r="DJJ21" t="s">
        <v>8444</v>
      </c>
      <c r="DJK21" t="s">
        <v>8445</v>
      </c>
      <c r="DJL21" t="s">
        <v>8446</v>
      </c>
      <c r="DJM21" t="s">
        <v>8447</v>
      </c>
      <c r="DJN21" t="s">
        <v>8448</v>
      </c>
      <c r="DJO21" t="s">
        <v>8449</v>
      </c>
      <c r="DJP21" t="s">
        <v>8450</v>
      </c>
      <c r="DJQ21" t="s">
        <v>8451</v>
      </c>
      <c r="DJR21" t="s">
        <v>8452</v>
      </c>
      <c r="DJS21" t="s">
        <v>8453</v>
      </c>
      <c r="DJT21" t="s">
        <v>8454</v>
      </c>
      <c r="DJU21" t="s">
        <v>8455</v>
      </c>
      <c r="DJV21" t="s">
        <v>8456</v>
      </c>
      <c r="DJW21" t="s">
        <v>4872</v>
      </c>
      <c r="DJX21" t="s">
        <v>8457</v>
      </c>
      <c r="DJY21" t="s">
        <v>8458</v>
      </c>
      <c r="DJZ21" t="s">
        <v>8459</v>
      </c>
      <c r="DKA21" t="s">
        <v>8460</v>
      </c>
      <c r="DKB21" t="s">
        <v>8461</v>
      </c>
      <c r="DKC21" t="s">
        <v>8462</v>
      </c>
      <c r="DKD21" t="s">
        <v>8463</v>
      </c>
      <c r="DKE21" t="s">
        <v>8464</v>
      </c>
      <c r="DKF21" t="s">
        <v>8465</v>
      </c>
      <c r="DKG21" t="s">
        <v>8466</v>
      </c>
      <c r="DKH21" t="s">
        <v>8467</v>
      </c>
      <c r="DKI21" t="s">
        <v>8468</v>
      </c>
      <c r="DKJ21" t="s">
        <v>8469</v>
      </c>
      <c r="DKK21" t="s">
        <v>8470</v>
      </c>
      <c r="DKL21" t="s">
        <v>8471</v>
      </c>
      <c r="DKM21" t="s">
        <v>8472</v>
      </c>
      <c r="DKN21" t="s">
        <v>8473</v>
      </c>
      <c r="DKO21" t="s">
        <v>8474</v>
      </c>
      <c r="DKP21" t="s">
        <v>8475</v>
      </c>
      <c r="DKQ21" t="s">
        <v>8476</v>
      </c>
      <c r="DKR21" t="s">
        <v>8477</v>
      </c>
      <c r="DKS21" t="s">
        <v>8478</v>
      </c>
      <c r="DKT21" t="s">
        <v>8479</v>
      </c>
      <c r="DKU21" t="s">
        <v>8480</v>
      </c>
      <c r="DKV21" t="s">
        <v>4851</v>
      </c>
      <c r="DKW21" t="s">
        <v>8481</v>
      </c>
      <c r="DKX21" t="s">
        <v>8482</v>
      </c>
      <c r="DKY21" t="s">
        <v>8483</v>
      </c>
      <c r="DKZ21" t="s">
        <v>8484</v>
      </c>
      <c r="DLA21" t="s">
        <v>8485</v>
      </c>
      <c r="DLB21" t="s">
        <v>8486</v>
      </c>
      <c r="DLC21" t="s">
        <v>8487</v>
      </c>
      <c r="DLD21" t="s">
        <v>8488</v>
      </c>
      <c r="DLE21" t="s">
        <v>8489</v>
      </c>
      <c r="DLF21" t="s">
        <v>8490</v>
      </c>
      <c r="DLG21" t="s">
        <v>8491</v>
      </c>
      <c r="DLH21" t="s">
        <v>8492</v>
      </c>
      <c r="DLI21" t="s">
        <v>8493</v>
      </c>
      <c r="DLJ21" t="s">
        <v>8494</v>
      </c>
      <c r="DLK21" t="s">
        <v>8495</v>
      </c>
      <c r="DLL21" t="s">
        <v>8496</v>
      </c>
      <c r="DLM21" t="s">
        <v>8497</v>
      </c>
      <c r="DLN21" t="s">
        <v>8498</v>
      </c>
      <c r="DLO21" t="s">
        <v>8499</v>
      </c>
      <c r="DLP21" t="s">
        <v>8500</v>
      </c>
      <c r="DLQ21" t="s">
        <v>8501</v>
      </c>
      <c r="DLR21" t="s">
        <v>8502</v>
      </c>
      <c r="DLS21" t="s">
        <v>8503</v>
      </c>
      <c r="DLT21" t="s">
        <v>8504</v>
      </c>
      <c r="DLU21" t="s">
        <v>8471</v>
      </c>
      <c r="DLV21" t="s">
        <v>8505</v>
      </c>
      <c r="DLW21" t="s">
        <v>8506</v>
      </c>
      <c r="DLX21" t="s">
        <v>8507</v>
      </c>
      <c r="DLY21" t="s">
        <v>8508</v>
      </c>
      <c r="DLZ21" t="s">
        <v>8500</v>
      </c>
      <c r="DMA21" t="s">
        <v>8509</v>
      </c>
      <c r="DMB21" t="s">
        <v>8510</v>
      </c>
      <c r="DMC21" t="s">
        <v>8511</v>
      </c>
      <c r="DMD21" t="s">
        <v>8512</v>
      </c>
      <c r="DME21" t="s">
        <v>8513</v>
      </c>
      <c r="DMF21" t="s">
        <v>8514</v>
      </c>
      <c r="DMG21" t="s">
        <v>8515</v>
      </c>
      <c r="DMH21" t="s">
        <v>8516</v>
      </c>
      <c r="DMI21" t="s">
        <v>8517</v>
      </c>
      <c r="DMJ21" t="s">
        <v>8518</v>
      </c>
      <c r="DMK21" t="s">
        <v>8519</v>
      </c>
      <c r="DML21" t="s">
        <v>8520</v>
      </c>
      <c r="DMM21" t="s">
        <v>8521</v>
      </c>
      <c r="DMN21" t="s">
        <v>8522</v>
      </c>
      <c r="DMO21" t="s">
        <v>8500</v>
      </c>
      <c r="DMP21" t="s">
        <v>8523</v>
      </c>
      <c r="DMQ21" t="s">
        <v>8524</v>
      </c>
      <c r="DMR21" t="s">
        <v>8525</v>
      </c>
      <c r="DMS21" t="s">
        <v>8526</v>
      </c>
      <c r="DMT21" t="s">
        <v>8527</v>
      </c>
      <c r="DMU21" t="s">
        <v>8528</v>
      </c>
      <c r="DMV21" t="s">
        <v>8529</v>
      </c>
      <c r="DMW21" t="s">
        <v>8530</v>
      </c>
      <c r="DMX21" t="s">
        <v>8531</v>
      </c>
      <c r="DMY21" t="s">
        <v>7076</v>
      </c>
      <c r="DMZ21" t="s">
        <v>8532</v>
      </c>
      <c r="DNA21" t="s">
        <v>8533</v>
      </c>
      <c r="DNB21" t="s">
        <v>8534</v>
      </c>
      <c r="DNC21" t="s">
        <v>8535</v>
      </c>
      <c r="DND21" t="s">
        <v>8536</v>
      </c>
      <c r="DNE21" t="s">
        <v>8537</v>
      </c>
      <c r="DNF21" t="s">
        <v>8538</v>
      </c>
      <c r="DNG21" t="s">
        <v>8539</v>
      </c>
      <c r="DNH21" t="s">
        <v>8540</v>
      </c>
      <c r="DNI21" t="s">
        <v>8541</v>
      </c>
      <c r="DNJ21" t="s">
        <v>8542</v>
      </c>
      <c r="DNK21" t="s">
        <v>8543</v>
      </c>
      <c r="DNL21" t="s">
        <v>8544</v>
      </c>
      <c r="DNM21" t="s">
        <v>8545</v>
      </c>
      <c r="DNN21" t="s">
        <v>4851</v>
      </c>
      <c r="DNO21" t="s">
        <v>8546</v>
      </c>
      <c r="DNP21" t="s">
        <v>8547</v>
      </c>
      <c r="DNQ21" t="s">
        <v>8548</v>
      </c>
      <c r="DNR21" t="s">
        <v>8549</v>
      </c>
      <c r="DNS21" t="s">
        <v>8550</v>
      </c>
      <c r="DNT21" t="s">
        <v>8551</v>
      </c>
      <c r="DNU21" t="s">
        <v>8552</v>
      </c>
      <c r="DNV21" t="s">
        <v>8553</v>
      </c>
      <c r="DNW21" t="s">
        <v>8554</v>
      </c>
      <c r="DNX21" t="s">
        <v>7076</v>
      </c>
      <c r="DNY21" t="s">
        <v>8555</v>
      </c>
      <c r="DNZ21" t="s">
        <v>8556</v>
      </c>
      <c r="DOA21" t="s">
        <v>8557</v>
      </c>
      <c r="DOB21" t="s">
        <v>8558</v>
      </c>
      <c r="DOC21" t="s">
        <v>8559</v>
      </c>
      <c r="DOD21" t="s">
        <v>8560</v>
      </c>
      <c r="DOE21" t="s">
        <v>8561</v>
      </c>
      <c r="DOF21" t="s">
        <v>8562</v>
      </c>
      <c r="DOG21" t="s">
        <v>8563</v>
      </c>
      <c r="DOH21" t="s">
        <v>8564</v>
      </c>
      <c r="DOI21" t="s">
        <v>8565</v>
      </c>
      <c r="DOJ21" t="s">
        <v>8566</v>
      </c>
      <c r="DOK21" t="s">
        <v>8567</v>
      </c>
      <c r="DOL21" t="s">
        <v>8568</v>
      </c>
      <c r="DOM21" t="s">
        <v>8564</v>
      </c>
      <c r="DON21" t="s">
        <v>8569</v>
      </c>
      <c r="DOO21" t="s">
        <v>8570</v>
      </c>
      <c r="DOP21" t="s">
        <v>8571</v>
      </c>
      <c r="DOQ21" t="s">
        <v>8572</v>
      </c>
      <c r="DOR21" t="s">
        <v>8573</v>
      </c>
      <c r="DOS21" t="s">
        <v>8574</v>
      </c>
      <c r="DOT21" t="s">
        <v>8575</v>
      </c>
      <c r="DOU21" t="s">
        <v>8576</v>
      </c>
      <c r="DOV21" t="s">
        <v>8577</v>
      </c>
      <c r="DOW21" t="s">
        <v>8578</v>
      </c>
      <c r="DOX21" t="s">
        <v>8579</v>
      </c>
      <c r="DOY21" t="s">
        <v>8580</v>
      </c>
      <c r="DOZ21" t="s">
        <v>8581</v>
      </c>
      <c r="DPA21" t="s">
        <v>8582</v>
      </c>
      <c r="DPB21" t="s">
        <v>8583</v>
      </c>
      <c r="DPC21" t="s">
        <v>8584</v>
      </c>
      <c r="DPD21" t="s">
        <v>8585</v>
      </c>
      <c r="DPE21" t="s">
        <v>8586</v>
      </c>
      <c r="DPF21" t="s">
        <v>8587</v>
      </c>
      <c r="DPG21" t="s">
        <v>8588</v>
      </c>
      <c r="DPH21" t="s">
        <v>8589</v>
      </c>
      <c r="DPI21" t="s">
        <v>8590</v>
      </c>
      <c r="DPJ21" t="s">
        <v>8591</v>
      </c>
      <c r="DPK21" t="s">
        <v>8592</v>
      </c>
      <c r="DPL21" t="s">
        <v>8593</v>
      </c>
      <c r="DPM21" t="s">
        <v>8594</v>
      </c>
      <c r="DPN21" t="s">
        <v>8595</v>
      </c>
      <c r="DPO21" t="s">
        <v>8596</v>
      </c>
      <c r="DPP21" t="s">
        <v>8597</v>
      </c>
      <c r="DPQ21" t="s">
        <v>8461</v>
      </c>
      <c r="DPR21" t="s">
        <v>8598</v>
      </c>
      <c r="DPS21" t="s">
        <v>8599</v>
      </c>
      <c r="DPT21" t="s">
        <v>8600</v>
      </c>
      <c r="DPU21" t="s">
        <v>8601</v>
      </c>
      <c r="DPV21" t="s">
        <v>8602</v>
      </c>
      <c r="DPW21" t="s">
        <v>8603</v>
      </c>
      <c r="DPX21" t="s">
        <v>8604</v>
      </c>
      <c r="DPY21" t="s">
        <v>1932</v>
      </c>
      <c r="DPZ21" t="s">
        <v>8605</v>
      </c>
      <c r="DQA21" t="s">
        <v>8588</v>
      </c>
      <c r="DQB21" t="s">
        <v>8606</v>
      </c>
      <c r="DQC21" t="s">
        <v>8607</v>
      </c>
      <c r="DQD21" t="s">
        <v>4866</v>
      </c>
      <c r="DQE21" t="s">
        <v>8608</v>
      </c>
      <c r="DQF21" t="s">
        <v>8609</v>
      </c>
      <c r="DQG21" t="s">
        <v>8610</v>
      </c>
      <c r="DQH21" t="s">
        <v>8611</v>
      </c>
      <c r="DQI21" t="s">
        <v>8612</v>
      </c>
      <c r="DQJ21" t="s">
        <v>8613</v>
      </c>
      <c r="DQK21" t="s">
        <v>8583</v>
      </c>
      <c r="DQL21" t="s">
        <v>8614</v>
      </c>
      <c r="DQM21" t="s">
        <v>8615</v>
      </c>
      <c r="DQN21" t="s">
        <v>8616</v>
      </c>
      <c r="DQO21" t="s">
        <v>8617</v>
      </c>
      <c r="DQP21" t="s">
        <v>8466</v>
      </c>
      <c r="DQQ21" t="s">
        <v>8618</v>
      </c>
      <c r="DQR21" t="s">
        <v>8619</v>
      </c>
      <c r="DQS21" t="s">
        <v>7201</v>
      </c>
      <c r="DQT21" t="s">
        <v>8620</v>
      </c>
      <c r="DQU21" t="s">
        <v>7080</v>
      </c>
      <c r="DQV21" t="s">
        <v>8621</v>
      </c>
      <c r="DQW21" t="s">
        <v>8622</v>
      </c>
      <c r="DQX21" t="s">
        <v>8623</v>
      </c>
      <c r="DQY21" t="s">
        <v>8624</v>
      </c>
      <c r="DQZ21" t="s">
        <v>8625</v>
      </c>
      <c r="DRA21" t="s">
        <v>8626</v>
      </c>
      <c r="DRB21" t="s">
        <v>8627</v>
      </c>
      <c r="DRC21" t="s">
        <v>2665</v>
      </c>
      <c r="DRD21" t="s">
        <v>8628</v>
      </c>
      <c r="DRE21" t="s">
        <v>8629</v>
      </c>
      <c r="DRF21" t="s">
        <v>8630</v>
      </c>
      <c r="DRG21" t="s">
        <v>8631</v>
      </c>
      <c r="DRH21" t="s">
        <v>8632</v>
      </c>
      <c r="DRI21" t="s">
        <v>8633</v>
      </c>
      <c r="DRJ21" t="s">
        <v>2593</v>
      </c>
      <c r="DRK21" t="s">
        <v>8634</v>
      </c>
      <c r="DRL21" t="s">
        <v>8635</v>
      </c>
      <c r="DRM21" t="s">
        <v>8636</v>
      </c>
      <c r="DRN21" t="s">
        <v>8637</v>
      </c>
      <c r="DRO21" t="s">
        <v>2421</v>
      </c>
      <c r="DRP21" t="s">
        <v>8638</v>
      </c>
      <c r="DRQ21" t="s">
        <v>8639</v>
      </c>
      <c r="DRR21" t="s">
        <v>8640</v>
      </c>
      <c r="DRS21" t="s">
        <v>8641</v>
      </c>
      <c r="DRT21" t="s">
        <v>2243</v>
      </c>
      <c r="DRU21" t="s">
        <v>8642</v>
      </c>
      <c r="DRV21" t="s">
        <v>8643</v>
      </c>
      <c r="DRW21" t="s">
        <v>8644</v>
      </c>
      <c r="DRX21" t="s">
        <v>8645</v>
      </c>
      <c r="DRY21" t="s">
        <v>2108</v>
      </c>
      <c r="DRZ21" t="s">
        <v>8646</v>
      </c>
      <c r="DSA21" t="s">
        <v>8647</v>
      </c>
      <c r="DSB21" t="s">
        <v>8648</v>
      </c>
      <c r="DSC21" t="s">
        <v>8649</v>
      </c>
      <c r="DSD21" t="s">
        <v>3721</v>
      </c>
      <c r="DSE21" t="s">
        <v>8650</v>
      </c>
      <c r="DSF21" t="s">
        <v>8651</v>
      </c>
      <c r="DSG21" t="s">
        <v>8652</v>
      </c>
      <c r="DSH21" t="s">
        <v>8653</v>
      </c>
      <c r="DSI21" t="s">
        <v>3018</v>
      </c>
      <c r="DSJ21" t="s">
        <v>8654</v>
      </c>
      <c r="DSK21" t="s">
        <v>8655</v>
      </c>
      <c r="DSL21" t="s">
        <v>5021</v>
      </c>
      <c r="DSM21" t="s">
        <v>8656</v>
      </c>
      <c r="DSN21" t="s">
        <v>1934</v>
      </c>
      <c r="DSO21" t="s">
        <v>8657</v>
      </c>
      <c r="DSP21" t="s">
        <v>8658</v>
      </c>
      <c r="DSQ21" t="s">
        <v>8659</v>
      </c>
      <c r="DSR21" t="s">
        <v>8660</v>
      </c>
      <c r="DSS21" t="s">
        <v>2998</v>
      </c>
      <c r="DST21" t="s">
        <v>8661</v>
      </c>
      <c r="DSU21" t="s">
        <v>8662</v>
      </c>
      <c r="DSV21" t="s">
        <v>2684</v>
      </c>
      <c r="DSW21" t="s">
        <v>8663</v>
      </c>
      <c r="DSX21" t="s">
        <v>3231</v>
      </c>
      <c r="DSY21" t="s">
        <v>8664</v>
      </c>
      <c r="DSZ21" t="s">
        <v>8665</v>
      </c>
      <c r="DTA21" t="s">
        <v>4941</v>
      </c>
      <c r="DTB21" t="s">
        <v>8666</v>
      </c>
      <c r="DTC21" t="s">
        <v>3210</v>
      </c>
      <c r="DTD21" t="s">
        <v>8667</v>
      </c>
      <c r="DTE21" t="s">
        <v>8668</v>
      </c>
      <c r="DTF21" t="s">
        <v>2024</v>
      </c>
      <c r="DTG21" t="s">
        <v>8669</v>
      </c>
      <c r="DTH21" t="s">
        <v>2675</v>
      </c>
      <c r="DTI21" t="s">
        <v>8670</v>
      </c>
      <c r="DTJ21" t="s">
        <v>8671</v>
      </c>
      <c r="DTK21" t="s">
        <v>5039</v>
      </c>
      <c r="DTL21" t="s">
        <v>8672</v>
      </c>
      <c r="DTM21" t="s">
        <v>4948</v>
      </c>
      <c r="DTN21" t="s">
        <v>8673</v>
      </c>
      <c r="DTO21" t="s">
        <v>8671</v>
      </c>
      <c r="DTP21" t="s">
        <v>5039</v>
      </c>
      <c r="DTQ21" t="s">
        <v>8672</v>
      </c>
      <c r="DTR21" t="s">
        <v>4948</v>
      </c>
      <c r="DTS21" t="s">
        <v>8674</v>
      </c>
      <c r="DTT21" t="s">
        <v>8671</v>
      </c>
      <c r="DTU21" t="s">
        <v>5039</v>
      </c>
      <c r="DTV21" t="s">
        <v>8672</v>
      </c>
      <c r="DTW21" t="s">
        <v>5044</v>
      </c>
      <c r="DTX21" t="s">
        <v>8675</v>
      </c>
    </row>
    <row r="22" spans="1:4200" x14ac:dyDescent="0.2">
      <c r="A22" t="s">
        <v>9501</v>
      </c>
      <c r="B22" t="s">
        <v>1949</v>
      </c>
      <c r="C22" t="s">
        <v>9502</v>
      </c>
      <c r="D22" t="s">
        <v>9503</v>
      </c>
      <c r="E22" t="s">
        <v>9504</v>
      </c>
      <c r="F22" t="s">
        <v>9518</v>
      </c>
      <c r="G22" t="s">
        <v>9505</v>
      </c>
      <c r="H22" t="s">
        <v>2099</v>
      </c>
      <c r="I22" t="s">
        <v>9506</v>
      </c>
      <c r="J22" t="s">
        <v>9507</v>
      </c>
      <c r="K22" t="s">
        <v>9508</v>
      </c>
      <c r="L22" t="s">
        <v>9509</v>
      </c>
      <c r="M22" s="5" t="s">
        <v>2031</v>
      </c>
      <c r="N22" t="s">
        <v>9510</v>
      </c>
      <c r="O22" t="s">
        <v>9511</v>
      </c>
      <c r="P22" t="s">
        <v>6562</v>
      </c>
      <c r="Q22" t="s">
        <v>9512</v>
      </c>
      <c r="R22" t="s">
        <v>2117</v>
      </c>
      <c r="S22" t="s">
        <v>9513</v>
      </c>
      <c r="T22" t="s">
        <v>9514</v>
      </c>
      <c r="U22" t="s">
        <v>9515</v>
      </c>
      <c r="V22" t="s">
        <v>9516</v>
      </c>
      <c r="W22" t="s">
        <v>2117</v>
      </c>
      <c r="X22" t="s">
        <v>9517</v>
      </c>
      <c r="Y22" t="s">
        <v>9519</v>
      </c>
      <c r="Z22" t="s">
        <v>9520</v>
      </c>
      <c r="AA22" t="s">
        <v>3952</v>
      </c>
      <c r="AB22" t="s">
        <v>9521</v>
      </c>
      <c r="AC22" t="s">
        <v>9522</v>
      </c>
      <c r="AD22" t="s">
        <v>9523</v>
      </c>
      <c r="AE22" t="s">
        <v>9524</v>
      </c>
      <c r="AF22" t="s">
        <v>2220</v>
      </c>
      <c r="AG22" t="s">
        <v>9525</v>
      </c>
      <c r="AH22" t="s">
        <v>9526</v>
      </c>
      <c r="AI22" t="s">
        <v>9527</v>
      </c>
      <c r="AJ22" t="s">
        <v>9528</v>
      </c>
      <c r="AK22" t="s">
        <v>2215</v>
      </c>
      <c r="AL22" t="s">
        <v>9529</v>
      </c>
      <c r="AM22" t="s">
        <v>9530</v>
      </c>
      <c r="AN22" t="s">
        <v>9531</v>
      </c>
      <c r="AO22" t="s">
        <v>9532</v>
      </c>
      <c r="AP22" t="s">
        <v>2220</v>
      </c>
      <c r="AQ22" t="s">
        <v>9533</v>
      </c>
      <c r="AR22" t="s">
        <v>9534</v>
      </c>
      <c r="AS22" t="s">
        <v>9535</v>
      </c>
      <c r="AT22" t="s">
        <v>9536</v>
      </c>
      <c r="AU22" t="s">
        <v>2215</v>
      </c>
      <c r="AV22" t="s">
        <v>9537</v>
      </c>
      <c r="AW22" t="s">
        <v>9538</v>
      </c>
      <c r="AX22" t="s">
        <v>7197</v>
      </c>
      <c r="AY22" t="s">
        <v>9539</v>
      </c>
      <c r="AZ22" t="s">
        <v>2210</v>
      </c>
      <c r="BA22" t="s">
        <v>9540</v>
      </c>
      <c r="BB22" t="s">
        <v>9541</v>
      </c>
      <c r="BC22" t="s">
        <v>9542</v>
      </c>
      <c r="BD22" t="s">
        <v>9543</v>
      </c>
      <c r="BE22" t="s">
        <v>2215</v>
      </c>
      <c r="BF22" t="s">
        <v>9544</v>
      </c>
      <c r="BG22" t="s">
        <v>9545</v>
      </c>
      <c r="BH22" t="s">
        <v>9546</v>
      </c>
      <c r="BI22" t="s">
        <v>9547</v>
      </c>
      <c r="BJ22" t="s">
        <v>1993</v>
      </c>
      <c r="BK22" t="s">
        <v>9548</v>
      </c>
      <c r="BL22" t="s">
        <v>9549</v>
      </c>
      <c r="BM22" t="s">
        <v>9550</v>
      </c>
      <c r="BN22" t="s">
        <v>9551</v>
      </c>
      <c r="BO22" t="s">
        <v>2182</v>
      </c>
      <c r="BP22" t="s">
        <v>9552</v>
      </c>
      <c r="BQ22" t="s">
        <v>9553</v>
      </c>
      <c r="BR22" t="s">
        <v>8382</v>
      </c>
      <c r="BS22" t="s">
        <v>9554</v>
      </c>
      <c r="BT22" t="s">
        <v>2220</v>
      </c>
      <c r="BU22" t="s">
        <v>9555</v>
      </c>
      <c r="BV22" t="s">
        <v>9556</v>
      </c>
      <c r="BW22" t="s">
        <v>9557</v>
      </c>
      <c r="BX22" t="s">
        <v>9558</v>
      </c>
      <c r="BY22" t="s">
        <v>1919</v>
      </c>
      <c r="BZ22" t="s">
        <v>9559</v>
      </c>
      <c r="CA22" t="s">
        <v>9560</v>
      </c>
      <c r="CB22" t="s">
        <v>9561</v>
      </c>
      <c r="CC22" t="s">
        <v>9562</v>
      </c>
      <c r="CD22" t="s">
        <v>2205</v>
      </c>
      <c r="CE22" t="s">
        <v>9563</v>
      </c>
      <c r="CF22" t="s">
        <v>9564</v>
      </c>
      <c r="CG22" t="s">
        <v>9565</v>
      </c>
      <c r="CH22" t="s">
        <v>9566</v>
      </c>
      <c r="CI22" t="s">
        <v>2056</v>
      </c>
      <c r="CJ22" t="s">
        <v>9567</v>
      </c>
      <c r="CK22" t="s">
        <v>9568</v>
      </c>
      <c r="CL22" t="s">
        <v>4941</v>
      </c>
      <c r="CM22" t="s">
        <v>9569</v>
      </c>
      <c r="CN22" t="s">
        <v>2675</v>
      </c>
      <c r="CO22" t="s">
        <v>9570</v>
      </c>
      <c r="CP22" t="s">
        <v>9571</v>
      </c>
      <c r="CQ22" t="s">
        <v>5039</v>
      </c>
      <c r="CR22" t="s">
        <v>9572</v>
      </c>
      <c r="CS22" t="s">
        <v>4948</v>
      </c>
      <c r="CT22" t="s">
        <v>9573</v>
      </c>
      <c r="CU22" t="s">
        <v>9574</v>
      </c>
      <c r="CV22" t="s">
        <v>9575</v>
      </c>
      <c r="CW22" t="s">
        <v>9576</v>
      </c>
      <c r="CX22" t="s">
        <v>9577</v>
      </c>
      <c r="CY22" t="s">
        <v>9578</v>
      </c>
      <c r="CZ22" t="s">
        <v>9579</v>
      </c>
      <c r="DA22" t="s">
        <v>9580</v>
      </c>
      <c r="DB22" t="s">
        <v>9581</v>
      </c>
      <c r="DC22" t="s">
        <v>9582</v>
      </c>
      <c r="DD22" t="s">
        <v>9583</v>
      </c>
      <c r="DE22" t="s">
        <v>9584</v>
      </c>
      <c r="DF22" t="s">
        <v>9580</v>
      </c>
      <c r="DG22" t="s">
        <v>9581</v>
      </c>
      <c r="DH22" t="s">
        <v>9585</v>
      </c>
      <c r="DI22" t="s">
        <v>9586</v>
      </c>
      <c r="DJ22" t="s">
        <v>9587</v>
      </c>
      <c r="DK22" t="s">
        <v>9580</v>
      </c>
      <c r="DL22" t="s">
        <v>9581</v>
      </c>
      <c r="DM22" t="s">
        <v>9588</v>
      </c>
      <c r="DN22" t="s">
        <v>9589</v>
      </c>
      <c r="DO22" t="s">
        <v>9590</v>
      </c>
      <c r="DP22" t="s">
        <v>9580</v>
      </c>
      <c r="DQ22" t="s">
        <v>9581</v>
      </c>
      <c r="DR22" t="s">
        <v>9588</v>
      </c>
      <c r="DS22" t="s">
        <v>9591</v>
      </c>
      <c r="DT22" t="s">
        <v>9592</v>
      </c>
      <c r="DU22" t="s">
        <v>9580</v>
      </c>
      <c r="DV22" t="s">
        <v>9581</v>
      </c>
      <c r="DW22" t="s">
        <v>9588</v>
      </c>
      <c r="DX22" t="s">
        <v>9593</v>
      </c>
      <c r="DY22" t="s">
        <v>9594</v>
      </c>
      <c r="DZ22" t="s">
        <v>9595</v>
      </c>
      <c r="EA22" t="s">
        <v>9596</v>
      </c>
      <c r="EB22" t="s">
        <v>1752</v>
      </c>
      <c r="EC22" t="s">
        <v>9597</v>
      </c>
      <c r="ED22" t="s">
        <v>9598</v>
      </c>
      <c r="EE22" t="s">
        <v>9599</v>
      </c>
      <c r="EF22" t="s">
        <v>9600</v>
      </c>
      <c r="EG22" t="s">
        <v>6219</v>
      </c>
      <c r="EH22" t="s">
        <v>9601</v>
      </c>
      <c r="EI22" t="s">
        <v>9602</v>
      </c>
      <c r="EJ22" t="s">
        <v>9603</v>
      </c>
      <c r="EK22" t="s">
        <v>9604</v>
      </c>
      <c r="EL22" t="s">
        <v>9605</v>
      </c>
      <c r="EM22" t="s">
        <v>9606</v>
      </c>
      <c r="EN22" t="s">
        <v>9607</v>
      </c>
      <c r="EO22" t="s">
        <v>9608</v>
      </c>
      <c r="EP22" t="s">
        <v>9609</v>
      </c>
      <c r="EQ22" t="s">
        <v>9610</v>
      </c>
      <c r="ER22" t="s">
        <v>9611</v>
      </c>
      <c r="ES22" t="s">
        <v>9612</v>
      </c>
      <c r="ET22" t="s">
        <v>9613</v>
      </c>
      <c r="EU22" t="s">
        <v>9614</v>
      </c>
      <c r="EV22" t="s">
        <v>2383</v>
      </c>
      <c r="EW22" t="s">
        <v>9615</v>
      </c>
      <c r="EX22" t="s">
        <v>9616</v>
      </c>
      <c r="EY22" t="s">
        <v>9613</v>
      </c>
      <c r="EZ22" t="s">
        <v>9614</v>
      </c>
      <c r="FA22" t="s">
        <v>9617</v>
      </c>
      <c r="FB22" t="s">
        <v>9618</v>
      </c>
      <c r="FC22" t="s">
        <v>9619</v>
      </c>
      <c r="FD22" t="s">
        <v>9613</v>
      </c>
      <c r="FE22" t="s">
        <v>9614</v>
      </c>
      <c r="FF22" t="s">
        <v>3210</v>
      </c>
      <c r="FG22" t="s">
        <v>9620</v>
      </c>
      <c r="FH22" t="s">
        <v>9621</v>
      </c>
      <c r="FI22" t="s">
        <v>9613</v>
      </c>
      <c r="FJ22" t="s">
        <v>9614</v>
      </c>
      <c r="FK22" t="s">
        <v>2987</v>
      </c>
      <c r="FL22" t="s">
        <v>9622</v>
      </c>
      <c r="FM22" t="s">
        <v>9623</v>
      </c>
      <c r="FN22" t="s">
        <v>9624</v>
      </c>
      <c r="FO22" t="s">
        <v>9625</v>
      </c>
      <c r="FP22" t="s">
        <v>3001</v>
      </c>
      <c r="FQ22" t="s">
        <v>9626</v>
      </c>
      <c r="FR22" t="s">
        <v>9627</v>
      </c>
      <c r="FS22" t="s">
        <v>9624</v>
      </c>
      <c r="FT22" t="s">
        <v>9625</v>
      </c>
      <c r="FU22" t="s">
        <v>1934</v>
      </c>
      <c r="FV22" t="s">
        <v>9628</v>
      </c>
      <c r="FW22" t="s">
        <v>9629</v>
      </c>
      <c r="FX22" t="s">
        <v>9624</v>
      </c>
      <c r="FY22" t="s">
        <v>9625</v>
      </c>
      <c r="FZ22" t="s">
        <v>2686</v>
      </c>
      <c r="GA22" t="s">
        <v>9630</v>
      </c>
      <c r="GB22" t="s">
        <v>9631</v>
      </c>
      <c r="GC22" t="s">
        <v>9624</v>
      </c>
      <c r="GD22" t="s">
        <v>9625</v>
      </c>
      <c r="GE22" t="s">
        <v>2967</v>
      </c>
      <c r="GF22" t="s">
        <v>9632</v>
      </c>
      <c r="GG22" t="s">
        <v>9633</v>
      </c>
      <c r="GH22" t="s">
        <v>9634</v>
      </c>
      <c r="GI22" t="s">
        <v>9635</v>
      </c>
      <c r="GJ22" t="s">
        <v>3018</v>
      </c>
      <c r="GK22" t="s">
        <v>9636</v>
      </c>
      <c r="GL22" t="s">
        <v>9637</v>
      </c>
      <c r="GM22" t="s">
        <v>9638</v>
      </c>
      <c r="GN22" t="s">
        <v>9639</v>
      </c>
      <c r="GO22" t="s">
        <v>3031</v>
      </c>
      <c r="GP22" t="s">
        <v>9640</v>
      </c>
      <c r="GQ22" t="s">
        <v>9641</v>
      </c>
      <c r="GR22" t="s">
        <v>9642</v>
      </c>
      <c r="GS22" t="s">
        <v>9643</v>
      </c>
      <c r="GT22" t="s">
        <v>3734</v>
      </c>
      <c r="GU22" t="s">
        <v>9644</v>
      </c>
      <c r="GV22" t="s">
        <v>9645</v>
      </c>
      <c r="GW22" t="s">
        <v>9646</v>
      </c>
      <c r="GX22" t="s">
        <v>9647</v>
      </c>
      <c r="GY22" t="s">
        <v>3031</v>
      </c>
      <c r="GZ22" t="s">
        <v>9648</v>
      </c>
      <c r="HA22" t="s">
        <v>9649</v>
      </c>
      <c r="HB22" t="s">
        <v>9650</v>
      </c>
      <c r="HC22" t="s">
        <v>9651</v>
      </c>
      <c r="HD22" t="s">
        <v>3018</v>
      </c>
      <c r="HE22" t="s">
        <v>9652</v>
      </c>
      <c r="HF22" t="s">
        <v>9653</v>
      </c>
      <c r="HG22" t="s">
        <v>9650</v>
      </c>
      <c r="HH22" t="s">
        <v>9651</v>
      </c>
      <c r="HI22" t="s">
        <v>3700</v>
      </c>
      <c r="HJ22" t="s">
        <v>9654</v>
      </c>
      <c r="HK22" t="s">
        <v>9655</v>
      </c>
      <c r="HL22" t="s">
        <v>9656</v>
      </c>
      <c r="HM22" t="s">
        <v>9657</v>
      </c>
      <c r="HN22" t="s">
        <v>3700</v>
      </c>
      <c r="HO22" t="s">
        <v>9658</v>
      </c>
      <c r="HP22" t="s">
        <v>9659</v>
      </c>
      <c r="HQ22" t="s">
        <v>9660</v>
      </c>
      <c r="HR22" t="s">
        <v>9661</v>
      </c>
      <c r="HS22" t="s">
        <v>3031</v>
      </c>
      <c r="HT22" t="s">
        <v>9662</v>
      </c>
      <c r="HU22" t="s">
        <v>9663</v>
      </c>
      <c r="HV22" t="s">
        <v>9664</v>
      </c>
      <c r="HW22" t="s">
        <v>9665</v>
      </c>
      <c r="HX22" t="s">
        <v>3700</v>
      </c>
      <c r="HY22" t="s">
        <v>9666</v>
      </c>
      <c r="HZ22" t="s">
        <v>9667</v>
      </c>
      <c r="IA22" t="s">
        <v>9668</v>
      </c>
      <c r="IB22" t="s">
        <v>9669</v>
      </c>
      <c r="IC22" t="s">
        <v>3700</v>
      </c>
      <c r="ID22" t="s">
        <v>9670</v>
      </c>
      <c r="IE22" t="s">
        <v>9671</v>
      </c>
      <c r="IF22" t="s">
        <v>8571</v>
      </c>
      <c r="IG22" t="s">
        <v>9672</v>
      </c>
      <c r="IH22" t="s">
        <v>3700</v>
      </c>
      <c r="II22" t="s">
        <v>9673</v>
      </c>
      <c r="IJ22" t="s">
        <v>9674</v>
      </c>
      <c r="IK22" t="s">
        <v>8571</v>
      </c>
      <c r="IL22" t="s">
        <v>9672</v>
      </c>
      <c r="IM22" t="s">
        <v>3713</v>
      </c>
      <c r="IN22" t="s">
        <v>9675</v>
      </c>
      <c r="IO22" t="s">
        <v>9676</v>
      </c>
      <c r="IP22" t="s">
        <v>9677</v>
      </c>
      <c r="IQ22" t="s">
        <v>9678</v>
      </c>
      <c r="IR22" t="s">
        <v>3713</v>
      </c>
      <c r="IS22" t="s">
        <v>9679</v>
      </c>
      <c r="IT22" t="s">
        <v>9680</v>
      </c>
      <c r="IU22" t="s">
        <v>9681</v>
      </c>
      <c r="IV22" t="s">
        <v>9682</v>
      </c>
      <c r="IW22" t="s">
        <v>3893</v>
      </c>
      <c r="IX22" t="s">
        <v>9683</v>
      </c>
      <c r="IY22" t="s">
        <v>9684</v>
      </c>
      <c r="IZ22" t="s">
        <v>9685</v>
      </c>
      <c r="JA22" t="s">
        <v>9686</v>
      </c>
      <c r="JB22" t="s">
        <v>2962</v>
      </c>
      <c r="JC22" t="s">
        <v>9687</v>
      </c>
      <c r="JD22" t="s">
        <v>9688</v>
      </c>
      <c r="JE22" t="s">
        <v>9689</v>
      </c>
      <c r="JF22" t="s">
        <v>9690</v>
      </c>
      <c r="JG22" t="s">
        <v>6544</v>
      </c>
      <c r="JH22" t="s">
        <v>9691</v>
      </c>
      <c r="JI22" t="s">
        <v>9692</v>
      </c>
      <c r="JJ22" t="s">
        <v>4849</v>
      </c>
      <c r="JK22" t="s">
        <v>9693</v>
      </c>
      <c r="JL22" t="s">
        <v>3893</v>
      </c>
      <c r="JM22" t="s">
        <v>9694</v>
      </c>
      <c r="JN22" t="s">
        <v>9695</v>
      </c>
      <c r="JO22" t="s">
        <v>9696</v>
      </c>
      <c r="JP22" t="s">
        <v>9697</v>
      </c>
      <c r="JQ22" t="s">
        <v>3893</v>
      </c>
      <c r="JR22" t="s">
        <v>9698</v>
      </c>
      <c r="JS22" t="s">
        <v>9699</v>
      </c>
      <c r="JT22" t="s">
        <v>9700</v>
      </c>
      <c r="JU22" t="s">
        <v>9701</v>
      </c>
      <c r="JV22" t="s">
        <v>3893</v>
      </c>
      <c r="JW22" t="s">
        <v>9702</v>
      </c>
      <c r="JX22" t="s">
        <v>9703</v>
      </c>
      <c r="JY22" t="s">
        <v>9704</v>
      </c>
      <c r="JZ22" t="s">
        <v>9705</v>
      </c>
      <c r="KA22" t="s">
        <v>6544</v>
      </c>
      <c r="KB22" t="s">
        <v>9706</v>
      </c>
      <c r="KC22" t="s">
        <v>9707</v>
      </c>
      <c r="KD22" t="s">
        <v>9708</v>
      </c>
      <c r="KE22" t="s">
        <v>9709</v>
      </c>
      <c r="KF22" t="s">
        <v>2962</v>
      </c>
      <c r="KG22" t="s">
        <v>9710</v>
      </c>
      <c r="KH22" t="s">
        <v>9711</v>
      </c>
      <c r="KI22" t="s">
        <v>9712</v>
      </c>
      <c r="KJ22" t="s">
        <v>9713</v>
      </c>
      <c r="KK22" t="s">
        <v>2962</v>
      </c>
      <c r="KL22" t="s">
        <v>9714</v>
      </c>
      <c r="KM22" t="s">
        <v>9715</v>
      </c>
      <c r="KN22" t="s">
        <v>8340</v>
      </c>
      <c r="KO22" t="s">
        <v>9716</v>
      </c>
      <c r="KP22" t="s">
        <v>1929</v>
      </c>
      <c r="KQ22" t="s">
        <v>9717</v>
      </c>
      <c r="KR22" t="s">
        <v>9718</v>
      </c>
      <c r="KS22" t="s">
        <v>9719</v>
      </c>
      <c r="KT22" t="s">
        <v>9720</v>
      </c>
      <c r="KU22" t="s">
        <v>2056</v>
      </c>
      <c r="KV22" t="s">
        <v>9721</v>
      </c>
      <c r="KW22" t="s">
        <v>9722</v>
      </c>
      <c r="KX22" t="s">
        <v>9723</v>
      </c>
      <c r="KY22" t="s">
        <v>9724</v>
      </c>
      <c r="KZ22" t="s">
        <v>3906</v>
      </c>
      <c r="LA22" t="s">
        <v>9725</v>
      </c>
      <c r="LB22" t="s">
        <v>9726</v>
      </c>
      <c r="LC22" t="s">
        <v>9727</v>
      </c>
      <c r="LD22" t="s">
        <v>9728</v>
      </c>
      <c r="LE22" t="s">
        <v>3906</v>
      </c>
      <c r="LF22" t="s">
        <v>9729</v>
      </c>
      <c r="LG22" t="s">
        <v>9730</v>
      </c>
      <c r="LH22" t="s">
        <v>8234</v>
      </c>
      <c r="LI22" t="s">
        <v>9731</v>
      </c>
      <c r="LJ22" t="s">
        <v>2056</v>
      </c>
      <c r="LK22" t="s">
        <v>9732</v>
      </c>
      <c r="LL22" t="s">
        <v>9733</v>
      </c>
      <c r="LM22" t="s">
        <v>9734</v>
      </c>
      <c r="LN22" t="s">
        <v>9735</v>
      </c>
      <c r="LO22" t="s">
        <v>1944</v>
      </c>
      <c r="LP22" t="s">
        <v>9736</v>
      </c>
      <c r="LQ22" t="s">
        <v>9737</v>
      </c>
      <c r="LR22" t="s">
        <v>8576</v>
      </c>
      <c r="LS22" t="s">
        <v>9738</v>
      </c>
      <c r="LT22" t="s">
        <v>2073</v>
      </c>
      <c r="LU22" t="s">
        <v>9739</v>
      </c>
      <c r="LV22" t="s">
        <v>9740</v>
      </c>
      <c r="LW22" t="s">
        <v>9741</v>
      </c>
      <c r="LX22" t="s">
        <v>9742</v>
      </c>
      <c r="LY22" t="s">
        <v>2031</v>
      </c>
      <c r="LZ22" t="s">
        <v>9743</v>
      </c>
      <c r="MA22" t="s">
        <v>9744</v>
      </c>
      <c r="MB22" t="s">
        <v>9745</v>
      </c>
      <c r="MC22" t="s">
        <v>9746</v>
      </c>
      <c r="MD22" t="s">
        <v>1958</v>
      </c>
      <c r="ME22" t="s">
        <v>9747</v>
      </c>
      <c r="MF22" t="s">
        <v>9748</v>
      </c>
      <c r="MG22" t="s">
        <v>4854</v>
      </c>
      <c r="MH22" t="s">
        <v>9749</v>
      </c>
      <c r="MI22" t="s">
        <v>2090</v>
      </c>
      <c r="MJ22" t="s">
        <v>9750</v>
      </c>
      <c r="MK22" t="s">
        <v>9751</v>
      </c>
      <c r="ML22" t="s">
        <v>9752</v>
      </c>
      <c r="MM22" t="s">
        <v>9753</v>
      </c>
      <c r="MN22" t="s">
        <v>2051</v>
      </c>
      <c r="MO22" t="s">
        <v>9754</v>
      </c>
      <c r="MP22" t="s">
        <v>9755</v>
      </c>
      <c r="MQ22" t="s">
        <v>9756</v>
      </c>
      <c r="MR22" t="s">
        <v>9757</v>
      </c>
      <c r="MS22" t="s">
        <v>6740</v>
      </c>
      <c r="MT22" t="s">
        <v>9758</v>
      </c>
      <c r="MU22" t="s">
        <v>9759</v>
      </c>
      <c r="MV22" t="s">
        <v>9760</v>
      </c>
      <c r="MW22" t="s">
        <v>9761</v>
      </c>
      <c r="MX22" t="s">
        <v>2051</v>
      </c>
      <c r="MY22" t="s">
        <v>9762</v>
      </c>
      <c r="MZ22" t="s">
        <v>9763</v>
      </c>
      <c r="NA22" t="s">
        <v>9764</v>
      </c>
      <c r="NB22" t="s">
        <v>9765</v>
      </c>
      <c r="NC22" t="s">
        <v>1963</v>
      </c>
      <c r="ND22" t="s">
        <v>9766</v>
      </c>
      <c r="NE22" t="s">
        <v>9767</v>
      </c>
      <c r="NF22" t="s">
        <v>9768</v>
      </c>
      <c r="NG22" t="s">
        <v>9769</v>
      </c>
      <c r="NH22" t="s">
        <v>2051</v>
      </c>
      <c r="NI22" t="s">
        <v>9770</v>
      </c>
      <c r="NJ22" t="s">
        <v>9771</v>
      </c>
      <c r="NK22" t="s">
        <v>9772</v>
      </c>
      <c r="NL22" t="s">
        <v>9773</v>
      </c>
      <c r="NM22" t="s">
        <v>2051</v>
      </c>
      <c r="NN22" t="s">
        <v>9774</v>
      </c>
      <c r="NO22" t="s">
        <v>9775</v>
      </c>
      <c r="NP22" t="s">
        <v>9776</v>
      </c>
      <c r="NQ22" t="s">
        <v>9777</v>
      </c>
      <c r="NR22" t="s">
        <v>2108</v>
      </c>
      <c r="NS22" t="s">
        <v>9778</v>
      </c>
      <c r="NT22" t="s">
        <v>9779</v>
      </c>
      <c r="NU22" t="s">
        <v>9780</v>
      </c>
      <c r="NV22" t="s">
        <v>9781</v>
      </c>
      <c r="NW22" t="s">
        <v>6740</v>
      </c>
      <c r="NX22" t="s">
        <v>9782</v>
      </c>
      <c r="NY22" t="s">
        <v>9783</v>
      </c>
      <c r="NZ22" t="s">
        <v>9784</v>
      </c>
      <c r="OA22" t="s">
        <v>9785</v>
      </c>
      <c r="OB22" t="s">
        <v>1958</v>
      </c>
      <c r="OC22" t="s">
        <v>9786</v>
      </c>
      <c r="OD22" t="s">
        <v>9787</v>
      </c>
      <c r="OE22" t="s">
        <v>8239</v>
      </c>
      <c r="OF22" t="s">
        <v>9788</v>
      </c>
      <c r="OG22" t="s">
        <v>2090</v>
      </c>
      <c r="OH22" t="s">
        <v>9789</v>
      </c>
      <c r="OI22" t="s">
        <v>9790</v>
      </c>
      <c r="OJ22" t="s">
        <v>9791</v>
      </c>
      <c r="OK22" t="s">
        <v>9792</v>
      </c>
      <c r="OL22" t="s">
        <v>2090</v>
      </c>
      <c r="OM22" t="s">
        <v>9793</v>
      </c>
      <c r="ON22" t="s">
        <v>9794</v>
      </c>
      <c r="OO22" t="s">
        <v>9795</v>
      </c>
      <c r="OP22" t="s">
        <v>9796</v>
      </c>
      <c r="OQ22" t="s">
        <v>2090</v>
      </c>
      <c r="OR22" t="s">
        <v>9797</v>
      </c>
      <c r="OS22" t="s">
        <v>9798</v>
      </c>
      <c r="OT22" t="s">
        <v>9799</v>
      </c>
      <c r="OU22" t="s">
        <v>9800</v>
      </c>
      <c r="OV22" t="s">
        <v>6740</v>
      </c>
      <c r="OW22" t="s">
        <v>9801</v>
      </c>
      <c r="OX22" t="s">
        <v>9802</v>
      </c>
      <c r="OY22" t="s">
        <v>9803</v>
      </c>
      <c r="OZ22" t="s">
        <v>9804</v>
      </c>
      <c r="PA22" t="s">
        <v>1958</v>
      </c>
      <c r="PB22" t="s">
        <v>9805</v>
      </c>
      <c r="PC22" t="s">
        <v>9806</v>
      </c>
      <c r="PD22" t="s">
        <v>1913</v>
      </c>
      <c r="PE22" t="s">
        <v>9807</v>
      </c>
      <c r="PF22" t="s">
        <v>6740</v>
      </c>
      <c r="PG22" t="s">
        <v>9808</v>
      </c>
      <c r="PH22" t="s">
        <v>9809</v>
      </c>
      <c r="PI22" t="s">
        <v>9810</v>
      </c>
      <c r="PJ22" t="s">
        <v>9811</v>
      </c>
      <c r="PK22" t="s">
        <v>1963</v>
      </c>
      <c r="PL22" t="s">
        <v>9812</v>
      </c>
      <c r="PM22" t="s">
        <v>9813</v>
      </c>
      <c r="PN22" t="s">
        <v>9814</v>
      </c>
      <c r="PO22" t="s">
        <v>9815</v>
      </c>
      <c r="PP22" t="s">
        <v>2051</v>
      </c>
      <c r="PQ22" t="s">
        <v>9816</v>
      </c>
      <c r="PR22" t="s">
        <v>9817</v>
      </c>
      <c r="PS22" t="s">
        <v>9818</v>
      </c>
      <c r="PT22" t="s">
        <v>9819</v>
      </c>
      <c r="PU22" t="s">
        <v>2108</v>
      </c>
      <c r="PV22" t="s">
        <v>9820</v>
      </c>
      <c r="PW22" t="s">
        <v>9821</v>
      </c>
      <c r="PX22" t="s">
        <v>9822</v>
      </c>
      <c r="PY22" t="s">
        <v>9823</v>
      </c>
      <c r="PZ22" t="s">
        <v>2134</v>
      </c>
      <c r="QA22" t="s">
        <v>9824</v>
      </c>
      <c r="QB22" t="s">
        <v>9825</v>
      </c>
      <c r="QC22" t="s">
        <v>9826</v>
      </c>
      <c r="QD22" t="s">
        <v>9827</v>
      </c>
      <c r="QE22" t="s">
        <v>2108</v>
      </c>
      <c r="QF22" t="s">
        <v>9828</v>
      </c>
      <c r="QG22" t="s">
        <v>9829</v>
      </c>
      <c r="QH22" t="s">
        <v>8243</v>
      </c>
      <c r="QI22" t="s">
        <v>9830</v>
      </c>
      <c r="QJ22" t="s">
        <v>6740</v>
      </c>
      <c r="QK22" t="s">
        <v>9831</v>
      </c>
      <c r="QL22" t="s">
        <v>9832</v>
      </c>
      <c r="QM22" t="s">
        <v>9833</v>
      </c>
      <c r="QN22" t="s">
        <v>9834</v>
      </c>
      <c r="QO22" t="s">
        <v>2090</v>
      </c>
      <c r="QP22" t="s">
        <v>9835</v>
      </c>
      <c r="QQ22" t="s">
        <v>9836</v>
      </c>
      <c r="QR22" t="s">
        <v>9837</v>
      </c>
      <c r="QS22" t="s">
        <v>9838</v>
      </c>
      <c r="QT22" t="s">
        <v>2073</v>
      </c>
      <c r="QU22" t="s">
        <v>9839</v>
      </c>
      <c r="QV22" t="s">
        <v>9840</v>
      </c>
      <c r="QW22" t="s">
        <v>9841</v>
      </c>
      <c r="QX22" t="s">
        <v>9842</v>
      </c>
      <c r="QY22" t="s">
        <v>2031</v>
      </c>
      <c r="QZ22" t="s">
        <v>9843</v>
      </c>
      <c r="RA22" t="s">
        <v>9844</v>
      </c>
      <c r="RB22" t="s">
        <v>4984</v>
      </c>
      <c r="RC22" t="s">
        <v>9845</v>
      </c>
      <c r="RD22" t="s">
        <v>2031</v>
      </c>
      <c r="RE22" t="s">
        <v>9846</v>
      </c>
      <c r="RF22" t="s">
        <v>9847</v>
      </c>
      <c r="RG22" t="s">
        <v>9848</v>
      </c>
      <c r="RH22" t="s">
        <v>9849</v>
      </c>
      <c r="RI22" t="s">
        <v>2073</v>
      </c>
      <c r="RJ22" t="s">
        <v>9850</v>
      </c>
      <c r="RK22" t="s">
        <v>9851</v>
      </c>
      <c r="RL22" t="s">
        <v>9848</v>
      </c>
      <c r="RM22" t="s">
        <v>9849</v>
      </c>
      <c r="RN22" t="s">
        <v>6740</v>
      </c>
      <c r="RO22" t="s">
        <v>9852</v>
      </c>
      <c r="RP22" t="s">
        <v>9853</v>
      </c>
      <c r="RQ22" t="s">
        <v>9854</v>
      </c>
      <c r="RR22" t="s">
        <v>9855</v>
      </c>
      <c r="RS22" t="s">
        <v>6740</v>
      </c>
      <c r="RT22" t="s">
        <v>9856</v>
      </c>
      <c r="RU22" t="s">
        <v>9857</v>
      </c>
      <c r="RV22" t="s">
        <v>9858</v>
      </c>
      <c r="RW22" t="s">
        <v>9859</v>
      </c>
      <c r="RX22" t="s">
        <v>1963</v>
      </c>
      <c r="RY22" t="s">
        <v>9860</v>
      </c>
      <c r="RZ22" t="s">
        <v>9861</v>
      </c>
      <c r="SA22" t="s">
        <v>9862</v>
      </c>
      <c r="SB22" t="s">
        <v>9863</v>
      </c>
      <c r="SC22" t="s">
        <v>2117</v>
      </c>
      <c r="SD22" t="s">
        <v>9864</v>
      </c>
      <c r="SE22" t="s">
        <v>9865</v>
      </c>
      <c r="SF22" t="s">
        <v>9866</v>
      </c>
      <c r="SG22" t="s">
        <v>9867</v>
      </c>
      <c r="SH22" t="s">
        <v>2169</v>
      </c>
      <c r="SI22" t="s">
        <v>9868</v>
      </c>
      <c r="SJ22" t="s">
        <v>9869</v>
      </c>
      <c r="SK22" t="s">
        <v>9870</v>
      </c>
      <c r="SL22" t="s">
        <v>9871</v>
      </c>
      <c r="SM22" t="s">
        <v>1973</v>
      </c>
      <c r="SN22" t="s">
        <v>9872</v>
      </c>
      <c r="SO22" t="s">
        <v>9873</v>
      </c>
      <c r="SP22" t="s">
        <v>9874</v>
      </c>
      <c r="SQ22" t="s">
        <v>9875</v>
      </c>
      <c r="SR22" t="s">
        <v>3943</v>
      </c>
      <c r="SS22" t="s">
        <v>9876</v>
      </c>
      <c r="ST22" t="s">
        <v>9877</v>
      </c>
      <c r="SU22" t="s">
        <v>9878</v>
      </c>
      <c r="SV22" t="s">
        <v>9879</v>
      </c>
      <c r="SW22" t="s">
        <v>1973</v>
      </c>
      <c r="SX22" t="s">
        <v>9880</v>
      </c>
      <c r="SY22" t="s">
        <v>9881</v>
      </c>
      <c r="SZ22" t="s">
        <v>9882</v>
      </c>
      <c r="TA22" t="s">
        <v>9883</v>
      </c>
      <c r="TB22" t="s">
        <v>2143</v>
      </c>
      <c r="TC22" t="s">
        <v>9884</v>
      </c>
      <c r="TD22" t="s">
        <v>9885</v>
      </c>
      <c r="TE22" t="s">
        <v>9886</v>
      </c>
      <c r="TF22" t="s">
        <v>9887</v>
      </c>
      <c r="TG22" t="s">
        <v>6796</v>
      </c>
      <c r="TH22" t="s">
        <v>9888</v>
      </c>
      <c r="TI22" t="s">
        <v>9889</v>
      </c>
      <c r="TJ22" t="s">
        <v>9890</v>
      </c>
      <c r="TK22" t="s">
        <v>9891</v>
      </c>
      <c r="TL22" t="s">
        <v>3943</v>
      </c>
      <c r="TM22" t="s">
        <v>9892</v>
      </c>
      <c r="TN22" t="s">
        <v>9893</v>
      </c>
      <c r="TO22" t="s">
        <v>9894</v>
      </c>
      <c r="TP22" t="s">
        <v>9895</v>
      </c>
      <c r="TQ22" t="s">
        <v>2148</v>
      </c>
      <c r="TR22" t="s">
        <v>9896</v>
      </c>
      <c r="TS22" t="s">
        <v>9897</v>
      </c>
      <c r="TT22" t="s">
        <v>9898</v>
      </c>
      <c r="TU22" t="s">
        <v>9899</v>
      </c>
      <c r="TV22" t="s">
        <v>2148</v>
      </c>
      <c r="TW22" t="s">
        <v>9900</v>
      </c>
      <c r="TX22" t="s">
        <v>9901</v>
      </c>
      <c r="TY22" t="s">
        <v>9902</v>
      </c>
      <c r="TZ22" t="s">
        <v>9903</v>
      </c>
      <c r="UA22" t="s">
        <v>2169</v>
      </c>
      <c r="UB22" t="s">
        <v>9904</v>
      </c>
      <c r="UC22" t="s">
        <v>9905</v>
      </c>
      <c r="UD22" t="s">
        <v>9906</v>
      </c>
      <c r="UE22" t="s">
        <v>9907</v>
      </c>
      <c r="UF22" t="s">
        <v>6796</v>
      </c>
      <c r="UG22" t="s">
        <v>9908</v>
      </c>
      <c r="UH22" t="s">
        <v>9909</v>
      </c>
      <c r="UI22" t="s">
        <v>9910</v>
      </c>
      <c r="UJ22" t="s">
        <v>9911</v>
      </c>
      <c r="UK22" t="s">
        <v>1973</v>
      </c>
      <c r="UL22" t="s">
        <v>9912</v>
      </c>
      <c r="UM22" t="s">
        <v>9913</v>
      </c>
      <c r="UN22" t="s">
        <v>9914</v>
      </c>
      <c r="UO22" t="s">
        <v>9915</v>
      </c>
      <c r="UP22" t="s">
        <v>2117</v>
      </c>
      <c r="UQ22" t="s">
        <v>9916</v>
      </c>
      <c r="UR22" t="s">
        <v>9917</v>
      </c>
      <c r="US22" t="s">
        <v>9918</v>
      </c>
      <c r="UT22" t="s">
        <v>9919</v>
      </c>
      <c r="UU22" t="s">
        <v>1973</v>
      </c>
      <c r="UV22" t="s">
        <v>9920</v>
      </c>
      <c r="UW22" t="s">
        <v>9921</v>
      </c>
      <c r="UX22" t="s">
        <v>9922</v>
      </c>
      <c r="UY22" t="s">
        <v>9923</v>
      </c>
      <c r="UZ22" t="s">
        <v>3943</v>
      </c>
      <c r="VA22" t="s">
        <v>9924</v>
      </c>
      <c r="VB22" t="s">
        <v>9925</v>
      </c>
      <c r="VC22" t="s">
        <v>6542</v>
      </c>
      <c r="VD22" t="s">
        <v>9926</v>
      </c>
      <c r="VE22" t="s">
        <v>6796</v>
      </c>
      <c r="VF22" t="s">
        <v>9927</v>
      </c>
      <c r="VG22" t="s">
        <v>9928</v>
      </c>
      <c r="VH22" t="s">
        <v>9929</v>
      </c>
      <c r="VI22" t="s">
        <v>9930</v>
      </c>
      <c r="VJ22" t="s">
        <v>1978</v>
      </c>
      <c r="VK22" t="s">
        <v>9931</v>
      </c>
      <c r="VL22" t="s">
        <v>9932</v>
      </c>
      <c r="VM22" t="s">
        <v>9933</v>
      </c>
      <c r="VN22" t="s">
        <v>9934</v>
      </c>
      <c r="VO22" t="s">
        <v>6796</v>
      </c>
      <c r="VP22" t="s">
        <v>9935</v>
      </c>
      <c r="VQ22" t="s">
        <v>9936</v>
      </c>
      <c r="VR22" t="s">
        <v>9937</v>
      </c>
      <c r="VS22" t="s">
        <v>9938</v>
      </c>
      <c r="VT22" t="s">
        <v>6796</v>
      </c>
      <c r="VU22" t="s">
        <v>9939</v>
      </c>
      <c r="VV22" t="s">
        <v>9940</v>
      </c>
      <c r="VW22" t="s">
        <v>9941</v>
      </c>
      <c r="VX22" t="s">
        <v>9942</v>
      </c>
      <c r="VY22" t="s">
        <v>3952</v>
      </c>
      <c r="VZ22" t="s">
        <v>9943</v>
      </c>
      <c r="WA22" t="s">
        <v>9944</v>
      </c>
      <c r="WB22" t="s">
        <v>9945</v>
      </c>
      <c r="WC22" t="s">
        <v>9946</v>
      </c>
      <c r="WD22" t="s">
        <v>3952</v>
      </c>
      <c r="WE22" t="s">
        <v>9947</v>
      </c>
      <c r="WF22" t="s">
        <v>9948</v>
      </c>
      <c r="WG22" t="s">
        <v>9949</v>
      </c>
      <c r="WH22" t="s">
        <v>9950</v>
      </c>
      <c r="WI22" t="s">
        <v>1978</v>
      </c>
      <c r="WJ22" t="s">
        <v>9951</v>
      </c>
      <c r="WK22" t="s">
        <v>9952</v>
      </c>
      <c r="WL22" t="s">
        <v>9953</v>
      </c>
      <c r="WM22" t="s">
        <v>9954</v>
      </c>
      <c r="WN22" t="s">
        <v>3971</v>
      </c>
      <c r="WO22" t="s">
        <v>9955</v>
      </c>
      <c r="WP22" t="s">
        <v>9956</v>
      </c>
      <c r="WQ22" t="s">
        <v>8600</v>
      </c>
      <c r="WR22" t="s">
        <v>9957</v>
      </c>
      <c r="WS22" t="s">
        <v>2230</v>
      </c>
      <c r="WT22" t="s">
        <v>9958</v>
      </c>
      <c r="WU22" t="s">
        <v>9959</v>
      </c>
      <c r="WV22" t="s">
        <v>6558</v>
      </c>
      <c r="WW22" t="s">
        <v>9960</v>
      </c>
      <c r="WX22" t="s">
        <v>3966</v>
      </c>
      <c r="WY22" t="s">
        <v>9961</v>
      </c>
      <c r="WZ22" t="s">
        <v>9962</v>
      </c>
      <c r="XA22" t="s">
        <v>9963</v>
      </c>
      <c r="XB22" t="s">
        <v>9964</v>
      </c>
      <c r="XC22" t="s">
        <v>2230</v>
      </c>
      <c r="XD22" t="s">
        <v>9965</v>
      </c>
      <c r="XE22" t="s">
        <v>9966</v>
      </c>
      <c r="XF22" t="s">
        <v>6562</v>
      </c>
      <c r="XG22" t="s">
        <v>9967</v>
      </c>
      <c r="XH22" t="s">
        <v>2230</v>
      </c>
      <c r="XI22" t="s">
        <v>9968</v>
      </c>
      <c r="XJ22" t="s">
        <v>9969</v>
      </c>
      <c r="XK22" t="s">
        <v>9970</v>
      </c>
      <c r="XL22" t="s">
        <v>9971</v>
      </c>
      <c r="XM22" t="s">
        <v>3966</v>
      </c>
      <c r="XN22" t="s">
        <v>9972</v>
      </c>
      <c r="XO22" t="s">
        <v>9973</v>
      </c>
      <c r="XP22" t="s">
        <v>9974</v>
      </c>
      <c r="XQ22" t="s">
        <v>9975</v>
      </c>
      <c r="XR22" t="s">
        <v>2225</v>
      </c>
      <c r="XS22" t="s">
        <v>9976</v>
      </c>
      <c r="XT22" t="s">
        <v>9977</v>
      </c>
      <c r="XU22" t="s">
        <v>9978</v>
      </c>
      <c r="XV22" t="s">
        <v>9979</v>
      </c>
      <c r="XW22" t="s">
        <v>2243</v>
      </c>
      <c r="XX22" t="s">
        <v>9980</v>
      </c>
      <c r="XY22" t="s">
        <v>9981</v>
      </c>
      <c r="XZ22" t="s">
        <v>9982</v>
      </c>
      <c r="YA22" t="s">
        <v>9983</v>
      </c>
      <c r="YB22" t="s">
        <v>2243</v>
      </c>
      <c r="YC22" t="s">
        <v>9984</v>
      </c>
      <c r="YD22" t="s">
        <v>9985</v>
      </c>
      <c r="YE22" t="s">
        <v>9986</v>
      </c>
      <c r="YF22" t="s">
        <v>9987</v>
      </c>
      <c r="YG22" t="s">
        <v>2220</v>
      </c>
      <c r="YH22" t="s">
        <v>9988</v>
      </c>
      <c r="YI22" t="s">
        <v>9989</v>
      </c>
      <c r="YJ22" t="s">
        <v>9990</v>
      </c>
      <c r="YK22" t="s">
        <v>9991</v>
      </c>
      <c r="YL22" t="s">
        <v>2182</v>
      </c>
      <c r="YM22" t="s">
        <v>9992</v>
      </c>
      <c r="YN22" t="s">
        <v>9993</v>
      </c>
      <c r="YO22" t="s">
        <v>9994</v>
      </c>
      <c r="YP22" t="s">
        <v>9995</v>
      </c>
      <c r="YQ22" t="s">
        <v>2264</v>
      </c>
      <c r="YR22" t="s">
        <v>9996</v>
      </c>
      <c r="YS22" t="s">
        <v>9997</v>
      </c>
      <c r="YT22" t="s">
        <v>9998</v>
      </c>
      <c r="YU22" t="s">
        <v>9999</v>
      </c>
      <c r="YV22" t="s">
        <v>2264</v>
      </c>
      <c r="YW22" t="s">
        <v>10000</v>
      </c>
      <c r="YX22" t="s">
        <v>10001</v>
      </c>
      <c r="YY22" t="s">
        <v>10002</v>
      </c>
      <c r="YZ22" t="s">
        <v>10003</v>
      </c>
      <c r="ZA22" t="s">
        <v>2182</v>
      </c>
      <c r="ZB22" t="s">
        <v>10004</v>
      </c>
      <c r="ZC22" t="s">
        <v>10005</v>
      </c>
      <c r="ZD22" t="s">
        <v>10006</v>
      </c>
      <c r="ZE22" t="s">
        <v>10007</v>
      </c>
      <c r="ZF22" t="s">
        <v>1988</v>
      </c>
      <c r="ZG22" t="s">
        <v>10008</v>
      </c>
      <c r="ZH22" t="s">
        <v>10009</v>
      </c>
      <c r="ZI22" t="s">
        <v>10010</v>
      </c>
      <c r="ZJ22" t="s">
        <v>10011</v>
      </c>
      <c r="ZK22" t="s">
        <v>1988</v>
      </c>
      <c r="ZL22" t="s">
        <v>10012</v>
      </c>
      <c r="ZM22" t="s">
        <v>10013</v>
      </c>
      <c r="ZN22" t="s">
        <v>10014</v>
      </c>
      <c r="ZO22" t="s">
        <v>10015</v>
      </c>
      <c r="ZP22" t="s">
        <v>2215</v>
      </c>
      <c r="ZQ22" t="s">
        <v>10016</v>
      </c>
      <c r="ZR22" t="s">
        <v>10017</v>
      </c>
      <c r="ZS22" t="s">
        <v>10018</v>
      </c>
      <c r="ZT22" t="s">
        <v>10019</v>
      </c>
      <c r="ZU22" t="s">
        <v>1993</v>
      </c>
      <c r="ZV22" t="s">
        <v>10020</v>
      </c>
      <c r="ZW22" t="s">
        <v>10021</v>
      </c>
      <c r="ZX22" t="s">
        <v>10022</v>
      </c>
      <c r="ZY22" t="s">
        <v>10023</v>
      </c>
      <c r="ZZ22" t="s">
        <v>1993</v>
      </c>
      <c r="AAA22" t="s">
        <v>10024</v>
      </c>
      <c r="AAB22" t="s">
        <v>10025</v>
      </c>
      <c r="AAC22" t="s">
        <v>4866</v>
      </c>
      <c r="AAD22" t="s">
        <v>10026</v>
      </c>
      <c r="AAE22" t="s">
        <v>2187</v>
      </c>
      <c r="AAF22" t="s">
        <v>10027</v>
      </c>
      <c r="AAG22" t="s">
        <v>10028</v>
      </c>
      <c r="AAH22" t="s">
        <v>10029</v>
      </c>
      <c r="AAI22" t="s">
        <v>10030</v>
      </c>
      <c r="AAJ22" t="s">
        <v>6937</v>
      </c>
      <c r="AAK22" t="s">
        <v>10031</v>
      </c>
      <c r="AAL22" t="s">
        <v>10032</v>
      </c>
      <c r="AAM22" t="s">
        <v>10033</v>
      </c>
      <c r="AAN22" t="s">
        <v>10034</v>
      </c>
      <c r="AAO22" t="s">
        <v>2187</v>
      </c>
      <c r="AAP22" t="s">
        <v>10035</v>
      </c>
      <c r="AAQ22" t="s">
        <v>10036</v>
      </c>
      <c r="AAR22" t="s">
        <v>10037</v>
      </c>
      <c r="AAS22" t="s">
        <v>10038</v>
      </c>
      <c r="AAT22" t="s">
        <v>2295</v>
      </c>
      <c r="AAU22" t="s">
        <v>10039</v>
      </c>
      <c r="AAV22" t="s">
        <v>10040</v>
      </c>
      <c r="AAW22" t="s">
        <v>10041</v>
      </c>
      <c r="AAX22" t="s">
        <v>10042</v>
      </c>
      <c r="AAY22" t="s">
        <v>6937</v>
      </c>
      <c r="AAZ22" t="s">
        <v>10043</v>
      </c>
      <c r="ABA22" t="s">
        <v>10044</v>
      </c>
      <c r="ABB22" t="s">
        <v>10045</v>
      </c>
      <c r="ABC22" t="s">
        <v>10046</v>
      </c>
      <c r="ABD22" t="s">
        <v>2187</v>
      </c>
      <c r="ABE22" t="s">
        <v>6728</v>
      </c>
      <c r="ABF22" t="s">
        <v>10047</v>
      </c>
      <c r="ABG22" t="s">
        <v>10048</v>
      </c>
      <c r="ABH22" t="s">
        <v>10049</v>
      </c>
      <c r="ABI22" t="s">
        <v>2187</v>
      </c>
      <c r="ABJ22" t="s">
        <v>10050</v>
      </c>
      <c r="ABK22" t="s">
        <v>10051</v>
      </c>
      <c r="ABL22" t="s">
        <v>8266</v>
      </c>
      <c r="ABM22" t="s">
        <v>10052</v>
      </c>
      <c r="ABN22" t="s">
        <v>2295</v>
      </c>
      <c r="ABO22" t="s">
        <v>10053</v>
      </c>
      <c r="ABP22" t="s">
        <v>10054</v>
      </c>
      <c r="ABQ22" t="s">
        <v>10055</v>
      </c>
      <c r="ABR22" t="s">
        <v>10056</v>
      </c>
      <c r="ABS22" t="s">
        <v>2269</v>
      </c>
      <c r="ABT22" t="s">
        <v>10057</v>
      </c>
      <c r="ABU22" t="s">
        <v>10058</v>
      </c>
      <c r="ABV22" t="s">
        <v>10059</v>
      </c>
      <c r="ABW22" t="s">
        <v>10060</v>
      </c>
      <c r="ABX22" t="s">
        <v>6937</v>
      </c>
      <c r="ABY22" t="s">
        <v>10061</v>
      </c>
      <c r="ABZ22" t="s">
        <v>10062</v>
      </c>
      <c r="ACA22" t="s">
        <v>1976</v>
      </c>
      <c r="ACB22" t="s">
        <v>10063</v>
      </c>
      <c r="ACC22" t="s">
        <v>6937</v>
      </c>
      <c r="ACD22" t="s">
        <v>10064</v>
      </c>
      <c r="ACE22" t="s">
        <v>10065</v>
      </c>
      <c r="ACF22" t="s">
        <v>10066</v>
      </c>
      <c r="ACG22" t="s">
        <v>10067</v>
      </c>
      <c r="ACH22" t="s">
        <v>2187</v>
      </c>
      <c r="ACI22" t="s">
        <v>10068</v>
      </c>
      <c r="ACJ22" t="s">
        <v>10069</v>
      </c>
      <c r="ACK22" t="s">
        <v>10070</v>
      </c>
      <c r="ACL22" t="s">
        <v>10071</v>
      </c>
      <c r="ACM22" t="s">
        <v>2300</v>
      </c>
      <c r="ACN22" t="s">
        <v>10072</v>
      </c>
      <c r="ACO22" t="s">
        <v>10073</v>
      </c>
      <c r="ACP22" t="s">
        <v>10074</v>
      </c>
      <c r="ACQ22" t="s">
        <v>10075</v>
      </c>
      <c r="ACR22" t="s">
        <v>6937</v>
      </c>
      <c r="ACS22" t="s">
        <v>10076</v>
      </c>
      <c r="ACT22" t="s">
        <v>10077</v>
      </c>
      <c r="ACU22" t="s">
        <v>10078</v>
      </c>
      <c r="ACV22" t="s">
        <v>10079</v>
      </c>
      <c r="ACW22" t="s">
        <v>2295</v>
      </c>
      <c r="ACX22" t="s">
        <v>10080</v>
      </c>
      <c r="ACY22" t="s">
        <v>10081</v>
      </c>
      <c r="ACZ22" t="s">
        <v>10082</v>
      </c>
      <c r="ADA22" t="s">
        <v>10083</v>
      </c>
      <c r="ADB22" t="s">
        <v>2295</v>
      </c>
      <c r="ADC22" t="s">
        <v>10084</v>
      </c>
      <c r="ADD22" t="s">
        <v>10085</v>
      </c>
      <c r="ADE22" t="s">
        <v>10086</v>
      </c>
      <c r="ADF22" t="s">
        <v>10087</v>
      </c>
      <c r="ADG22" t="s">
        <v>2187</v>
      </c>
      <c r="ADH22" t="s">
        <v>10088</v>
      </c>
      <c r="ADI22" t="s">
        <v>10089</v>
      </c>
      <c r="ADJ22" t="s">
        <v>10090</v>
      </c>
      <c r="ADK22" t="s">
        <v>10091</v>
      </c>
      <c r="ADL22" t="s">
        <v>2300</v>
      </c>
      <c r="ADM22" t="s">
        <v>10092</v>
      </c>
      <c r="ADN22" t="s">
        <v>10093</v>
      </c>
      <c r="ADO22" t="s">
        <v>10094</v>
      </c>
      <c r="ADP22" t="s">
        <v>10095</v>
      </c>
      <c r="ADQ22" t="s">
        <v>2953</v>
      </c>
      <c r="ADR22" t="s">
        <v>10096</v>
      </c>
      <c r="ADS22" t="s">
        <v>10097</v>
      </c>
      <c r="ADT22" t="s">
        <v>7197</v>
      </c>
      <c r="ADU22" t="s">
        <v>10098</v>
      </c>
      <c r="ADV22" t="s">
        <v>6937</v>
      </c>
      <c r="ADW22" t="s">
        <v>10099</v>
      </c>
      <c r="ADX22" t="s">
        <v>10100</v>
      </c>
      <c r="ADY22" t="s">
        <v>10101</v>
      </c>
      <c r="ADZ22" t="s">
        <v>10102</v>
      </c>
      <c r="AEA22" t="s">
        <v>6937</v>
      </c>
      <c r="AEB22" t="s">
        <v>10103</v>
      </c>
      <c r="AEC22" t="s">
        <v>10104</v>
      </c>
      <c r="AED22" t="s">
        <v>6602</v>
      </c>
      <c r="AEE22" t="s">
        <v>10105</v>
      </c>
      <c r="AEF22" t="s">
        <v>2187</v>
      </c>
      <c r="AEG22" t="s">
        <v>10106</v>
      </c>
      <c r="AEH22" t="s">
        <v>10107</v>
      </c>
      <c r="AEI22" t="s">
        <v>10108</v>
      </c>
      <c r="AEJ22" t="s">
        <v>10109</v>
      </c>
      <c r="AEK22" t="s">
        <v>6937</v>
      </c>
      <c r="AEL22" t="s">
        <v>10110</v>
      </c>
      <c r="AEM22" t="s">
        <v>10111</v>
      </c>
      <c r="AEN22" t="s">
        <v>10112</v>
      </c>
      <c r="AEO22" t="s">
        <v>10113</v>
      </c>
      <c r="AEP22" t="s">
        <v>6937</v>
      </c>
      <c r="AEQ22" t="s">
        <v>10114</v>
      </c>
      <c r="AER22" t="s">
        <v>10115</v>
      </c>
      <c r="AES22" t="s">
        <v>10116</v>
      </c>
      <c r="AET22" t="s">
        <v>10117</v>
      </c>
      <c r="AEU22" t="s">
        <v>2187</v>
      </c>
      <c r="AEV22" t="s">
        <v>10118</v>
      </c>
      <c r="AEW22" t="s">
        <v>10119</v>
      </c>
      <c r="AEX22" t="s">
        <v>10120</v>
      </c>
      <c r="AEY22" t="s">
        <v>10121</v>
      </c>
      <c r="AEZ22" t="s">
        <v>2187</v>
      </c>
      <c r="AFA22" t="s">
        <v>10122</v>
      </c>
      <c r="AFB22" t="s">
        <v>10123</v>
      </c>
      <c r="AFC22" t="s">
        <v>10124</v>
      </c>
      <c r="AFD22" t="s">
        <v>10125</v>
      </c>
      <c r="AFE22" t="s">
        <v>2953</v>
      </c>
      <c r="AFF22" t="s">
        <v>10126</v>
      </c>
      <c r="AFG22" t="s">
        <v>10127</v>
      </c>
      <c r="AFH22" t="s">
        <v>2001</v>
      </c>
      <c r="AFI22" t="s">
        <v>10128</v>
      </c>
      <c r="AFJ22" t="s">
        <v>1919</v>
      </c>
      <c r="AFK22" t="s">
        <v>10129</v>
      </c>
      <c r="AFL22" t="s">
        <v>10130</v>
      </c>
      <c r="AFM22" t="s">
        <v>10131</v>
      </c>
      <c r="AFN22" t="s">
        <v>10132</v>
      </c>
      <c r="AFO22" t="s">
        <v>1919</v>
      </c>
      <c r="AFP22" t="s">
        <v>10133</v>
      </c>
      <c r="AFQ22" t="s">
        <v>10134</v>
      </c>
      <c r="AFR22" t="s">
        <v>10135</v>
      </c>
      <c r="AFS22" t="s">
        <v>10136</v>
      </c>
      <c r="AFT22" t="s">
        <v>2953</v>
      </c>
      <c r="AFU22" t="s">
        <v>10137</v>
      </c>
      <c r="AFV22" t="s">
        <v>10138</v>
      </c>
      <c r="AFW22" t="s">
        <v>10139</v>
      </c>
      <c r="AFX22" t="s">
        <v>10140</v>
      </c>
      <c r="AFY22" t="s">
        <v>2300</v>
      </c>
      <c r="AFZ22" t="s">
        <v>10141</v>
      </c>
      <c r="AGA22" t="s">
        <v>10142</v>
      </c>
      <c r="AGB22" t="s">
        <v>10143</v>
      </c>
      <c r="AGC22" t="s">
        <v>10144</v>
      </c>
      <c r="AGD22" t="s">
        <v>2182</v>
      </c>
      <c r="AGE22" t="s">
        <v>10145</v>
      </c>
      <c r="AGF22" t="s">
        <v>10146</v>
      </c>
      <c r="AGG22" t="s">
        <v>7177</v>
      </c>
      <c r="AGH22" t="s">
        <v>10147</v>
      </c>
      <c r="AGI22" t="s">
        <v>3966</v>
      </c>
      <c r="AGJ22" t="s">
        <v>10148</v>
      </c>
      <c r="AGK22" t="s">
        <v>10149</v>
      </c>
      <c r="AGL22" t="s">
        <v>10150</v>
      </c>
      <c r="AGM22" t="s">
        <v>10151</v>
      </c>
      <c r="AGN22" t="s">
        <v>2169</v>
      </c>
      <c r="AGO22" t="s">
        <v>10152</v>
      </c>
      <c r="AGP22" t="s">
        <v>10153</v>
      </c>
      <c r="AGQ22" t="s">
        <v>10154</v>
      </c>
      <c r="AGR22" t="s">
        <v>10155</v>
      </c>
      <c r="AGS22" t="s">
        <v>2117</v>
      </c>
      <c r="AGT22" t="s">
        <v>10156</v>
      </c>
      <c r="AGU22" t="s">
        <v>10157</v>
      </c>
      <c r="AGV22" t="s">
        <v>2001</v>
      </c>
      <c r="AGW22" t="s">
        <v>10158</v>
      </c>
      <c r="AGX22" t="s">
        <v>1958</v>
      </c>
      <c r="AGY22" t="s">
        <v>10159</v>
      </c>
      <c r="AGZ22" t="s">
        <v>10160</v>
      </c>
      <c r="AHA22" t="s">
        <v>10161</v>
      </c>
      <c r="AHB22" t="s">
        <v>10162</v>
      </c>
      <c r="AHC22" t="s">
        <v>6533</v>
      </c>
      <c r="AHD22" t="s">
        <v>10163</v>
      </c>
      <c r="AHE22" t="s">
        <v>10164</v>
      </c>
      <c r="AHF22" t="s">
        <v>2673</v>
      </c>
      <c r="AHG22" t="s">
        <v>10165</v>
      </c>
      <c r="AHH22" t="s">
        <v>1929</v>
      </c>
      <c r="AHI22" t="s">
        <v>10166</v>
      </c>
      <c r="AHJ22" t="s">
        <v>10167</v>
      </c>
      <c r="AHK22" t="s">
        <v>10168</v>
      </c>
      <c r="AHL22" t="s">
        <v>10169</v>
      </c>
      <c r="AHM22" t="s">
        <v>3031</v>
      </c>
      <c r="AHN22" t="s">
        <v>10170</v>
      </c>
      <c r="AHO22" t="s">
        <v>10171</v>
      </c>
      <c r="AHP22" t="s">
        <v>10172</v>
      </c>
      <c r="AHQ22" t="s">
        <v>10173</v>
      </c>
      <c r="AHR22" t="s">
        <v>3008</v>
      </c>
      <c r="AHS22" t="s">
        <v>10174</v>
      </c>
      <c r="AHT22" t="s">
        <v>10175</v>
      </c>
      <c r="AHU22" t="s">
        <v>10176</v>
      </c>
      <c r="AHV22" t="s">
        <v>10177</v>
      </c>
      <c r="AHW22" t="s">
        <v>1934</v>
      </c>
      <c r="AHX22" t="s">
        <v>10178</v>
      </c>
      <c r="AHY22" t="s">
        <v>10179</v>
      </c>
      <c r="AHZ22" t="s">
        <v>10180</v>
      </c>
      <c r="AIA22" t="s">
        <v>10181</v>
      </c>
      <c r="AIB22" t="s">
        <v>1944</v>
      </c>
      <c r="AIC22" t="s">
        <v>10182</v>
      </c>
      <c r="AID22" t="s">
        <v>10183</v>
      </c>
      <c r="AIE22" t="s">
        <v>10184</v>
      </c>
      <c r="AIF22" t="s">
        <v>10185</v>
      </c>
      <c r="AIG22" t="s">
        <v>1973</v>
      </c>
      <c r="AIH22" t="s">
        <v>10186</v>
      </c>
      <c r="AII22" t="s">
        <v>10187</v>
      </c>
      <c r="AIJ22" t="s">
        <v>10188</v>
      </c>
      <c r="AIK22" t="s">
        <v>10189</v>
      </c>
      <c r="AIL22" t="s">
        <v>1978</v>
      </c>
      <c r="AIM22" t="s">
        <v>10190</v>
      </c>
      <c r="AIN22" t="s">
        <v>10191</v>
      </c>
      <c r="AIO22" t="s">
        <v>5025</v>
      </c>
      <c r="AIP22" t="s">
        <v>10192</v>
      </c>
      <c r="AIQ22" t="s">
        <v>3013</v>
      </c>
      <c r="AIR22" t="s">
        <v>10193</v>
      </c>
      <c r="AIS22" t="s">
        <v>10194</v>
      </c>
      <c r="AIT22" t="s">
        <v>2024</v>
      </c>
      <c r="AIU22" t="s">
        <v>10195</v>
      </c>
      <c r="AIV22" t="s">
        <v>8403</v>
      </c>
      <c r="AIW22" t="s">
        <v>10196</v>
      </c>
      <c r="AIX22" t="s">
        <v>10197</v>
      </c>
      <c r="AIY22" t="s">
        <v>2020</v>
      </c>
      <c r="AIZ22" t="s">
        <v>10198</v>
      </c>
      <c r="AJA22" t="s">
        <v>3013</v>
      </c>
      <c r="AJB22" t="s">
        <v>10199</v>
      </c>
      <c r="AJC22" t="s">
        <v>10200</v>
      </c>
      <c r="AJD22" t="s">
        <v>4941</v>
      </c>
      <c r="AJE22" t="s">
        <v>10201</v>
      </c>
      <c r="AJF22" t="s">
        <v>1934</v>
      </c>
      <c r="AJG22" t="s">
        <v>10202</v>
      </c>
      <c r="AJH22" t="s">
        <v>10203</v>
      </c>
      <c r="AJI22" t="s">
        <v>10204</v>
      </c>
      <c r="AJJ22" t="s">
        <v>10205</v>
      </c>
      <c r="AJK22" t="s">
        <v>4917</v>
      </c>
      <c r="AJL22" t="s">
        <v>10206</v>
      </c>
      <c r="AJM22" t="s">
        <v>10207</v>
      </c>
      <c r="AJN22" t="s">
        <v>10208</v>
      </c>
      <c r="AJO22" t="s">
        <v>10209</v>
      </c>
      <c r="AJP22" t="s">
        <v>4180</v>
      </c>
      <c r="AJQ22" t="s">
        <v>10210</v>
      </c>
      <c r="AJR22" t="s">
        <v>10211</v>
      </c>
      <c r="AJS22" t="s">
        <v>4920</v>
      </c>
      <c r="AJT22" t="s">
        <v>10212</v>
      </c>
      <c r="AJU22" t="s">
        <v>2967</v>
      </c>
      <c r="AJV22" t="s">
        <v>10213</v>
      </c>
      <c r="AJW22" t="s">
        <v>10214</v>
      </c>
      <c r="AJX22" t="s">
        <v>4920</v>
      </c>
      <c r="AJY22" t="s">
        <v>10212</v>
      </c>
      <c r="AJZ22" t="s">
        <v>2200</v>
      </c>
      <c r="AKA22" t="s">
        <v>10215</v>
      </c>
      <c r="AKB22" t="s">
        <v>10216</v>
      </c>
      <c r="AKC22" t="s">
        <v>8648</v>
      </c>
      <c r="AKD22" t="s">
        <v>10217</v>
      </c>
      <c r="AKE22" t="s">
        <v>2264</v>
      </c>
      <c r="AKF22" t="s">
        <v>10218</v>
      </c>
      <c r="AKG22" t="s">
        <v>10219</v>
      </c>
      <c r="AKH22" t="s">
        <v>10220</v>
      </c>
      <c r="AKI22" t="s">
        <v>10221</v>
      </c>
      <c r="AKJ22" t="s">
        <v>2675</v>
      </c>
      <c r="AKK22" t="s">
        <v>10222</v>
      </c>
      <c r="AKL22" t="s">
        <v>10223</v>
      </c>
      <c r="AKM22" t="s">
        <v>4920</v>
      </c>
      <c r="AKN22" t="s">
        <v>10224</v>
      </c>
      <c r="AKO22" t="s">
        <v>2448</v>
      </c>
      <c r="AKP22" t="s">
        <v>10225</v>
      </c>
      <c r="AKQ22" t="s">
        <v>10226</v>
      </c>
      <c r="AKR22" t="s">
        <v>5025</v>
      </c>
      <c r="AKS22" t="s">
        <v>10227</v>
      </c>
      <c r="AKT22" t="s">
        <v>4180</v>
      </c>
      <c r="AKU22" t="s">
        <v>10228</v>
      </c>
      <c r="AKV22" t="s">
        <v>10229</v>
      </c>
      <c r="AKW22" t="s">
        <v>10230</v>
      </c>
      <c r="AKX22" t="s">
        <v>10231</v>
      </c>
      <c r="AKY22" t="s">
        <v>6332</v>
      </c>
      <c r="AKZ22" t="s">
        <v>10232</v>
      </c>
      <c r="ALA22" t="s">
        <v>10233</v>
      </c>
      <c r="ALB22" t="s">
        <v>10234</v>
      </c>
      <c r="ALC22" t="s">
        <v>10235</v>
      </c>
      <c r="ALD22" t="s">
        <v>10236</v>
      </c>
      <c r="ALE22" t="s">
        <v>10237</v>
      </c>
      <c r="ALF22" t="s">
        <v>10238</v>
      </c>
      <c r="ALG22" t="s">
        <v>10239</v>
      </c>
      <c r="ALH22" t="s">
        <v>10240</v>
      </c>
      <c r="ALI22" t="s">
        <v>10241</v>
      </c>
      <c r="ALJ22" t="s">
        <v>10242</v>
      </c>
      <c r="ALK22" t="s">
        <v>10243</v>
      </c>
      <c r="ALL22" t="s">
        <v>10244</v>
      </c>
      <c r="ALM22" t="s">
        <v>10245</v>
      </c>
      <c r="ALN22" t="s">
        <v>10246</v>
      </c>
      <c r="ALO22" t="s">
        <v>10247</v>
      </c>
      <c r="ALP22" t="s">
        <v>10248</v>
      </c>
      <c r="ALQ22" t="s">
        <v>10172</v>
      </c>
      <c r="ALR22" t="s">
        <v>10249</v>
      </c>
      <c r="ALS22" t="s">
        <v>10250</v>
      </c>
      <c r="ALT22" t="s">
        <v>10251</v>
      </c>
      <c r="ALU22" t="s">
        <v>10252</v>
      </c>
      <c r="ALV22" t="s">
        <v>10253</v>
      </c>
      <c r="ALW22" t="s">
        <v>10254</v>
      </c>
      <c r="ALX22" t="s">
        <v>2327</v>
      </c>
      <c r="ALY22" t="s">
        <v>10255</v>
      </c>
      <c r="ALZ22" t="s">
        <v>10256</v>
      </c>
      <c r="AMA22" t="s">
        <v>10257</v>
      </c>
      <c r="AMB22" t="s">
        <v>10258</v>
      </c>
      <c r="AMC22" t="s">
        <v>2090</v>
      </c>
      <c r="AMD22" t="s">
        <v>10259</v>
      </c>
      <c r="AME22" t="s">
        <v>10260</v>
      </c>
      <c r="AMF22" t="s">
        <v>5039</v>
      </c>
      <c r="AMG22" t="s">
        <v>10261</v>
      </c>
      <c r="AMH22" t="s">
        <v>2987</v>
      </c>
      <c r="AMI22" t="s">
        <v>10262</v>
      </c>
      <c r="AMJ22" t="s">
        <v>10260</v>
      </c>
      <c r="AMK22" t="s">
        <v>5039</v>
      </c>
      <c r="AML22" t="s">
        <v>10261</v>
      </c>
      <c r="AMM22" t="s">
        <v>4948</v>
      </c>
      <c r="AMN22" t="s">
        <v>10263</v>
      </c>
      <c r="AMO22" t="s">
        <v>10260</v>
      </c>
      <c r="AMP22" t="s">
        <v>5039</v>
      </c>
      <c r="AMQ22" t="s">
        <v>10261</v>
      </c>
      <c r="AMR22" t="s">
        <v>5044</v>
      </c>
      <c r="AMS22" t="s">
        <v>10264</v>
      </c>
    </row>
    <row r="23" spans="1:4200" x14ac:dyDescent="0.2">
      <c r="A23" t="s">
        <v>11758</v>
      </c>
      <c r="B23" t="s">
        <v>5049</v>
      </c>
      <c r="C23" s="2">
        <v>891</v>
      </c>
      <c r="D23" s="2">
        <v>892</v>
      </c>
      <c r="E23" s="2">
        <v>893</v>
      </c>
      <c r="F23" t="s">
        <v>5057</v>
      </c>
      <c r="G23" s="2">
        <v>894</v>
      </c>
      <c r="H23" s="2">
        <v>895</v>
      </c>
      <c r="I23" t="s">
        <v>5050</v>
      </c>
      <c r="J23" t="s">
        <v>5051</v>
      </c>
      <c r="K23" t="s">
        <v>680</v>
      </c>
      <c r="L23" t="s">
        <v>5052</v>
      </c>
      <c r="M23" s="5" t="s">
        <v>5053</v>
      </c>
      <c r="N23" t="s">
        <v>680</v>
      </c>
      <c r="O23" t="s">
        <v>5054</v>
      </c>
      <c r="P23" s="2">
        <v>871</v>
      </c>
      <c r="Q23" s="2">
        <v>872</v>
      </c>
      <c r="R23" s="2">
        <v>873</v>
      </c>
      <c r="S23" s="2">
        <v>874</v>
      </c>
      <c r="T23" s="2">
        <v>875</v>
      </c>
      <c r="U23" s="2">
        <v>876</v>
      </c>
      <c r="V23" t="s">
        <v>5055</v>
      </c>
      <c r="W23" t="s">
        <v>5056</v>
      </c>
      <c r="X23" t="s">
        <v>568</v>
      </c>
      <c r="Y23" t="s">
        <v>5058</v>
      </c>
      <c r="Z23" t="s">
        <v>5059</v>
      </c>
      <c r="AA23" t="s">
        <v>5060</v>
      </c>
      <c r="AB23" t="s">
        <v>5061</v>
      </c>
      <c r="AC23" t="s">
        <v>5062</v>
      </c>
      <c r="AD23" t="s">
        <v>5063</v>
      </c>
      <c r="AE23" t="s">
        <v>5064</v>
      </c>
      <c r="AF23" t="s">
        <v>726</v>
      </c>
      <c r="AG23" t="s">
        <v>5065</v>
      </c>
      <c r="AH23" t="s">
        <v>908</v>
      </c>
      <c r="AI23" t="s">
        <v>729</v>
      </c>
      <c r="AJ23" t="s">
        <v>5066</v>
      </c>
      <c r="AK23" s="2">
        <v>1093</v>
      </c>
      <c r="AL23" s="2">
        <v>1094</v>
      </c>
      <c r="AM23" s="2">
        <v>1090</v>
      </c>
      <c r="AN23" t="s">
        <v>5067</v>
      </c>
      <c r="AO23" t="s">
        <v>5068</v>
      </c>
      <c r="AP23" t="s">
        <v>5069</v>
      </c>
      <c r="AQ23" t="s">
        <v>735</v>
      </c>
      <c r="AR23" t="s">
        <v>5070</v>
      </c>
      <c r="AS23" t="s">
        <v>5071</v>
      </c>
      <c r="AT23" t="s">
        <v>5072</v>
      </c>
      <c r="AU23" t="s">
        <v>5073</v>
      </c>
      <c r="AV23" t="s">
        <v>5074</v>
      </c>
      <c r="AW23" t="s">
        <v>5075</v>
      </c>
      <c r="AX23" t="s">
        <v>5076</v>
      </c>
      <c r="AY23" t="s">
        <v>729</v>
      </c>
      <c r="AZ23" t="s">
        <v>5077</v>
      </c>
      <c r="BA23" s="2">
        <v>1113</v>
      </c>
      <c r="BB23" s="2">
        <v>1114</v>
      </c>
      <c r="BC23" s="2">
        <v>1110</v>
      </c>
      <c r="BD23" t="s">
        <v>5078</v>
      </c>
      <c r="BE23" t="s">
        <v>5079</v>
      </c>
      <c r="BF23" t="s">
        <v>5080</v>
      </c>
      <c r="BG23" t="s">
        <v>735</v>
      </c>
      <c r="BH23" t="s">
        <v>5081</v>
      </c>
      <c r="BI23" t="s">
        <v>5082</v>
      </c>
      <c r="BJ23" t="s">
        <v>5083</v>
      </c>
      <c r="BK23" t="s">
        <v>5084</v>
      </c>
      <c r="BL23" t="s">
        <v>5085</v>
      </c>
      <c r="BM23" t="s">
        <v>5086</v>
      </c>
      <c r="BN23" t="s">
        <v>5087</v>
      </c>
      <c r="BO23" t="s">
        <v>726</v>
      </c>
      <c r="BP23" t="s">
        <v>5088</v>
      </c>
      <c r="BQ23" t="s">
        <v>5089</v>
      </c>
      <c r="BR23">
        <v>1</v>
      </c>
      <c r="BS23" t="s">
        <v>5090</v>
      </c>
      <c r="BT23" t="s">
        <v>5091</v>
      </c>
      <c r="BU23" t="s">
        <v>689</v>
      </c>
      <c r="BV23" t="s">
        <v>5092</v>
      </c>
      <c r="BW23">
        <v>0</v>
      </c>
      <c r="BX23" t="s">
        <v>5093</v>
      </c>
      <c r="BY23" t="s">
        <v>570</v>
      </c>
      <c r="BZ23" t="s">
        <v>5094</v>
      </c>
      <c r="CA23" t="s">
        <v>5095</v>
      </c>
      <c r="CB23" t="s">
        <v>5096</v>
      </c>
      <c r="CC23" t="s">
        <v>5097</v>
      </c>
      <c r="CD23" t="s">
        <v>5098</v>
      </c>
      <c r="CE23" t="s">
        <v>5099</v>
      </c>
      <c r="CF23" t="s">
        <v>5100</v>
      </c>
      <c r="CG23" t="s">
        <v>5101</v>
      </c>
      <c r="CH23" t="s">
        <v>574</v>
      </c>
      <c r="CI23" t="s">
        <v>5102</v>
      </c>
      <c r="CJ23" s="2">
        <v>650</v>
      </c>
      <c r="CK23" s="2">
        <v>651</v>
      </c>
      <c r="CL23" s="2">
        <v>652</v>
      </c>
      <c r="CM23" s="2">
        <v>653</v>
      </c>
      <c r="CN23" t="s">
        <v>5103</v>
      </c>
      <c r="CO23" t="s">
        <v>5104</v>
      </c>
      <c r="CP23" t="s">
        <v>11759</v>
      </c>
      <c r="CQ23" t="s">
        <v>5106</v>
      </c>
      <c r="CR23" t="s">
        <v>638</v>
      </c>
      <c r="CS23" t="s">
        <v>11760</v>
      </c>
      <c r="CT23" t="s">
        <v>11761</v>
      </c>
      <c r="CU23" t="s">
        <v>5109</v>
      </c>
      <c r="CV23" t="s">
        <v>11762</v>
      </c>
      <c r="CW23" t="s">
        <v>11763</v>
      </c>
      <c r="CX23" t="s">
        <v>11764</v>
      </c>
      <c r="CY23" t="s">
        <v>11765</v>
      </c>
      <c r="CZ23" t="s">
        <v>545</v>
      </c>
      <c r="DA23" t="s">
        <v>546</v>
      </c>
      <c r="DB23" t="s">
        <v>547</v>
      </c>
      <c r="DC23" t="s">
        <v>548</v>
      </c>
      <c r="DD23" t="s">
        <v>11766</v>
      </c>
      <c r="DE23" t="s">
        <v>11767</v>
      </c>
      <c r="DF23" t="s">
        <v>11768</v>
      </c>
      <c r="DG23" t="s">
        <v>11769</v>
      </c>
      <c r="DH23" t="s">
        <v>11770</v>
      </c>
      <c r="DI23" t="s">
        <v>5546</v>
      </c>
      <c r="DJ23" t="s">
        <v>11771</v>
      </c>
      <c r="DK23" t="s">
        <v>11772</v>
      </c>
      <c r="DL23" t="s">
        <v>11773</v>
      </c>
      <c r="DM23" t="s">
        <v>558</v>
      </c>
      <c r="DN23" t="s">
        <v>11774</v>
      </c>
      <c r="DO23" t="s">
        <v>11775</v>
      </c>
      <c r="DP23" t="s">
        <v>1289</v>
      </c>
      <c r="DQ23" t="s">
        <v>1290</v>
      </c>
      <c r="DR23" t="s">
        <v>563</v>
      </c>
      <c r="DS23" t="s">
        <v>564</v>
      </c>
      <c r="DT23" t="s">
        <v>5125</v>
      </c>
      <c r="DU23" t="s">
        <v>11776</v>
      </c>
      <c r="DV23" t="s">
        <v>5127</v>
      </c>
      <c r="DW23" t="s">
        <v>655</v>
      </c>
      <c r="DX23" t="s">
        <v>11777</v>
      </c>
      <c r="DY23" t="s">
        <v>11778</v>
      </c>
      <c r="DZ23" t="s">
        <v>5150</v>
      </c>
      <c r="EA23" t="s">
        <v>659</v>
      </c>
      <c r="EB23" t="s">
        <v>11779</v>
      </c>
      <c r="EC23" t="s">
        <v>11780</v>
      </c>
      <c r="ED23" t="s">
        <v>11781</v>
      </c>
      <c r="EE23" t="s">
        <v>11782</v>
      </c>
      <c r="EF23" t="s">
        <v>545</v>
      </c>
      <c r="EG23" t="s">
        <v>546</v>
      </c>
      <c r="EH23" t="s">
        <v>547</v>
      </c>
      <c r="EI23" t="s">
        <v>548</v>
      </c>
      <c r="EJ23" t="s">
        <v>11783</v>
      </c>
      <c r="EK23" t="s">
        <v>11784</v>
      </c>
      <c r="EL23" t="s">
        <v>11785</v>
      </c>
      <c r="EM23" t="s">
        <v>11786</v>
      </c>
      <c r="EN23" t="s">
        <v>11787</v>
      </c>
      <c r="EO23" t="s">
        <v>11788</v>
      </c>
      <c r="EP23" t="s">
        <v>11789</v>
      </c>
      <c r="EQ23" t="s">
        <v>1056</v>
      </c>
      <c r="ER23" t="s">
        <v>11790</v>
      </c>
      <c r="ES23" t="s">
        <v>558</v>
      </c>
      <c r="ET23" t="s">
        <v>11791</v>
      </c>
      <c r="EU23" t="s">
        <v>11792</v>
      </c>
      <c r="EV23" t="s">
        <v>5486</v>
      </c>
      <c r="EW23" t="s">
        <v>5487</v>
      </c>
      <c r="EX23" t="s">
        <v>563</v>
      </c>
      <c r="EY23" t="s">
        <v>564</v>
      </c>
      <c r="EZ23" t="s">
        <v>5125</v>
      </c>
      <c r="FA23" t="s">
        <v>11793</v>
      </c>
      <c r="FB23" t="s">
        <v>5147</v>
      </c>
      <c r="FC23" t="s">
        <v>753</v>
      </c>
      <c r="FD23" t="s">
        <v>11794</v>
      </c>
      <c r="FE23" t="s">
        <v>11795</v>
      </c>
      <c r="FF23" t="s">
        <v>5150</v>
      </c>
      <c r="FG23" t="s">
        <v>5151</v>
      </c>
      <c r="FH23" t="s">
        <v>11796</v>
      </c>
      <c r="FI23" t="s">
        <v>11797</v>
      </c>
      <c r="FJ23" t="s">
        <v>11798</v>
      </c>
      <c r="FK23" t="s">
        <v>11799</v>
      </c>
      <c r="FL23" t="s">
        <v>545</v>
      </c>
      <c r="FM23" t="s">
        <v>546</v>
      </c>
      <c r="FN23" t="s">
        <v>547</v>
      </c>
      <c r="FO23" t="s">
        <v>548</v>
      </c>
      <c r="FP23" t="s">
        <v>11800</v>
      </c>
      <c r="FQ23" t="s">
        <v>11801</v>
      </c>
      <c r="FR23" t="s">
        <v>11802</v>
      </c>
      <c r="FS23" t="s">
        <v>11803</v>
      </c>
      <c r="FT23" t="s">
        <v>11804</v>
      </c>
      <c r="FU23" t="s">
        <v>5203</v>
      </c>
      <c r="FV23" t="s">
        <v>11805</v>
      </c>
      <c r="FW23" t="s">
        <v>632</v>
      </c>
      <c r="FX23" t="s">
        <v>11806</v>
      </c>
      <c r="FY23" t="s">
        <v>558</v>
      </c>
      <c r="FZ23" t="s">
        <v>11807</v>
      </c>
      <c r="GA23" t="s">
        <v>11808</v>
      </c>
      <c r="GB23" t="s">
        <v>5462</v>
      </c>
      <c r="GC23" t="s">
        <v>5463</v>
      </c>
      <c r="GD23" t="s">
        <v>563</v>
      </c>
      <c r="GE23" t="s">
        <v>564</v>
      </c>
      <c r="GF23" t="s">
        <v>5125</v>
      </c>
      <c r="GG23" t="s">
        <v>11809</v>
      </c>
      <c r="GH23" t="s">
        <v>5168</v>
      </c>
      <c r="GI23" t="s">
        <v>773</v>
      </c>
      <c r="GJ23" t="s">
        <v>11810</v>
      </c>
      <c r="GK23" t="s">
        <v>11811</v>
      </c>
      <c r="GL23" t="s">
        <v>8734</v>
      </c>
      <c r="GM23" t="s">
        <v>5130</v>
      </c>
      <c r="GN23" t="s">
        <v>11812</v>
      </c>
      <c r="GO23" t="s">
        <v>11813</v>
      </c>
      <c r="GP23" t="s">
        <v>11814</v>
      </c>
      <c r="GQ23" t="s">
        <v>11815</v>
      </c>
      <c r="GR23" t="s">
        <v>545</v>
      </c>
      <c r="GS23" t="s">
        <v>546</v>
      </c>
      <c r="GT23" t="s">
        <v>547</v>
      </c>
      <c r="GU23" t="s">
        <v>548</v>
      </c>
      <c r="GV23" t="s">
        <v>11816</v>
      </c>
      <c r="GW23" t="s">
        <v>11817</v>
      </c>
      <c r="GX23" t="s">
        <v>11818</v>
      </c>
      <c r="GY23" t="s">
        <v>11819</v>
      </c>
      <c r="GZ23" t="s">
        <v>11820</v>
      </c>
      <c r="HA23" t="s">
        <v>5980</v>
      </c>
      <c r="HB23" t="s">
        <v>11821</v>
      </c>
      <c r="HC23" t="s">
        <v>956</v>
      </c>
      <c r="HD23" t="s">
        <v>11822</v>
      </c>
      <c r="HE23" t="s">
        <v>558</v>
      </c>
      <c r="HF23" t="s">
        <v>11823</v>
      </c>
      <c r="HG23" t="s">
        <v>11824</v>
      </c>
      <c r="HH23" t="s">
        <v>11825</v>
      </c>
      <c r="HI23" t="s">
        <v>11826</v>
      </c>
      <c r="HJ23" t="s">
        <v>563</v>
      </c>
      <c r="HK23" t="s">
        <v>564</v>
      </c>
      <c r="HL23" t="s">
        <v>1193</v>
      </c>
      <c r="HM23" t="s">
        <v>11827</v>
      </c>
      <c r="HN23" t="s">
        <v>11828</v>
      </c>
      <c r="HO23" t="s">
        <v>843</v>
      </c>
      <c r="HP23" t="s">
        <v>11829</v>
      </c>
      <c r="HQ23" t="s">
        <v>11830</v>
      </c>
      <c r="HR23" t="s">
        <v>5313</v>
      </c>
      <c r="HS23" t="s">
        <v>11831</v>
      </c>
      <c r="HT23" t="s">
        <v>11832</v>
      </c>
      <c r="HU23" t="s">
        <v>11833</v>
      </c>
      <c r="HV23" t="s">
        <v>11834</v>
      </c>
      <c r="HW23" t="s">
        <v>545</v>
      </c>
      <c r="HX23" t="s">
        <v>546</v>
      </c>
      <c r="HY23" t="s">
        <v>547</v>
      </c>
      <c r="HZ23" t="s">
        <v>548</v>
      </c>
      <c r="IA23" t="s">
        <v>11835</v>
      </c>
      <c r="IB23" t="s">
        <v>11836</v>
      </c>
      <c r="IC23" t="s">
        <v>11837</v>
      </c>
      <c r="ID23" t="s">
        <v>11838</v>
      </c>
      <c r="IE23" t="s">
        <v>11804</v>
      </c>
      <c r="IF23" t="s">
        <v>5203</v>
      </c>
      <c r="IG23" t="s">
        <v>11839</v>
      </c>
      <c r="IH23" t="s">
        <v>11840</v>
      </c>
      <c r="II23" t="s">
        <v>11841</v>
      </c>
      <c r="IJ23" t="s">
        <v>558</v>
      </c>
      <c r="IK23" t="s">
        <v>11842</v>
      </c>
      <c r="IL23" t="s">
        <v>11843</v>
      </c>
      <c r="IM23" t="s">
        <v>5351</v>
      </c>
      <c r="IN23" t="s">
        <v>5352</v>
      </c>
      <c r="IO23" t="s">
        <v>563</v>
      </c>
      <c r="IP23" t="s">
        <v>564</v>
      </c>
      <c r="IQ23" t="s">
        <v>5331</v>
      </c>
      <c r="IR23" t="s">
        <v>11844</v>
      </c>
      <c r="IS23" t="s">
        <v>5235</v>
      </c>
      <c r="IT23" t="s">
        <v>888</v>
      </c>
      <c r="IU23" t="s">
        <v>11845</v>
      </c>
      <c r="IV23" t="s">
        <v>11846</v>
      </c>
      <c r="IW23" t="s">
        <v>5335</v>
      </c>
      <c r="IX23" t="s">
        <v>5293</v>
      </c>
      <c r="IY23" t="s">
        <v>11847</v>
      </c>
      <c r="IZ23" t="s">
        <v>11848</v>
      </c>
      <c r="JA23" t="s">
        <v>11849</v>
      </c>
      <c r="JB23" t="s">
        <v>11850</v>
      </c>
      <c r="JC23" t="s">
        <v>545</v>
      </c>
      <c r="JD23" t="s">
        <v>546</v>
      </c>
      <c r="JE23" t="s">
        <v>547</v>
      </c>
      <c r="JF23" t="s">
        <v>548</v>
      </c>
      <c r="JG23" t="s">
        <v>11851</v>
      </c>
      <c r="JH23" t="s">
        <v>11852</v>
      </c>
      <c r="JI23" t="s">
        <v>11853</v>
      </c>
      <c r="JJ23" t="s">
        <v>11854</v>
      </c>
      <c r="JK23" t="s">
        <v>11855</v>
      </c>
      <c r="JL23" t="s">
        <v>954</v>
      </c>
      <c r="JM23" t="s">
        <v>11856</v>
      </c>
      <c r="JN23" t="s">
        <v>8956</v>
      </c>
      <c r="JO23" t="s">
        <v>11857</v>
      </c>
      <c r="JP23" t="s">
        <v>558</v>
      </c>
      <c r="JQ23" t="s">
        <v>11858</v>
      </c>
      <c r="JR23" t="s">
        <v>11859</v>
      </c>
      <c r="JS23" t="s">
        <v>5351</v>
      </c>
      <c r="JT23" t="s">
        <v>5352</v>
      </c>
      <c r="JU23" t="s">
        <v>563</v>
      </c>
      <c r="JV23" t="s">
        <v>564</v>
      </c>
      <c r="JW23" t="s">
        <v>5331</v>
      </c>
      <c r="JX23" t="s">
        <v>11860</v>
      </c>
      <c r="JY23" t="s">
        <v>11861</v>
      </c>
      <c r="JZ23" t="s">
        <v>915</v>
      </c>
      <c r="KA23" t="s">
        <v>11862</v>
      </c>
      <c r="KB23" t="s">
        <v>11863</v>
      </c>
      <c r="KC23" t="s">
        <v>5150</v>
      </c>
      <c r="KD23" t="s">
        <v>5193</v>
      </c>
      <c r="KE23" t="s">
        <v>11762</v>
      </c>
      <c r="KF23" t="s">
        <v>11763</v>
      </c>
      <c r="KG23" t="s">
        <v>11864</v>
      </c>
      <c r="KH23" t="s">
        <v>11865</v>
      </c>
      <c r="KI23" t="s">
        <v>545</v>
      </c>
      <c r="KJ23" t="s">
        <v>546</v>
      </c>
      <c r="KK23" t="s">
        <v>547</v>
      </c>
      <c r="KL23" t="s">
        <v>548</v>
      </c>
      <c r="KM23" t="s">
        <v>11866</v>
      </c>
      <c r="KN23" t="s">
        <v>11867</v>
      </c>
      <c r="KO23" t="s">
        <v>11868</v>
      </c>
      <c r="KP23" t="s">
        <v>11869</v>
      </c>
      <c r="KQ23" t="s">
        <v>11870</v>
      </c>
      <c r="KR23" t="s">
        <v>11871</v>
      </c>
      <c r="KS23" t="s">
        <v>11872</v>
      </c>
      <c r="KT23" t="s">
        <v>11873</v>
      </c>
      <c r="KU23" t="s">
        <v>11874</v>
      </c>
      <c r="KV23" t="s">
        <v>558</v>
      </c>
      <c r="KW23" t="s">
        <v>11875</v>
      </c>
      <c r="KX23" t="s">
        <v>11876</v>
      </c>
      <c r="KY23" t="s">
        <v>1142</v>
      </c>
      <c r="KZ23" t="s">
        <v>1143</v>
      </c>
      <c r="LA23" t="s">
        <v>563</v>
      </c>
      <c r="LB23" t="s">
        <v>564</v>
      </c>
      <c r="LC23" t="s">
        <v>5102</v>
      </c>
      <c r="LD23" s="2">
        <v>650</v>
      </c>
      <c r="LE23" s="2">
        <v>651</v>
      </c>
      <c r="LF23" s="2">
        <v>652</v>
      </c>
      <c r="LG23" s="2">
        <v>653</v>
      </c>
      <c r="LH23" t="s">
        <v>5103</v>
      </c>
      <c r="LI23" t="s">
        <v>681</v>
      </c>
      <c r="LJ23" t="s">
        <v>680</v>
      </c>
      <c r="LK23" t="s">
        <v>5210</v>
      </c>
      <c r="LL23" t="s">
        <v>5211</v>
      </c>
      <c r="LM23" t="s">
        <v>680</v>
      </c>
      <c r="LN23" t="s">
        <v>5212</v>
      </c>
      <c r="LO23" s="2">
        <v>661</v>
      </c>
      <c r="LP23" s="2">
        <v>662</v>
      </c>
      <c r="LQ23" s="2">
        <v>663</v>
      </c>
      <c r="LR23" s="2">
        <v>664</v>
      </c>
      <c r="LS23" t="s">
        <v>5213</v>
      </c>
      <c r="LT23" t="s">
        <v>5214</v>
      </c>
      <c r="LU23" t="s">
        <v>726</v>
      </c>
      <c r="LV23" t="s">
        <v>5215</v>
      </c>
      <c r="LW23" t="s">
        <v>908</v>
      </c>
      <c r="LX23" t="s">
        <v>729</v>
      </c>
      <c r="LY23" t="s">
        <v>5216</v>
      </c>
      <c r="LZ23" t="s">
        <v>5217</v>
      </c>
      <c r="MA23" t="s">
        <v>5218</v>
      </c>
      <c r="MB23" t="s">
        <v>5219</v>
      </c>
      <c r="MC23" t="s">
        <v>735</v>
      </c>
      <c r="MD23" t="s">
        <v>5220</v>
      </c>
      <c r="ME23" t="s">
        <v>5221</v>
      </c>
      <c r="MF23" t="s">
        <v>5222</v>
      </c>
      <c r="MG23" t="s">
        <v>5223</v>
      </c>
      <c r="MH23" t="s">
        <v>5224</v>
      </c>
      <c r="MI23" t="s">
        <v>729</v>
      </c>
      <c r="MJ23" t="s">
        <v>5225</v>
      </c>
      <c r="MK23" t="s">
        <v>5226</v>
      </c>
      <c r="ML23" t="s">
        <v>5227</v>
      </c>
      <c r="MM23" t="s">
        <v>5228</v>
      </c>
      <c r="MN23" t="s">
        <v>735</v>
      </c>
      <c r="MO23" t="s">
        <v>5229</v>
      </c>
      <c r="MP23" t="s">
        <v>5230</v>
      </c>
      <c r="MQ23" t="s">
        <v>5231</v>
      </c>
      <c r="MR23" t="s">
        <v>5232</v>
      </c>
      <c r="MS23" t="s">
        <v>5233</v>
      </c>
      <c r="MT23" t="s">
        <v>574</v>
      </c>
      <c r="MU23" t="s">
        <v>677</v>
      </c>
      <c r="MV23" s="2">
        <v>522</v>
      </c>
      <c r="MW23" s="2">
        <v>523</v>
      </c>
      <c r="MX23" s="2">
        <v>524</v>
      </c>
      <c r="MY23" t="s">
        <v>678</v>
      </c>
      <c r="MZ23" t="s">
        <v>939</v>
      </c>
      <c r="NA23" t="s">
        <v>11877</v>
      </c>
      <c r="NB23" t="s">
        <v>1249</v>
      </c>
      <c r="NC23" t="s">
        <v>942</v>
      </c>
      <c r="ND23" t="s">
        <v>11878</v>
      </c>
      <c r="NE23" t="s">
        <v>11879</v>
      </c>
      <c r="NF23" t="s">
        <v>11880</v>
      </c>
      <c r="NG23" t="s">
        <v>11881</v>
      </c>
      <c r="NH23" t="s">
        <v>11882</v>
      </c>
      <c r="NI23" t="s">
        <v>11883</v>
      </c>
      <c r="NJ23" t="s">
        <v>11884</v>
      </c>
      <c r="NK23" t="s">
        <v>545</v>
      </c>
      <c r="NL23" t="s">
        <v>546</v>
      </c>
      <c r="NM23" t="s">
        <v>547</v>
      </c>
      <c r="NN23" t="s">
        <v>548</v>
      </c>
      <c r="NO23" t="s">
        <v>11885</v>
      </c>
      <c r="NP23" t="s">
        <v>11886</v>
      </c>
      <c r="NQ23" t="s">
        <v>11887</v>
      </c>
      <c r="NR23" t="s">
        <v>11888</v>
      </c>
      <c r="NS23" t="s">
        <v>11889</v>
      </c>
      <c r="NT23" t="s">
        <v>5609</v>
      </c>
      <c r="NU23" t="s">
        <v>11890</v>
      </c>
      <c r="NV23" t="s">
        <v>11891</v>
      </c>
      <c r="NW23" t="s">
        <v>11892</v>
      </c>
      <c r="NX23" t="s">
        <v>558</v>
      </c>
      <c r="NY23" t="s">
        <v>11893</v>
      </c>
      <c r="NZ23" t="s">
        <v>11894</v>
      </c>
      <c r="OA23" t="s">
        <v>11895</v>
      </c>
      <c r="OB23" t="s">
        <v>11896</v>
      </c>
      <c r="OC23" t="s">
        <v>563</v>
      </c>
      <c r="OD23" t="s">
        <v>564</v>
      </c>
      <c r="OE23" t="s">
        <v>8818</v>
      </c>
      <c r="OF23" t="s">
        <v>11897</v>
      </c>
      <c r="OG23" t="s">
        <v>1269</v>
      </c>
      <c r="OH23" t="s">
        <v>962</v>
      </c>
      <c r="OI23" t="s">
        <v>11898</v>
      </c>
      <c r="OJ23" t="s">
        <v>11899</v>
      </c>
      <c r="OK23" t="s">
        <v>5292</v>
      </c>
      <c r="OL23" t="s">
        <v>946</v>
      </c>
      <c r="OM23" t="s">
        <v>11881</v>
      </c>
      <c r="ON23" t="s">
        <v>11882</v>
      </c>
      <c r="OO23" t="s">
        <v>11900</v>
      </c>
      <c r="OP23" t="s">
        <v>589</v>
      </c>
      <c r="OQ23" t="s">
        <v>545</v>
      </c>
      <c r="OR23" t="s">
        <v>546</v>
      </c>
      <c r="OS23" t="s">
        <v>547</v>
      </c>
      <c r="OT23" t="s">
        <v>548</v>
      </c>
      <c r="OU23" t="s">
        <v>11901</v>
      </c>
      <c r="OV23" t="s">
        <v>11902</v>
      </c>
      <c r="OW23" t="s">
        <v>11903</v>
      </c>
      <c r="OX23" t="s">
        <v>11904</v>
      </c>
      <c r="OY23" t="s">
        <v>11905</v>
      </c>
      <c r="OZ23" t="s">
        <v>5919</v>
      </c>
      <c r="PA23" t="s">
        <v>11906</v>
      </c>
      <c r="PB23" t="s">
        <v>9122</v>
      </c>
      <c r="PC23" t="s">
        <v>11907</v>
      </c>
      <c r="PD23" t="s">
        <v>558</v>
      </c>
      <c r="PE23" t="s">
        <v>11908</v>
      </c>
      <c r="PF23" t="s">
        <v>11909</v>
      </c>
      <c r="PG23" t="s">
        <v>8694</v>
      </c>
      <c r="PH23" t="s">
        <v>8695</v>
      </c>
      <c r="PI23" t="s">
        <v>563</v>
      </c>
      <c r="PJ23" t="s">
        <v>564</v>
      </c>
      <c r="PK23" t="s">
        <v>5309</v>
      </c>
      <c r="PL23" t="s">
        <v>11910</v>
      </c>
      <c r="PM23" t="s">
        <v>1292</v>
      </c>
      <c r="PN23" t="s">
        <v>1293</v>
      </c>
      <c r="PO23" t="s">
        <v>11911</v>
      </c>
      <c r="PP23" t="s">
        <v>11912</v>
      </c>
      <c r="PQ23" t="s">
        <v>8804</v>
      </c>
      <c r="PR23" t="s">
        <v>5701</v>
      </c>
      <c r="PS23" t="s">
        <v>11913</v>
      </c>
      <c r="PT23" t="s">
        <v>11914</v>
      </c>
      <c r="PU23" t="s">
        <v>11915</v>
      </c>
      <c r="PV23" t="s">
        <v>895</v>
      </c>
      <c r="PW23" t="s">
        <v>545</v>
      </c>
      <c r="PX23" t="s">
        <v>546</v>
      </c>
      <c r="PY23" t="s">
        <v>547</v>
      </c>
      <c r="PZ23" t="s">
        <v>548</v>
      </c>
      <c r="QA23" t="s">
        <v>11916</v>
      </c>
      <c r="QB23" t="s">
        <v>11917</v>
      </c>
      <c r="QC23" t="s">
        <v>11918</v>
      </c>
      <c r="QD23" t="s">
        <v>11919</v>
      </c>
      <c r="QE23" t="s">
        <v>11870</v>
      </c>
      <c r="QF23" t="s">
        <v>11871</v>
      </c>
      <c r="QG23" t="s">
        <v>11920</v>
      </c>
      <c r="QH23" t="s">
        <v>11921</v>
      </c>
      <c r="QI23" t="s">
        <v>11922</v>
      </c>
      <c r="QJ23" t="s">
        <v>558</v>
      </c>
      <c r="QK23" t="s">
        <v>11923</v>
      </c>
      <c r="QL23" t="s">
        <v>11924</v>
      </c>
      <c r="QM23" t="s">
        <v>1036</v>
      </c>
      <c r="QN23" t="s">
        <v>1037</v>
      </c>
      <c r="QO23" t="s">
        <v>563</v>
      </c>
      <c r="QP23" t="s">
        <v>564</v>
      </c>
      <c r="QQ23" t="s">
        <v>8818</v>
      </c>
      <c r="QR23" t="s">
        <v>11925</v>
      </c>
      <c r="QS23" t="s">
        <v>1311</v>
      </c>
      <c r="QT23" t="s">
        <v>1312</v>
      </c>
      <c r="QU23" t="s">
        <v>11926</v>
      </c>
      <c r="QV23" t="s">
        <v>11927</v>
      </c>
      <c r="QW23" t="s">
        <v>8804</v>
      </c>
      <c r="QX23" t="s">
        <v>1338</v>
      </c>
      <c r="QY23" t="s">
        <v>11928</v>
      </c>
      <c r="QZ23" t="s">
        <v>758</v>
      </c>
      <c r="RA23" t="s">
        <v>11929</v>
      </c>
      <c r="RB23" t="s">
        <v>11930</v>
      </c>
      <c r="RC23" t="s">
        <v>545</v>
      </c>
      <c r="RD23" t="s">
        <v>546</v>
      </c>
      <c r="RE23" t="s">
        <v>547</v>
      </c>
      <c r="RF23" t="s">
        <v>548</v>
      </c>
      <c r="RG23" t="s">
        <v>11931</v>
      </c>
      <c r="RH23" t="s">
        <v>11932</v>
      </c>
      <c r="RI23" t="s">
        <v>11933</v>
      </c>
      <c r="RJ23" t="s">
        <v>11934</v>
      </c>
      <c r="RK23" t="s">
        <v>11935</v>
      </c>
      <c r="RL23" t="s">
        <v>766</v>
      </c>
      <c r="RM23" t="s">
        <v>11936</v>
      </c>
      <c r="RN23" t="s">
        <v>9102</v>
      </c>
      <c r="RO23" t="s">
        <v>11937</v>
      </c>
      <c r="RP23" t="s">
        <v>558</v>
      </c>
      <c r="RQ23" t="s">
        <v>11938</v>
      </c>
      <c r="RR23" t="s">
        <v>11939</v>
      </c>
      <c r="RS23" t="s">
        <v>1083</v>
      </c>
      <c r="RT23" t="s">
        <v>1084</v>
      </c>
      <c r="RU23" t="s">
        <v>563</v>
      </c>
      <c r="RV23" t="s">
        <v>564</v>
      </c>
      <c r="RW23" t="s">
        <v>8818</v>
      </c>
      <c r="RX23" t="s">
        <v>11940</v>
      </c>
      <c r="RY23" t="s">
        <v>1334</v>
      </c>
      <c r="RZ23" t="s">
        <v>1335</v>
      </c>
      <c r="SA23" t="s">
        <v>11941</v>
      </c>
      <c r="SB23" t="s">
        <v>11942</v>
      </c>
      <c r="SC23" t="s">
        <v>5335</v>
      </c>
      <c r="SD23" t="s">
        <v>1316</v>
      </c>
      <c r="SE23" t="s">
        <v>11943</v>
      </c>
      <c r="SF23" t="s">
        <v>11944</v>
      </c>
      <c r="SG23" t="s">
        <v>11945</v>
      </c>
      <c r="SH23" t="s">
        <v>11946</v>
      </c>
      <c r="SI23" t="s">
        <v>545</v>
      </c>
      <c r="SJ23" t="s">
        <v>546</v>
      </c>
      <c r="SK23" t="s">
        <v>547</v>
      </c>
      <c r="SL23" t="s">
        <v>548</v>
      </c>
      <c r="SM23" t="s">
        <v>11947</v>
      </c>
      <c r="SN23" t="s">
        <v>11948</v>
      </c>
      <c r="SO23" t="s">
        <v>11949</v>
      </c>
      <c r="SP23" t="s">
        <v>11950</v>
      </c>
      <c r="SQ23" t="s">
        <v>11951</v>
      </c>
      <c r="SR23" t="s">
        <v>1394</v>
      </c>
      <c r="SS23" t="s">
        <v>11952</v>
      </c>
      <c r="ST23" t="s">
        <v>11953</v>
      </c>
      <c r="SU23" t="s">
        <v>11954</v>
      </c>
      <c r="SV23" t="s">
        <v>558</v>
      </c>
      <c r="SW23" t="s">
        <v>11955</v>
      </c>
      <c r="SX23" t="s">
        <v>11956</v>
      </c>
      <c r="SY23" t="s">
        <v>8870</v>
      </c>
      <c r="SZ23" t="s">
        <v>8871</v>
      </c>
      <c r="TA23" t="s">
        <v>563</v>
      </c>
      <c r="TB23" t="s">
        <v>564</v>
      </c>
      <c r="TC23" t="s">
        <v>5331</v>
      </c>
      <c r="TD23" t="s">
        <v>11957</v>
      </c>
      <c r="TE23" t="s">
        <v>5373</v>
      </c>
      <c r="TF23" t="s">
        <v>1354</v>
      </c>
      <c r="TG23" t="s">
        <v>11958</v>
      </c>
      <c r="TH23" t="s">
        <v>11959</v>
      </c>
      <c r="TI23" t="s">
        <v>5335</v>
      </c>
      <c r="TJ23" t="s">
        <v>5376</v>
      </c>
      <c r="TK23" t="s">
        <v>11960</v>
      </c>
      <c r="TL23" t="s">
        <v>11961</v>
      </c>
      <c r="TM23" t="s">
        <v>11962</v>
      </c>
      <c r="TN23" t="s">
        <v>11963</v>
      </c>
      <c r="TO23" t="s">
        <v>545</v>
      </c>
      <c r="TP23" t="s">
        <v>546</v>
      </c>
      <c r="TQ23" t="s">
        <v>547</v>
      </c>
      <c r="TR23" t="s">
        <v>548</v>
      </c>
      <c r="TS23" t="s">
        <v>11964</v>
      </c>
      <c r="TT23" t="s">
        <v>11965</v>
      </c>
      <c r="TU23" t="s">
        <v>11966</v>
      </c>
      <c r="TV23" t="s">
        <v>11967</v>
      </c>
      <c r="TW23" t="s">
        <v>11968</v>
      </c>
      <c r="TX23" t="s">
        <v>1283</v>
      </c>
      <c r="TY23" t="s">
        <v>11969</v>
      </c>
      <c r="TZ23" t="s">
        <v>11970</v>
      </c>
      <c r="UA23" t="s">
        <v>11971</v>
      </c>
      <c r="UB23" t="s">
        <v>558</v>
      </c>
      <c r="UC23" t="s">
        <v>11972</v>
      </c>
      <c r="UD23" t="s">
        <v>11973</v>
      </c>
      <c r="UE23" t="s">
        <v>8907</v>
      </c>
      <c r="UF23" t="s">
        <v>8908</v>
      </c>
      <c r="UG23" t="s">
        <v>563</v>
      </c>
      <c r="UH23" t="s">
        <v>564</v>
      </c>
      <c r="UI23" t="s">
        <v>5331</v>
      </c>
      <c r="UJ23" t="s">
        <v>11974</v>
      </c>
      <c r="UK23" t="s">
        <v>5395</v>
      </c>
      <c r="UL23" t="s">
        <v>1380</v>
      </c>
      <c r="UM23" t="s">
        <v>11975</v>
      </c>
      <c r="UN23" t="s">
        <v>11976</v>
      </c>
      <c r="UO23" t="s">
        <v>11977</v>
      </c>
      <c r="UP23">
        <v>41</v>
      </c>
      <c r="UQ23" t="s">
        <v>8892</v>
      </c>
      <c r="UR23" t="s">
        <v>11978</v>
      </c>
      <c r="US23" t="s">
        <v>11979</v>
      </c>
      <c r="UT23" t="s">
        <v>11980</v>
      </c>
      <c r="UU23" t="s">
        <v>11981</v>
      </c>
      <c r="UV23" t="s">
        <v>545</v>
      </c>
      <c r="UW23" t="s">
        <v>546</v>
      </c>
      <c r="UX23" t="s">
        <v>547</v>
      </c>
      <c r="UY23" t="s">
        <v>548</v>
      </c>
      <c r="UZ23" t="s">
        <v>11982</v>
      </c>
      <c r="VA23" t="s">
        <v>11983</v>
      </c>
      <c r="VB23" t="s">
        <v>11984</v>
      </c>
      <c r="VC23" t="s">
        <v>11985</v>
      </c>
      <c r="VD23" t="s">
        <v>11986</v>
      </c>
      <c r="VE23" t="s">
        <v>11987</v>
      </c>
      <c r="VF23" t="s">
        <v>11988</v>
      </c>
      <c r="VG23" t="s">
        <v>11989</v>
      </c>
      <c r="VH23" t="s">
        <v>11990</v>
      </c>
      <c r="VI23" t="s">
        <v>558</v>
      </c>
      <c r="VJ23" t="s">
        <v>11991</v>
      </c>
      <c r="VK23" t="s">
        <v>11992</v>
      </c>
      <c r="VL23" t="s">
        <v>5412</v>
      </c>
      <c r="VM23" t="s">
        <v>5413</v>
      </c>
      <c r="VN23" t="s">
        <v>563</v>
      </c>
      <c r="VO23" t="s">
        <v>564</v>
      </c>
      <c r="VP23" t="s">
        <v>5414</v>
      </c>
      <c r="VQ23" t="s">
        <v>5415</v>
      </c>
      <c r="VR23" t="s">
        <v>680</v>
      </c>
      <c r="VS23" t="s">
        <v>5416</v>
      </c>
      <c r="VT23" s="2">
        <v>471</v>
      </c>
      <c r="VU23" s="2">
        <v>472</v>
      </c>
      <c r="VV23" s="2">
        <v>473</v>
      </c>
      <c r="VW23" s="2">
        <v>474</v>
      </c>
      <c r="VX23" s="2">
        <v>475</v>
      </c>
      <c r="VY23" s="2">
        <v>476</v>
      </c>
      <c r="VZ23" s="2">
        <v>477</v>
      </c>
      <c r="WA23" s="2">
        <v>478</v>
      </c>
      <c r="WB23" s="2">
        <v>479</v>
      </c>
      <c r="WC23" s="2">
        <v>480</v>
      </c>
      <c r="WD23" s="2">
        <v>481</v>
      </c>
      <c r="WE23" s="2">
        <v>482</v>
      </c>
      <c r="WF23" s="2">
        <v>483</v>
      </c>
      <c r="WG23" s="2">
        <v>484</v>
      </c>
      <c r="WH23" t="s">
        <v>5417</v>
      </c>
      <c r="WI23" t="s">
        <v>5418</v>
      </c>
      <c r="WJ23" t="s">
        <v>568</v>
      </c>
      <c r="WK23" t="s">
        <v>5419</v>
      </c>
      <c r="WL23" t="s">
        <v>5420</v>
      </c>
      <c r="WM23" t="s">
        <v>5421</v>
      </c>
      <c r="WN23" t="s">
        <v>5422</v>
      </c>
      <c r="WO23" t="s">
        <v>726</v>
      </c>
      <c r="WP23" t="s">
        <v>5423</v>
      </c>
      <c r="WQ23" t="s">
        <v>5424</v>
      </c>
      <c r="WR23">
        <v>1</v>
      </c>
      <c r="WS23" t="s">
        <v>5425</v>
      </c>
      <c r="WT23" t="s">
        <v>5426</v>
      </c>
      <c r="WU23" t="s">
        <v>689</v>
      </c>
      <c r="WV23" t="s">
        <v>5427</v>
      </c>
      <c r="WW23">
        <v>0</v>
      </c>
      <c r="WX23" t="s">
        <v>5093</v>
      </c>
      <c r="WY23" t="s">
        <v>570</v>
      </c>
      <c r="WZ23" t="s">
        <v>5428</v>
      </c>
      <c r="XA23" t="s">
        <v>5429</v>
      </c>
      <c r="XB23" t="s">
        <v>5430</v>
      </c>
      <c r="XC23" t="s">
        <v>5431</v>
      </c>
      <c r="XD23" t="s">
        <v>5432</v>
      </c>
      <c r="XE23" t="s">
        <v>5433</v>
      </c>
      <c r="XF23" t="s">
        <v>5434</v>
      </c>
      <c r="XG23" t="s">
        <v>5435</v>
      </c>
      <c r="XH23" t="s">
        <v>5436</v>
      </c>
      <c r="XI23" t="s">
        <v>5437</v>
      </c>
      <c r="XJ23" t="s">
        <v>5438</v>
      </c>
      <c r="XK23" t="s">
        <v>5439</v>
      </c>
      <c r="XL23" t="s">
        <v>5440</v>
      </c>
      <c r="XM23" t="s">
        <v>5441</v>
      </c>
      <c r="XN23" t="s">
        <v>5442</v>
      </c>
      <c r="XO23" t="s">
        <v>5443</v>
      </c>
      <c r="XP23" t="s">
        <v>5444</v>
      </c>
      <c r="XQ23" t="s">
        <v>574</v>
      </c>
      <c r="XR23" t="s">
        <v>793</v>
      </c>
      <c r="XS23" s="2">
        <v>321</v>
      </c>
      <c r="XT23" s="2">
        <v>411</v>
      </c>
      <c r="XU23" s="2">
        <v>412</v>
      </c>
      <c r="XV23" s="2">
        <v>413</v>
      </c>
      <c r="XW23" s="2">
        <v>414</v>
      </c>
      <c r="XX23" s="2">
        <v>415</v>
      </c>
      <c r="XY23" s="2">
        <v>416</v>
      </c>
      <c r="XZ23" s="2">
        <v>417</v>
      </c>
      <c r="YA23" s="2">
        <v>418</v>
      </c>
      <c r="YB23" s="2">
        <v>419</v>
      </c>
      <c r="YC23" s="2">
        <v>420</v>
      </c>
      <c r="YD23" s="2">
        <v>421</v>
      </c>
      <c r="YE23" s="2">
        <v>422</v>
      </c>
      <c r="YF23" s="2">
        <v>423</v>
      </c>
      <c r="YG23" t="s">
        <v>794</v>
      </c>
      <c r="YH23" t="s">
        <v>1401</v>
      </c>
      <c r="YI23" t="s">
        <v>11993</v>
      </c>
      <c r="YJ23" t="s">
        <v>5446</v>
      </c>
      <c r="YK23" t="s">
        <v>1404</v>
      </c>
      <c r="YL23" t="s">
        <v>11994</v>
      </c>
      <c r="YM23" t="s">
        <v>11995</v>
      </c>
      <c r="YN23" t="s">
        <v>1407</v>
      </c>
      <c r="YO23" t="s">
        <v>11996</v>
      </c>
      <c r="YP23" t="s">
        <v>11997</v>
      </c>
      <c r="YQ23" t="s">
        <v>11998</v>
      </c>
      <c r="YR23" t="s">
        <v>11999</v>
      </c>
      <c r="YS23" t="s">
        <v>545</v>
      </c>
      <c r="YT23" t="s">
        <v>546</v>
      </c>
      <c r="YU23" t="s">
        <v>547</v>
      </c>
      <c r="YV23" t="s">
        <v>548</v>
      </c>
      <c r="YW23" t="s">
        <v>12000</v>
      </c>
      <c r="YX23" t="s">
        <v>12001</v>
      </c>
      <c r="YY23" t="s">
        <v>12002</v>
      </c>
      <c r="YZ23" t="s">
        <v>12003</v>
      </c>
      <c r="ZA23" t="s">
        <v>12004</v>
      </c>
      <c r="ZB23" t="s">
        <v>5323</v>
      </c>
      <c r="ZC23" t="s">
        <v>12005</v>
      </c>
      <c r="ZD23" t="s">
        <v>1328</v>
      </c>
      <c r="ZE23" t="s">
        <v>12006</v>
      </c>
      <c r="ZF23" t="s">
        <v>558</v>
      </c>
      <c r="ZG23" t="s">
        <v>12007</v>
      </c>
      <c r="ZH23" t="s">
        <v>12008</v>
      </c>
      <c r="ZI23" t="s">
        <v>1036</v>
      </c>
      <c r="ZJ23" t="s">
        <v>1037</v>
      </c>
      <c r="ZK23" t="s">
        <v>563</v>
      </c>
      <c r="ZL23" t="s">
        <v>564</v>
      </c>
      <c r="ZM23" t="s">
        <v>5464</v>
      </c>
      <c r="ZN23" t="s">
        <v>12009</v>
      </c>
      <c r="ZO23" t="s">
        <v>5466</v>
      </c>
      <c r="ZP23" t="s">
        <v>1428</v>
      </c>
      <c r="ZQ23" t="s">
        <v>12010</v>
      </c>
      <c r="ZR23" t="s">
        <v>12011</v>
      </c>
      <c r="ZS23" t="s">
        <v>5469</v>
      </c>
      <c r="ZT23" t="s">
        <v>5470</v>
      </c>
      <c r="ZU23" t="s">
        <v>12012</v>
      </c>
      <c r="ZV23" t="s">
        <v>12013</v>
      </c>
      <c r="ZW23" t="s">
        <v>12014</v>
      </c>
      <c r="ZX23" t="s">
        <v>12015</v>
      </c>
      <c r="ZY23" t="s">
        <v>545</v>
      </c>
      <c r="ZZ23" t="s">
        <v>546</v>
      </c>
      <c r="AAA23" t="s">
        <v>547</v>
      </c>
      <c r="AAB23" t="s">
        <v>548</v>
      </c>
      <c r="AAC23" t="s">
        <v>12016</v>
      </c>
      <c r="AAD23" t="s">
        <v>12017</v>
      </c>
      <c r="AAE23" t="s">
        <v>12018</v>
      </c>
      <c r="AAF23" t="s">
        <v>12019</v>
      </c>
      <c r="AAG23" t="s">
        <v>12020</v>
      </c>
      <c r="AAH23" t="s">
        <v>5386</v>
      </c>
      <c r="AAI23" t="s">
        <v>12021</v>
      </c>
      <c r="AAJ23" t="s">
        <v>12022</v>
      </c>
      <c r="AAK23" t="s">
        <v>12023</v>
      </c>
      <c r="AAL23" t="s">
        <v>558</v>
      </c>
      <c r="AAM23" t="s">
        <v>12024</v>
      </c>
      <c r="AAN23" t="s">
        <v>12025</v>
      </c>
      <c r="AAO23" t="s">
        <v>12026</v>
      </c>
      <c r="AAP23" t="s">
        <v>12027</v>
      </c>
      <c r="AAQ23" t="s">
        <v>563</v>
      </c>
      <c r="AAR23" t="s">
        <v>564</v>
      </c>
      <c r="AAS23" t="s">
        <v>5464</v>
      </c>
      <c r="AAT23" t="s">
        <v>12028</v>
      </c>
      <c r="AAU23" t="s">
        <v>5489</v>
      </c>
      <c r="AAV23" t="s">
        <v>1456</v>
      </c>
      <c r="AAW23" t="s">
        <v>12029</v>
      </c>
      <c r="AAX23" t="s">
        <v>12030</v>
      </c>
      <c r="AAY23" t="s">
        <v>5469</v>
      </c>
      <c r="AAZ23" t="s">
        <v>5492</v>
      </c>
      <c r="ABA23" t="s">
        <v>12031</v>
      </c>
      <c r="ABB23" t="s">
        <v>12032</v>
      </c>
      <c r="ABC23" t="s">
        <v>12033</v>
      </c>
      <c r="ABD23" t="s">
        <v>12034</v>
      </c>
      <c r="ABE23" t="s">
        <v>545</v>
      </c>
      <c r="ABF23" t="s">
        <v>546</v>
      </c>
      <c r="ABG23" t="s">
        <v>547</v>
      </c>
      <c r="ABH23" t="s">
        <v>548</v>
      </c>
      <c r="ABI23" t="s">
        <v>12035</v>
      </c>
      <c r="ABJ23" t="s">
        <v>12036</v>
      </c>
      <c r="ABK23" t="s">
        <v>12037</v>
      </c>
      <c r="ABL23" t="s">
        <v>12038</v>
      </c>
      <c r="ABM23" t="s">
        <v>11968</v>
      </c>
      <c r="ABN23" t="s">
        <v>1283</v>
      </c>
      <c r="ABO23" t="s">
        <v>12039</v>
      </c>
      <c r="ABP23" t="s">
        <v>12040</v>
      </c>
      <c r="ABQ23" t="s">
        <v>12041</v>
      </c>
      <c r="ABR23" t="s">
        <v>558</v>
      </c>
      <c r="ABS23" t="s">
        <v>12042</v>
      </c>
      <c r="ABT23" t="s">
        <v>12043</v>
      </c>
      <c r="ABU23" t="s">
        <v>5462</v>
      </c>
      <c r="ABV23" t="s">
        <v>5463</v>
      </c>
      <c r="ABW23" t="s">
        <v>563</v>
      </c>
      <c r="ABX23" t="s">
        <v>564</v>
      </c>
      <c r="ABY23" t="s">
        <v>5464</v>
      </c>
      <c r="ABZ23" t="s">
        <v>12044</v>
      </c>
      <c r="ACA23" t="s">
        <v>5509</v>
      </c>
      <c r="ACB23" t="s">
        <v>1475</v>
      </c>
      <c r="ACC23" t="s">
        <v>12045</v>
      </c>
      <c r="ACD23" t="s">
        <v>12046</v>
      </c>
      <c r="ACE23" t="s">
        <v>5469</v>
      </c>
      <c r="ACF23" t="s">
        <v>8982</v>
      </c>
      <c r="ACG23" t="s">
        <v>12047</v>
      </c>
      <c r="ACH23" t="s">
        <v>12048</v>
      </c>
      <c r="ACI23" t="s">
        <v>12049</v>
      </c>
      <c r="ACJ23" t="s">
        <v>12050</v>
      </c>
      <c r="ACK23" t="s">
        <v>545</v>
      </c>
      <c r="ACL23" t="s">
        <v>546</v>
      </c>
      <c r="ACM23" t="s">
        <v>547</v>
      </c>
      <c r="ACN23" t="s">
        <v>548</v>
      </c>
      <c r="ACO23" t="s">
        <v>12051</v>
      </c>
      <c r="ACP23" t="s">
        <v>12052</v>
      </c>
      <c r="ACQ23" t="s">
        <v>12053</v>
      </c>
      <c r="ACR23" t="s">
        <v>12054</v>
      </c>
      <c r="ACS23" t="s">
        <v>11787</v>
      </c>
      <c r="ACT23" t="s">
        <v>11788</v>
      </c>
      <c r="ACU23" t="s">
        <v>12055</v>
      </c>
      <c r="ACV23" t="s">
        <v>1418</v>
      </c>
      <c r="ACW23" t="s">
        <v>12056</v>
      </c>
      <c r="ACX23" t="s">
        <v>558</v>
      </c>
      <c r="ACY23" t="s">
        <v>12057</v>
      </c>
      <c r="ACZ23" t="s">
        <v>12058</v>
      </c>
      <c r="ADA23" t="s">
        <v>12059</v>
      </c>
      <c r="ADB23" t="s">
        <v>12060</v>
      </c>
      <c r="ADC23" t="s">
        <v>563</v>
      </c>
      <c r="ADD23" t="s">
        <v>564</v>
      </c>
      <c r="ADE23" t="s">
        <v>5464</v>
      </c>
      <c r="ADF23" t="s">
        <v>12061</v>
      </c>
      <c r="ADG23" t="s">
        <v>5532</v>
      </c>
      <c r="ADH23" t="s">
        <v>5533</v>
      </c>
      <c r="ADI23" t="s">
        <v>12062</v>
      </c>
      <c r="ADJ23" t="s">
        <v>12063</v>
      </c>
      <c r="ADK23" t="s">
        <v>5469</v>
      </c>
      <c r="ADL23" t="s">
        <v>9003</v>
      </c>
      <c r="ADM23" t="s">
        <v>12064</v>
      </c>
      <c r="ADN23" t="s">
        <v>5642</v>
      </c>
      <c r="ADO23" t="s">
        <v>12065</v>
      </c>
      <c r="ADP23" t="s">
        <v>12066</v>
      </c>
      <c r="ADQ23" t="s">
        <v>545</v>
      </c>
      <c r="ADR23" t="s">
        <v>546</v>
      </c>
      <c r="ADS23" t="s">
        <v>547</v>
      </c>
      <c r="ADT23" t="s">
        <v>548</v>
      </c>
      <c r="ADU23" t="s">
        <v>12067</v>
      </c>
      <c r="ADV23" t="s">
        <v>12068</v>
      </c>
      <c r="ADW23" t="s">
        <v>12069</v>
      </c>
      <c r="ADX23" t="s">
        <v>12070</v>
      </c>
      <c r="ADY23" t="s">
        <v>12071</v>
      </c>
      <c r="ADZ23" t="s">
        <v>5650</v>
      </c>
      <c r="AEA23" t="s">
        <v>12072</v>
      </c>
      <c r="AEB23" t="s">
        <v>12073</v>
      </c>
      <c r="AEC23" t="s">
        <v>12074</v>
      </c>
      <c r="AED23" t="s">
        <v>558</v>
      </c>
      <c r="AEE23" t="s">
        <v>12075</v>
      </c>
      <c r="AEF23" t="s">
        <v>12076</v>
      </c>
      <c r="AEG23" t="s">
        <v>12077</v>
      </c>
      <c r="AEH23" t="s">
        <v>12078</v>
      </c>
      <c r="AEI23" t="s">
        <v>563</v>
      </c>
      <c r="AEJ23" t="s">
        <v>564</v>
      </c>
      <c r="AEK23" t="s">
        <v>5464</v>
      </c>
      <c r="AEL23" t="s">
        <v>12079</v>
      </c>
      <c r="AEM23" t="s">
        <v>9022</v>
      </c>
      <c r="AEN23" t="s">
        <v>5555</v>
      </c>
      <c r="AEO23" t="s">
        <v>12080</v>
      </c>
      <c r="AEP23" t="s">
        <v>12081</v>
      </c>
      <c r="AEQ23" t="s">
        <v>5580</v>
      </c>
      <c r="AER23" t="s">
        <v>5581</v>
      </c>
      <c r="AES23" t="s">
        <v>12082</v>
      </c>
      <c r="AET23" t="s">
        <v>12083</v>
      </c>
      <c r="AEU23" t="s">
        <v>12084</v>
      </c>
      <c r="AEV23" t="s">
        <v>12085</v>
      </c>
      <c r="AEW23" t="s">
        <v>545</v>
      </c>
      <c r="AEX23" t="s">
        <v>546</v>
      </c>
      <c r="AEY23" t="s">
        <v>547</v>
      </c>
      <c r="AEZ23" t="s">
        <v>548</v>
      </c>
      <c r="AFA23" t="s">
        <v>12086</v>
      </c>
      <c r="AFB23" t="s">
        <v>9030</v>
      </c>
      <c r="AFC23" t="s">
        <v>12087</v>
      </c>
      <c r="AFD23" t="s">
        <v>12088</v>
      </c>
      <c r="AFE23" t="s">
        <v>11770</v>
      </c>
      <c r="AFF23" t="s">
        <v>5546</v>
      </c>
      <c r="AFG23" t="s">
        <v>12089</v>
      </c>
      <c r="AFH23" t="s">
        <v>12090</v>
      </c>
      <c r="AFI23" t="s">
        <v>1080</v>
      </c>
      <c r="AFJ23" t="s">
        <v>558</v>
      </c>
      <c r="AFK23" t="s">
        <v>1081</v>
      </c>
      <c r="AFL23" t="s">
        <v>1082</v>
      </c>
      <c r="AFM23" t="s">
        <v>1083</v>
      </c>
      <c r="AFN23" t="s">
        <v>1084</v>
      </c>
      <c r="AFO23" t="s">
        <v>563</v>
      </c>
      <c r="AFP23" t="s">
        <v>564</v>
      </c>
      <c r="AFQ23" t="s">
        <v>1085</v>
      </c>
      <c r="AFR23" s="2">
        <v>1561</v>
      </c>
      <c r="AFS23" s="2">
        <v>200</v>
      </c>
      <c r="AFT23" s="2">
        <v>201</v>
      </c>
      <c r="AFU23" t="s">
        <v>1086</v>
      </c>
      <c r="AFV23" t="s">
        <v>1087</v>
      </c>
      <c r="AFW23" t="s">
        <v>570</v>
      </c>
      <c r="AFX23" t="s">
        <v>1088</v>
      </c>
      <c r="AFY23" t="s">
        <v>1089</v>
      </c>
      <c r="AFZ23" t="s">
        <v>1090</v>
      </c>
      <c r="AGA23" t="s">
        <v>1091</v>
      </c>
      <c r="AGB23" t="s">
        <v>1092</v>
      </c>
      <c r="AGC23" t="s">
        <v>574</v>
      </c>
      <c r="AGD23" t="s">
        <v>859</v>
      </c>
      <c r="AGE23" s="2">
        <v>181</v>
      </c>
      <c r="AGF23" s="2">
        <v>182</v>
      </c>
      <c r="AGG23" s="2">
        <v>1570</v>
      </c>
      <c r="AGH23" t="s">
        <v>860</v>
      </c>
      <c r="AGI23" t="s">
        <v>9035</v>
      </c>
      <c r="AGJ23" t="s">
        <v>1093</v>
      </c>
      <c r="AGK23" t="s">
        <v>1094</v>
      </c>
      <c r="AGL23" t="s">
        <v>12091</v>
      </c>
      <c r="AGM23" t="s">
        <v>9037</v>
      </c>
      <c r="AGN23" t="s">
        <v>5577</v>
      </c>
      <c r="AGO23" t="s">
        <v>12092</v>
      </c>
      <c r="AGP23" t="s">
        <v>12093</v>
      </c>
      <c r="AGQ23" t="s">
        <v>585</v>
      </c>
      <c r="AGR23" t="s">
        <v>12094</v>
      </c>
      <c r="AGS23" t="s">
        <v>12095</v>
      </c>
      <c r="AGT23" t="s">
        <v>12096</v>
      </c>
      <c r="AGU23" t="s">
        <v>12097</v>
      </c>
      <c r="AGV23" t="s">
        <v>12098</v>
      </c>
      <c r="AGW23" t="s">
        <v>12099</v>
      </c>
      <c r="AGX23" t="s">
        <v>12100</v>
      </c>
      <c r="AGY23" t="s">
        <v>12101</v>
      </c>
      <c r="AGZ23" t="s">
        <v>12102</v>
      </c>
      <c r="AHA23" t="s">
        <v>1108</v>
      </c>
      <c r="AHB23" t="s">
        <v>12103</v>
      </c>
      <c r="AHC23" t="s">
        <v>1110</v>
      </c>
      <c r="AHD23" t="s">
        <v>11870</v>
      </c>
      <c r="AHE23" t="s">
        <v>11871</v>
      </c>
      <c r="AHF23" t="s">
        <v>12104</v>
      </c>
      <c r="AHG23" t="s">
        <v>12105</v>
      </c>
      <c r="AHH23" t="s">
        <v>1115</v>
      </c>
      <c r="AHI23" t="s">
        <v>558</v>
      </c>
      <c r="AHJ23" t="s">
        <v>1116</v>
      </c>
      <c r="AHK23" t="s">
        <v>1117</v>
      </c>
      <c r="AHL23" t="s">
        <v>561</v>
      </c>
      <c r="AHM23" t="s">
        <v>562</v>
      </c>
      <c r="AHN23" t="s">
        <v>563</v>
      </c>
      <c r="AHO23" t="s">
        <v>564</v>
      </c>
      <c r="AHP23" t="s">
        <v>1118</v>
      </c>
      <c r="AHQ23" t="s">
        <v>1119</v>
      </c>
      <c r="AHR23" t="s">
        <v>1120</v>
      </c>
      <c r="AHS23" t="s">
        <v>574</v>
      </c>
      <c r="AHT23" t="s">
        <v>802</v>
      </c>
      <c r="AHU23" t="s">
        <v>803</v>
      </c>
      <c r="AHV23" t="s">
        <v>5591</v>
      </c>
      <c r="AHW23" t="s">
        <v>1122</v>
      </c>
      <c r="AHX23" t="s">
        <v>12106</v>
      </c>
      <c r="AHY23" t="s">
        <v>9054</v>
      </c>
      <c r="AHZ23" t="s">
        <v>5594</v>
      </c>
      <c r="AIA23" t="s">
        <v>12107</v>
      </c>
      <c r="AIB23" t="s">
        <v>12108</v>
      </c>
      <c r="AIC23" t="s">
        <v>5469</v>
      </c>
      <c r="AID23" t="s">
        <v>9057</v>
      </c>
      <c r="AIE23" t="s">
        <v>12109</v>
      </c>
      <c r="AIF23" t="s">
        <v>12110</v>
      </c>
      <c r="AIG23" t="s">
        <v>12111</v>
      </c>
      <c r="AIH23" t="s">
        <v>12112</v>
      </c>
      <c r="AII23" t="s">
        <v>545</v>
      </c>
      <c r="AIJ23" t="s">
        <v>546</v>
      </c>
      <c r="AIK23" t="s">
        <v>547</v>
      </c>
      <c r="AIL23" t="s">
        <v>548</v>
      </c>
      <c r="AIM23" t="s">
        <v>12113</v>
      </c>
      <c r="AIN23" t="s">
        <v>12114</v>
      </c>
      <c r="AIO23" t="s">
        <v>12115</v>
      </c>
      <c r="AIP23" t="s">
        <v>12116</v>
      </c>
      <c r="AIQ23" t="s">
        <v>12004</v>
      </c>
      <c r="AIR23" t="s">
        <v>5323</v>
      </c>
      <c r="AIS23" t="s">
        <v>12117</v>
      </c>
      <c r="AIT23" t="s">
        <v>12118</v>
      </c>
      <c r="AIU23" t="s">
        <v>12119</v>
      </c>
      <c r="AIV23" t="s">
        <v>558</v>
      </c>
      <c r="AIW23" t="s">
        <v>12120</v>
      </c>
      <c r="AIX23" t="s">
        <v>12121</v>
      </c>
      <c r="AIY23" t="s">
        <v>12122</v>
      </c>
      <c r="AIZ23" t="s">
        <v>12123</v>
      </c>
      <c r="AJA23" t="s">
        <v>563</v>
      </c>
      <c r="AJB23" t="s">
        <v>564</v>
      </c>
      <c r="AJC23" t="s">
        <v>791</v>
      </c>
      <c r="AJD23" t="s">
        <v>792</v>
      </c>
      <c r="AJE23" t="s">
        <v>680</v>
      </c>
      <c r="AJF23" t="s">
        <v>793</v>
      </c>
      <c r="AJG23" s="2">
        <v>321</v>
      </c>
      <c r="AJH23" s="2">
        <v>411</v>
      </c>
      <c r="AJI23" s="2">
        <v>412</v>
      </c>
      <c r="AJJ23" s="2">
        <v>413</v>
      </c>
      <c r="AJK23" s="2">
        <v>414</v>
      </c>
      <c r="AJL23" s="2">
        <v>415</v>
      </c>
      <c r="AJM23" s="2">
        <v>416</v>
      </c>
      <c r="AJN23" s="2">
        <v>417</v>
      </c>
      <c r="AJO23" s="2">
        <v>418</v>
      </c>
      <c r="AJP23" s="2">
        <v>419</v>
      </c>
      <c r="AJQ23" s="2">
        <v>420</v>
      </c>
      <c r="AJR23" s="2">
        <v>421</v>
      </c>
      <c r="AJS23" s="2">
        <v>422</v>
      </c>
      <c r="AJT23" s="2">
        <v>423</v>
      </c>
      <c r="AJU23" t="s">
        <v>794</v>
      </c>
      <c r="AJV23" t="s">
        <v>1422</v>
      </c>
      <c r="AJW23" t="s">
        <v>680</v>
      </c>
      <c r="AJX23" t="s">
        <v>796</v>
      </c>
      <c r="AJY23" t="s">
        <v>797</v>
      </c>
      <c r="AJZ23" t="s">
        <v>680</v>
      </c>
      <c r="AKA23" t="s">
        <v>798</v>
      </c>
      <c r="AKB23" s="2">
        <v>331</v>
      </c>
      <c r="AKC23" s="2">
        <v>332</v>
      </c>
      <c r="AKD23" s="2">
        <v>333</v>
      </c>
      <c r="AKE23" s="2">
        <v>334</v>
      </c>
      <c r="AKF23" s="2">
        <v>335</v>
      </c>
      <c r="AKG23" s="2">
        <v>336</v>
      </c>
      <c r="AKH23" s="2">
        <v>337</v>
      </c>
      <c r="AKI23" s="2">
        <v>338</v>
      </c>
      <c r="AKJ23" s="2">
        <v>339</v>
      </c>
      <c r="AKK23" s="2">
        <v>340</v>
      </c>
      <c r="AKL23" s="2">
        <v>341</v>
      </c>
      <c r="AKM23" s="2">
        <v>342</v>
      </c>
      <c r="AKN23" s="2">
        <v>343</v>
      </c>
      <c r="AKO23" s="2">
        <v>344</v>
      </c>
      <c r="AKP23" t="s">
        <v>799</v>
      </c>
      <c r="AKQ23" t="s">
        <v>800</v>
      </c>
      <c r="AKR23" t="s">
        <v>726</v>
      </c>
      <c r="AKS23" t="s">
        <v>809</v>
      </c>
      <c r="AKT23" t="s">
        <v>810</v>
      </c>
      <c r="AKU23" t="s">
        <v>811</v>
      </c>
      <c r="AKV23" t="s">
        <v>812</v>
      </c>
      <c r="AKW23" t="s">
        <v>813</v>
      </c>
      <c r="AKX23" t="s">
        <v>729</v>
      </c>
      <c r="AKY23" t="s">
        <v>814</v>
      </c>
      <c r="AKZ23" s="2">
        <v>1413</v>
      </c>
      <c r="ALA23" s="2">
        <v>1417</v>
      </c>
      <c r="ALB23" s="2">
        <v>1410</v>
      </c>
      <c r="ALC23" t="s">
        <v>815</v>
      </c>
      <c r="ALD23" t="s">
        <v>816</v>
      </c>
      <c r="ALE23" t="s">
        <v>817</v>
      </c>
      <c r="ALF23" t="s">
        <v>735</v>
      </c>
      <c r="ALG23" t="s">
        <v>818</v>
      </c>
      <c r="ALH23" t="s">
        <v>819</v>
      </c>
      <c r="ALI23" t="s">
        <v>820</v>
      </c>
      <c r="ALJ23" t="s">
        <v>821</v>
      </c>
      <c r="ALK23" t="s">
        <v>822</v>
      </c>
      <c r="ALL23" t="s">
        <v>823</v>
      </c>
      <c r="ALM23" t="s">
        <v>824</v>
      </c>
      <c r="ALN23" t="s">
        <v>729</v>
      </c>
      <c r="ALO23" t="s">
        <v>825</v>
      </c>
      <c r="ALP23" s="2">
        <v>1463</v>
      </c>
      <c r="ALQ23" s="2">
        <v>1467</v>
      </c>
      <c r="ALR23" s="2">
        <v>1460</v>
      </c>
      <c r="ALS23" t="s">
        <v>826</v>
      </c>
      <c r="ALT23" t="s">
        <v>827</v>
      </c>
      <c r="ALU23" t="s">
        <v>828</v>
      </c>
      <c r="ALV23" t="s">
        <v>735</v>
      </c>
      <c r="ALW23" t="s">
        <v>829</v>
      </c>
      <c r="ALX23" t="s">
        <v>830</v>
      </c>
      <c r="ALY23" t="s">
        <v>831</v>
      </c>
      <c r="ALZ23" t="s">
        <v>832</v>
      </c>
      <c r="AMA23" t="s">
        <v>833</v>
      </c>
      <c r="AMB23" t="s">
        <v>834</v>
      </c>
      <c r="AMC23" t="s">
        <v>835</v>
      </c>
      <c r="AMD23" t="s">
        <v>574</v>
      </c>
      <c r="AME23" t="s">
        <v>1144</v>
      </c>
      <c r="AMF23" s="2">
        <v>242</v>
      </c>
      <c r="AMG23" s="2">
        <v>243</v>
      </c>
      <c r="AMH23" s="2">
        <v>244</v>
      </c>
      <c r="AMI23" s="2">
        <v>245</v>
      </c>
      <c r="AMJ23" s="2">
        <v>246</v>
      </c>
      <c r="AMK23" s="2">
        <v>247</v>
      </c>
      <c r="AML23" s="2">
        <v>248</v>
      </c>
      <c r="AMM23" s="2">
        <v>249</v>
      </c>
      <c r="AMN23" s="2">
        <v>250</v>
      </c>
      <c r="AMO23" s="2">
        <v>251</v>
      </c>
      <c r="AMP23" s="2">
        <v>252</v>
      </c>
      <c r="AMQ23" s="2">
        <v>253</v>
      </c>
      <c r="AMR23" s="2">
        <v>254</v>
      </c>
      <c r="AMS23" s="2">
        <v>255</v>
      </c>
      <c r="AMT23" t="s">
        <v>1145</v>
      </c>
      <c r="AMU23" t="s">
        <v>5612</v>
      </c>
      <c r="AMV23" t="s">
        <v>1147</v>
      </c>
      <c r="AMW23" s="2">
        <v>248</v>
      </c>
      <c r="AMX23" t="s">
        <v>1148</v>
      </c>
      <c r="AMY23" t="s">
        <v>12124</v>
      </c>
      <c r="AMZ23" t="s">
        <v>9075</v>
      </c>
      <c r="ANA23" t="s">
        <v>5615</v>
      </c>
      <c r="ANB23" t="s">
        <v>12125</v>
      </c>
      <c r="ANC23" t="s">
        <v>12126</v>
      </c>
      <c r="AND23" t="s">
        <v>1152</v>
      </c>
      <c r="ANE23" t="s">
        <v>12127</v>
      </c>
      <c r="ANF23" t="s">
        <v>12128</v>
      </c>
      <c r="ANG23" t="s">
        <v>12129</v>
      </c>
      <c r="ANH23" t="s">
        <v>5562</v>
      </c>
      <c r="ANI23" t="s">
        <v>545</v>
      </c>
      <c r="ANJ23" t="s">
        <v>546</v>
      </c>
      <c r="ANK23" t="s">
        <v>547</v>
      </c>
      <c r="ANL23" t="s">
        <v>548</v>
      </c>
      <c r="ANM23" t="s">
        <v>12130</v>
      </c>
      <c r="ANN23" t="s">
        <v>12131</v>
      </c>
      <c r="ANO23" t="s">
        <v>12132</v>
      </c>
      <c r="ANP23" t="s">
        <v>12133</v>
      </c>
      <c r="ANQ23" t="s">
        <v>12004</v>
      </c>
      <c r="ANR23" t="s">
        <v>5323</v>
      </c>
      <c r="ANS23" t="s">
        <v>12134</v>
      </c>
      <c r="ANT23" t="s">
        <v>5666</v>
      </c>
      <c r="ANU23" t="s">
        <v>557</v>
      </c>
      <c r="ANV23" t="s">
        <v>558</v>
      </c>
      <c r="ANW23" t="s">
        <v>559</v>
      </c>
      <c r="ANX23" t="s">
        <v>560</v>
      </c>
      <c r="ANY23" t="s">
        <v>561</v>
      </c>
      <c r="ANZ23" t="s">
        <v>562</v>
      </c>
      <c r="AOA23" t="s">
        <v>563</v>
      </c>
      <c r="AOB23" t="s">
        <v>564</v>
      </c>
      <c r="AOC23" t="s">
        <v>565</v>
      </c>
      <c r="AOD23" s="2">
        <v>1320</v>
      </c>
      <c r="AOE23" t="s">
        <v>566</v>
      </c>
      <c r="AOF23" t="s">
        <v>567</v>
      </c>
      <c r="AOG23" t="s">
        <v>568</v>
      </c>
      <c r="AOH23" t="s">
        <v>569</v>
      </c>
      <c r="AOI23" t="s">
        <v>570</v>
      </c>
      <c r="AOJ23" t="s">
        <v>571</v>
      </c>
      <c r="AOK23" t="s">
        <v>572</v>
      </c>
      <c r="AOL23" t="s">
        <v>573</v>
      </c>
      <c r="AOM23" t="s">
        <v>574</v>
      </c>
      <c r="AON23" t="s">
        <v>575</v>
      </c>
      <c r="AOO23" s="2">
        <v>310</v>
      </c>
      <c r="AOP23" t="s">
        <v>576</v>
      </c>
      <c r="AOQ23" t="s">
        <v>5635</v>
      </c>
      <c r="AOR23" t="s">
        <v>578</v>
      </c>
      <c r="AOS23" t="s">
        <v>579</v>
      </c>
      <c r="AOT23" t="s">
        <v>12135</v>
      </c>
      <c r="AOU23" t="s">
        <v>9090</v>
      </c>
      <c r="AOV23" t="s">
        <v>5638</v>
      </c>
      <c r="AOW23" t="s">
        <v>12136</v>
      </c>
      <c r="AOX23" t="s">
        <v>12137</v>
      </c>
      <c r="AOY23" t="s">
        <v>585</v>
      </c>
      <c r="AOZ23" t="s">
        <v>12138</v>
      </c>
      <c r="APA23" t="s">
        <v>12139</v>
      </c>
      <c r="APB23" t="s">
        <v>12140</v>
      </c>
      <c r="APC23" t="s">
        <v>12141</v>
      </c>
      <c r="APD23" t="s">
        <v>545</v>
      </c>
      <c r="APE23" t="s">
        <v>546</v>
      </c>
      <c r="APF23" t="s">
        <v>547</v>
      </c>
      <c r="APG23" t="s">
        <v>548</v>
      </c>
      <c r="APH23" t="s">
        <v>12142</v>
      </c>
      <c r="API23" t="s">
        <v>1188</v>
      </c>
      <c r="APJ23" t="s">
        <v>12143</v>
      </c>
      <c r="APK23" t="s">
        <v>9099</v>
      </c>
      <c r="APL23" t="s">
        <v>11787</v>
      </c>
      <c r="APM23" t="s">
        <v>11788</v>
      </c>
      <c r="APN23" t="s">
        <v>12144</v>
      </c>
      <c r="APO23" t="s">
        <v>9113</v>
      </c>
      <c r="APP23" t="s">
        <v>598</v>
      </c>
      <c r="APQ23" t="s">
        <v>558</v>
      </c>
      <c r="APR23" t="s">
        <v>599</v>
      </c>
      <c r="APS23" t="s">
        <v>600</v>
      </c>
      <c r="APT23" t="s">
        <v>561</v>
      </c>
      <c r="APU23" t="s">
        <v>562</v>
      </c>
      <c r="APV23" t="s">
        <v>563</v>
      </c>
      <c r="APW23" t="s">
        <v>564</v>
      </c>
      <c r="APX23" t="s">
        <v>601</v>
      </c>
      <c r="APY23" s="2">
        <v>1290</v>
      </c>
      <c r="APZ23" s="2">
        <v>1291</v>
      </c>
      <c r="AQA23" s="2">
        <v>1292</v>
      </c>
      <c r="AQB23" s="2">
        <v>1293</v>
      </c>
      <c r="AQC23" s="2">
        <v>1294</v>
      </c>
      <c r="AQD23" s="2">
        <v>1295</v>
      </c>
      <c r="AQE23" t="s">
        <v>602</v>
      </c>
      <c r="AQF23" t="s">
        <v>603</v>
      </c>
      <c r="AQG23" t="s">
        <v>568</v>
      </c>
      <c r="AQH23" t="s">
        <v>604</v>
      </c>
      <c r="AQI23" t="s">
        <v>605</v>
      </c>
      <c r="AQJ23" t="s">
        <v>606</v>
      </c>
      <c r="AQK23" t="s">
        <v>607</v>
      </c>
      <c r="AQL23" t="s">
        <v>608</v>
      </c>
      <c r="AQM23" t="s">
        <v>609</v>
      </c>
      <c r="AQN23" t="s">
        <v>574</v>
      </c>
      <c r="AQO23" t="s">
        <v>610</v>
      </c>
      <c r="AQP23" s="2">
        <v>551</v>
      </c>
      <c r="AQQ23" s="2">
        <v>552</v>
      </c>
      <c r="AQR23" s="2">
        <v>611</v>
      </c>
      <c r="AQS23" t="s">
        <v>611</v>
      </c>
      <c r="AQT23" t="s">
        <v>5652</v>
      </c>
      <c r="AQU23" t="s">
        <v>613</v>
      </c>
      <c r="AQV23" s="2">
        <v>551</v>
      </c>
      <c r="AQW23" t="s">
        <v>614</v>
      </c>
      <c r="AQX23" t="s">
        <v>12145</v>
      </c>
      <c r="AQY23" t="s">
        <v>9104</v>
      </c>
      <c r="AQZ23" t="s">
        <v>5655</v>
      </c>
      <c r="ARA23" t="s">
        <v>12146</v>
      </c>
      <c r="ARB23" t="s">
        <v>12147</v>
      </c>
      <c r="ARC23" t="s">
        <v>5689</v>
      </c>
      <c r="ARD23" t="s">
        <v>12148</v>
      </c>
      <c r="ARE23" t="s">
        <v>12149</v>
      </c>
      <c r="ARF23" t="s">
        <v>12150</v>
      </c>
      <c r="ARG23" t="s">
        <v>12151</v>
      </c>
      <c r="ARH23" t="s">
        <v>545</v>
      </c>
      <c r="ARI23" t="s">
        <v>546</v>
      </c>
      <c r="ARJ23" t="s">
        <v>547</v>
      </c>
      <c r="ARK23" t="s">
        <v>548</v>
      </c>
      <c r="ARL23" t="s">
        <v>12142</v>
      </c>
      <c r="ARM23" t="s">
        <v>1188</v>
      </c>
      <c r="ARN23" t="s">
        <v>12103</v>
      </c>
      <c r="ARO23" t="s">
        <v>1110</v>
      </c>
      <c r="ARP23" t="s">
        <v>12152</v>
      </c>
      <c r="ARQ23" t="s">
        <v>1190</v>
      </c>
      <c r="ARR23" t="s">
        <v>12153</v>
      </c>
      <c r="ARS23" t="s">
        <v>12154</v>
      </c>
      <c r="ART23" t="s">
        <v>598</v>
      </c>
      <c r="ARU23" t="s">
        <v>558</v>
      </c>
      <c r="ARV23" t="s">
        <v>599</v>
      </c>
      <c r="ARW23" t="s">
        <v>600</v>
      </c>
      <c r="ARX23" t="s">
        <v>633</v>
      </c>
      <c r="ARY23" t="s">
        <v>634</v>
      </c>
      <c r="ARZ23" t="s">
        <v>563</v>
      </c>
      <c r="ASA23" t="s">
        <v>564</v>
      </c>
      <c r="ASB23" t="s">
        <v>5694</v>
      </c>
      <c r="ASC23" t="s">
        <v>12155</v>
      </c>
      <c r="ASD23" t="s">
        <v>5669</v>
      </c>
      <c r="ASE23" t="s">
        <v>5670</v>
      </c>
      <c r="ASF23" t="s">
        <v>12156</v>
      </c>
      <c r="ASG23" t="s">
        <v>12157</v>
      </c>
      <c r="ASH23" t="s">
        <v>5745</v>
      </c>
      <c r="ASI23" t="s">
        <v>12158</v>
      </c>
      <c r="ASJ23" t="s">
        <v>12159</v>
      </c>
      <c r="ASK23" t="s">
        <v>12160</v>
      </c>
      <c r="ASL23" t="s">
        <v>12161</v>
      </c>
      <c r="ASM23" t="s">
        <v>545</v>
      </c>
      <c r="ASN23" t="s">
        <v>546</v>
      </c>
      <c r="ASO23" t="s">
        <v>547</v>
      </c>
      <c r="ASP23" t="s">
        <v>548</v>
      </c>
      <c r="ASQ23" t="s">
        <v>12142</v>
      </c>
      <c r="ASR23" t="s">
        <v>1188</v>
      </c>
      <c r="ASS23" t="s">
        <v>12103</v>
      </c>
      <c r="AST23" t="s">
        <v>1110</v>
      </c>
      <c r="ASU23" t="s">
        <v>12152</v>
      </c>
      <c r="ASV23" t="s">
        <v>1190</v>
      </c>
      <c r="ASW23" t="s">
        <v>12162</v>
      </c>
      <c r="ASX23" t="s">
        <v>5821</v>
      </c>
      <c r="ASY23" t="s">
        <v>557</v>
      </c>
      <c r="ASZ23" t="s">
        <v>558</v>
      </c>
      <c r="ATA23" t="s">
        <v>559</v>
      </c>
      <c r="ATB23" t="s">
        <v>560</v>
      </c>
      <c r="ATC23" t="s">
        <v>633</v>
      </c>
      <c r="ATD23" t="s">
        <v>634</v>
      </c>
      <c r="ATE23" t="s">
        <v>563</v>
      </c>
      <c r="ATF23" t="s">
        <v>564</v>
      </c>
      <c r="ATG23" t="s">
        <v>5759</v>
      </c>
      <c r="ATH23" t="s">
        <v>12163</v>
      </c>
      <c r="ATI23" t="s">
        <v>9124</v>
      </c>
      <c r="ATJ23" t="s">
        <v>5686</v>
      </c>
      <c r="ATK23" t="s">
        <v>12164</v>
      </c>
      <c r="ATL23" t="s">
        <v>12165</v>
      </c>
      <c r="ATM23" t="s">
        <v>12166</v>
      </c>
      <c r="ATN23">
        <v>35</v>
      </c>
      <c r="ATO23">
        <v>39</v>
      </c>
      <c r="ATP23" t="s">
        <v>12167</v>
      </c>
      <c r="ATQ23" t="s">
        <v>12168</v>
      </c>
      <c r="ATR23" t="s">
        <v>12169</v>
      </c>
      <c r="ATS23" t="s">
        <v>5704</v>
      </c>
      <c r="ATT23" t="s">
        <v>12170</v>
      </c>
      <c r="ATU23" t="s">
        <v>545</v>
      </c>
      <c r="ATV23" t="s">
        <v>546</v>
      </c>
      <c r="ATW23" t="s">
        <v>547</v>
      </c>
      <c r="ATX23" t="s">
        <v>548</v>
      </c>
      <c r="ATY23" t="s">
        <v>12171</v>
      </c>
      <c r="ATZ23" t="s">
        <v>12172</v>
      </c>
      <c r="AUA23" t="s">
        <v>12173</v>
      </c>
      <c r="AUB23" t="s">
        <v>12174</v>
      </c>
      <c r="AUC23" t="s">
        <v>12175</v>
      </c>
      <c r="AUD23" t="s">
        <v>5366</v>
      </c>
      <c r="AUE23" t="s">
        <v>12176</v>
      </c>
      <c r="AUF23" t="s">
        <v>12177</v>
      </c>
      <c r="AUG23" t="s">
        <v>12178</v>
      </c>
      <c r="AUH23" t="s">
        <v>558</v>
      </c>
      <c r="AUI23" t="s">
        <v>12179</v>
      </c>
      <c r="AUJ23" t="s">
        <v>12180</v>
      </c>
      <c r="AUK23" t="s">
        <v>1142</v>
      </c>
      <c r="AUL23" t="s">
        <v>1143</v>
      </c>
      <c r="AUM23" t="s">
        <v>563</v>
      </c>
      <c r="AUN23" t="s">
        <v>564</v>
      </c>
      <c r="AUO23" t="s">
        <v>677</v>
      </c>
      <c r="AUP23" s="2">
        <v>522</v>
      </c>
      <c r="AUQ23" s="2">
        <v>523</v>
      </c>
      <c r="AUR23" s="2">
        <v>524</v>
      </c>
      <c r="AUS23" t="s">
        <v>678</v>
      </c>
      <c r="AUT23" t="s">
        <v>958</v>
      </c>
      <c r="AUU23" t="s">
        <v>680</v>
      </c>
      <c r="AUV23" t="s">
        <v>601</v>
      </c>
      <c r="AUW23" s="2">
        <v>1290</v>
      </c>
      <c r="AUX23" s="2">
        <v>1291</v>
      </c>
      <c r="AUY23" s="2">
        <v>1292</v>
      </c>
      <c r="AUZ23" s="2">
        <v>1293</v>
      </c>
      <c r="AVA23" s="2">
        <v>1294</v>
      </c>
      <c r="AVB23" s="2">
        <v>1295</v>
      </c>
      <c r="AVC23" t="s">
        <v>602</v>
      </c>
      <c r="AVD23" t="s">
        <v>603</v>
      </c>
      <c r="AVE23" t="s">
        <v>680</v>
      </c>
      <c r="AVF23" t="s">
        <v>610</v>
      </c>
      <c r="AVG23" s="2">
        <v>551</v>
      </c>
      <c r="AVH23" s="2">
        <v>552</v>
      </c>
      <c r="AVI23" s="2">
        <v>611</v>
      </c>
      <c r="AVJ23" t="s">
        <v>611</v>
      </c>
      <c r="AVK23" t="s">
        <v>9142</v>
      </c>
      <c r="AVL23" t="s">
        <v>680</v>
      </c>
      <c r="AVM23" t="s">
        <v>575</v>
      </c>
      <c r="AVN23" s="2">
        <v>310</v>
      </c>
      <c r="AVO23" t="s">
        <v>576</v>
      </c>
      <c r="AVP23" t="s">
        <v>5717</v>
      </c>
      <c r="AVQ23" t="s">
        <v>568</v>
      </c>
      <c r="AVR23" t="s">
        <v>683</v>
      </c>
      <c r="AVS23" t="s">
        <v>684</v>
      </c>
      <c r="AVT23" t="s">
        <v>685</v>
      </c>
      <c r="AVU23" t="s">
        <v>686</v>
      </c>
      <c r="AVV23" t="s">
        <v>685</v>
      </c>
      <c r="AVW23">
        <v>1</v>
      </c>
      <c r="AVX23" t="s">
        <v>687</v>
      </c>
      <c r="AVY23" t="s">
        <v>568</v>
      </c>
      <c r="AVZ23" t="s">
        <v>688</v>
      </c>
      <c r="AWA23" t="s">
        <v>689</v>
      </c>
      <c r="AWB23" t="s">
        <v>690</v>
      </c>
      <c r="AWC23" t="s">
        <v>691</v>
      </c>
      <c r="AWD23" t="s">
        <v>692</v>
      </c>
      <c r="AWE23" t="s">
        <v>691</v>
      </c>
      <c r="AWF23" t="s">
        <v>693</v>
      </c>
      <c r="AWG23" t="s">
        <v>691</v>
      </c>
      <c r="AWH23" t="s">
        <v>694</v>
      </c>
      <c r="AWI23" t="s">
        <v>695</v>
      </c>
      <c r="AWJ23" t="s">
        <v>696</v>
      </c>
      <c r="AWK23" t="s">
        <v>697</v>
      </c>
      <c r="AWL23" t="s">
        <v>568</v>
      </c>
      <c r="AWM23" t="s">
        <v>698</v>
      </c>
      <c r="AWN23" t="s">
        <v>699</v>
      </c>
      <c r="AWO23" t="s">
        <v>700</v>
      </c>
      <c r="AWP23" t="s">
        <v>701</v>
      </c>
      <c r="AWQ23" t="s">
        <v>702</v>
      </c>
      <c r="AWR23" t="s">
        <v>703</v>
      </c>
      <c r="AWS23" t="s">
        <v>704</v>
      </c>
      <c r="AWT23" t="s">
        <v>705</v>
      </c>
      <c r="AWU23" t="s">
        <v>706</v>
      </c>
      <c r="AWV23" t="s">
        <v>707</v>
      </c>
      <c r="AWW23" t="s">
        <v>708</v>
      </c>
      <c r="AWX23" t="s">
        <v>709</v>
      </c>
      <c r="AWY23" t="s">
        <v>689</v>
      </c>
      <c r="AWZ23" t="s">
        <v>710</v>
      </c>
      <c r="AXA23" t="s">
        <v>711</v>
      </c>
      <c r="AXB23" t="s">
        <v>712</v>
      </c>
      <c r="AXC23" t="s">
        <v>713</v>
      </c>
      <c r="AXD23" t="s">
        <v>714</v>
      </c>
      <c r="AXE23" t="s">
        <v>715</v>
      </c>
      <c r="AXF23" t="s">
        <v>687</v>
      </c>
      <c r="AXG23" t="s">
        <v>568</v>
      </c>
      <c r="AXH23" t="s">
        <v>716</v>
      </c>
      <c r="AXI23" s="2">
        <v>392</v>
      </c>
      <c r="AXJ23" t="s">
        <v>717</v>
      </c>
      <c r="AXK23" t="s">
        <v>718</v>
      </c>
      <c r="AXL23" t="s">
        <v>719</v>
      </c>
      <c r="AXM23" t="s">
        <v>720</v>
      </c>
      <c r="AXN23" t="s">
        <v>721</v>
      </c>
      <c r="AXO23" t="s">
        <v>722</v>
      </c>
      <c r="AXP23" t="s">
        <v>723</v>
      </c>
      <c r="AXQ23" t="s">
        <v>724</v>
      </c>
      <c r="AXR23">
        <v>0</v>
      </c>
      <c r="AXS23" t="s">
        <v>725</v>
      </c>
      <c r="AXT23" t="s">
        <v>726</v>
      </c>
      <c r="AXU23" t="s">
        <v>727</v>
      </c>
      <c r="AXV23" t="s">
        <v>728</v>
      </c>
      <c r="AXW23" t="s">
        <v>729</v>
      </c>
      <c r="AXX23" t="s">
        <v>730</v>
      </c>
      <c r="AXY23" t="s">
        <v>731</v>
      </c>
      <c r="AXZ23" t="s">
        <v>732</v>
      </c>
      <c r="AYA23" t="s">
        <v>731</v>
      </c>
      <c r="AYB23" t="s">
        <v>733</v>
      </c>
      <c r="AYC23" t="s">
        <v>734</v>
      </c>
      <c r="AYD23" t="s">
        <v>735</v>
      </c>
      <c r="AYE23" t="s">
        <v>736</v>
      </c>
      <c r="AYF23" t="s">
        <v>737</v>
      </c>
      <c r="AYG23" t="s">
        <v>568</v>
      </c>
      <c r="AYH23" t="s">
        <v>738</v>
      </c>
      <c r="AYI23" t="s">
        <v>739</v>
      </c>
      <c r="AYJ23" t="s">
        <v>740</v>
      </c>
      <c r="AYK23" t="s">
        <v>695</v>
      </c>
      <c r="AYL23" t="s">
        <v>741</v>
      </c>
      <c r="AYM23" t="s">
        <v>742</v>
      </c>
      <c r="AYN23" t="s">
        <v>743</v>
      </c>
      <c r="AYO23" t="s">
        <v>568</v>
      </c>
      <c r="AYP23" t="s">
        <v>744</v>
      </c>
      <c r="AYQ23" t="s">
        <v>607</v>
      </c>
      <c r="AYR23" t="s">
        <v>745</v>
      </c>
      <c r="AYS23" t="s">
        <v>609</v>
      </c>
      <c r="AYT23" t="s">
        <v>574</v>
      </c>
      <c r="AYU23" t="s">
        <v>746</v>
      </c>
      <c r="AYV23" s="2">
        <v>1341</v>
      </c>
      <c r="AYW23" s="2">
        <v>1342</v>
      </c>
      <c r="AYX23" s="2">
        <v>1343</v>
      </c>
      <c r="AYY23" s="2">
        <v>1344</v>
      </c>
      <c r="AYZ23" s="2">
        <v>1345</v>
      </c>
      <c r="AZA23" t="s">
        <v>747</v>
      </c>
      <c r="AZB23" t="s">
        <v>9143</v>
      </c>
      <c r="AZC23" t="s">
        <v>749</v>
      </c>
      <c r="AZD23" s="2">
        <v>1345</v>
      </c>
      <c r="AZE23" t="s">
        <v>750</v>
      </c>
      <c r="AZF23" t="s">
        <v>12181</v>
      </c>
      <c r="AZG23" t="s">
        <v>9145</v>
      </c>
      <c r="AZH23" t="s">
        <v>5697</v>
      </c>
      <c r="AZI23" t="s">
        <v>12182</v>
      </c>
      <c r="AZJ23" t="s">
        <v>12183</v>
      </c>
      <c r="AZK23" t="s">
        <v>9148</v>
      </c>
      <c r="AZL23" t="s">
        <v>12184</v>
      </c>
      <c r="AZM23" t="s">
        <v>12185</v>
      </c>
      <c r="AZN23" t="s">
        <v>12186</v>
      </c>
      <c r="AZO23" t="s">
        <v>12187</v>
      </c>
      <c r="AZP23" t="s">
        <v>545</v>
      </c>
      <c r="AZQ23" t="s">
        <v>546</v>
      </c>
      <c r="AZR23" t="s">
        <v>547</v>
      </c>
      <c r="AZS23" t="s">
        <v>548</v>
      </c>
      <c r="AZT23" t="s">
        <v>12188</v>
      </c>
      <c r="AZU23" t="s">
        <v>12189</v>
      </c>
      <c r="AZV23" t="s">
        <v>12190</v>
      </c>
      <c r="AZW23" t="s">
        <v>12191</v>
      </c>
      <c r="AZX23" t="s">
        <v>11770</v>
      </c>
      <c r="AZY23" t="s">
        <v>5546</v>
      </c>
      <c r="AZZ23" t="s">
        <v>12192</v>
      </c>
      <c r="BAA23" t="s">
        <v>12193</v>
      </c>
      <c r="BAB23" t="s">
        <v>12194</v>
      </c>
      <c r="BAC23" t="s">
        <v>558</v>
      </c>
      <c r="BAD23" t="s">
        <v>12195</v>
      </c>
      <c r="BAE23" t="s">
        <v>12196</v>
      </c>
      <c r="BAF23" t="s">
        <v>633</v>
      </c>
      <c r="BAG23" t="s">
        <v>634</v>
      </c>
      <c r="BAH23" t="s">
        <v>563</v>
      </c>
      <c r="BAI23" t="s">
        <v>564</v>
      </c>
      <c r="BAJ23" t="s">
        <v>9162</v>
      </c>
      <c r="BAK23" t="s">
        <v>12197</v>
      </c>
      <c r="BAL23" t="s">
        <v>5721</v>
      </c>
      <c r="BAM23" t="s">
        <v>5722</v>
      </c>
      <c r="BAN23" t="s">
        <v>12198</v>
      </c>
      <c r="BAO23" t="s">
        <v>12199</v>
      </c>
      <c r="BAP23" t="s">
        <v>9166</v>
      </c>
      <c r="BAQ23" t="s">
        <v>12200</v>
      </c>
      <c r="BAR23" t="s">
        <v>12201</v>
      </c>
      <c r="BAS23" t="s">
        <v>12202</v>
      </c>
      <c r="BAT23" t="s">
        <v>12203</v>
      </c>
      <c r="BAU23" t="s">
        <v>545</v>
      </c>
      <c r="BAV23" t="s">
        <v>546</v>
      </c>
      <c r="BAW23" t="s">
        <v>547</v>
      </c>
      <c r="BAX23" t="s">
        <v>548</v>
      </c>
      <c r="BAY23" t="s">
        <v>12204</v>
      </c>
      <c r="BAZ23" t="s">
        <v>12205</v>
      </c>
      <c r="BBA23" t="s">
        <v>12206</v>
      </c>
      <c r="BBB23" t="s">
        <v>5733</v>
      </c>
      <c r="BBC23" t="s">
        <v>12207</v>
      </c>
      <c r="BBD23" t="s">
        <v>12208</v>
      </c>
      <c r="BBE23" t="s">
        <v>12209</v>
      </c>
      <c r="BBF23" t="s">
        <v>768</v>
      </c>
      <c r="BBG23" t="s">
        <v>12210</v>
      </c>
      <c r="BBH23" t="s">
        <v>558</v>
      </c>
      <c r="BBI23" t="s">
        <v>12211</v>
      </c>
      <c r="BBJ23" t="s">
        <v>12212</v>
      </c>
      <c r="BBK23" t="s">
        <v>633</v>
      </c>
      <c r="BBL23" t="s">
        <v>634</v>
      </c>
      <c r="BBM23" t="s">
        <v>563</v>
      </c>
      <c r="BBN23" t="s">
        <v>564</v>
      </c>
      <c r="BBO23" t="s">
        <v>9181</v>
      </c>
      <c r="BBP23" t="s">
        <v>12213</v>
      </c>
      <c r="BBQ23" t="s">
        <v>12214</v>
      </c>
      <c r="BBR23" t="s">
        <v>5742</v>
      </c>
      <c r="BBS23" t="s">
        <v>12215</v>
      </c>
      <c r="BBT23" t="s">
        <v>12216</v>
      </c>
      <c r="BBU23" t="s">
        <v>9185</v>
      </c>
      <c r="BBV23">
        <v>50</v>
      </c>
      <c r="BBW23">
        <v>55</v>
      </c>
      <c r="BBX23">
        <v>49</v>
      </c>
      <c r="BBY23" t="s">
        <v>9205</v>
      </c>
      <c r="BBZ23" t="s">
        <v>12217</v>
      </c>
      <c r="BCA23" t="s">
        <v>12218</v>
      </c>
      <c r="BCB23" t="s">
        <v>12219</v>
      </c>
      <c r="BCC23" t="s">
        <v>12220</v>
      </c>
      <c r="BCD23" t="s">
        <v>545</v>
      </c>
      <c r="BCE23" t="s">
        <v>546</v>
      </c>
      <c r="BCF23" t="s">
        <v>547</v>
      </c>
      <c r="BCG23" t="s">
        <v>548</v>
      </c>
      <c r="BCH23" t="s">
        <v>12221</v>
      </c>
      <c r="BCI23" t="s">
        <v>12222</v>
      </c>
      <c r="BCJ23" t="s">
        <v>12223</v>
      </c>
      <c r="BCK23" t="s">
        <v>12224</v>
      </c>
      <c r="BCL23" t="s">
        <v>11968</v>
      </c>
      <c r="BCM23" t="s">
        <v>1283</v>
      </c>
      <c r="BCN23" t="s">
        <v>12225</v>
      </c>
      <c r="BCO23" t="s">
        <v>12226</v>
      </c>
      <c r="BCP23" t="s">
        <v>12227</v>
      </c>
      <c r="BCQ23" t="s">
        <v>558</v>
      </c>
      <c r="BCR23" t="s">
        <v>12228</v>
      </c>
      <c r="BCS23" t="s">
        <v>12229</v>
      </c>
      <c r="BCT23" t="s">
        <v>5779</v>
      </c>
      <c r="BCU23" t="s">
        <v>5780</v>
      </c>
      <c r="BCV23" t="s">
        <v>563</v>
      </c>
      <c r="BCW23" t="s">
        <v>564</v>
      </c>
      <c r="BCX23" t="s">
        <v>746</v>
      </c>
      <c r="BCY23" s="2">
        <v>1341</v>
      </c>
      <c r="BCZ23" s="2">
        <v>1342</v>
      </c>
      <c r="BDA23" s="2">
        <v>1343</v>
      </c>
      <c r="BDB23" s="2">
        <v>1344</v>
      </c>
      <c r="BDC23" s="2">
        <v>1345</v>
      </c>
      <c r="BDD23" t="s">
        <v>747</v>
      </c>
      <c r="BDE23" t="s">
        <v>5718</v>
      </c>
      <c r="BDF23" t="s">
        <v>680</v>
      </c>
      <c r="BDG23" t="s">
        <v>1144</v>
      </c>
      <c r="BDH23" s="2">
        <v>242</v>
      </c>
      <c r="BDI23" s="2">
        <v>243</v>
      </c>
      <c r="BDJ23" s="2">
        <v>244</v>
      </c>
      <c r="BDK23" s="2">
        <v>245</v>
      </c>
      <c r="BDL23" s="2">
        <v>246</v>
      </c>
      <c r="BDM23" s="2">
        <v>247</v>
      </c>
      <c r="BDN23" s="2">
        <v>248</v>
      </c>
      <c r="BDO23" s="2">
        <v>249</v>
      </c>
      <c r="BDP23" s="2">
        <v>250</v>
      </c>
      <c r="BDQ23" s="2">
        <v>251</v>
      </c>
      <c r="BDR23" s="2">
        <v>252</v>
      </c>
      <c r="BDS23" s="2">
        <v>253</v>
      </c>
      <c r="BDT23" s="2">
        <v>254</v>
      </c>
      <c r="BDU23" s="2">
        <v>255</v>
      </c>
      <c r="BDV23" t="s">
        <v>1145</v>
      </c>
      <c r="BDW23" t="s">
        <v>5783</v>
      </c>
      <c r="BDX23" t="s">
        <v>680</v>
      </c>
      <c r="BDY23" t="s">
        <v>802</v>
      </c>
      <c r="BDZ23" t="s">
        <v>803</v>
      </c>
      <c r="BEA23" t="s">
        <v>5962</v>
      </c>
      <c r="BEB23" t="s">
        <v>695</v>
      </c>
      <c r="BEC23" t="s">
        <v>805</v>
      </c>
      <c r="BED23" t="s">
        <v>695</v>
      </c>
      <c r="BEE23" t="s">
        <v>1374</v>
      </c>
      <c r="BEF23" t="s">
        <v>1375</v>
      </c>
      <c r="BEG23" t="s">
        <v>1376</v>
      </c>
      <c r="BEH23" t="s">
        <v>574</v>
      </c>
      <c r="BEI23" t="s">
        <v>836</v>
      </c>
      <c r="BEJ23" s="2">
        <v>1531</v>
      </c>
      <c r="BEK23" s="2">
        <v>1532</v>
      </c>
      <c r="BEL23" s="2">
        <v>1533</v>
      </c>
      <c r="BEM23" s="2">
        <v>1534</v>
      </c>
      <c r="BEN23" s="2">
        <v>1535</v>
      </c>
      <c r="BEO23" s="2">
        <v>1536</v>
      </c>
      <c r="BEP23" s="2">
        <v>1537</v>
      </c>
      <c r="BEQ23" s="2">
        <v>1538</v>
      </c>
      <c r="BER23" s="2">
        <v>1539</v>
      </c>
      <c r="BES23" s="2">
        <v>1540</v>
      </c>
      <c r="BET23" s="2">
        <v>1541</v>
      </c>
      <c r="BEU23" s="2">
        <v>1542</v>
      </c>
      <c r="BEV23" s="2">
        <v>1543</v>
      </c>
      <c r="BEW23" s="2">
        <v>1544</v>
      </c>
      <c r="BEX23" t="s">
        <v>837</v>
      </c>
      <c r="BEY23" t="s">
        <v>12230</v>
      </c>
      <c r="BEZ23" t="s">
        <v>839</v>
      </c>
      <c r="BFA23" t="s">
        <v>840</v>
      </c>
      <c r="BFB23" t="s">
        <v>12231</v>
      </c>
      <c r="BFC23" t="s">
        <v>9203</v>
      </c>
      <c r="BFD23" t="s">
        <v>5762</v>
      </c>
      <c r="BFE23" t="s">
        <v>12232</v>
      </c>
      <c r="BFF23" t="s">
        <v>12233</v>
      </c>
      <c r="BFG23" t="s">
        <v>9243</v>
      </c>
      <c r="BFH23" t="s">
        <v>12234</v>
      </c>
      <c r="BFI23" t="s">
        <v>12235</v>
      </c>
      <c r="BFJ23" t="s">
        <v>12236</v>
      </c>
      <c r="BFK23" t="s">
        <v>12237</v>
      </c>
      <c r="BFL23" t="s">
        <v>545</v>
      </c>
      <c r="BFM23" t="s">
        <v>546</v>
      </c>
      <c r="BFN23" t="s">
        <v>547</v>
      </c>
      <c r="BFO23" t="s">
        <v>548</v>
      </c>
      <c r="BFP23" t="s">
        <v>12238</v>
      </c>
      <c r="BFQ23" t="s">
        <v>12239</v>
      </c>
      <c r="BFR23" t="s">
        <v>12240</v>
      </c>
      <c r="BFS23" t="s">
        <v>12241</v>
      </c>
      <c r="BFT23" t="s">
        <v>12242</v>
      </c>
      <c r="BFU23" t="s">
        <v>554</v>
      </c>
      <c r="BFV23" t="s">
        <v>12162</v>
      </c>
      <c r="BFW23" t="s">
        <v>5821</v>
      </c>
      <c r="BFX23" t="s">
        <v>12243</v>
      </c>
      <c r="BFY23" t="s">
        <v>558</v>
      </c>
      <c r="BFZ23" t="s">
        <v>12244</v>
      </c>
      <c r="BGA23" t="s">
        <v>12245</v>
      </c>
      <c r="BGB23" t="s">
        <v>1036</v>
      </c>
      <c r="BGC23" t="s">
        <v>1037</v>
      </c>
      <c r="BGD23" t="s">
        <v>563</v>
      </c>
      <c r="BGE23" t="s">
        <v>564</v>
      </c>
      <c r="BGF23" t="s">
        <v>9257</v>
      </c>
      <c r="BGG23" t="s">
        <v>12246</v>
      </c>
      <c r="BGH23" t="s">
        <v>5786</v>
      </c>
      <c r="BGI23" t="s">
        <v>5787</v>
      </c>
      <c r="BGJ23" t="s">
        <v>12247</v>
      </c>
      <c r="BGK23" t="s">
        <v>12248</v>
      </c>
      <c r="BGL23" t="s">
        <v>12249</v>
      </c>
      <c r="BGM23" t="s">
        <v>12250</v>
      </c>
      <c r="BGN23" t="s">
        <v>12251</v>
      </c>
      <c r="BGO23" t="s">
        <v>12252</v>
      </c>
      <c r="BGP23" t="s">
        <v>12253</v>
      </c>
      <c r="BGQ23" t="s">
        <v>545</v>
      </c>
      <c r="BGR23" t="s">
        <v>546</v>
      </c>
      <c r="BGS23" t="s">
        <v>547</v>
      </c>
      <c r="BGT23" t="s">
        <v>548</v>
      </c>
      <c r="BGU23" t="s">
        <v>12254</v>
      </c>
      <c r="BGV23" t="s">
        <v>12255</v>
      </c>
      <c r="BGW23" t="s">
        <v>12256</v>
      </c>
      <c r="BGX23" t="s">
        <v>12257</v>
      </c>
      <c r="BGY23" t="s">
        <v>11905</v>
      </c>
      <c r="BGZ23" t="s">
        <v>5919</v>
      </c>
      <c r="BHA23" t="s">
        <v>12258</v>
      </c>
      <c r="BHB23" t="s">
        <v>12259</v>
      </c>
      <c r="BHC23" t="s">
        <v>12260</v>
      </c>
      <c r="BHD23" t="s">
        <v>558</v>
      </c>
      <c r="BHE23" t="s">
        <v>12261</v>
      </c>
      <c r="BHF23" t="s">
        <v>12262</v>
      </c>
      <c r="BHG23" t="s">
        <v>1036</v>
      </c>
      <c r="BHH23" t="s">
        <v>1037</v>
      </c>
      <c r="BHI23" t="s">
        <v>563</v>
      </c>
      <c r="BHJ23" t="s">
        <v>564</v>
      </c>
      <c r="BHK23" t="s">
        <v>12263</v>
      </c>
      <c r="BHL23" t="s">
        <v>12264</v>
      </c>
      <c r="BHM23" t="s">
        <v>5806</v>
      </c>
      <c r="BHN23" t="s">
        <v>5807</v>
      </c>
      <c r="BHO23" t="s">
        <v>12265</v>
      </c>
      <c r="BHP23" t="s">
        <v>12266</v>
      </c>
      <c r="BHQ23" t="s">
        <v>5617</v>
      </c>
      <c r="BHR23" t="s">
        <v>5909</v>
      </c>
      <c r="BHS23" t="s">
        <v>12267</v>
      </c>
      <c r="BHT23" t="s">
        <v>12268</v>
      </c>
      <c r="BHU23" t="s">
        <v>12269</v>
      </c>
      <c r="BHV23" t="s">
        <v>12270</v>
      </c>
      <c r="BHW23" t="s">
        <v>545</v>
      </c>
      <c r="BHX23" t="s">
        <v>546</v>
      </c>
      <c r="BHY23" t="s">
        <v>547</v>
      </c>
      <c r="BHZ23" t="s">
        <v>548</v>
      </c>
      <c r="BIA23" t="s">
        <v>12271</v>
      </c>
      <c r="BIB23" t="s">
        <v>9353</v>
      </c>
      <c r="BIC23" t="s">
        <v>12272</v>
      </c>
      <c r="BID23" t="s">
        <v>9251</v>
      </c>
      <c r="BIE23" t="s">
        <v>12273</v>
      </c>
      <c r="BIF23" t="s">
        <v>12274</v>
      </c>
      <c r="BIG23" t="s">
        <v>12162</v>
      </c>
      <c r="BIH23" t="s">
        <v>5821</v>
      </c>
      <c r="BII23" t="s">
        <v>12275</v>
      </c>
      <c r="BIJ23" t="s">
        <v>558</v>
      </c>
      <c r="BIK23" t="s">
        <v>12276</v>
      </c>
      <c r="BIL23" t="s">
        <v>12277</v>
      </c>
      <c r="BIM23" t="s">
        <v>5462</v>
      </c>
      <c r="BIN23" t="s">
        <v>5463</v>
      </c>
      <c r="BIO23" t="s">
        <v>563</v>
      </c>
      <c r="BIP23" t="s">
        <v>564</v>
      </c>
      <c r="BIQ23" t="s">
        <v>9257</v>
      </c>
      <c r="BIR23" t="s">
        <v>12278</v>
      </c>
      <c r="BIS23" t="s">
        <v>5827</v>
      </c>
      <c r="BIT23" t="s">
        <v>5828</v>
      </c>
      <c r="BIU23" t="s">
        <v>12279</v>
      </c>
      <c r="BIV23" t="s">
        <v>12280</v>
      </c>
      <c r="BIW23" t="s">
        <v>12281</v>
      </c>
      <c r="BIX23" t="s">
        <v>5852</v>
      </c>
      <c r="BIY23" t="s">
        <v>12282</v>
      </c>
      <c r="BIZ23" t="s">
        <v>12283</v>
      </c>
      <c r="BJA23" t="s">
        <v>12284</v>
      </c>
      <c r="BJB23" t="s">
        <v>12285</v>
      </c>
      <c r="BJC23" t="s">
        <v>545</v>
      </c>
      <c r="BJD23" t="s">
        <v>546</v>
      </c>
      <c r="BJE23" t="s">
        <v>547</v>
      </c>
      <c r="BJF23" t="s">
        <v>548</v>
      </c>
      <c r="BJG23" t="s">
        <v>12286</v>
      </c>
      <c r="BJH23" t="s">
        <v>12287</v>
      </c>
      <c r="BJI23" t="s">
        <v>12288</v>
      </c>
      <c r="BJJ23" t="s">
        <v>1239</v>
      </c>
      <c r="BJK23" t="s">
        <v>12020</v>
      </c>
      <c r="BJL23" t="s">
        <v>5386</v>
      </c>
      <c r="BJM23" t="s">
        <v>11789</v>
      </c>
      <c r="BJN23" t="s">
        <v>1056</v>
      </c>
      <c r="BJO23" t="s">
        <v>12289</v>
      </c>
      <c r="BJP23" t="s">
        <v>558</v>
      </c>
      <c r="BJQ23" t="s">
        <v>12290</v>
      </c>
      <c r="BJR23" t="s">
        <v>12291</v>
      </c>
      <c r="BJS23" t="s">
        <v>5462</v>
      </c>
      <c r="BJT23" t="s">
        <v>5463</v>
      </c>
      <c r="BJU23" t="s">
        <v>563</v>
      </c>
      <c r="BJV23" t="s">
        <v>564</v>
      </c>
      <c r="BJW23" t="s">
        <v>12263</v>
      </c>
      <c r="BJX23" t="s">
        <v>12292</v>
      </c>
      <c r="BJY23" t="s">
        <v>5847</v>
      </c>
      <c r="BJZ23" t="s">
        <v>5848</v>
      </c>
      <c r="BKA23" t="s">
        <v>12293</v>
      </c>
      <c r="BKB23" t="s">
        <v>12294</v>
      </c>
      <c r="BKC23" t="s">
        <v>5617</v>
      </c>
      <c r="BKD23" t="s">
        <v>5832</v>
      </c>
      <c r="BKE23" t="s">
        <v>12250</v>
      </c>
      <c r="BKF23" t="s">
        <v>12251</v>
      </c>
      <c r="BKG23" t="s">
        <v>12295</v>
      </c>
      <c r="BKH23" t="s">
        <v>12296</v>
      </c>
      <c r="BKI23" t="s">
        <v>545</v>
      </c>
      <c r="BKJ23" t="s">
        <v>546</v>
      </c>
      <c r="BKK23" t="s">
        <v>547</v>
      </c>
      <c r="BKL23" t="s">
        <v>548</v>
      </c>
      <c r="BKM23" t="s">
        <v>12297</v>
      </c>
      <c r="BKN23" t="s">
        <v>12298</v>
      </c>
      <c r="BKO23" t="s">
        <v>12299</v>
      </c>
      <c r="BKP23" t="s">
        <v>5897</v>
      </c>
      <c r="BKQ23" t="s">
        <v>12273</v>
      </c>
      <c r="BKR23" t="s">
        <v>12274</v>
      </c>
      <c r="BKS23" t="s">
        <v>12300</v>
      </c>
      <c r="BKT23" t="s">
        <v>1263</v>
      </c>
      <c r="BKU23" t="s">
        <v>12301</v>
      </c>
      <c r="BKV23" t="s">
        <v>558</v>
      </c>
      <c r="BKW23" t="s">
        <v>12302</v>
      </c>
      <c r="BKX23" t="s">
        <v>12303</v>
      </c>
      <c r="BKY23" t="s">
        <v>12304</v>
      </c>
      <c r="BKZ23" t="s">
        <v>12305</v>
      </c>
      <c r="BLA23" t="s">
        <v>563</v>
      </c>
      <c r="BLB23" t="s">
        <v>564</v>
      </c>
      <c r="BLC23" t="s">
        <v>9257</v>
      </c>
      <c r="BLD23" t="s">
        <v>12306</v>
      </c>
      <c r="BLE23" t="s">
        <v>5868</v>
      </c>
      <c r="BLF23" t="s">
        <v>5869</v>
      </c>
      <c r="BLG23" t="s">
        <v>12307</v>
      </c>
      <c r="BLH23" t="s">
        <v>12308</v>
      </c>
      <c r="BLI23" t="s">
        <v>12281</v>
      </c>
      <c r="BLJ23" t="s">
        <v>5889</v>
      </c>
      <c r="BLK23" t="s">
        <v>12309</v>
      </c>
      <c r="BLL23" t="s">
        <v>12310</v>
      </c>
      <c r="BLM23" t="s">
        <v>12311</v>
      </c>
      <c r="BLN23" t="s">
        <v>12312</v>
      </c>
      <c r="BLO23" t="s">
        <v>545</v>
      </c>
      <c r="BLP23" t="s">
        <v>546</v>
      </c>
      <c r="BLQ23" t="s">
        <v>547</v>
      </c>
      <c r="BLR23" t="s">
        <v>548</v>
      </c>
      <c r="BLS23" t="s">
        <v>12313</v>
      </c>
      <c r="BLT23" t="s">
        <v>12314</v>
      </c>
      <c r="BLU23" t="s">
        <v>12315</v>
      </c>
      <c r="BLV23" t="s">
        <v>12316</v>
      </c>
      <c r="BLW23" t="s">
        <v>11770</v>
      </c>
      <c r="BLX23" t="s">
        <v>5546</v>
      </c>
      <c r="BLY23" t="s">
        <v>12317</v>
      </c>
      <c r="BLZ23" t="s">
        <v>1138</v>
      </c>
      <c r="BMA23" t="s">
        <v>12318</v>
      </c>
      <c r="BMB23" t="s">
        <v>558</v>
      </c>
      <c r="BMC23" t="s">
        <v>12319</v>
      </c>
      <c r="BMD23" t="s">
        <v>12320</v>
      </c>
      <c r="BME23" t="s">
        <v>12304</v>
      </c>
      <c r="BMF23" t="s">
        <v>12305</v>
      </c>
      <c r="BMG23" t="s">
        <v>563</v>
      </c>
      <c r="BMH23" t="s">
        <v>564</v>
      </c>
      <c r="BMI23" t="s">
        <v>12263</v>
      </c>
      <c r="BMJ23" t="s">
        <v>12321</v>
      </c>
      <c r="BMK23" t="s">
        <v>5885</v>
      </c>
      <c r="BML23" t="s">
        <v>5886</v>
      </c>
      <c r="BMM23" t="s">
        <v>12322</v>
      </c>
      <c r="BMN23" t="s">
        <v>12323</v>
      </c>
      <c r="BMO23" t="s">
        <v>5617</v>
      </c>
      <c r="BMP23" t="s">
        <v>5872</v>
      </c>
      <c r="BMQ23" t="s">
        <v>12324</v>
      </c>
      <c r="BMR23" t="s">
        <v>12325</v>
      </c>
      <c r="BMS23" t="s">
        <v>12326</v>
      </c>
      <c r="BMT23" t="s">
        <v>12327</v>
      </c>
      <c r="BMU23" t="s">
        <v>545</v>
      </c>
      <c r="BMV23" t="s">
        <v>546</v>
      </c>
      <c r="BMW23" t="s">
        <v>547</v>
      </c>
      <c r="BMX23" t="s">
        <v>548</v>
      </c>
      <c r="BMY23" t="s">
        <v>12271</v>
      </c>
      <c r="BMZ23" t="s">
        <v>9353</v>
      </c>
      <c r="BNA23" t="s">
        <v>12299</v>
      </c>
      <c r="BNB23" t="s">
        <v>5897</v>
      </c>
      <c r="BNC23" t="s">
        <v>12328</v>
      </c>
      <c r="BND23" t="s">
        <v>595</v>
      </c>
      <c r="BNE23" t="s">
        <v>12329</v>
      </c>
      <c r="BNF23" t="s">
        <v>651</v>
      </c>
      <c r="BNG23" t="s">
        <v>12330</v>
      </c>
      <c r="BNH23" t="s">
        <v>558</v>
      </c>
      <c r="BNI23" t="s">
        <v>12331</v>
      </c>
      <c r="BNJ23" t="s">
        <v>12332</v>
      </c>
      <c r="BNK23" t="s">
        <v>11825</v>
      </c>
      <c r="BNL23" t="s">
        <v>11826</v>
      </c>
      <c r="BNM23" t="s">
        <v>563</v>
      </c>
      <c r="BNN23" t="s">
        <v>564</v>
      </c>
      <c r="BNO23" t="s">
        <v>9257</v>
      </c>
      <c r="BNP23" t="s">
        <v>12333</v>
      </c>
      <c r="BNQ23" t="s">
        <v>5904</v>
      </c>
      <c r="BNR23" t="s">
        <v>5905</v>
      </c>
      <c r="BNS23" t="s">
        <v>12334</v>
      </c>
      <c r="BNT23" t="s">
        <v>12335</v>
      </c>
      <c r="BNU23" t="s">
        <v>12281</v>
      </c>
      <c r="BNV23" t="s">
        <v>9313</v>
      </c>
      <c r="BNW23" t="s">
        <v>12336</v>
      </c>
      <c r="BNX23" t="s">
        <v>12337</v>
      </c>
      <c r="BNY23" t="s">
        <v>12338</v>
      </c>
      <c r="BNZ23" t="s">
        <v>12339</v>
      </c>
      <c r="BOA23" t="s">
        <v>545</v>
      </c>
      <c r="BOB23" t="s">
        <v>546</v>
      </c>
      <c r="BOC23" t="s">
        <v>547</v>
      </c>
      <c r="BOD23" t="s">
        <v>548</v>
      </c>
      <c r="BOE23" t="s">
        <v>12340</v>
      </c>
      <c r="BOF23" t="s">
        <v>12341</v>
      </c>
      <c r="BOG23" t="s">
        <v>12342</v>
      </c>
      <c r="BOH23" t="s">
        <v>12343</v>
      </c>
      <c r="BOI23" t="s">
        <v>11935</v>
      </c>
      <c r="BOJ23" t="s">
        <v>766</v>
      </c>
      <c r="BOK23" t="s">
        <v>12344</v>
      </c>
      <c r="BOL23" t="s">
        <v>9177</v>
      </c>
      <c r="BOM23" t="s">
        <v>12345</v>
      </c>
      <c r="BON23" t="s">
        <v>558</v>
      </c>
      <c r="BOO23" t="s">
        <v>12346</v>
      </c>
      <c r="BOP23" t="s">
        <v>12347</v>
      </c>
      <c r="BOQ23" t="s">
        <v>11825</v>
      </c>
      <c r="BOR23" t="s">
        <v>11826</v>
      </c>
      <c r="BOS23" t="s">
        <v>563</v>
      </c>
      <c r="BOT23" t="s">
        <v>564</v>
      </c>
      <c r="BOU23" t="s">
        <v>12263</v>
      </c>
      <c r="BOV23" t="s">
        <v>12348</v>
      </c>
      <c r="BOW23" t="s">
        <v>12349</v>
      </c>
      <c r="BOX23" t="s">
        <v>5927</v>
      </c>
      <c r="BOY23" t="s">
        <v>12350</v>
      </c>
      <c r="BOZ23" t="s">
        <v>12351</v>
      </c>
      <c r="BPA23" t="s">
        <v>9381</v>
      </c>
      <c r="BPB23">
        <v>58</v>
      </c>
      <c r="BPC23">
        <v>65</v>
      </c>
      <c r="BPD23">
        <v>66</v>
      </c>
      <c r="BPE23" t="s">
        <v>9347</v>
      </c>
      <c r="BPF23" t="s">
        <v>12352</v>
      </c>
      <c r="BPG23" t="s">
        <v>12353</v>
      </c>
      <c r="BPH23" t="s">
        <v>12354</v>
      </c>
      <c r="BPI23" t="s">
        <v>12355</v>
      </c>
      <c r="BPJ23" t="s">
        <v>545</v>
      </c>
      <c r="BPK23" t="s">
        <v>546</v>
      </c>
      <c r="BPL23" t="s">
        <v>547</v>
      </c>
      <c r="BPM23" t="s">
        <v>548</v>
      </c>
      <c r="BPN23" t="s">
        <v>12356</v>
      </c>
      <c r="BPO23" t="s">
        <v>12357</v>
      </c>
      <c r="BPP23" t="s">
        <v>12358</v>
      </c>
      <c r="BPQ23" t="s">
        <v>12359</v>
      </c>
      <c r="BPR23" t="s">
        <v>12360</v>
      </c>
      <c r="BPS23" t="s">
        <v>5711</v>
      </c>
      <c r="BPT23" t="s">
        <v>12361</v>
      </c>
      <c r="BPU23" t="s">
        <v>12362</v>
      </c>
      <c r="BPV23" t="s">
        <v>12363</v>
      </c>
      <c r="BPW23" t="s">
        <v>558</v>
      </c>
      <c r="BPX23" t="s">
        <v>12364</v>
      </c>
      <c r="BPY23" t="s">
        <v>12229</v>
      </c>
      <c r="BPZ23" t="s">
        <v>5779</v>
      </c>
      <c r="BQA23" t="s">
        <v>5780</v>
      </c>
      <c r="BQB23" t="s">
        <v>563</v>
      </c>
      <c r="BQC23" t="s">
        <v>564</v>
      </c>
      <c r="BQD23" t="s">
        <v>791</v>
      </c>
      <c r="BQE23" t="s">
        <v>792</v>
      </c>
      <c r="BQF23" t="s">
        <v>680</v>
      </c>
      <c r="BQG23" t="s">
        <v>836</v>
      </c>
      <c r="BQH23" s="2">
        <v>1531</v>
      </c>
      <c r="BQI23" s="2">
        <v>1532</v>
      </c>
      <c r="BQJ23" s="2">
        <v>1533</v>
      </c>
      <c r="BQK23" s="2">
        <v>1534</v>
      </c>
      <c r="BQL23" s="2">
        <v>1535</v>
      </c>
      <c r="BQM23" s="2">
        <v>1536</v>
      </c>
      <c r="BQN23" s="2">
        <v>1537</v>
      </c>
      <c r="BQO23" s="2">
        <v>1538</v>
      </c>
      <c r="BQP23" s="2">
        <v>1539</v>
      </c>
      <c r="BQQ23" s="2">
        <v>1540</v>
      </c>
      <c r="BQR23" s="2">
        <v>1541</v>
      </c>
      <c r="BQS23" s="2">
        <v>1542</v>
      </c>
      <c r="BQT23" s="2">
        <v>1543</v>
      </c>
      <c r="BQU23" s="2">
        <v>1544</v>
      </c>
      <c r="BQV23" t="s">
        <v>837</v>
      </c>
      <c r="BQW23" t="s">
        <v>12365</v>
      </c>
      <c r="BQX23" t="s">
        <v>680</v>
      </c>
      <c r="BQY23" t="s">
        <v>859</v>
      </c>
      <c r="BQZ23" s="2">
        <v>181</v>
      </c>
      <c r="BRA23" s="2">
        <v>182</v>
      </c>
      <c r="BRB23" s="2">
        <v>1570</v>
      </c>
      <c r="BRC23" t="s">
        <v>860</v>
      </c>
      <c r="BRD23" t="s">
        <v>9397</v>
      </c>
      <c r="BRE23" t="s">
        <v>726</v>
      </c>
      <c r="BRF23" t="s">
        <v>862</v>
      </c>
      <c r="BRG23" t="s">
        <v>863</v>
      </c>
      <c r="BRH23" t="s">
        <v>864</v>
      </c>
      <c r="BRI23">
        <v>1</v>
      </c>
      <c r="BRJ23" t="s">
        <v>865</v>
      </c>
      <c r="BRK23" t="s">
        <v>866</v>
      </c>
      <c r="BRL23" t="s">
        <v>810</v>
      </c>
      <c r="BRM23" t="s">
        <v>867</v>
      </c>
      <c r="BRN23" t="s">
        <v>568</v>
      </c>
      <c r="BRO23" t="s">
        <v>12366</v>
      </c>
      <c r="BRP23" t="s">
        <v>869</v>
      </c>
      <c r="BRQ23" t="s">
        <v>870</v>
      </c>
      <c r="BRR23" t="s">
        <v>568</v>
      </c>
      <c r="BRS23" t="s">
        <v>871</v>
      </c>
      <c r="BRT23" t="s">
        <v>872</v>
      </c>
      <c r="BRU23" t="s">
        <v>568</v>
      </c>
      <c r="BRV23" t="s">
        <v>873</v>
      </c>
      <c r="BRW23" t="s">
        <v>874</v>
      </c>
      <c r="BRX23" t="s">
        <v>721</v>
      </c>
      <c r="BRY23" t="s">
        <v>875</v>
      </c>
      <c r="BRZ23" t="s">
        <v>876</v>
      </c>
      <c r="BSA23" t="s">
        <v>724</v>
      </c>
      <c r="BSB23">
        <v>0</v>
      </c>
      <c r="BSC23" t="s">
        <v>877</v>
      </c>
      <c r="BSD23" t="s">
        <v>878</v>
      </c>
      <c r="BSE23" t="s">
        <v>879</v>
      </c>
      <c r="BSF23" t="s">
        <v>880</v>
      </c>
      <c r="BSG23" t="s">
        <v>695</v>
      </c>
      <c r="BSH23" t="s">
        <v>881</v>
      </c>
      <c r="BSI23" t="s">
        <v>882</v>
      </c>
      <c r="BSJ23" t="s">
        <v>574</v>
      </c>
      <c r="BSK23" t="s">
        <v>883</v>
      </c>
      <c r="BSL23" s="2">
        <v>141</v>
      </c>
      <c r="BSM23" s="2">
        <v>150</v>
      </c>
      <c r="BSN23" s="2">
        <v>160</v>
      </c>
      <c r="BSO23" s="2">
        <v>161</v>
      </c>
      <c r="BSP23" s="2">
        <v>1602</v>
      </c>
      <c r="BSQ23" s="2">
        <v>1603</v>
      </c>
      <c r="BSR23" s="2">
        <v>1580</v>
      </c>
      <c r="BSS23" s="2">
        <v>1581</v>
      </c>
      <c r="BST23" s="2">
        <v>1582</v>
      </c>
      <c r="BSU23" s="2">
        <v>1583</v>
      </c>
      <c r="BSV23" s="2">
        <v>1584</v>
      </c>
      <c r="BSW23" s="2">
        <v>1585</v>
      </c>
      <c r="BSX23" s="2">
        <v>1586</v>
      </c>
      <c r="BSY23" s="2">
        <v>1587</v>
      </c>
      <c r="BSZ23" t="s">
        <v>884</v>
      </c>
      <c r="BTA23" t="s">
        <v>12367</v>
      </c>
      <c r="BTB23" t="s">
        <v>12368</v>
      </c>
      <c r="BTC23" t="s">
        <v>9361</v>
      </c>
      <c r="BTD23" t="s">
        <v>5944</v>
      </c>
      <c r="BTE23" t="s">
        <v>12369</v>
      </c>
      <c r="BTF23" t="s">
        <v>12370</v>
      </c>
      <c r="BTG23" t="s">
        <v>12371</v>
      </c>
      <c r="BTH23" t="s">
        <v>12372</v>
      </c>
      <c r="BTI23" t="s">
        <v>12373</v>
      </c>
      <c r="BTJ23" t="s">
        <v>12374</v>
      </c>
      <c r="BTK23" t="s">
        <v>12375</v>
      </c>
      <c r="BTL23" t="s">
        <v>545</v>
      </c>
      <c r="BTM23" t="s">
        <v>546</v>
      </c>
      <c r="BTN23" t="s">
        <v>547</v>
      </c>
      <c r="BTO23" t="s">
        <v>548</v>
      </c>
      <c r="BTP23" t="s">
        <v>12376</v>
      </c>
      <c r="BTQ23" t="s">
        <v>12377</v>
      </c>
      <c r="BTR23" t="s">
        <v>12378</v>
      </c>
      <c r="BTS23" t="s">
        <v>12379</v>
      </c>
      <c r="BTT23" t="s">
        <v>12380</v>
      </c>
      <c r="BTU23" t="s">
        <v>12381</v>
      </c>
      <c r="BTV23" t="s">
        <v>12382</v>
      </c>
      <c r="BTW23" t="s">
        <v>12383</v>
      </c>
      <c r="BTX23" t="s">
        <v>12384</v>
      </c>
      <c r="BTY23" t="s">
        <v>558</v>
      </c>
      <c r="BTZ23" t="s">
        <v>12385</v>
      </c>
      <c r="BUA23" t="s">
        <v>12386</v>
      </c>
      <c r="BUB23" t="s">
        <v>633</v>
      </c>
      <c r="BUC23" t="s">
        <v>634</v>
      </c>
      <c r="BUD23" t="s">
        <v>563</v>
      </c>
      <c r="BUE23" t="s">
        <v>564</v>
      </c>
      <c r="BUF23" t="s">
        <v>12387</v>
      </c>
      <c r="BUG23" t="s">
        <v>12388</v>
      </c>
      <c r="BUH23" t="s">
        <v>12389</v>
      </c>
      <c r="BUI23" t="s">
        <v>5967</v>
      </c>
      <c r="BUJ23" t="s">
        <v>12390</v>
      </c>
      <c r="BUK23" t="s">
        <v>12391</v>
      </c>
      <c r="BUL23" t="s">
        <v>5992</v>
      </c>
      <c r="BUM23" t="s">
        <v>9382</v>
      </c>
      <c r="BUN23" t="s">
        <v>12392</v>
      </c>
      <c r="BUO23" t="s">
        <v>12393</v>
      </c>
      <c r="BUP23" t="s">
        <v>12394</v>
      </c>
      <c r="BUQ23" t="s">
        <v>12395</v>
      </c>
      <c r="BUR23" t="s">
        <v>545</v>
      </c>
      <c r="BUS23" t="s">
        <v>546</v>
      </c>
      <c r="BUT23" t="s">
        <v>547</v>
      </c>
      <c r="BUU23" t="s">
        <v>548</v>
      </c>
      <c r="BUV23" t="s">
        <v>12396</v>
      </c>
      <c r="BUW23" t="s">
        <v>12397</v>
      </c>
      <c r="BUX23" t="s">
        <v>12398</v>
      </c>
      <c r="BUY23" t="s">
        <v>12399</v>
      </c>
      <c r="BUZ23" t="s">
        <v>12152</v>
      </c>
      <c r="BVA23" t="s">
        <v>1190</v>
      </c>
      <c r="BVB23" t="s">
        <v>12144</v>
      </c>
      <c r="BVC23" t="s">
        <v>9113</v>
      </c>
      <c r="BVD23" t="s">
        <v>12400</v>
      </c>
      <c r="BVE23" t="s">
        <v>558</v>
      </c>
      <c r="BVF23" t="s">
        <v>12401</v>
      </c>
      <c r="BVG23" t="s">
        <v>12402</v>
      </c>
      <c r="BVH23" t="s">
        <v>6005</v>
      </c>
      <c r="BVI23" t="s">
        <v>6006</v>
      </c>
      <c r="BVJ23" t="s">
        <v>563</v>
      </c>
      <c r="BVK23" t="s">
        <v>564</v>
      </c>
      <c r="BVL23" t="s">
        <v>883</v>
      </c>
      <c r="BVM23" s="2">
        <v>141</v>
      </c>
      <c r="BVN23" s="2">
        <v>150</v>
      </c>
      <c r="BVO23" s="2">
        <v>160</v>
      </c>
      <c r="BVP23" s="2">
        <v>161</v>
      </c>
      <c r="BVQ23" s="2">
        <v>1602</v>
      </c>
      <c r="BVR23" s="2">
        <v>1603</v>
      </c>
      <c r="BVS23" s="2">
        <v>1580</v>
      </c>
      <c r="BVT23" s="2">
        <v>1581</v>
      </c>
      <c r="BVU23" s="2">
        <v>1582</v>
      </c>
      <c r="BVV23" s="2">
        <v>1583</v>
      </c>
      <c r="BVW23" s="2">
        <v>1584</v>
      </c>
      <c r="BVX23" s="2">
        <v>1585</v>
      </c>
      <c r="BVY23" s="2">
        <v>1586</v>
      </c>
      <c r="BVZ23" s="2">
        <v>1587</v>
      </c>
      <c r="BWA23" t="s">
        <v>884</v>
      </c>
      <c r="BWB23" t="s">
        <v>12403</v>
      </c>
      <c r="BWC23" t="s">
        <v>574</v>
      </c>
      <c r="BWD23" t="s">
        <v>1423</v>
      </c>
      <c r="BWE23" s="2">
        <v>1585</v>
      </c>
      <c r="BWF23" t="s">
        <v>1424</v>
      </c>
      <c r="BWG23" t="s">
        <v>9399</v>
      </c>
      <c r="BWH23" t="s">
        <v>12404</v>
      </c>
      <c r="BWI23" t="s">
        <v>12405</v>
      </c>
      <c r="BWJ23" t="s">
        <v>5989</v>
      </c>
      <c r="BWK23" t="s">
        <v>12406</v>
      </c>
      <c r="BWL23" t="s">
        <v>12407</v>
      </c>
      <c r="BWM23" t="s">
        <v>9404</v>
      </c>
      <c r="BWN23" t="s">
        <v>12408</v>
      </c>
      <c r="BWO23" t="s">
        <v>12409</v>
      </c>
      <c r="BWP23" t="s">
        <v>12410</v>
      </c>
      <c r="BWQ23" t="s">
        <v>12411</v>
      </c>
      <c r="BWR23" t="s">
        <v>545</v>
      </c>
      <c r="BWS23" t="s">
        <v>546</v>
      </c>
      <c r="BWT23" t="s">
        <v>547</v>
      </c>
      <c r="BWU23" t="s">
        <v>548</v>
      </c>
      <c r="BWV23" t="s">
        <v>12412</v>
      </c>
      <c r="BWW23" t="s">
        <v>12413</v>
      </c>
      <c r="BWX23" t="s">
        <v>12414</v>
      </c>
      <c r="BWY23" t="s">
        <v>12415</v>
      </c>
      <c r="BWZ23" t="s">
        <v>12416</v>
      </c>
      <c r="BXA23" t="s">
        <v>928</v>
      </c>
      <c r="BXB23" t="s">
        <v>12417</v>
      </c>
      <c r="BXC23" t="s">
        <v>930</v>
      </c>
      <c r="BXD23" t="s">
        <v>12418</v>
      </c>
      <c r="BXE23" t="s">
        <v>558</v>
      </c>
      <c r="BXF23" t="s">
        <v>12419</v>
      </c>
      <c r="BXG23" t="s">
        <v>933</v>
      </c>
      <c r="BXH23" t="s">
        <v>561</v>
      </c>
      <c r="BXI23" t="s">
        <v>562</v>
      </c>
      <c r="BXJ23" t="s">
        <v>563</v>
      </c>
      <c r="BXK23" t="s">
        <v>564</v>
      </c>
      <c r="BXL23" t="s">
        <v>1423</v>
      </c>
      <c r="BXM23" s="2">
        <v>1585</v>
      </c>
      <c r="BXN23" t="s">
        <v>1424</v>
      </c>
      <c r="BXO23" t="s">
        <v>9439</v>
      </c>
      <c r="BXP23" t="s">
        <v>570</v>
      </c>
      <c r="BXQ23" t="s">
        <v>1443</v>
      </c>
      <c r="BXR23" t="s">
        <v>568</v>
      </c>
      <c r="BXS23" t="s">
        <v>1444</v>
      </c>
      <c r="BXT23" s="2">
        <v>1660</v>
      </c>
      <c r="BXU23" s="2">
        <v>1661</v>
      </c>
      <c r="BXV23" t="s">
        <v>908</v>
      </c>
      <c r="BXW23" t="s">
        <v>735</v>
      </c>
      <c r="BXX23" t="s">
        <v>1445</v>
      </c>
      <c r="BXY23" t="s">
        <v>1446</v>
      </c>
      <c r="BXZ23" t="s">
        <v>1447</v>
      </c>
      <c r="BYA23" t="s">
        <v>568</v>
      </c>
      <c r="BYB23" t="s">
        <v>1448</v>
      </c>
      <c r="BYC23">
        <v>1</v>
      </c>
      <c r="BYD23" t="s">
        <v>1449</v>
      </c>
      <c r="BYE23" t="s">
        <v>1450</v>
      </c>
      <c r="BYF23">
        <v>1</v>
      </c>
      <c r="BYG23" t="s">
        <v>1451</v>
      </c>
      <c r="BYH23" t="s">
        <v>574</v>
      </c>
      <c r="BYI23" t="s">
        <v>1452</v>
      </c>
      <c r="BYJ23" t="s">
        <v>6008</v>
      </c>
      <c r="BYK23" t="s">
        <v>12420</v>
      </c>
      <c r="BYL23" t="s">
        <v>9422</v>
      </c>
      <c r="BYM23" t="s">
        <v>6011</v>
      </c>
      <c r="BYN23" t="s">
        <v>12406</v>
      </c>
      <c r="BYO23" t="s">
        <v>12421</v>
      </c>
      <c r="BYP23" t="s">
        <v>12422</v>
      </c>
      <c r="BYQ23">
        <v>70</v>
      </c>
      <c r="BYR23" t="s">
        <v>6034</v>
      </c>
      <c r="BYS23" t="s">
        <v>12423</v>
      </c>
      <c r="BYT23" t="s">
        <v>12424</v>
      </c>
      <c r="BYU23" t="s">
        <v>12425</v>
      </c>
      <c r="BYV23" t="s">
        <v>12426</v>
      </c>
      <c r="BYW23" t="s">
        <v>545</v>
      </c>
      <c r="BYX23" t="s">
        <v>546</v>
      </c>
      <c r="BYY23" t="s">
        <v>547</v>
      </c>
      <c r="BYZ23" t="s">
        <v>548</v>
      </c>
      <c r="BZA23" t="s">
        <v>12427</v>
      </c>
      <c r="BZB23" t="s">
        <v>12428</v>
      </c>
      <c r="BZC23" t="s">
        <v>12429</v>
      </c>
      <c r="BZD23" t="s">
        <v>12430</v>
      </c>
      <c r="BZE23" t="s">
        <v>12431</v>
      </c>
      <c r="BZF23" t="s">
        <v>8972</v>
      </c>
      <c r="BZG23" t="s">
        <v>12432</v>
      </c>
      <c r="BZH23" t="s">
        <v>12433</v>
      </c>
      <c r="BZI23" t="s">
        <v>12363</v>
      </c>
      <c r="BZJ23" t="s">
        <v>558</v>
      </c>
      <c r="BZK23" t="s">
        <v>12434</v>
      </c>
      <c r="BZL23" t="s">
        <v>12229</v>
      </c>
      <c r="BZM23" t="s">
        <v>6005</v>
      </c>
      <c r="BZN23" t="s">
        <v>6006</v>
      </c>
      <c r="BZO23" t="s">
        <v>563</v>
      </c>
      <c r="BZP23" t="s">
        <v>564</v>
      </c>
      <c r="BZQ23" t="s">
        <v>1452</v>
      </c>
      <c r="BZR23" t="s">
        <v>6027</v>
      </c>
      <c r="BZS23" t="s">
        <v>680</v>
      </c>
      <c r="BZT23" t="s">
        <v>883</v>
      </c>
      <c r="BZU23" s="2">
        <v>141</v>
      </c>
      <c r="BZV23" s="2">
        <v>150</v>
      </c>
      <c r="BZW23" s="2">
        <v>160</v>
      </c>
      <c r="BZX23" s="2">
        <v>161</v>
      </c>
      <c r="BZY23" s="2">
        <v>1602</v>
      </c>
      <c r="BZZ23" s="2">
        <v>1603</v>
      </c>
      <c r="CAA23" s="2">
        <v>1580</v>
      </c>
      <c r="CAB23" s="2">
        <v>1581</v>
      </c>
      <c r="CAC23" s="2">
        <v>1582</v>
      </c>
      <c r="CAD23" s="2">
        <v>1583</v>
      </c>
      <c r="CAE23" s="2">
        <v>1584</v>
      </c>
      <c r="CAF23" s="2">
        <v>1585</v>
      </c>
      <c r="CAG23" s="2">
        <v>1586</v>
      </c>
      <c r="CAH23" s="2">
        <v>1587</v>
      </c>
      <c r="CAI23" t="s">
        <v>884</v>
      </c>
      <c r="CAJ23" t="s">
        <v>12403</v>
      </c>
      <c r="CAK23" t="s">
        <v>574</v>
      </c>
      <c r="CAL23" t="s">
        <v>883</v>
      </c>
      <c r="CAM23" s="2">
        <v>141</v>
      </c>
      <c r="CAN23" s="2">
        <v>150</v>
      </c>
      <c r="CAO23" s="2">
        <v>160</v>
      </c>
      <c r="CAP23" s="2">
        <v>161</v>
      </c>
      <c r="CAQ23" s="2">
        <v>1602</v>
      </c>
      <c r="CAR23" s="2">
        <v>1603</v>
      </c>
      <c r="CAS23" s="2">
        <v>1580</v>
      </c>
      <c r="CAT23" s="2">
        <v>1581</v>
      </c>
      <c r="CAU23" s="2">
        <v>1582</v>
      </c>
      <c r="CAV23" s="2">
        <v>1583</v>
      </c>
      <c r="CAW23" s="2">
        <v>1584</v>
      </c>
      <c r="CAX23" s="2">
        <v>1585</v>
      </c>
      <c r="CAY23" s="2">
        <v>1586</v>
      </c>
      <c r="CAZ23" s="2">
        <v>1587</v>
      </c>
      <c r="CBA23" t="s">
        <v>884</v>
      </c>
      <c r="CBB23" t="s">
        <v>6028</v>
      </c>
      <c r="CBC23" t="s">
        <v>12435</v>
      </c>
      <c r="CBD23" t="s">
        <v>12436</v>
      </c>
      <c r="CBE23" t="s">
        <v>6031</v>
      </c>
      <c r="CBF23" t="s">
        <v>12437</v>
      </c>
      <c r="CBG23" t="s">
        <v>12438</v>
      </c>
      <c r="CBH23" t="s">
        <v>9444</v>
      </c>
      <c r="CBI23" t="s">
        <v>12439</v>
      </c>
      <c r="CBJ23" t="s">
        <v>12440</v>
      </c>
      <c r="CBK23" t="s">
        <v>12441</v>
      </c>
      <c r="CBL23" t="s">
        <v>12442</v>
      </c>
      <c r="CBM23" t="s">
        <v>545</v>
      </c>
      <c r="CBN23" t="s">
        <v>546</v>
      </c>
      <c r="CBO23" t="s">
        <v>547</v>
      </c>
      <c r="CBP23" t="s">
        <v>548</v>
      </c>
      <c r="CBQ23" t="s">
        <v>12443</v>
      </c>
      <c r="CBR23" t="s">
        <v>12444</v>
      </c>
      <c r="CBS23" t="s">
        <v>12445</v>
      </c>
      <c r="CBT23" t="s">
        <v>12446</v>
      </c>
      <c r="CBU23" t="s">
        <v>12447</v>
      </c>
      <c r="CBV23" t="s">
        <v>12448</v>
      </c>
      <c r="CBW23" t="s">
        <v>12449</v>
      </c>
      <c r="CBX23" t="s">
        <v>12450</v>
      </c>
      <c r="CBY23" t="s">
        <v>598</v>
      </c>
      <c r="CBZ23" t="s">
        <v>558</v>
      </c>
      <c r="CCA23" t="s">
        <v>12401</v>
      </c>
      <c r="CCB23" t="s">
        <v>12229</v>
      </c>
      <c r="CCC23" t="s">
        <v>12451</v>
      </c>
      <c r="CCD23" t="s">
        <v>12452</v>
      </c>
      <c r="CCE23" t="s">
        <v>563</v>
      </c>
      <c r="CCF23" t="s">
        <v>564</v>
      </c>
      <c r="CCG23" t="s">
        <v>883</v>
      </c>
      <c r="CCH23" s="2">
        <v>141</v>
      </c>
      <c r="CCI23" s="2">
        <v>150</v>
      </c>
      <c r="CCJ23" s="2">
        <v>160</v>
      </c>
      <c r="CCK23" s="2">
        <v>161</v>
      </c>
      <c r="CCL23" s="2">
        <v>1602</v>
      </c>
      <c r="CCM23" s="2">
        <v>1603</v>
      </c>
      <c r="CCN23" s="2">
        <v>1580</v>
      </c>
      <c r="CCO23" s="2">
        <v>1581</v>
      </c>
      <c r="CCP23" s="2">
        <v>1582</v>
      </c>
      <c r="CCQ23" s="2">
        <v>1583</v>
      </c>
      <c r="CCR23" s="2">
        <v>1584</v>
      </c>
      <c r="CCS23" s="2">
        <v>1585</v>
      </c>
      <c r="CCT23" s="2">
        <v>1586</v>
      </c>
      <c r="CCU23" s="2">
        <v>1587</v>
      </c>
      <c r="CCV23" t="s">
        <v>884</v>
      </c>
      <c r="CCW23" t="s">
        <v>6046</v>
      </c>
      <c r="CCX23" t="s">
        <v>574</v>
      </c>
      <c r="CCY23" t="s">
        <v>883</v>
      </c>
      <c r="CCZ23" s="2">
        <v>141</v>
      </c>
      <c r="CDA23" s="2">
        <v>160</v>
      </c>
      <c r="CDB23" s="2">
        <v>161</v>
      </c>
      <c r="CDC23" s="2">
        <v>1602</v>
      </c>
      <c r="CDD23" s="2">
        <v>1603</v>
      </c>
      <c r="CDE23" s="2">
        <v>1580</v>
      </c>
      <c r="CDF23" s="2">
        <v>1581</v>
      </c>
      <c r="CDG23" s="2">
        <v>1582</v>
      </c>
      <c r="CDH23" s="2">
        <v>1583</v>
      </c>
      <c r="CDI23" s="2">
        <v>1584</v>
      </c>
      <c r="CDJ23" s="2">
        <v>1585</v>
      </c>
      <c r="CDK23" s="2">
        <v>1586</v>
      </c>
      <c r="CDL23" s="2">
        <v>1587</v>
      </c>
      <c r="CDM23" s="2">
        <v>1588</v>
      </c>
      <c r="CDN23" t="s">
        <v>981</v>
      </c>
      <c r="CDO23" t="s">
        <v>6047</v>
      </c>
      <c r="CDP23" t="s">
        <v>12453</v>
      </c>
      <c r="CDQ23">
        <v>14816584400896</v>
      </c>
      <c r="CDR23" t="s">
        <v>38</v>
      </c>
      <c r="CDS23" t="s">
        <v>10645</v>
      </c>
      <c r="CDT23" t="s">
        <v>38</v>
      </c>
      <c r="CDU23" t="s">
        <v>12454</v>
      </c>
    </row>
    <row r="24" spans="1:4200" x14ac:dyDescent="0.2">
      <c r="A24" t="s">
        <v>10265</v>
      </c>
      <c r="B24" t="s">
        <v>10266</v>
      </c>
      <c r="C24" t="s">
        <v>10267</v>
      </c>
      <c r="D24" t="s">
        <v>10268</v>
      </c>
      <c r="E24" t="s">
        <v>545</v>
      </c>
      <c r="F24" t="s">
        <v>564</v>
      </c>
      <c r="G24" t="s">
        <v>546</v>
      </c>
      <c r="H24" t="s">
        <v>547</v>
      </c>
      <c r="I24" t="s">
        <v>548</v>
      </c>
      <c r="J24" t="s">
        <v>10269</v>
      </c>
      <c r="K24" t="s">
        <v>10270</v>
      </c>
      <c r="L24" t="s">
        <v>10271</v>
      </c>
      <c r="M24" s="5" t="s">
        <v>10272</v>
      </c>
      <c r="N24" t="s">
        <v>10273</v>
      </c>
      <c r="O24" t="s">
        <v>10274</v>
      </c>
      <c r="P24" t="s">
        <v>10275</v>
      </c>
      <c r="Q24" t="s">
        <v>10276</v>
      </c>
      <c r="R24" t="s">
        <v>10277</v>
      </c>
      <c r="S24" t="s">
        <v>558</v>
      </c>
      <c r="T24" t="s">
        <v>10278</v>
      </c>
      <c r="U24" t="s">
        <v>10279</v>
      </c>
      <c r="V24" t="s">
        <v>1036</v>
      </c>
      <c r="W24" t="s">
        <v>1037</v>
      </c>
      <c r="X24" t="s">
        <v>563</v>
      </c>
      <c r="Y24" t="s">
        <v>1038</v>
      </c>
      <c r="Z24" t="s">
        <v>10280</v>
      </c>
      <c r="AA24" t="s">
        <v>1040</v>
      </c>
      <c r="AB24" t="s">
        <v>1041</v>
      </c>
      <c r="AC24" t="s">
        <v>10281</v>
      </c>
      <c r="AD24" t="s">
        <v>10282</v>
      </c>
      <c r="AE24" t="s">
        <v>658</v>
      </c>
      <c r="AF24" t="s">
        <v>1044</v>
      </c>
      <c r="AG24" t="s">
        <v>10283</v>
      </c>
      <c r="AH24" t="s">
        <v>1318</v>
      </c>
      <c r="AI24" t="s">
        <v>10284</v>
      </c>
      <c r="AJ24" t="s">
        <v>10285</v>
      </c>
      <c r="AK24" t="s">
        <v>545</v>
      </c>
      <c r="AL24" t="s">
        <v>546</v>
      </c>
      <c r="AM24" t="s">
        <v>547</v>
      </c>
      <c r="AN24" t="s">
        <v>548</v>
      </c>
      <c r="AO24" t="s">
        <v>10286</v>
      </c>
      <c r="AP24" t="s">
        <v>10287</v>
      </c>
      <c r="AQ24" t="s">
        <v>10288</v>
      </c>
      <c r="AR24" t="s">
        <v>10289</v>
      </c>
      <c r="AS24" t="s">
        <v>10290</v>
      </c>
      <c r="AT24" t="s">
        <v>5366</v>
      </c>
      <c r="AU24" t="s">
        <v>10291</v>
      </c>
      <c r="AV24" t="s">
        <v>10292</v>
      </c>
      <c r="AW24" t="s">
        <v>10293</v>
      </c>
      <c r="AX24" t="s">
        <v>558</v>
      </c>
      <c r="AY24" t="s">
        <v>10294</v>
      </c>
      <c r="AZ24" t="s">
        <v>10295</v>
      </c>
      <c r="BA24" t="s">
        <v>8834</v>
      </c>
      <c r="BB24" t="s">
        <v>8835</v>
      </c>
      <c r="BC24" t="s">
        <v>563</v>
      </c>
      <c r="BD24" t="s">
        <v>564</v>
      </c>
      <c r="BE24" t="s">
        <v>1038</v>
      </c>
      <c r="BF24" t="s">
        <v>10296</v>
      </c>
      <c r="BG24" t="s">
        <v>1063</v>
      </c>
      <c r="BH24" t="s">
        <v>582</v>
      </c>
      <c r="BI24" t="s">
        <v>10297</v>
      </c>
      <c r="BJ24" t="s">
        <v>10298</v>
      </c>
      <c r="BK24" t="s">
        <v>1066</v>
      </c>
      <c r="BL24" t="s">
        <v>1067</v>
      </c>
      <c r="BM24" t="s">
        <v>10299</v>
      </c>
      <c r="BN24" t="s">
        <v>10300</v>
      </c>
      <c r="BO24" t="s">
        <v>10301</v>
      </c>
      <c r="BP24" t="s">
        <v>10302</v>
      </c>
      <c r="BQ24" t="s">
        <v>545</v>
      </c>
      <c r="BR24" t="s">
        <v>546</v>
      </c>
      <c r="BS24" t="s">
        <v>547</v>
      </c>
      <c r="BT24" t="s">
        <v>548</v>
      </c>
      <c r="BU24" t="s">
        <v>10303</v>
      </c>
      <c r="BV24" t="s">
        <v>10304</v>
      </c>
      <c r="BW24" t="s">
        <v>10305</v>
      </c>
      <c r="BX24" t="s">
        <v>10306</v>
      </c>
      <c r="BY24" t="s">
        <v>10307</v>
      </c>
      <c r="BZ24" t="s">
        <v>10308</v>
      </c>
      <c r="CA24" t="s">
        <v>10309</v>
      </c>
      <c r="CB24" t="s">
        <v>10310</v>
      </c>
      <c r="CC24" t="s">
        <v>1080</v>
      </c>
      <c r="CD24" t="s">
        <v>558</v>
      </c>
      <c r="CE24" t="s">
        <v>1081</v>
      </c>
      <c r="CF24" t="s">
        <v>1082</v>
      </c>
      <c r="CG24" t="s">
        <v>1083</v>
      </c>
      <c r="CH24" t="s">
        <v>1084</v>
      </c>
      <c r="CI24" t="s">
        <v>563</v>
      </c>
      <c r="CJ24" t="s">
        <v>564</v>
      </c>
      <c r="CK24" t="s">
        <v>1085</v>
      </c>
      <c r="CL24" s="2">
        <v>1561</v>
      </c>
      <c r="CM24" s="2">
        <v>200</v>
      </c>
      <c r="CN24" s="2">
        <v>201</v>
      </c>
      <c r="CO24" t="s">
        <v>1086</v>
      </c>
      <c r="CP24" t="s">
        <v>1087</v>
      </c>
      <c r="CQ24" t="s">
        <v>570</v>
      </c>
      <c r="CR24" t="s">
        <v>1088</v>
      </c>
      <c r="CS24" t="s">
        <v>1089</v>
      </c>
      <c r="CT24" t="s">
        <v>1090</v>
      </c>
      <c r="CU24" t="s">
        <v>1091</v>
      </c>
      <c r="CV24" t="s">
        <v>1092</v>
      </c>
      <c r="CW24" t="s">
        <v>574</v>
      </c>
      <c r="CX24" t="s">
        <v>859</v>
      </c>
      <c r="CY24" s="2">
        <v>181</v>
      </c>
      <c r="CZ24" s="2">
        <v>182</v>
      </c>
      <c r="DA24" s="2">
        <v>1570</v>
      </c>
      <c r="DB24" t="s">
        <v>860</v>
      </c>
      <c r="DC24" t="s">
        <v>612</v>
      </c>
      <c r="DD24" t="s">
        <v>1093</v>
      </c>
      <c r="DE24" t="s">
        <v>1094</v>
      </c>
      <c r="DF24" t="s">
        <v>10311</v>
      </c>
      <c r="DG24" t="s">
        <v>1096</v>
      </c>
      <c r="DH24" t="s">
        <v>617</v>
      </c>
      <c r="DI24" t="s">
        <v>10312</v>
      </c>
      <c r="DJ24" t="s">
        <v>10313</v>
      </c>
      <c r="DK24" t="s">
        <v>585</v>
      </c>
      <c r="DL24" t="s">
        <v>10314</v>
      </c>
      <c r="DM24" t="s">
        <v>10315</v>
      </c>
      <c r="DN24" t="s">
        <v>10316</v>
      </c>
      <c r="DO24" t="s">
        <v>10317</v>
      </c>
      <c r="DP24" t="s">
        <v>10318</v>
      </c>
      <c r="DQ24" t="s">
        <v>10319</v>
      </c>
      <c r="DR24" t="s">
        <v>10320</v>
      </c>
      <c r="DS24" t="s">
        <v>10321</v>
      </c>
      <c r="DT24" t="s">
        <v>10322</v>
      </c>
      <c r="DU24" t="s">
        <v>5606</v>
      </c>
      <c r="DV24" t="s">
        <v>10323</v>
      </c>
      <c r="DW24" t="s">
        <v>628</v>
      </c>
      <c r="DX24" t="s">
        <v>10324</v>
      </c>
      <c r="DY24" t="s">
        <v>1054</v>
      </c>
      <c r="DZ24" t="s">
        <v>10325</v>
      </c>
      <c r="EA24" t="s">
        <v>9052</v>
      </c>
      <c r="EB24" t="s">
        <v>1115</v>
      </c>
      <c r="EC24" t="s">
        <v>558</v>
      </c>
      <c r="ED24" t="s">
        <v>1116</v>
      </c>
      <c r="EE24" t="s">
        <v>1117</v>
      </c>
      <c r="EF24" t="s">
        <v>561</v>
      </c>
      <c r="EG24" t="s">
        <v>562</v>
      </c>
      <c r="EH24" t="s">
        <v>563</v>
      </c>
      <c r="EI24" t="s">
        <v>564</v>
      </c>
      <c r="EJ24" t="s">
        <v>1118</v>
      </c>
      <c r="EK24" t="s">
        <v>1119</v>
      </c>
      <c r="EL24" t="s">
        <v>1120</v>
      </c>
      <c r="EM24" t="s">
        <v>574</v>
      </c>
      <c r="EN24" t="s">
        <v>802</v>
      </c>
      <c r="EO24" t="s">
        <v>803</v>
      </c>
      <c r="EP24" t="s">
        <v>1121</v>
      </c>
      <c r="EQ24" t="s">
        <v>1122</v>
      </c>
      <c r="ER24" t="s">
        <v>10326</v>
      </c>
      <c r="ES24" t="s">
        <v>1124</v>
      </c>
      <c r="ET24" t="s">
        <v>638</v>
      </c>
      <c r="EU24" t="s">
        <v>10297</v>
      </c>
      <c r="EV24" t="s">
        <v>10327</v>
      </c>
      <c r="EW24" t="s">
        <v>658</v>
      </c>
      <c r="EX24" t="s">
        <v>1126</v>
      </c>
      <c r="EY24" t="s">
        <v>10328</v>
      </c>
      <c r="EZ24" t="s">
        <v>10329</v>
      </c>
      <c r="FA24" t="s">
        <v>10330</v>
      </c>
      <c r="FB24" t="s">
        <v>10331</v>
      </c>
      <c r="FC24" t="s">
        <v>545</v>
      </c>
      <c r="FD24" t="s">
        <v>546</v>
      </c>
      <c r="FE24" t="s">
        <v>547</v>
      </c>
      <c r="FF24" t="s">
        <v>548</v>
      </c>
      <c r="FG24" t="s">
        <v>10332</v>
      </c>
      <c r="FH24" t="s">
        <v>10333</v>
      </c>
      <c r="FI24" t="s">
        <v>10334</v>
      </c>
      <c r="FJ24" t="s">
        <v>10335</v>
      </c>
      <c r="FK24" t="s">
        <v>10336</v>
      </c>
      <c r="FL24" t="s">
        <v>1394</v>
      </c>
      <c r="FM24" t="s">
        <v>10337</v>
      </c>
      <c r="FN24" t="s">
        <v>10338</v>
      </c>
      <c r="FO24" t="s">
        <v>1139</v>
      </c>
      <c r="FP24" t="s">
        <v>558</v>
      </c>
      <c r="FQ24" t="s">
        <v>1140</v>
      </c>
      <c r="FR24" t="s">
        <v>1141</v>
      </c>
      <c r="FS24" t="s">
        <v>1142</v>
      </c>
      <c r="FT24" t="s">
        <v>1143</v>
      </c>
      <c r="FU24" t="s">
        <v>563</v>
      </c>
      <c r="FV24" t="s">
        <v>564</v>
      </c>
      <c r="FW24" t="s">
        <v>791</v>
      </c>
      <c r="FX24" t="s">
        <v>792</v>
      </c>
      <c r="FY24" t="s">
        <v>680</v>
      </c>
      <c r="FZ24" t="s">
        <v>793</v>
      </c>
      <c r="GA24" s="2">
        <v>321</v>
      </c>
      <c r="GB24" s="2">
        <v>411</v>
      </c>
      <c r="GC24" s="2">
        <v>412</v>
      </c>
      <c r="GD24" s="2">
        <v>413</v>
      </c>
      <c r="GE24" s="2">
        <v>414</v>
      </c>
      <c r="GF24" s="2">
        <v>415</v>
      </c>
      <c r="GG24" s="2">
        <v>416</v>
      </c>
      <c r="GH24" s="2">
        <v>417</v>
      </c>
      <c r="GI24" s="2">
        <v>418</v>
      </c>
      <c r="GJ24" s="2">
        <v>419</v>
      </c>
      <c r="GK24" s="2">
        <v>420</v>
      </c>
      <c r="GL24" s="2">
        <v>421</v>
      </c>
      <c r="GM24" s="2">
        <v>422</v>
      </c>
      <c r="GN24" s="2">
        <v>423</v>
      </c>
      <c r="GO24" t="s">
        <v>794</v>
      </c>
      <c r="GP24" t="s">
        <v>679</v>
      </c>
      <c r="GQ24" t="s">
        <v>680</v>
      </c>
      <c r="GR24" t="s">
        <v>796</v>
      </c>
      <c r="GS24" t="s">
        <v>797</v>
      </c>
      <c r="GT24" t="s">
        <v>680</v>
      </c>
      <c r="GU24" t="s">
        <v>798</v>
      </c>
      <c r="GV24" s="2">
        <v>331</v>
      </c>
      <c r="GW24" s="2">
        <v>332</v>
      </c>
      <c r="GX24" s="2">
        <v>333</v>
      </c>
      <c r="GY24" s="2">
        <v>334</v>
      </c>
      <c r="GZ24" s="2">
        <v>335</v>
      </c>
      <c r="HA24" s="2">
        <v>336</v>
      </c>
      <c r="HB24" s="2">
        <v>337</v>
      </c>
      <c r="HC24" s="2">
        <v>338</v>
      </c>
      <c r="HD24" s="2">
        <v>339</v>
      </c>
      <c r="HE24" s="2">
        <v>340</v>
      </c>
      <c r="HF24" s="2">
        <v>341</v>
      </c>
      <c r="HG24" s="2">
        <v>342</v>
      </c>
      <c r="HH24" s="2">
        <v>343</v>
      </c>
      <c r="HI24" s="2">
        <v>344</v>
      </c>
      <c r="HJ24" t="s">
        <v>799</v>
      </c>
      <c r="HK24" t="s">
        <v>800</v>
      </c>
      <c r="HL24" t="s">
        <v>726</v>
      </c>
      <c r="HM24" t="s">
        <v>809</v>
      </c>
      <c r="HN24" t="s">
        <v>810</v>
      </c>
      <c r="HO24" t="s">
        <v>811</v>
      </c>
      <c r="HP24" t="s">
        <v>812</v>
      </c>
      <c r="HQ24" t="s">
        <v>813</v>
      </c>
      <c r="HR24" t="s">
        <v>729</v>
      </c>
      <c r="HS24" t="s">
        <v>814</v>
      </c>
      <c r="HT24" s="2">
        <v>1413</v>
      </c>
      <c r="HU24" s="2">
        <v>1417</v>
      </c>
      <c r="HV24" s="2">
        <v>1410</v>
      </c>
      <c r="HW24" t="s">
        <v>815</v>
      </c>
      <c r="HX24" t="s">
        <v>816</v>
      </c>
      <c r="HY24" t="s">
        <v>817</v>
      </c>
      <c r="HZ24" t="s">
        <v>735</v>
      </c>
      <c r="IA24" t="s">
        <v>818</v>
      </c>
      <c r="IB24" t="s">
        <v>819</v>
      </c>
      <c r="IC24" t="s">
        <v>820</v>
      </c>
      <c r="ID24" t="s">
        <v>821</v>
      </c>
      <c r="IE24" t="s">
        <v>822</v>
      </c>
      <c r="IF24" t="s">
        <v>823</v>
      </c>
      <c r="IG24" t="s">
        <v>824</v>
      </c>
      <c r="IH24" t="s">
        <v>729</v>
      </c>
      <c r="II24" t="s">
        <v>825</v>
      </c>
      <c r="IJ24" s="2">
        <v>1463</v>
      </c>
      <c r="IK24" s="2">
        <v>1467</v>
      </c>
      <c r="IL24" s="2">
        <v>1460</v>
      </c>
      <c r="IM24" t="s">
        <v>826</v>
      </c>
      <c r="IN24" t="s">
        <v>827</v>
      </c>
      <c r="IO24" t="s">
        <v>828</v>
      </c>
      <c r="IP24" t="s">
        <v>735</v>
      </c>
      <c r="IQ24" t="s">
        <v>829</v>
      </c>
      <c r="IR24" t="s">
        <v>830</v>
      </c>
      <c r="IS24" t="s">
        <v>831</v>
      </c>
      <c r="IT24" t="s">
        <v>832</v>
      </c>
      <c r="IU24" t="s">
        <v>833</v>
      </c>
      <c r="IV24" t="s">
        <v>834</v>
      </c>
      <c r="IW24" t="s">
        <v>835</v>
      </c>
      <c r="IX24" t="s">
        <v>574</v>
      </c>
      <c r="IY24" t="s">
        <v>1144</v>
      </c>
      <c r="IZ24" s="2">
        <v>242</v>
      </c>
      <c r="JA24" s="2">
        <v>243</v>
      </c>
      <c r="JB24" s="2">
        <v>244</v>
      </c>
      <c r="JC24" s="2">
        <v>245</v>
      </c>
      <c r="JD24" s="2">
        <v>246</v>
      </c>
      <c r="JE24" s="2">
        <v>247</v>
      </c>
      <c r="JF24" s="2">
        <v>248</v>
      </c>
      <c r="JG24" s="2">
        <v>249</v>
      </c>
      <c r="JH24" s="2">
        <v>250</v>
      </c>
      <c r="JI24" s="2">
        <v>251</v>
      </c>
      <c r="JJ24" s="2">
        <v>252</v>
      </c>
      <c r="JK24" s="2">
        <v>253</v>
      </c>
      <c r="JL24" s="2">
        <v>254</v>
      </c>
      <c r="JM24" s="2">
        <v>255</v>
      </c>
      <c r="JN24" t="s">
        <v>1145</v>
      </c>
      <c r="JO24" t="s">
        <v>1146</v>
      </c>
      <c r="JP24" t="s">
        <v>1147</v>
      </c>
      <c r="JQ24" s="2">
        <v>248</v>
      </c>
      <c r="JR24" t="s">
        <v>1148</v>
      </c>
      <c r="JS24" t="s">
        <v>10339</v>
      </c>
      <c r="JT24" t="s">
        <v>1150</v>
      </c>
      <c r="JU24" t="s">
        <v>655</v>
      </c>
      <c r="JV24" t="s">
        <v>10340</v>
      </c>
      <c r="JW24" t="s">
        <v>10341</v>
      </c>
      <c r="JX24" t="s">
        <v>1152</v>
      </c>
      <c r="JY24" t="s">
        <v>10342</v>
      </c>
      <c r="JZ24" t="s">
        <v>10343</v>
      </c>
      <c r="KA24" t="s">
        <v>10344</v>
      </c>
      <c r="KB24" t="s">
        <v>10345</v>
      </c>
      <c r="KC24" t="s">
        <v>545</v>
      </c>
      <c r="KD24" t="s">
        <v>546</v>
      </c>
      <c r="KE24" t="s">
        <v>547</v>
      </c>
      <c r="KF24" t="s">
        <v>548</v>
      </c>
      <c r="KG24" t="s">
        <v>10346</v>
      </c>
      <c r="KH24" t="s">
        <v>10347</v>
      </c>
      <c r="KI24" t="s">
        <v>10348</v>
      </c>
      <c r="KJ24" t="s">
        <v>10349</v>
      </c>
      <c r="KK24" t="s">
        <v>10336</v>
      </c>
      <c r="KL24" t="s">
        <v>1394</v>
      </c>
      <c r="KM24" t="s">
        <v>10350</v>
      </c>
      <c r="KN24" t="s">
        <v>10351</v>
      </c>
      <c r="KO24" t="s">
        <v>557</v>
      </c>
      <c r="KP24" t="s">
        <v>558</v>
      </c>
      <c r="KQ24" t="s">
        <v>559</v>
      </c>
      <c r="KR24" t="s">
        <v>560</v>
      </c>
      <c r="KS24" t="s">
        <v>561</v>
      </c>
      <c r="KT24" t="s">
        <v>562</v>
      </c>
      <c r="KU24" t="s">
        <v>563</v>
      </c>
      <c r="KV24" t="s">
        <v>564</v>
      </c>
      <c r="KW24" t="s">
        <v>565</v>
      </c>
      <c r="KX24" s="2">
        <v>1320</v>
      </c>
      <c r="KY24" t="s">
        <v>566</v>
      </c>
      <c r="KZ24" t="s">
        <v>567</v>
      </c>
      <c r="LA24" t="s">
        <v>568</v>
      </c>
      <c r="LB24" t="s">
        <v>569</v>
      </c>
      <c r="LC24" t="s">
        <v>570</v>
      </c>
      <c r="LD24" t="s">
        <v>571</v>
      </c>
      <c r="LE24" t="s">
        <v>572</v>
      </c>
      <c r="LF24" t="s">
        <v>573</v>
      </c>
      <c r="LG24" t="s">
        <v>574</v>
      </c>
      <c r="LH24" t="s">
        <v>575</v>
      </c>
      <c r="LI24" s="2">
        <v>310</v>
      </c>
      <c r="LJ24" t="s">
        <v>576</v>
      </c>
      <c r="LK24" t="s">
        <v>748</v>
      </c>
      <c r="LL24" t="s">
        <v>578</v>
      </c>
      <c r="LM24" t="s">
        <v>579</v>
      </c>
      <c r="LN24" t="s">
        <v>5653</v>
      </c>
      <c r="LO24" t="s">
        <v>1166</v>
      </c>
      <c r="LP24" t="s">
        <v>753</v>
      </c>
      <c r="LQ24" t="s">
        <v>10340</v>
      </c>
      <c r="LR24" t="s">
        <v>10352</v>
      </c>
      <c r="LS24" t="s">
        <v>585</v>
      </c>
      <c r="LT24" t="s">
        <v>10353</v>
      </c>
      <c r="LU24" t="s">
        <v>10354</v>
      </c>
      <c r="LV24" t="s">
        <v>10355</v>
      </c>
      <c r="LW24" t="s">
        <v>10356</v>
      </c>
      <c r="LX24" t="s">
        <v>545</v>
      </c>
      <c r="LY24" t="s">
        <v>546</v>
      </c>
      <c r="LZ24" t="s">
        <v>547</v>
      </c>
      <c r="MA24" t="s">
        <v>548</v>
      </c>
      <c r="MB24" t="s">
        <v>10357</v>
      </c>
      <c r="MC24" t="s">
        <v>10358</v>
      </c>
      <c r="MD24" t="s">
        <v>10359</v>
      </c>
      <c r="ME24" t="s">
        <v>647</v>
      </c>
      <c r="MF24" t="s">
        <v>10360</v>
      </c>
      <c r="MG24" t="s">
        <v>10361</v>
      </c>
      <c r="MH24" t="s">
        <v>10362</v>
      </c>
      <c r="MI24" t="s">
        <v>10363</v>
      </c>
      <c r="MJ24" t="s">
        <v>598</v>
      </c>
      <c r="MK24" t="s">
        <v>558</v>
      </c>
      <c r="ML24" t="s">
        <v>599</v>
      </c>
      <c r="MM24" t="s">
        <v>600</v>
      </c>
      <c r="MN24" t="s">
        <v>561</v>
      </c>
      <c r="MO24" t="s">
        <v>562</v>
      </c>
      <c r="MP24" t="s">
        <v>563</v>
      </c>
      <c r="MQ24" t="s">
        <v>564</v>
      </c>
      <c r="MR24" t="s">
        <v>601</v>
      </c>
      <c r="MS24" s="2">
        <v>1290</v>
      </c>
      <c r="MT24" s="2">
        <v>1291</v>
      </c>
      <c r="MU24" s="2">
        <v>1292</v>
      </c>
      <c r="MV24" s="2">
        <v>1293</v>
      </c>
      <c r="MW24" s="2">
        <v>1294</v>
      </c>
      <c r="MX24" s="2">
        <v>1295</v>
      </c>
      <c r="MY24" t="s">
        <v>602</v>
      </c>
      <c r="MZ24" t="s">
        <v>603</v>
      </c>
      <c r="NA24" t="s">
        <v>568</v>
      </c>
      <c r="NB24" t="s">
        <v>604</v>
      </c>
      <c r="NC24" t="s">
        <v>605</v>
      </c>
      <c r="ND24" t="s">
        <v>606</v>
      </c>
      <c r="NE24" t="s">
        <v>607</v>
      </c>
      <c r="NF24" t="s">
        <v>608</v>
      </c>
      <c r="NG24" t="s">
        <v>609</v>
      </c>
      <c r="NH24" t="s">
        <v>574</v>
      </c>
      <c r="NI24" t="s">
        <v>610</v>
      </c>
      <c r="NJ24" s="2">
        <v>551</v>
      </c>
      <c r="NK24" s="2">
        <v>552</v>
      </c>
      <c r="NL24" s="2">
        <v>611</v>
      </c>
      <c r="NM24" t="s">
        <v>611</v>
      </c>
      <c r="NN24" t="s">
        <v>1177</v>
      </c>
      <c r="NO24" t="s">
        <v>613</v>
      </c>
      <c r="NP24" s="2">
        <v>551</v>
      </c>
      <c r="NQ24" t="s">
        <v>614</v>
      </c>
      <c r="NR24" t="s">
        <v>10364</v>
      </c>
      <c r="NS24" t="s">
        <v>1179</v>
      </c>
      <c r="NT24" t="s">
        <v>773</v>
      </c>
      <c r="NU24" t="s">
        <v>10365</v>
      </c>
      <c r="NV24" t="s">
        <v>10366</v>
      </c>
      <c r="NW24" t="s">
        <v>1182</v>
      </c>
      <c r="NX24" t="s">
        <v>10367</v>
      </c>
      <c r="NY24" t="s">
        <v>10368</v>
      </c>
      <c r="NZ24" t="s">
        <v>10369</v>
      </c>
      <c r="OA24" t="s">
        <v>10370</v>
      </c>
      <c r="OB24" t="s">
        <v>545</v>
      </c>
      <c r="OC24" t="s">
        <v>546</v>
      </c>
      <c r="OD24" t="s">
        <v>547</v>
      </c>
      <c r="OE24" t="s">
        <v>548</v>
      </c>
      <c r="OF24" t="s">
        <v>10371</v>
      </c>
      <c r="OG24" t="s">
        <v>1188</v>
      </c>
      <c r="OH24" t="s">
        <v>10372</v>
      </c>
      <c r="OI24" t="s">
        <v>593</v>
      </c>
      <c r="OJ24" t="s">
        <v>10373</v>
      </c>
      <c r="OK24" t="s">
        <v>928</v>
      </c>
      <c r="OL24" t="s">
        <v>10374</v>
      </c>
      <c r="OM24" t="s">
        <v>1176</v>
      </c>
      <c r="ON24" t="s">
        <v>598</v>
      </c>
      <c r="OO24" t="s">
        <v>558</v>
      </c>
      <c r="OP24" t="s">
        <v>599</v>
      </c>
      <c r="OQ24" t="s">
        <v>600</v>
      </c>
      <c r="OR24" t="s">
        <v>633</v>
      </c>
      <c r="OS24" t="s">
        <v>634</v>
      </c>
      <c r="OT24" t="s">
        <v>563</v>
      </c>
      <c r="OU24" t="s">
        <v>564</v>
      </c>
      <c r="OV24" t="s">
        <v>1193</v>
      </c>
      <c r="OW24" t="s">
        <v>10375</v>
      </c>
      <c r="OX24" t="s">
        <v>1195</v>
      </c>
      <c r="OY24" t="s">
        <v>843</v>
      </c>
      <c r="OZ24" t="s">
        <v>10376</v>
      </c>
      <c r="PA24" t="s">
        <v>10377</v>
      </c>
      <c r="PB24" t="s">
        <v>756</v>
      </c>
      <c r="PC24" t="s">
        <v>10378</v>
      </c>
      <c r="PD24" t="s">
        <v>10379</v>
      </c>
      <c r="PE24" t="s">
        <v>10380</v>
      </c>
      <c r="PF24" t="s">
        <v>10381</v>
      </c>
      <c r="PG24" t="s">
        <v>545</v>
      </c>
      <c r="PH24" t="s">
        <v>546</v>
      </c>
      <c r="PI24" t="s">
        <v>547</v>
      </c>
      <c r="PJ24" t="s">
        <v>548</v>
      </c>
      <c r="PK24" t="s">
        <v>10371</v>
      </c>
      <c r="PL24" t="s">
        <v>1188</v>
      </c>
      <c r="PM24" t="s">
        <v>10323</v>
      </c>
      <c r="PN24" t="s">
        <v>628</v>
      </c>
      <c r="PO24" t="s">
        <v>10382</v>
      </c>
      <c r="PP24" t="s">
        <v>1190</v>
      </c>
      <c r="PQ24" t="s">
        <v>10383</v>
      </c>
      <c r="PR24" t="s">
        <v>5611</v>
      </c>
      <c r="PS24" t="s">
        <v>557</v>
      </c>
      <c r="PT24" t="s">
        <v>558</v>
      </c>
      <c r="PU24" t="s">
        <v>559</v>
      </c>
      <c r="PV24" t="s">
        <v>560</v>
      </c>
      <c r="PW24" t="s">
        <v>633</v>
      </c>
      <c r="PX24" t="s">
        <v>634</v>
      </c>
      <c r="PY24" t="s">
        <v>563</v>
      </c>
      <c r="PZ24" t="s">
        <v>564</v>
      </c>
      <c r="QA24" t="s">
        <v>770</v>
      </c>
      <c r="QB24" t="s">
        <v>10384</v>
      </c>
      <c r="QC24" t="s">
        <v>1207</v>
      </c>
      <c r="QD24" t="s">
        <v>888</v>
      </c>
      <c r="QE24" t="s">
        <v>10385</v>
      </c>
      <c r="QF24" t="s">
        <v>10386</v>
      </c>
      <c r="QG24" t="s">
        <v>10387</v>
      </c>
      <c r="QH24">
        <v>32</v>
      </c>
      <c r="QI24" t="s">
        <v>5293</v>
      </c>
      <c r="QJ24" t="s">
        <v>10388</v>
      </c>
      <c r="QK24" t="s">
        <v>10389</v>
      </c>
      <c r="QL24" t="s">
        <v>10390</v>
      </c>
      <c r="QM24" t="s">
        <v>10391</v>
      </c>
      <c r="QN24" t="s">
        <v>545</v>
      </c>
      <c r="QO24" t="s">
        <v>546</v>
      </c>
      <c r="QP24" t="s">
        <v>547</v>
      </c>
      <c r="QQ24" t="s">
        <v>548</v>
      </c>
      <c r="QR24" t="s">
        <v>10392</v>
      </c>
      <c r="QS24" t="s">
        <v>10393</v>
      </c>
      <c r="QT24" t="s">
        <v>10394</v>
      </c>
      <c r="QU24" t="s">
        <v>10395</v>
      </c>
      <c r="QV24" t="s">
        <v>10396</v>
      </c>
      <c r="QW24" t="s">
        <v>5283</v>
      </c>
      <c r="QX24" t="s">
        <v>10397</v>
      </c>
      <c r="QY24" t="s">
        <v>10398</v>
      </c>
      <c r="QZ24" t="s">
        <v>1222</v>
      </c>
      <c r="RA24" t="s">
        <v>558</v>
      </c>
      <c r="RB24" t="s">
        <v>1223</v>
      </c>
      <c r="RC24" t="s">
        <v>1224</v>
      </c>
      <c r="RD24" t="s">
        <v>675</v>
      </c>
      <c r="RE24" t="s">
        <v>676</v>
      </c>
      <c r="RF24" t="s">
        <v>563</v>
      </c>
      <c r="RG24" t="s">
        <v>564</v>
      </c>
      <c r="RH24" t="s">
        <v>677</v>
      </c>
      <c r="RI24" s="2">
        <v>522</v>
      </c>
      <c r="RJ24" s="2">
        <v>523</v>
      </c>
      <c r="RK24" s="2">
        <v>524</v>
      </c>
      <c r="RL24" t="s">
        <v>678</v>
      </c>
      <c r="RM24" t="s">
        <v>1225</v>
      </c>
      <c r="RN24" t="s">
        <v>680</v>
      </c>
      <c r="RO24" t="s">
        <v>601</v>
      </c>
      <c r="RP24" s="2">
        <v>1290</v>
      </c>
      <c r="RQ24" s="2">
        <v>1291</v>
      </c>
      <c r="RR24" s="2">
        <v>1292</v>
      </c>
      <c r="RS24" s="2">
        <v>1293</v>
      </c>
      <c r="RT24" s="2">
        <v>1294</v>
      </c>
      <c r="RU24" s="2">
        <v>1295</v>
      </c>
      <c r="RV24" t="s">
        <v>602</v>
      </c>
      <c r="RW24" t="s">
        <v>603</v>
      </c>
      <c r="RX24" t="s">
        <v>680</v>
      </c>
      <c r="RY24" t="s">
        <v>610</v>
      </c>
      <c r="RZ24" s="2">
        <v>551</v>
      </c>
      <c r="SA24" s="2">
        <v>552</v>
      </c>
      <c r="SB24" s="2">
        <v>611</v>
      </c>
      <c r="SC24" t="s">
        <v>611</v>
      </c>
      <c r="SD24" t="s">
        <v>858</v>
      </c>
      <c r="SE24" t="s">
        <v>680</v>
      </c>
      <c r="SF24" t="s">
        <v>575</v>
      </c>
      <c r="SG24" s="2">
        <v>310</v>
      </c>
      <c r="SH24" t="s">
        <v>576</v>
      </c>
      <c r="SI24" t="s">
        <v>905</v>
      </c>
      <c r="SJ24" t="s">
        <v>568</v>
      </c>
      <c r="SK24" t="s">
        <v>683</v>
      </c>
      <c r="SL24" t="s">
        <v>684</v>
      </c>
      <c r="SM24" t="s">
        <v>685</v>
      </c>
      <c r="SN24" t="s">
        <v>686</v>
      </c>
      <c r="SO24" t="s">
        <v>685</v>
      </c>
      <c r="SP24">
        <v>1</v>
      </c>
      <c r="SQ24" t="s">
        <v>687</v>
      </c>
      <c r="SR24" t="s">
        <v>568</v>
      </c>
      <c r="SS24" t="s">
        <v>688</v>
      </c>
      <c r="ST24" t="s">
        <v>689</v>
      </c>
      <c r="SU24" t="s">
        <v>690</v>
      </c>
      <c r="SV24" t="s">
        <v>691</v>
      </c>
      <c r="SW24" t="s">
        <v>692</v>
      </c>
      <c r="SX24" t="s">
        <v>691</v>
      </c>
      <c r="SY24" t="s">
        <v>693</v>
      </c>
      <c r="SZ24" t="s">
        <v>691</v>
      </c>
      <c r="TA24" t="s">
        <v>694</v>
      </c>
      <c r="TB24" t="s">
        <v>695</v>
      </c>
      <c r="TC24" t="s">
        <v>696</v>
      </c>
      <c r="TD24" t="s">
        <v>697</v>
      </c>
      <c r="TE24" t="s">
        <v>568</v>
      </c>
      <c r="TF24" t="s">
        <v>698</v>
      </c>
      <c r="TG24" t="s">
        <v>699</v>
      </c>
      <c r="TH24" t="s">
        <v>700</v>
      </c>
      <c r="TI24" t="s">
        <v>701</v>
      </c>
      <c r="TJ24" t="s">
        <v>702</v>
      </c>
      <c r="TK24" t="s">
        <v>703</v>
      </c>
      <c r="TL24" t="s">
        <v>704</v>
      </c>
      <c r="TM24" t="s">
        <v>705</v>
      </c>
      <c r="TN24" t="s">
        <v>706</v>
      </c>
      <c r="TO24" t="s">
        <v>707</v>
      </c>
      <c r="TP24" t="s">
        <v>708</v>
      </c>
      <c r="TQ24" t="s">
        <v>709</v>
      </c>
      <c r="TR24" t="s">
        <v>689</v>
      </c>
      <c r="TS24" t="s">
        <v>710</v>
      </c>
      <c r="TT24" t="s">
        <v>711</v>
      </c>
      <c r="TU24" t="s">
        <v>712</v>
      </c>
      <c r="TV24" t="s">
        <v>713</v>
      </c>
      <c r="TW24" t="s">
        <v>714</v>
      </c>
      <c r="TX24" t="s">
        <v>715</v>
      </c>
      <c r="TY24" t="s">
        <v>687</v>
      </c>
      <c r="TZ24" t="s">
        <v>568</v>
      </c>
      <c r="UA24" t="s">
        <v>716</v>
      </c>
      <c r="UB24" s="2">
        <v>392</v>
      </c>
      <c r="UC24" t="s">
        <v>717</v>
      </c>
      <c r="UD24" t="s">
        <v>718</v>
      </c>
      <c r="UE24" t="s">
        <v>719</v>
      </c>
      <c r="UF24" t="s">
        <v>720</v>
      </c>
      <c r="UG24" t="s">
        <v>721</v>
      </c>
      <c r="UH24" t="s">
        <v>722</v>
      </c>
      <c r="UI24" t="s">
        <v>723</v>
      </c>
      <c r="UJ24" t="s">
        <v>724</v>
      </c>
      <c r="UK24">
        <v>0</v>
      </c>
      <c r="UL24" t="s">
        <v>725</v>
      </c>
      <c r="UM24" t="s">
        <v>726</v>
      </c>
      <c r="UN24" t="s">
        <v>727</v>
      </c>
      <c r="UO24" t="s">
        <v>728</v>
      </c>
      <c r="UP24" t="s">
        <v>729</v>
      </c>
      <c r="UQ24" t="s">
        <v>730</v>
      </c>
      <c r="UR24" t="s">
        <v>731</v>
      </c>
      <c r="US24" t="s">
        <v>732</v>
      </c>
      <c r="UT24" t="s">
        <v>731</v>
      </c>
      <c r="UU24" t="s">
        <v>733</v>
      </c>
      <c r="UV24" t="s">
        <v>734</v>
      </c>
      <c r="UW24" t="s">
        <v>735</v>
      </c>
      <c r="UX24" t="s">
        <v>736</v>
      </c>
      <c r="UY24" t="s">
        <v>737</v>
      </c>
      <c r="UZ24" t="s">
        <v>568</v>
      </c>
      <c r="VA24" t="s">
        <v>738</v>
      </c>
      <c r="VB24" t="s">
        <v>739</v>
      </c>
      <c r="VC24" t="s">
        <v>740</v>
      </c>
      <c r="VD24" t="s">
        <v>695</v>
      </c>
      <c r="VE24" t="s">
        <v>741</v>
      </c>
      <c r="VF24" t="s">
        <v>742</v>
      </c>
      <c r="VG24" t="s">
        <v>743</v>
      </c>
      <c r="VH24" t="s">
        <v>568</v>
      </c>
      <c r="VI24" t="s">
        <v>744</v>
      </c>
      <c r="VJ24" t="s">
        <v>607</v>
      </c>
      <c r="VK24" t="s">
        <v>745</v>
      </c>
      <c r="VL24" t="s">
        <v>609</v>
      </c>
      <c r="VM24" t="s">
        <v>574</v>
      </c>
      <c r="VN24" t="s">
        <v>746</v>
      </c>
      <c r="VO24" s="2">
        <v>1341</v>
      </c>
      <c r="VP24" s="2">
        <v>1342</v>
      </c>
      <c r="VQ24" s="2">
        <v>1343</v>
      </c>
      <c r="VR24" s="2">
        <v>1344</v>
      </c>
      <c r="VS24" s="2">
        <v>1345</v>
      </c>
      <c r="VT24" t="s">
        <v>747</v>
      </c>
      <c r="VU24" t="s">
        <v>1226</v>
      </c>
      <c r="VV24" t="s">
        <v>749</v>
      </c>
      <c r="VW24" s="2">
        <v>1345</v>
      </c>
      <c r="VX24" t="s">
        <v>750</v>
      </c>
      <c r="VY24" t="s">
        <v>10399</v>
      </c>
      <c r="VZ24" t="s">
        <v>1228</v>
      </c>
      <c r="WA24" t="s">
        <v>915</v>
      </c>
      <c r="WB24" t="s">
        <v>10400</v>
      </c>
      <c r="WC24" t="s">
        <v>10401</v>
      </c>
      <c r="WD24" t="s">
        <v>1231</v>
      </c>
      <c r="WE24" t="s">
        <v>10402</v>
      </c>
      <c r="WF24" t="s">
        <v>10403</v>
      </c>
      <c r="WG24" t="s">
        <v>10404</v>
      </c>
      <c r="WH24" t="s">
        <v>10405</v>
      </c>
      <c r="WI24" t="s">
        <v>545</v>
      </c>
      <c r="WJ24" t="s">
        <v>546</v>
      </c>
      <c r="WK24" t="s">
        <v>547</v>
      </c>
      <c r="WL24" t="s">
        <v>548</v>
      </c>
      <c r="WM24" t="s">
        <v>10406</v>
      </c>
      <c r="WN24" t="s">
        <v>10407</v>
      </c>
      <c r="WO24" t="s">
        <v>10408</v>
      </c>
      <c r="WP24" t="s">
        <v>10409</v>
      </c>
      <c r="WQ24" t="s">
        <v>10410</v>
      </c>
      <c r="WR24" t="s">
        <v>5386</v>
      </c>
      <c r="WS24" t="s">
        <v>10411</v>
      </c>
      <c r="WT24" t="s">
        <v>5458</v>
      </c>
      <c r="WU24" t="s">
        <v>10412</v>
      </c>
      <c r="WV24" t="s">
        <v>558</v>
      </c>
      <c r="WW24" t="s">
        <v>10413</v>
      </c>
      <c r="WX24" t="s">
        <v>10414</v>
      </c>
      <c r="WY24" t="s">
        <v>10415</v>
      </c>
      <c r="WZ24" t="s">
        <v>10416</v>
      </c>
      <c r="XA24" t="s">
        <v>563</v>
      </c>
      <c r="XB24" t="s">
        <v>564</v>
      </c>
      <c r="XC24" t="s">
        <v>1247</v>
      </c>
      <c r="XD24" t="s">
        <v>10417</v>
      </c>
      <c r="XE24" t="s">
        <v>1249</v>
      </c>
      <c r="XF24" t="s">
        <v>942</v>
      </c>
      <c r="XG24" t="s">
        <v>10418</v>
      </c>
      <c r="XH24" t="s">
        <v>10419</v>
      </c>
      <c r="XI24" t="s">
        <v>918</v>
      </c>
      <c r="XJ24" t="s">
        <v>10420</v>
      </c>
      <c r="XK24" t="s">
        <v>10421</v>
      </c>
      <c r="XL24" t="s">
        <v>10422</v>
      </c>
      <c r="XM24" t="s">
        <v>10423</v>
      </c>
      <c r="XN24" t="s">
        <v>545</v>
      </c>
      <c r="XO24" t="s">
        <v>546</v>
      </c>
      <c r="XP24" t="s">
        <v>547</v>
      </c>
      <c r="XQ24" t="s">
        <v>548</v>
      </c>
      <c r="XR24" t="s">
        <v>10424</v>
      </c>
      <c r="XS24" t="s">
        <v>10425</v>
      </c>
      <c r="XT24" t="s">
        <v>10426</v>
      </c>
      <c r="XU24" t="s">
        <v>9303</v>
      </c>
      <c r="XV24" t="s">
        <v>10427</v>
      </c>
      <c r="XW24" t="s">
        <v>5937</v>
      </c>
      <c r="XX24" t="s">
        <v>10428</v>
      </c>
      <c r="XY24" t="s">
        <v>10429</v>
      </c>
      <c r="XZ24" t="s">
        <v>10430</v>
      </c>
      <c r="YA24" t="s">
        <v>558</v>
      </c>
      <c r="YB24" t="s">
        <v>10431</v>
      </c>
      <c r="YC24" t="s">
        <v>10432</v>
      </c>
      <c r="YD24" t="s">
        <v>10415</v>
      </c>
      <c r="YE24" t="s">
        <v>10416</v>
      </c>
      <c r="YF24" t="s">
        <v>563</v>
      </c>
      <c r="YG24" t="s">
        <v>564</v>
      </c>
      <c r="YH24" t="s">
        <v>1267</v>
      </c>
      <c r="YI24" t="s">
        <v>10433</v>
      </c>
      <c r="YJ24" t="s">
        <v>1269</v>
      </c>
      <c r="YK24" t="s">
        <v>962</v>
      </c>
      <c r="YL24" t="s">
        <v>10434</v>
      </c>
      <c r="YM24" t="s">
        <v>10435</v>
      </c>
      <c r="YN24" t="s">
        <v>1296</v>
      </c>
      <c r="YO24" t="s">
        <v>946</v>
      </c>
      <c r="YP24" t="s">
        <v>10436</v>
      </c>
      <c r="YQ24" t="s">
        <v>10437</v>
      </c>
      <c r="YR24" t="s">
        <v>10438</v>
      </c>
      <c r="YS24" t="s">
        <v>10439</v>
      </c>
      <c r="YT24" t="s">
        <v>545</v>
      </c>
      <c r="YU24" t="s">
        <v>546</v>
      </c>
      <c r="YV24" t="s">
        <v>547</v>
      </c>
      <c r="YW24" t="s">
        <v>548</v>
      </c>
      <c r="YX24" t="s">
        <v>10440</v>
      </c>
      <c r="YY24" t="s">
        <v>10441</v>
      </c>
      <c r="YZ24" t="s">
        <v>10442</v>
      </c>
      <c r="ZA24" t="s">
        <v>10443</v>
      </c>
      <c r="ZB24" t="s">
        <v>10444</v>
      </c>
      <c r="ZC24" t="s">
        <v>1366</v>
      </c>
      <c r="ZD24" t="s">
        <v>10445</v>
      </c>
      <c r="ZE24" t="s">
        <v>10446</v>
      </c>
      <c r="ZF24" t="s">
        <v>10447</v>
      </c>
      <c r="ZG24" t="s">
        <v>558</v>
      </c>
      <c r="ZH24" t="s">
        <v>10448</v>
      </c>
      <c r="ZI24" t="s">
        <v>10449</v>
      </c>
      <c r="ZJ24" t="s">
        <v>9358</v>
      </c>
      <c r="ZK24" t="s">
        <v>9359</v>
      </c>
      <c r="ZL24" t="s">
        <v>563</v>
      </c>
      <c r="ZM24" t="s">
        <v>564</v>
      </c>
      <c r="ZN24" t="s">
        <v>1247</v>
      </c>
      <c r="ZO24" t="s">
        <v>10450</v>
      </c>
      <c r="ZP24" t="s">
        <v>1292</v>
      </c>
      <c r="ZQ24" t="s">
        <v>1293</v>
      </c>
      <c r="ZR24" t="s">
        <v>10434</v>
      </c>
      <c r="ZS24" t="s">
        <v>10451</v>
      </c>
      <c r="ZT24" t="s">
        <v>5292</v>
      </c>
      <c r="ZU24" t="s">
        <v>1316</v>
      </c>
      <c r="ZV24" t="s">
        <v>10452</v>
      </c>
      <c r="ZW24" t="s">
        <v>10453</v>
      </c>
      <c r="ZX24" t="s">
        <v>10454</v>
      </c>
      <c r="ZY24" t="s">
        <v>10455</v>
      </c>
      <c r="ZZ24" t="s">
        <v>545</v>
      </c>
      <c r="AAA24" t="s">
        <v>546</v>
      </c>
      <c r="AAB24" t="s">
        <v>547</v>
      </c>
      <c r="AAC24" t="s">
        <v>548</v>
      </c>
      <c r="AAD24" t="s">
        <v>10456</v>
      </c>
      <c r="AAE24" t="s">
        <v>10457</v>
      </c>
      <c r="AAF24" t="s">
        <v>10458</v>
      </c>
      <c r="AAG24" t="s">
        <v>10459</v>
      </c>
      <c r="AAH24" t="s">
        <v>10460</v>
      </c>
      <c r="AAI24" t="s">
        <v>1283</v>
      </c>
      <c r="AAJ24" t="s">
        <v>10461</v>
      </c>
      <c r="AAK24" t="s">
        <v>1285</v>
      </c>
      <c r="AAL24" t="s">
        <v>10462</v>
      </c>
      <c r="AAM24" t="s">
        <v>558</v>
      </c>
      <c r="AAN24" t="s">
        <v>10463</v>
      </c>
      <c r="AAO24" t="s">
        <v>10464</v>
      </c>
      <c r="AAP24" t="s">
        <v>9358</v>
      </c>
      <c r="AAQ24" t="s">
        <v>9359</v>
      </c>
      <c r="AAR24" t="s">
        <v>563</v>
      </c>
      <c r="AAS24" t="s">
        <v>564</v>
      </c>
      <c r="AAT24" t="s">
        <v>5309</v>
      </c>
      <c r="AAU24" t="s">
        <v>10465</v>
      </c>
      <c r="AAV24" t="s">
        <v>10466</v>
      </c>
      <c r="AAW24" t="s">
        <v>1312</v>
      </c>
      <c r="AAX24" t="s">
        <v>10467</v>
      </c>
      <c r="AAY24" t="s">
        <v>10468</v>
      </c>
      <c r="AAZ24" t="s">
        <v>1296</v>
      </c>
      <c r="ABA24">
        <v>34</v>
      </c>
      <c r="ABB24">
        <v>28</v>
      </c>
      <c r="ABC24">
        <v>38</v>
      </c>
      <c r="ABD24" t="s">
        <v>5701</v>
      </c>
      <c r="ABE24" t="s">
        <v>10469</v>
      </c>
      <c r="ABF24" t="s">
        <v>1461</v>
      </c>
      <c r="ABG24" t="s">
        <v>10470</v>
      </c>
      <c r="ABH24" t="s">
        <v>10471</v>
      </c>
      <c r="ABI24" t="s">
        <v>545</v>
      </c>
      <c r="ABJ24" t="s">
        <v>546</v>
      </c>
      <c r="ABK24" t="s">
        <v>547</v>
      </c>
      <c r="ABL24" t="s">
        <v>548</v>
      </c>
      <c r="ABM24" t="s">
        <v>10472</v>
      </c>
      <c r="ABN24" t="s">
        <v>10473</v>
      </c>
      <c r="ABO24" t="s">
        <v>10474</v>
      </c>
      <c r="ABP24" t="s">
        <v>10475</v>
      </c>
      <c r="ABQ24" t="s">
        <v>10410</v>
      </c>
      <c r="ABR24" t="s">
        <v>5386</v>
      </c>
      <c r="ABS24" t="s">
        <v>10476</v>
      </c>
      <c r="ABT24" t="s">
        <v>10477</v>
      </c>
      <c r="ABU24" t="s">
        <v>10478</v>
      </c>
      <c r="ABV24" t="s">
        <v>558</v>
      </c>
      <c r="ABW24" t="s">
        <v>10479</v>
      </c>
      <c r="ABX24" t="s">
        <v>1371</v>
      </c>
      <c r="ABY24" t="s">
        <v>10480</v>
      </c>
      <c r="ABZ24" t="s">
        <v>10481</v>
      </c>
      <c r="ACA24" t="s">
        <v>563</v>
      </c>
      <c r="ACB24" t="s">
        <v>564</v>
      </c>
      <c r="ACC24" t="s">
        <v>746</v>
      </c>
      <c r="ACD24" s="2">
        <v>1341</v>
      </c>
      <c r="ACE24" s="2">
        <v>1342</v>
      </c>
      <c r="ACF24" s="2">
        <v>1343</v>
      </c>
      <c r="ACG24" s="2">
        <v>1344</v>
      </c>
      <c r="ACH24" s="2">
        <v>1345</v>
      </c>
      <c r="ACI24" t="s">
        <v>747</v>
      </c>
      <c r="ACJ24" t="s">
        <v>934</v>
      </c>
      <c r="ACK24" t="s">
        <v>680</v>
      </c>
      <c r="ACL24" t="s">
        <v>1144</v>
      </c>
      <c r="ACM24" s="2">
        <v>242</v>
      </c>
      <c r="ACN24" s="2">
        <v>243</v>
      </c>
      <c r="ACO24" s="2">
        <v>244</v>
      </c>
      <c r="ACP24" s="2">
        <v>245</v>
      </c>
      <c r="ACQ24" s="2">
        <v>246</v>
      </c>
      <c r="ACR24" s="2">
        <v>247</v>
      </c>
      <c r="ACS24" s="2">
        <v>248</v>
      </c>
      <c r="ACT24" s="2">
        <v>249</v>
      </c>
      <c r="ACU24" s="2">
        <v>250</v>
      </c>
      <c r="ACV24" s="2">
        <v>251</v>
      </c>
      <c r="ACW24" s="2">
        <v>252</v>
      </c>
      <c r="ACX24" s="2">
        <v>253</v>
      </c>
      <c r="ACY24" s="2">
        <v>254</v>
      </c>
      <c r="ACZ24" s="2">
        <v>255</v>
      </c>
      <c r="ADA24" t="s">
        <v>1145</v>
      </c>
      <c r="ADB24" t="s">
        <v>682</v>
      </c>
      <c r="ADC24" t="s">
        <v>680</v>
      </c>
      <c r="ADD24" t="s">
        <v>802</v>
      </c>
      <c r="ADE24" t="s">
        <v>803</v>
      </c>
      <c r="ADF24" t="s">
        <v>681</v>
      </c>
      <c r="ADG24" t="s">
        <v>695</v>
      </c>
      <c r="ADH24" t="s">
        <v>805</v>
      </c>
      <c r="ADI24" t="s">
        <v>695</v>
      </c>
      <c r="ADJ24" t="s">
        <v>1374</v>
      </c>
      <c r="ADK24" t="s">
        <v>1375</v>
      </c>
      <c r="ADL24" t="s">
        <v>1376</v>
      </c>
      <c r="ADM24" t="s">
        <v>574</v>
      </c>
      <c r="ADN24" t="s">
        <v>836</v>
      </c>
      <c r="ADO24" s="2">
        <v>1531</v>
      </c>
      <c r="ADP24" s="2">
        <v>1532</v>
      </c>
      <c r="ADQ24" s="2">
        <v>1533</v>
      </c>
      <c r="ADR24" s="2">
        <v>1534</v>
      </c>
      <c r="ADS24" s="2">
        <v>1535</v>
      </c>
      <c r="ADT24" s="2">
        <v>1536</v>
      </c>
      <c r="ADU24" s="2">
        <v>1537</v>
      </c>
      <c r="ADV24" s="2">
        <v>1538</v>
      </c>
      <c r="ADW24" s="2">
        <v>1539</v>
      </c>
      <c r="ADX24" s="2">
        <v>1540</v>
      </c>
      <c r="ADY24" s="2">
        <v>1541</v>
      </c>
      <c r="ADZ24" s="2">
        <v>1542</v>
      </c>
      <c r="AEA24" s="2">
        <v>1543</v>
      </c>
      <c r="AEB24" s="2">
        <v>1544</v>
      </c>
      <c r="AEC24" t="s">
        <v>837</v>
      </c>
      <c r="AED24" t="s">
        <v>10482</v>
      </c>
      <c r="AEE24" t="s">
        <v>839</v>
      </c>
      <c r="AEF24" t="s">
        <v>840</v>
      </c>
      <c r="AEG24" t="s">
        <v>10483</v>
      </c>
      <c r="AEH24" t="s">
        <v>10484</v>
      </c>
      <c r="AEI24" t="s">
        <v>1335</v>
      </c>
      <c r="AEJ24" t="s">
        <v>10485</v>
      </c>
      <c r="AEK24" t="s">
        <v>10486</v>
      </c>
      <c r="AEL24" t="s">
        <v>9381</v>
      </c>
      <c r="AEM24">
        <v>39</v>
      </c>
      <c r="AEN24" t="s">
        <v>10487</v>
      </c>
      <c r="AEO24" t="s">
        <v>10488</v>
      </c>
      <c r="AEP24" t="s">
        <v>10489</v>
      </c>
      <c r="AEQ24" t="s">
        <v>10490</v>
      </c>
      <c r="AER24" t="s">
        <v>10491</v>
      </c>
      <c r="AES24" t="s">
        <v>545</v>
      </c>
      <c r="AET24" t="s">
        <v>546</v>
      </c>
      <c r="AEU24" t="s">
        <v>547</v>
      </c>
      <c r="AEV24" t="s">
        <v>548</v>
      </c>
      <c r="AEW24" t="s">
        <v>10492</v>
      </c>
      <c r="AEX24" t="s">
        <v>10493</v>
      </c>
      <c r="AEY24" t="s">
        <v>10494</v>
      </c>
      <c r="AEZ24" t="s">
        <v>10495</v>
      </c>
      <c r="AFA24" t="s">
        <v>10496</v>
      </c>
      <c r="AFB24" t="s">
        <v>10497</v>
      </c>
      <c r="AFC24" t="s">
        <v>10498</v>
      </c>
      <c r="AFD24" t="s">
        <v>10499</v>
      </c>
      <c r="AFE24" t="s">
        <v>10500</v>
      </c>
      <c r="AFF24" t="s">
        <v>558</v>
      </c>
      <c r="AFG24" t="s">
        <v>1398</v>
      </c>
      <c r="AFH24" t="s">
        <v>1371</v>
      </c>
      <c r="AFI24" t="s">
        <v>633</v>
      </c>
      <c r="AFJ24" t="s">
        <v>634</v>
      </c>
      <c r="AFK24" t="s">
        <v>563</v>
      </c>
      <c r="AFL24" t="s">
        <v>564</v>
      </c>
      <c r="AFM24" t="s">
        <v>791</v>
      </c>
      <c r="AFN24" t="s">
        <v>792</v>
      </c>
      <c r="AFO24" t="s">
        <v>680</v>
      </c>
      <c r="AFP24" t="s">
        <v>836</v>
      </c>
      <c r="AFQ24" s="2">
        <v>1531</v>
      </c>
      <c r="AFR24" s="2">
        <v>1532</v>
      </c>
      <c r="AFS24" s="2">
        <v>1533</v>
      </c>
      <c r="AFT24" s="2">
        <v>1534</v>
      </c>
      <c r="AFU24" s="2">
        <v>1535</v>
      </c>
      <c r="AFV24" s="2">
        <v>1536</v>
      </c>
      <c r="AFW24" s="2">
        <v>1537</v>
      </c>
      <c r="AFX24" s="2">
        <v>1538</v>
      </c>
      <c r="AFY24" s="2">
        <v>1539</v>
      </c>
      <c r="AFZ24" s="2">
        <v>1540</v>
      </c>
      <c r="AGA24" s="2">
        <v>1541</v>
      </c>
      <c r="AGB24" s="2">
        <v>1542</v>
      </c>
      <c r="AGC24" s="2">
        <v>1543</v>
      </c>
      <c r="AGD24" s="2">
        <v>1544</v>
      </c>
      <c r="AGE24" t="s">
        <v>837</v>
      </c>
      <c r="AGF24" t="s">
        <v>10501</v>
      </c>
      <c r="AGG24" t="s">
        <v>680</v>
      </c>
      <c r="AGH24" t="s">
        <v>859</v>
      </c>
      <c r="AGI24" s="2">
        <v>181</v>
      </c>
      <c r="AGJ24" s="2">
        <v>182</v>
      </c>
      <c r="AGK24" s="2">
        <v>1570</v>
      </c>
      <c r="AGL24" t="s">
        <v>860</v>
      </c>
      <c r="AGM24" t="s">
        <v>1400</v>
      </c>
      <c r="AGN24" t="s">
        <v>726</v>
      </c>
      <c r="AGO24" t="s">
        <v>862</v>
      </c>
      <c r="AGP24" t="s">
        <v>863</v>
      </c>
      <c r="AGQ24" t="s">
        <v>864</v>
      </c>
      <c r="AGR24">
        <v>1</v>
      </c>
      <c r="AGS24" t="s">
        <v>865</v>
      </c>
      <c r="AGT24" t="s">
        <v>866</v>
      </c>
      <c r="AGU24" t="s">
        <v>810</v>
      </c>
      <c r="AGV24" t="s">
        <v>867</v>
      </c>
      <c r="AGW24" t="s">
        <v>568</v>
      </c>
      <c r="AGX24" t="s">
        <v>868</v>
      </c>
      <c r="AGY24" t="s">
        <v>869</v>
      </c>
      <c r="AGZ24" t="s">
        <v>870</v>
      </c>
      <c r="AHA24" t="s">
        <v>568</v>
      </c>
      <c r="AHB24" t="s">
        <v>871</v>
      </c>
      <c r="AHC24" t="s">
        <v>872</v>
      </c>
      <c r="AHD24" t="s">
        <v>568</v>
      </c>
      <c r="AHE24" t="s">
        <v>873</v>
      </c>
      <c r="AHF24" t="s">
        <v>874</v>
      </c>
      <c r="AHG24" t="s">
        <v>721</v>
      </c>
      <c r="AHH24" t="s">
        <v>875</v>
      </c>
      <c r="AHI24" t="s">
        <v>876</v>
      </c>
      <c r="AHJ24" t="s">
        <v>724</v>
      </c>
      <c r="AHK24">
        <v>0</v>
      </c>
      <c r="AHL24" t="s">
        <v>877</v>
      </c>
      <c r="AHM24" t="s">
        <v>878</v>
      </c>
      <c r="AHN24" t="s">
        <v>879</v>
      </c>
      <c r="AHO24" t="s">
        <v>880</v>
      </c>
      <c r="AHP24" t="s">
        <v>695</v>
      </c>
      <c r="AHQ24" t="s">
        <v>881</v>
      </c>
      <c r="AHR24" t="s">
        <v>882</v>
      </c>
      <c r="AHS24" t="s">
        <v>574</v>
      </c>
      <c r="AHT24" t="s">
        <v>883</v>
      </c>
      <c r="AHU24" s="2">
        <v>141</v>
      </c>
      <c r="AHV24" s="2">
        <v>150</v>
      </c>
      <c r="AHW24" s="2">
        <v>160</v>
      </c>
      <c r="AHX24" s="2">
        <v>161</v>
      </c>
      <c r="AHY24" s="2">
        <v>1602</v>
      </c>
      <c r="AHZ24" s="2">
        <v>1603</v>
      </c>
      <c r="AIA24" s="2">
        <v>1580</v>
      </c>
      <c r="AIB24" s="2">
        <v>1581</v>
      </c>
      <c r="AIC24" s="2">
        <v>1582</v>
      </c>
      <c r="AID24" s="2">
        <v>1583</v>
      </c>
      <c r="AIE24" s="2">
        <v>1584</v>
      </c>
      <c r="AIF24" s="2">
        <v>1585</v>
      </c>
      <c r="AIG24" s="2">
        <v>1586</v>
      </c>
      <c r="AIH24" s="2">
        <v>1587</v>
      </c>
      <c r="AII24" t="s">
        <v>884</v>
      </c>
      <c r="AIJ24" t="s">
        <v>10502</v>
      </c>
      <c r="AIK24" t="s">
        <v>10503</v>
      </c>
      <c r="AIL24" t="s">
        <v>10504</v>
      </c>
      <c r="AIM24" t="s">
        <v>1354</v>
      </c>
      <c r="AIN24" t="s">
        <v>10505</v>
      </c>
      <c r="AIO24" t="s">
        <v>10506</v>
      </c>
      <c r="AIP24" t="s">
        <v>10507</v>
      </c>
      <c r="AIQ24" t="s">
        <v>10508</v>
      </c>
      <c r="AIR24" t="s">
        <v>10509</v>
      </c>
      <c r="AIS24" t="s">
        <v>10510</v>
      </c>
      <c r="AIT24" t="s">
        <v>10511</v>
      </c>
      <c r="AIU24" t="s">
        <v>545</v>
      </c>
      <c r="AIV24" t="s">
        <v>546</v>
      </c>
      <c r="AIW24" t="s">
        <v>547</v>
      </c>
      <c r="AIX24" t="s">
        <v>548</v>
      </c>
      <c r="AIY24" t="s">
        <v>10512</v>
      </c>
      <c r="AIZ24" t="s">
        <v>10513</v>
      </c>
      <c r="AJA24" t="s">
        <v>10514</v>
      </c>
      <c r="AJB24" t="s">
        <v>10515</v>
      </c>
      <c r="AJC24" t="s">
        <v>10373</v>
      </c>
      <c r="AJD24" t="s">
        <v>928</v>
      </c>
      <c r="AJE24" t="s">
        <v>10516</v>
      </c>
      <c r="AJF24" t="s">
        <v>10517</v>
      </c>
      <c r="AJG24" t="s">
        <v>10518</v>
      </c>
      <c r="AJH24" t="s">
        <v>558</v>
      </c>
      <c r="AJI24" t="s">
        <v>1420</v>
      </c>
      <c r="AJJ24" t="s">
        <v>10519</v>
      </c>
      <c r="AJK24" t="s">
        <v>633</v>
      </c>
      <c r="AJL24" t="s">
        <v>634</v>
      </c>
      <c r="AJM24" t="s">
        <v>563</v>
      </c>
      <c r="AJN24" t="s">
        <v>564</v>
      </c>
      <c r="AJO24" t="s">
        <v>883</v>
      </c>
      <c r="AJP24" s="2">
        <v>141</v>
      </c>
      <c r="AJQ24" s="2">
        <v>150</v>
      </c>
      <c r="AJR24" s="2">
        <v>160</v>
      </c>
      <c r="AJS24" s="2">
        <v>161</v>
      </c>
      <c r="AJT24" s="2">
        <v>1602</v>
      </c>
      <c r="AJU24" s="2">
        <v>1603</v>
      </c>
      <c r="AJV24" s="2">
        <v>1580</v>
      </c>
      <c r="AJW24" s="2">
        <v>1581</v>
      </c>
      <c r="AJX24" s="2">
        <v>1582</v>
      </c>
      <c r="AJY24" s="2">
        <v>1583</v>
      </c>
      <c r="AJZ24" s="2">
        <v>1584</v>
      </c>
      <c r="AKA24" s="2">
        <v>1585</v>
      </c>
      <c r="AKB24" s="2">
        <v>1586</v>
      </c>
      <c r="AKC24" s="2">
        <v>1587</v>
      </c>
      <c r="AKD24" t="s">
        <v>884</v>
      </c>
      <c r="AKE24" t="s">
        <v>10520</v>
      </c>
      <c r="AKF24" t="s">
        <v>574</v>
      </c>
      <c r="AKG24" t="s">
        <v>1423</v>
      </c>
      <c r="AKH24" s="2">
        <v>1585</v>
      </c>
      <c r="AKI24" t="s">
        <v>1424</v>
      </c>
      <c r="AKJ24" t="s">
        <v>10521</v>
      </c>
      <c r="AKK24" t="s">
        <v>10522</v>
      </c>
      <c r="AKL24" t="s">
        <v>10523</v>
      </c>
      <c r="AKM24" t="s">
        <v>1380</v>
      </c>
      <c r="AKN24" t="s">
        <v>10524</v>
      </c>
      <c r="AKO24" t="s">
        <v>10525</v>
      </c>
      <c r="AKP24" t="s">
        <v>10526</v>
      </c>
      <c r="AKQ24" t="s">
        <v>10527</v>
      </c>
      <c r="AKR24" t="s">
        <v>10528</v>
      </c>
      <c r="AKS24" t="s">
        <v>10529</v>
      </c>
      <c r="AKT24" t="s">
        <v>10530</v>
      </c>
      <c r="AKU24" t="s">
        <v>545</v>
      </c>
      <c r="AKV24" t="s">
        <v>546</v>
      </c>
      <c r="AKW24" t="s">
        <v>547</v>
      </c>
      <c r="AKX24" t="s">
        <v>548</v>
      </c>
      <c r="AKY24" t="s">
        <v>10531</v>
      </c>
      <c r="AKZ24" t="s">
        <v>10532</v>
      </c>
      <c r="ALA24" t="s">
        <v>10533</v>
      </c>
      <c r="ALB24" t="s">
        <v>10534</v>
      </c>
      <c r="ALC24" t="s">
        <v>10373</v>
      </c>
      <c r="ALD24" t="s">
        <v>928</v>
      </c>
      <c r="ALE24" t="s">
        <v>10535</v>
      </c>
      <c r="ALF24" t="s">
        <v>930</v>
      </c>
      <c r="ALG24" t="s">
        <v>1440</v>
      </c>
      <c r="ALH24" t="s">
        <v>558</v>
      </c>
      <c r="ALI24" t="s">
        <v>10536</v>
      </c>
      <c r="ALJ24" t="s">
        <v>933</v>
      </c>
      <c r="ALK24" t="s">
        <v>561</v>
      </c>
      <c r="ALL24" t="s">
        <v>562</v>
      </c>
      <c r="ALM24" t="s">
        <v>563</v>
      </c>
      <c r="ALN24" t="s">
        <v>564</v>
      </c>
      <c r="ALO24" t="s">
        <v>1423</v>
      </c>
      <c r="ALP24" s="2">
        <v>1585</v>
      </c>
      <c r="ALQ24" t="s">
        <v>1424</v>
      </c>
      <c r="ALR24" t="s">
        <v>1399</v>
      </c>
      <c r="ALS24" t="s">
        <v>570</v>
      </c>
      <c r="ALT24" t="s">
        <v>1443</v>
      </c>
      <c r="ALU24" t="s">
        <v>568</v>
      </c>
      <c r="ALV24" t="s">
        <v>1444</v>
      </c>
      <c r="ALW24" s="2">
        <v>1660</v>
      </c>
      <c r="ALX24" s="2">
        <v>1661</v>
      </c>
      <c r="ALY24" t="s">
        <v>908</v>
      </c>
      <c r="ALZ24" t="s">
        <v>735</v>
      </c>
      <c r="AMA24" t="s">
        <v>1445</v>
      </c>
      <c r="AMB24" t="s">
        <v>1446</v>
      </c>
      <c r="AMC24" t="s">
        <v>1447</v>
      </c>
      <c r="AMD24" t="s">
        <v>568</v>
      </c>
      <c r="AME24" t="s">
        <v>1448</v>
      </c>
      <c r="AMF24">
        <v>1</v>
      </c>
      <c r="AMG24" t="s">
        <v>1449</v>
      </c>
      <c r="AMH24" t="s">
        <v>1450</v>
      </c>
      <c r="AMI24">
        <v>1</v>
      </c>
      <c r="AMJ24" t="s">
        <v>1451</v>
      </c>
      <c r="AMK24" t="s">
        <v>574</v>
      </c>
      <c r="AML24" t="s">
        <v>1452</v>
      </c>
      <c r="AMM24" t="s">
        <v>1401</v>
      </c>
      <c r="AMN24" t="s">
        <v>10537</v>
      </c>
      <c r="AMO24" t="s">
        <v>1403</v>
      </c>
      <c r="AMP24" t="s">
        <v>1404</v>
      </c>
      <c r="AMQ24" t="s">
        <v>10538</v>
      </c>
      <c r="AMR24" t="s">
        <v>10539</v>
      </c>
      <c r="AMS24" t="s">
        <v>8891</v>
      </c>
      <c r="AMT24" t="s">
        <v>1459</v>
      </c>
      <c r="AMU24" t="s">
        <v>10540</v>
      </c>
      <c r="AMV24" t="s">
        <v>10541</v>
      </c>
      <c r="AMW24" t="s">
        <v>10542</v>
      </c>
      <c r="AMX24" t="s">
        <v>10543</v>
      </c>
      <c r="AMY24" t="s">
        <v>545</v>
      </c>
      <c r="AMZ24" t="s">
        <v>546</v>
      </c>
      <c r="ANA24" t="s">
        <v>547</v>
      </c>
      <c r="ANB24" t="s">
        <v>548</v>
      </c>
      <c r="ANC24" t="s">
        <v>10544</v>
      </c>
      <c r="AND24" t="s">
        <v>10545</v>
      </c>
      <c r="ANE24" t="s">
        <v>10546</v>
      </c>
      <c r="ANF24" t="s">
        <v>10547</v>
      </c>
      <c r="ANG24" t="s">
        <v>10548</v>
      </c>
      <c r="ANH24" t="s">
        <v>1162</v>
      </c>
      <c r="ANI24" t="s">
        <v>10549</v>
      </c>
      <c r="ANJ24" t="s">
        <v>9339</v>
      </c>
      <c r="ANK24" t="s">
        <v>10500</v>
      </c>
      <c r="ANL24" t="s">
        <v>558</v>
      </c>
      <c r="ANM24" t="s">
        <v>1470</v>
      </c>
      <c r="ANN24" t="s">
        <v>1371</v>
      </c>
      <c r="ANO24" t="s">
        <v>633</v>
      </c>
      <c r="ANP24" t="s">
        <v>634</v>
      </c>
      <c r="ANQ24" t="s">
        <v>563</v>
      </c>
      <c r="ANR24" t="s">
        <v>564</v>
      </c>
      <c r="ANS24" t="s">
        <v>1452</v>
      </c>
      <c r="ANT24" t="s">
        <v>1422</v>
      </c>
      <c r="ANU24" t="s">
        <v>680</v>
      </c>
      <c r="ANV24" t="s">
        <v>883</v>
      </c>
      <c r="ANW24" s="2">
        <v>141</v>
      </c>
      <c r="ANX24" s="2">
        <v>150</v>
      </c>
      <c r="ANY24" s="2">
        <v>160</v>
      </c>
      <c r="ANZ24" s="2">
        <v>161</v>
      </c>
      <c r="AOA24" s="2">
        <v>1602</v>
      </c>
      <c r="AOB24" s="2">
        <v>1603</v>
      </c>
      <c r="AOC24" s="2">
        <v>1580</v>
      </c>
      <c r="AOD24" s="2">
        <v>1581</v>
      </c>
      <c r="AOE24" s="2">
        <v>1582</v>
      </c>
      <c r="AOF24" s="2">
        <v>1583</v>
      </c>
      <c r="AOG24" s="2">
        <v>1584</v>
      </c>
      <c r="AOH24" s="2">
        <v>1585</v>
      </c>
      <c r="AOI24" s="2">
        <v>1586</v>
      </c>
      <c r="AOJ24" s="2">
        <v>1587</v>
      </c>
      <c r="AOK24" t="s">
        <v>884</v>
      </c>
      <c r="AOL24" t="s">
        <v>10520</v>
      </c>
      <c r="AOM24" t="s">
        <v>574</v>
      </c>
      <c r="AON24" t="s">
        <v>883</v>
      </c>
      <c r="AOO24" s="2">
        <v>141</v>
      </c>
      <c r="AOP24" s="2">
        <v>150</v>
      </c>
      <c r="AOQ24" s="2">
        <v>160</v>
      </c>
      <c r="AOR24" s="2">
        <v>161</v>
      </c>
      <c r="AOS24" s="2">
        <v>1602</v>
      </c>
      <c r="AOT24" s="2">
        <v>1603</v>
      </c>
      <c r="AOU24" s="2">
        <v>1580</v>
      </c>
      <c r="AOV24" s="2">
        <v>1581</v>
      </c>
      <c r="AOW24" s="2">
        <v>1582</v>
      </c>
      <c r="AOX24" s="2">
        <v>1583</v>
      </c>
      <c r="AOY24" s="2">
        <v>1584</v>
      </c>
      <c r="AOZ24" s="2">
        <v>1585</v>
      </c>
      <c r="APA24" s="2">
        <v>1586</v>
      </c>
      <c r="APB24" s="2">
        <v>1587</v>
      </c>
      <c r="APC24" t="s">
        <v>884</v>
      </c>
      <c r="APD24" t="s">
        <v>1425</v>
      </c>
      <c r="APE24" t="s">
        <v>10550</v>
      </c>
      <c r="APF24" t="s">
        <v>10551</v>
      </c>
      <c r="APG24" t="s">
        <v>1428</v>
      </c>
      <c r="APH24" t="s">
        <v>10552</v>
      </c>
      <c r="API24" t="s">
        <v>10553</v>
      </c>
      <c r="APJ24" t="s">
        <v>1431</v>
      </c>
      <c r="APK24" t="s">
        <v>10554</v>
      </c>
      <c r="APL24" t="s">
        <v>10555</v>
      </c>
      <c r="APM24" t="s">
        <v>10556</v>
      </c>
      <c r="APN24" t="s">
        <v>10557</v>
      </c>
      <c r="APO24" t="s">
        <v>545</v>
      </c>
      <c r="APP24" t="s">
        <v>546</v>
      </c>
      <c r="APQ24" t="s">
        <v>547</v>
      </c>
      <c r="APR24" t="s">
        <v>548</v>
      </c>
      <c r="APS24" t="s">
        <v>10558</v>
      </c>
      <c r="APT24" t="s">
        <v>10559</v>
      </c>
      <c r="APU24" t="s">
        <v>10560</v>
      </c>
      <c r="APV24" t="s">
        <v>10561</v>
      </c>
      <c r="APW24" t="s">
        <v>10562</v>
      </c>
      <c r="APX24" t="s">
        <v>10563</v>
      </c>
      <c r="APY24" t="s">
        <v>10564</v>
      </c>
      <c r="APZ24" t="s">
        <v>10565</v>
      </c>
      <c r="AQA24" t="s">
        <v>598</v>
      </c>
      <c r="AQB24" t="s">
        <v>558</v>
      </c>
      <c r="AQC24" t="s">
        <v>1420</v>
      </c>
      <c r="AQD24" t="s">
        <v>1371</v>
      </c>
      <c r="AQE24" t="s">
        <v>10566</v>
      </c>
      <c r="AQF24" t="s">
        <v>10567</v>
      </c>
      <c r="AQG24" t="s">
        <v>563</v>
      </c>
      <c r="AQH24" t="s">
        <v>564</v>
      </c>
      <c r="AQI24" t="s">
        <v>883</v>
      </c>
      <c r="AQJ24" s="2">
        <v>141</v>
      </c>
      <c r="AQK24" s="2">
        <v>150</v>
      </c>
      <c r="AQL24" s="2">
        <v>160</v>
      </c>
      <c r="AQM24" s="2">
        <v>161</v>
      </c>
      <c r="AQN24" s="2">
        <v>1602</v>
      </c>
      <c r="AQO24" s="2">
        <v>1603</v>
      </c>
      <c r="AQP24" s="2">
        <v>1580</v>
      </c>
      <c r="AQQ24" s="2">
        <v>1581</v>
      </c>
      <c r="AQR24" s="2">
        <v>1582</v>
      </c>
      <c r="AQS24" s="2">
        <v>1583</v>
      </c>
      <c r="AQT24" s="2">
        <v>1584</v>
      </c>
      <c r="AQU24" s="2">
        <v>1585</v>
      </c>
      <c r="AQV24" s="2">
        <v>1586</v>
      </c>
      <c r="AQW24" s="2">
        <v>1587</v>
      </c>
      <c r="AQX24" t="s">
        <v>884</v>
      </c>
      <c r="AQY24" t="s">
        <v>1442</v>
      </c>
      <c r="AQZ24" t="s">
        <v>574</v>
      </c>
      <c r="ARA24" t="s">
        <v>883</v>
      </c>
      <c r="ARB24" s="2">
        <v>141</v>
      </c>
      <c r="ARC24" s="2">
        <v>160</v>
      </c>
      <c r="ARD24" s="2">
        <v>161</v>
      </c>
      <c r="ARE24" s="2">
        <v>1602</v>
      </c>
      <c r="ARF24" s="2">
        <v>1603</v>
      </c>
      <c r="ARG24" s="2">
        <v>1580</v>
      </c>
      <c r="ARH24" s="2">
        <v>1581</v>
      </c>
      <c r="ARI24" s="2">
        <v>1582</v>
      </c>
      <c r="ARJ24" s="2">
        <v>1583</v>
      </c>
      <c r="ARK24" s="2">
        <v>1584</v>
      </c>
      <c r="ARL24" s="2">
        <v>1585</v>
      </c>
      <c r="ARM24" s="2">
        <v>1586</v>
      </c>
      <c r="ARN24" s="2">
        <v>1587</v>
      </c>
      <c r="ARO24" s="2">
        <v>1588</v>
      </c>
      <c r="ARP24" t="s">
        <v>981</v>
      </c>
      <c r="ARQ24" t="s">
        <v>1453</v>
      </c>
      <c r="ARR24" t="s">
        <v>10568</v>
      </c>
      <c r="ARS24">
        <v>14816584400896</v>
      </c>
      <c r="ART24" t="s">
        <v>38</v>
      </c>
      <c r="ARU24" t="s">
        <v>1510</v>
      </c>
      <c r="ARV24" t="s">
        <v>38</v>
      </c>
      <c r="ARW24" t="s">
        <v>1496</v>
      </c>
    </row>
    <row r="25" spans="1:4200" x14ac:dyDescent="0.2">
      <c r="A25" t="s">
        <v>1559</v>
      </c>
      <c r="B25" t="s">
        <v>1560</v>
      </c>
      <c r="C25" t="s">
        <v>1561</v>
      </c>
      <c r="D25" t="s">
        <v>1562</v>
      </c>
      <c r="E25" t="s">
        <v>1563</v>
      </c>
      <c r="F25" t="s">
        <v>1582</v>
      </c>
      <c r="G25" t="s">
        <v>1564</v>
      </c>
      <c r="H25" t="s">
        <v>1565</v>
      </c>
      <c r="I25" t="s">
        <v>1566</v>
      </c>
      <c r="J25" t="s">
        <v>1567</v>
      </c>
      <c r="K25" t="s">
        <v>1568</v>
      </c>
      <c r="L25" t="s">
        <v>1569</v>
      </c>
      <c r="M25" s="5" t="s">
        <v>1570</v>
      </c>
      <c r="N25" t="s">
        <v>1571</v>
      </c>
      <c r="O25" t="s">
        <v>1572</v>
      </c>
      <c r="P25" t="s">
        <v>1573</v>
      </c>
      <c r="Q25" t="s">
        <v>1574</v>
      </c>
      <c r="R25" t="s">
        <v>1575</v>
      </c>
      <c r="S25" t="s">
        <v>1576</v>
      </c>
      <c r="T25" t="s">
        <v>1577</v>
      </c>
      <c r="U25" t="s">
        <v>1578</v>
      </c>
      <c r="V25" t="s">
        <v>1579</v>
      </c>
      <c r="W25" t="s">
        <v>1580</v>
      </c>
      <c r="X25" t="s">
        <v>1581</v>
      </c>
      <c r="Y25" t="s">
        <v>1583</v>
      </c>
      <c r="Z25" t="s">
        <v>1584</v>
      </c>
      <c r="AA25" t="s">
        <v>1585</v>
      </c>
      <c r="AB25" t="s">
        <v>1586</v>
      </c>
      <c r="AC25" t="s">
        <v>1587</v>
      </c>
      <c r="AD25" t="s">
        <v>1588</v>
      </c>
      <c r="AE25" t="s">
        <v>1589</v>
      </c>
      <c r="AF25" t="s">
        <v>1590</v>
      </c>
      <c r="AG25" t="s">
        <v>1591</v>
      </c>
      <c r="AH25" t="s">
        <v>1592</v>
      </c>
      <c r="AI25" t="s">
        <v>1593</v>
      </c>
      <c r="AJ25" t="s">
        <v>1594</v>
      </c>
      <c r="AK25" t="s">
        <v>1595</v>
      </c>
      <c r="AL25" t="s">
        <v>1596</v>
      </c>
      <c r="AM25" t="s">
        <v>1597</v>
      </c>
      <c r="AN25" t="s">
        <v>1598</v>
      </c>
      <c r="AO25" t="s">
        <v>1599</v>
      </c>
      <c r="AP25" t="s">
        <v>1600</v>
      </c>
      <c r="AQ25" t="s">
        <v>1601</v>
      </c>
      <c r="AR25" t="s">
        <v>1602</v>
      </c>
      <c r="AS25" t="s">
        <v>1603</v>
      </c>
      <c r="AT25" t="s">
        <v>1604</v>
      </c>
      <c r="AU25" t="s">
        <v>1605</v>
      </c>
      <c r="AV25" t="s">
        <v>1606</v>
      </c>
      <c r="AW25" t="s">
        <v>1607</v>
      </c>
      <c r="AX25" t="s">
        <v>1608</v>
      </c>
      <c r="AY25" t="s">
        <v>1609</v>
      </c>
      <c r="AZ25" t="s">
        <v>1610</v>
      </c>
      <c r="BA25" t="s">
        <v>1611</v>
      </c>
      <c r="BB25" t="s">
        <v>1597</v>
      </c>
      <c r="BC25" t="s">
        <v>1612</v>
      </c>
      <c r="BD25" t="s">
        <v>1613</v>
      </c>
      <c r="BE25" t="s">
        <v>1614</v>
      </c>
      <c r="BF25" t="s">
        <v>1615</v>
      </c>
      <c r="BG25" t="s">
        <v>1597</v>
      </c>
      <c r="BH25" t="s">
        <v>1616</v>
      </c>
      <c r="BI25" t="s">
        <v>1617</v>
      </c>
      <c r="BJ25" t="s">
        <v>1618</v>
      </c>
      <c r="BK25" t="s">
        <v>1619</v>
      </c>
      <c r="BL25" t="s">
        <v>1620</v>
      </c>
      <c r="BM25" t="s">
        <v>1621</v>
      </c>
      <c r="BN25" t="s">
        <v>1622</v>
      </c>
      <c r="BO25" t="s">
        <v>1623</v>
      </c>
      <c r="BP25" t="s">
        <v>1624</v>
      </c>
      <c r="BQ25" t="s">
        <v>1625</v>
      </c>
      <c r="BR25" t="s">
        <v>1626</v>
      </c>
      <c r="BS25" t="s">
        <v>1627</v>
      </c>
      <c r="BT25" t="s">
        <v>1628</v>
      </c>
      <c r="BU25" t="s">
        <v>1629</v>
      </c>
      <c r="BV25" t="s">
        <v>1562</v>
      </c>
      <c r="BW25" t="s">
        <v>1630</v>
      </c>
      <c r="BX25" t="s">
        <v>1631</v>
      </c>
      <c r="BY25" t="s">
        <v>1632</v>
      </c>
      <c r="BZ25" t="s">
        <v>1633</v>
      </c>
      <c r="CA25" t="s">
        <v>1634</v>
      </c>
      <c r="CB25" t="s">
        <v>1635</v>
      </c>
      <c r="CC25" t="s">
        <v>1636</v>
      </c>
      <c r="CD25" t="s">
        <v>1637</v>
      </c>
      <c r="CE25" t="s">
        <v>1638</v>
      </c>
      <c r="CF25" t="s">
        <v>1639</v>
      </c>
      <c r="CG25" t="s">
        <v>1640</v>
      </c>
      <c r="CH25" t="s">
        <v>1641</v>
      </c>
      <c r="CI25" t="s">
        <v>1642</v>
      </c>
      <c r="CJ25" t="s">
        <v>1643</v>
      </c>
      <c r="CK25" t="s">
        <v>1644</v>
      </c>
      <c r="CL25" t="s">
        <v>1645</v>
      </c>
      <c r="CM25" t="s">
        <v>1646</v>
      </c>
      <c r="CN25" t="s">
        <v>1647</v>
      </c>
      <c r="CO25" t="s">
        <v>1648</v>
      </c>
      <c r="CP25" t="s">
        <v>1649</v>
      </c>
      <c r="CQ25" t="s">
        <v>1650</v>
      </c>
      <c r="CR25" t="s">
        <v>1651</v>
      </c>
      <c r="CS25" t="s">
        <v>1652</v>
      </c>
      <c r="CT25" t="s">
        <v>1653</v>
      </c>
      <c r="CU25" t="s">
        <v>1654</v>
      </c>
      <c r="CV25" t="s">
        <v>1655</v>
      </c>
      <c r="CW25" t="s">
        <v>1656</v>
      </c>
      <c r="CX25" t="s">
        <v>1657</v>
      </c>
      <c r="CY25" t="s">
        <v>1658</v>
      </c>
      <c r="CZ25" t="s">
        <v>1659</v>
      </c>
      <c r="DA25" t="s">
        <v>1660</v>
      </c>
      <c r="DB25" t="s">
        <v>1661</v>
      </c>
      <c r="DC25" t="s">
        <v>1662</v>
      </c>
      <c r="DD25" t="s">
        <v>1663</v>
      </c>
      <c r="DE25" t="s">
        <v>1664</v>
      </c>
      <c r="DF25" t="s">
        <v>1665</v>
      </c>
      <c r="DG25" t="s">
        <v>1666</v>
      </c>
      <c r="DH25" t="s">
        <v>1667</v>
      </c>
      <c r="DI25" t="s">
        <v>1668</v>
      </c>
      <c r="DJ25" t="s">
        <v>1669</v>
      </c>
      <c r="DK25" t="s">
        <v>1670</v>
      </c>
      <c r="DL25" t="s">
        <v>1671</v>
      </c>
      <c r="DM25" t="s">
        <v>1672</v>
      </c>
      <c r="DN25" t="s">
        <v>1673</v>
      </c>
      <c r="DO25" t="s">
        <v>1674</v>
      </c>
      <c r="DP25" t="s">
        <v>1675</v>
      </c>
      <c r="DQ25" t="s">
        <v>1676</v>
      </c>
      <c r="DR25" t="s">
        <v>1677</v>
      </c>
      <c r="DS25" t="s">
        <v>1678</v>
      </c>
      <c r="DT25" t="s">
        <v>1679</v>
      </c>
      <c r="DU25" t="s">
        <v>1680</v>
      </c>
      <c r="DV25" t="s">
        <v>1681</v>
      </c>
      <c r="DW25" t="s">
        <v>1682</v>
      </c>
      <c r="DX25" t="s">
        <v>1683</v>
      </c>
      <c r="DY25" t="s">
        <v>1684</v>
      </c>
      <c r="DZ25" t="s">
        <v>1685</v>
      </c>
      <c r="EA25" t="s">
        <v>1686</v>
      </c>
      <c r="EB25" t="s">
        <v>1687</v>
      </c>
      <c r="EC25" t="s">
        <v>1688</v>
      </c>
      <c r="ED25" t="s">
        <v>1689</v>
      </c>
      <c r="EE25" t="s">
        <v>1690</v>
      </c>
      <c r="EF25" t="s">
        <v>1691</v>
      </c>
      <c r="EG25" t="s">
        <v>1692</v>
      </c>
      <c r="EH25" t="s">
        <v>1693</v>
      </c>
      <c r="EI25" t="s">
        <v>1572</v>
      </c>
      <c r="EJ25" t="s">
        <v>1694</v>
      </c>
      <c r="EK25" t="s">
        <v>1695</v>
      </c>
      <c r="EL25" t="s">
        <v>1696</v>
      </c>
      <c r="EM25" t="s">
        <v>1697</v>
      </c>
      <c r="EN25" t="s">
        <v>1698</v>
      </c>
      <c r="EO25" t="s">
        <v>1699</v>
      </c>
      <c r="EP25" t="s">
        <v>1700</v>
      </c>
      <c r="EQ25" t="s">
        <v>1696</v>
      </c>
      <c r="ER25" t="s">
        <v>1697</v>
      </c>
      <c r="ES25" t="s">
        <v>1701</v>
      </c>
      <c r="ET25" t="s">
        <v>1702</v>
      </c>
      <c r="EU25" t="s">
        <v>1703</v>
      </c>
      <c r="EV25" t="s">
        <v>1704</v>
      </c>
      <c r="EW25" t="s">
        <v>1705</v>
      </c>
      <c r="EX25" t="s">
        <v>1706</v>
      </c>
      <c r="EY25" t="s">
        <v>1707</v>
      </c>
      <c r="EZ25" t="s">
        <v>1708</v>
      </c>
      <c r="FA25" t="s">
        <v>1709</v>
      </c>
      <c r="FB25" t="s">
        <v>1710</v>
      </c>
      <c r="FC25" t="s">
        <v>1711</v>
      </c>
      <c r="FD25" t="s">
        <v>1712</v>
      </c>
      <c r="FE25" t="s">
        <v>1713</v>
      </c>
      <c r="FF25" t="s">
        <v>1714</v>
      </c>
      <c r="FG25" t="s">
        <v>1715</v>
      </c>
      <c r="FH25" t="s">
        <v>1634</v>
      </c>
      <c r="FI25" t="s">
        <v>1716</v>
      </c>
      <c r="FJ25" t="s">
        <v>1717</v>
      </c>
      <c r="FK25" t="s">
        <v>1718</v>
      </c>
      <c r="FL25" t="s">
        <v>1719</v>
      </c>
      <c r="FM25" t="s">
        <v>1720</v>
      </c>
      <c r="FN25" t="s">
        <v>1721</v>
      </c>
      <c r="FO25" t="s">
        <v>1722</v>
      </c>
      <c r="FP25" t="s">
        <v>1723</v>
      </c>
      <c r="FQ25" t="s">
        <v>1724</v>
      </c>
      <c r="FR25" t="s">
        <v>1725</v>
      </c>
      <c r="FS25" t="s">
        <v>1726</v>
      </c>
      <c r="FT25" t="s">
        <v>1727</v>
      </c>
      <c r="FU25" t="s">
        <v>1728</v>
      </c>
      <c r="FV25" t="s">
        <v>1729</v>
      </c>
      <c r="FW25" t="s">
        <v>1720</v>
      </c>
      <c r="FX25" t="s">
        <v>1730</v>
      </c>
      <c r="FY25" t="s">
        <v>1731</v>
      </c>
      <c r="FZ25" t="s">
        <v>1732</v>
      </c>
      <c r="GA25" t="s">
        <v>1733</v>
      </c>
      <c r="GB25" t="s">
        <v>1734</v>
      </c>
      <c r="GC25" t="s">
        <v>1735</v>
      </c>
      <c r="GD25" t="s">
        <v>1736</v>
      </c>
      <c r="GE25" t="s">
        <v>1737</v>
      </c>
      <c r="GF25" t="s">
        <v>1738</v>
      </c>
      <c r="GG25" t="s">
        <v>1739</v>
      </c>
      <c r="GH25" t="s">
        <v>1740</v>
      </c>
      <c r="GI25" t="s">
        <v>1741</v>
      </c>
      <c r="GJ25" t="s">
        <v>1742</v>
      </c>
      <c r="GK25" t="s">
        <v>1743</v>
      </c>
      <c r="GL25" t="s">
        <v>1572</v>
      </c>
      <c r="GM25" t="s">
        <v>1744</v>
      </c>
      <c r="GN25" t="s">
        <v>1745</v>
      </c>
      <c r="GO25" t="s">
        <v>1746</v>
      </c>
      <c r="GP25" t="s">
        <v>1747</v>
      </c>
      <c r="GQ25" t="s">
        <v>1739</v>
      </c>
      <c r="GR25" t="s">
        <v>1748</v>
      </c>
      <c r="GS25" t="s">
        <v>1749</v>
      </c>
      <c r="GT25" t="s">
        <v>1750</v>
      </c>
      <c r="GU25" t="s">
        <v>1751</v>
      </c>
      <c r="GV25" t="s">
        <v>1752</v>
      </c>
      <c r="GW25" t="s">
        <v>1753</v>
      </c>
      <c r="GX25" t="s">
        <v>1754</v>
      </c>
      <c r="GY25" t="s">
        <v>1755</v>
      </c>
      <c r="GZ25" t="s">
        <v>1756</v>
      </c>
      <c r="HA25" t="s">
        <v>1757</v>
      </c>
      <c r="HB25" t="s">
        <v>1758</v>
      </c>
      <c r="HC25" t="s">
        <v>1759</v>
      </c>
      <c r="HD25" t="s">
        <v>1760</v>
      </c>
      <c r="HE25" t="s">
        <v>1761</v>
      </c>
      <c r="HF25" t="s">
        <v>1762</v>
      </c>
      <c r="HG25" t="s">
        <v>1763</v>
      </c>
      <c r="HH25" t="s">
        <v>1764</v>
      </c>
      <c r="HI25" t="s">
        <v>1765</v>
      </c>
      <c r="HJ25" t="s">
        <v>1766</v>
      </c>
      <c r="HK25" t="s">
        <v>1767</v>
      </c>
      <c r="HL25" t="s">
        <v>1768</v>
      </c>
      <c r="HM25" t="s">
        <v>1769</v>
      </c>
      <c r="HN25" t="s">
        <v>1770</v>
      </c>
      <c r="HO25" t="s">
        <v>1771</v>
      </c>
      <c r="HP25" t="s">
        <v>1772</v>
      </c>
      <c r="HQ25" t="s">
        <v>1773</v>
      </c>
      <c r="HR25" t="s">
        <v>1774</v>
      </c>
      <c r="HS25" t="s">
        <v>1775</v>
      </c>
      <c r="HT25" t="s">
        <v>1776</v>
      </c>
      <c r="HU25" t="s">
        <v>1639</v>
      </c>
      <c r="HV25" t="s">
        <v>1777</v>
      </c>
      <c r="HW25" t="s">
        <v>1778</v>
      </c>
      <c r="HX25" t="s">
        <v>1779</v>
      </c>
      <c r="HY25" t="s">
        <v>1780</v>
      </c>
      <c r="HZ25" t="s">
        <v>1781</v>
      </c>
      <c r="IA25" t="s">
        <v>1782</v>
      </c>
      <c r="IB25" t="s">
        <v>1783</v>
      </c>
      <c r="IC25" t="s">
        <v>1784</v>
      </c>
      <c r="ID25" t="s">
        <v>1785</v>
      </c>
      <c r="IE25" t="s">
        <v>1786</v>
      </c>
      <c r="IF25" t="s">
        <v>1787</v>
      </c>
      <c r="IG25" t="s">
        <v>1788</v>
      </c>
      <c r="IH25" t="s">
        <v>1789</v>
      </c>
      <c r="II25" t="s">
        <v>1790</v>
      </c>
      <c r="IJ25" t="s">
        <v>1791</v>
      </c>
      <c r="IK25" t="s">
        <v>1792</v>
      </c>
      <c r="IL25" t="s">
        <v>1793</v>
      </c>
      <c r="IM25" t="s">
        <v>1794</v>
      </c>
      <c r="IN25" t="s">
        <v>1795</v>
      </c>
      <c r="IO25" t="s">
        <v>1796</v>
      </c>
      <c r="IP25" t="s">
        <v>1797</v>
      </c>
      <c r="IQ25" t="s">
        <v>1798</v>
      </c>
      <c r="IR25" t="s">
        <v>1799</v>
      </c>
      <c r="IS25" t="s">
        <v>1800</v>
      </c>
      <c r="IT25" t="s">
        <v>1801</v>
      </c>
      <c r="IU25" t="s">
        <v>1802</v>
      </c>
      <c r="IV25" t="s">
        <v>1803</v>
      </c>
      <c r="IW25" t="s">
        <v>1804</v>
      </c>
      <c r="IX25" t="s">
        <v>1805</v>
      </c>
      <c r="IY25" t="s">
        <v>1806</v>
      </c>
      <c r="IZ25" t="s">
        <v>1807</v>
      </c>
      <c r="JA25" t="s">
        <v>1808</v>
      </c>
      <c r="JB25" t="s">
        <v>1809</v>
      </c>
      <c r="JC25" t="s">
        <v>1810</v>
      </c>
      <c r="JD25" t="s">
        <v>1644</v>
      </c>
      <c r="JE25" t="s">
        <v>1811</v>
      </c>
      <c r="JF25" t="s">
        <v>1812</v>
      </c>
      <c r="JG25" t="s">
        <v>1813</v>
      </c>
      <c r="JH25" t="s">
        <v>1814</v>
      </c>
      <c r="JI25" t="s">
        <v>1602</v>
      </c>
      <c r="JJ25" t="s">
        <v>1815</v>
      </c>
      <c r="JK25" t="s">
        <v>1816</v>
      </c>
      <c r="JL25" t="s">
        <v>1817</v>
      </c>
      <c r="JM25" t="s">
        <v>1818</v>
      </c>
      <c r="JN25" t="s">
        <v>1819</v>
      </c>
      <c r="JO25" t="s">
        <v>1820</v>
      </c>
      <c r="JP25" t="s">
        <v>1821</v>
      </c>
      <c r="JQ25" t="s">
        <v>1822</v>
      </c>
      <c r="JR25" t="s">
        <v>1823</v>
      </c>
      <c r="JS25" t="s">
        <v>1824</v>
      </c>
      <c r="JT25" t="s">
        <v>1825</v>
      </c>
      <c r="JU25" t="s">
        <v>1826</v>
      </c>
      <c r="JV25" t="s">
        <v>1827</v>
      </c>
      <c r="JW25" t="s">
        <v>1828</v>
      </c>
      <c r="JX25" t="s">
        <v>1829</v>
      </c>
      <c r="JY25" t="s">
        <v>1830</v>
      </c>
      <c r="JZ25" t="s">
        <v>1831</v>
      </c>
      <c r="KA25" t="s">
        <v>1832</v>
      </c>
      <c r="KB25" t="s">
        <v>1833</v>
      </c>
      <c r="KC25" t="s">
        <v>1834</v>
      </c>
      <c r="KD25" t="s">
        <v>1835</v>
      </c>
      <c r="KE25" t="s">
        <v>1836</v>
      </c>
      <c r="KF25" t="s">
        <v>1837</v>
      </c>
      <c r="KG25" t="s">
        <v>1838</v>
      </c>
      <c r="KH25" t="s">
        <v>1839</v>
      </c>
      <c r="KI25" t="s">
        <v>1840</v>
      </c>
      <c r="KJ25" t="s">
        <v>1841</v>
      </c>
      <c r="KK25" t="s">
        <v>1842</v>
      </c>
      <c r="KL25" t="s">
        <v>1843</v>
      </c>
      <c r="KM25" t="s">
        <v>1844</v>
      </c>
      <c r="KN25" t="s">
        <v>1845</v>
      </c>
      <c r="KO25" t="s">
        <v>1846</v>
      </c>
      <c r="KP25" t="s">
        <v>1847</v>
      </c>
      <c r="KQ25" t="s">
        <v>1848</v>
      </c>
      <c r="KR25" t="s">
        <v>1839</v>
      </c>
      <c r="KS25" t="s">
        <v>1849</v>
      </c>
      <c r="KT25" t="s">
        <v>1850</v>
      </c>
      <c r="KU25" t="s">
        <v>1851</v>
      </c>
      <c r="KV25" t="s">
        <v>1852</v>
      </c>
      <c r="KW25" t="s">
        <v>1684</v>
      </c>
      <c r="KX25" t="s">
        <v>1853</v>
      </c>
      <c r="KY25" t="s">
        <v>1854</v>
      </c>
      <c r="KZ25" t="s">
        <v>1855</v>
      </c>
      <c r="LA25" t="s">
        <v>1856</v>
      </c>
      <c r="LB25" t="s">
        <v>1857</v>
      </c>
      <c r="LC25" t="s">
        <v>1858</v>
      </c>
      <c r="LD25" t="s">
        <v>1859</v>
      </c>
      <c r="LE25" t="s">
        <v>1860</v>
      </c>
      <c r="LF25" t="s">
        <v>1861</v>
      </c>
      <c r="LG25" t="s">
        <v>1862</v>
      </c>
      <c r="LH25" t="s">
        <v>1863</v>
      </c>
      <c r="LI25" t="s">
        <v>1864</v>
      </c>
      <c r="LJ25" t="s">
        <v>1865</v>
      </c>
      <c r="LK25" t="s">
        <v>1866</v>
      </c>
      <c r="LL25" t="s">
        <v>1867</v>
      </c>
      <c r="LM25" t="s">
        <v>1868</v>
      </c>
      <c r="LN25" t="s">
        <v>1869</v>
      </c>
      <c r="LO25" t="s">
        <v>1870</v>
      </c>
      <c r="LP25" t="s">
        <v>1871</v>
      </c>
      <c r="LQ25" t="s">
        <v>1567</v>
      </c>
      <c r="LR25" t="s">
        <v>1872</v>
      </c>
      <c r="LS25" t="s">
        <v>1873</v>
      </c>
      <c r="LT25" t="s">
        <v>1874</v>
      </c>
      <c r="LU25" t="s">
        <v>1875</v>
      </c>
      <c r="LV25" t="s">
        <v>1644</v>
      </c>
      <c r="LW25" t="s">
        <v>1876</v>
      </c>
      <c r="LX25" t="s">
        <v>1877</v>
      </c>
      <c r="LY25" t="s">
        <v>1874</v>
      </c>
      <c r="LZ25" t="s">
        <v>1875</v>
      </c>
      <c r="MA25" t="s">
        <v>1878</v>
      </c>
      <c r="MB25" t="s">
        <v>1879</v>
      </c>
      <c r="MC25" t="s">
        <v>1880</v>
      </c>
      <c r="MD25" t="s">
        <v>1874</v>
      </c>
      <c r="ME25" t="s">
        <v>1875</v>
      </c>
      <c r="MF25" t="s">
        <v>1881</v>
      </c>
      <c r="MG25" t="s">
        <v>1882</v>
      </c>
      <c r="MH25" t="s">
        <v>1883</v>
      </c>
      <c r="MI25" t="s">
        <v>1874</v>
      </c>
      <c r="MJ25" t="s">
        <v>1875</v>
      </c>
      <c r="MK25" t="s">
        <v>1884</v>
      </c>
      <c r="ML25" t="s">
        <v>1885</v>
      </c>
      <c r="MM25" t="s">
        <v>1886</v>
      </c>
      <c r="MN25" t="s">
        <v>1887</v>
      </c>
      <c r="MO25" t="s">
        <v>1888</v>
      </c>
      <c r="MP25" t="s">
        <v>1889</v>
      </c>
      <c r="MQ25" t="s">
        <v>1890</v>
      </c>
      <c r="MR25" t="s">
        <v>1891</v>
      </c>
      <c r="MS25" t="s">
        <v>1892</v>
      </c>
      <c r="MT25" t="s">
        <v>1893</v>
      </c>
      <c r="MU25" t="s">
        <v>1894</v>
      </c>
      <c r="MV25" t="s">
        <v>1895</v>
      </c>
      <c r="MW25" t="s">
        <v>1896</v>
      </c>
      <c r="MX25" t="s">
        <v>1897</v>
      </c>
      <c r="MY25" t="s">
        <v>1898</v>
      </c>
      <c r="MZ25" t="s">
        <v>1587</v>
      </c>
      <c r="NA25" t="s">
        <v>1899</v>
      </c>
      <c r="NB25" t="s">
        <v>1900</v>
      </c>
      <c r="NC25" t="s">
        <v>1901</v>
      </c>
      <c r="ND25" t="s">
        <v>1902</v>
      </c>
      <c r="NE25" t="s">
        <v>1903</v>
      </c>
      <c r="NF25" t="s">
        <v>1904</v>
      </c>
      <c r="NG25" t="s">
        <v>1905</v>
      </c>
      <c r="NH25" t="s">
        <v>1906</v>
      </c>
      <c r="NI25" t="s">
        <v>1907</v>
      </c>
      <c r="NJ25" t="s">
        <v>1806</v>
      </c>
      <c r="NK25" t="s">
        <v>1908</v>
      </c>
      <c r="NL25" t="s">
        <v>1909</v>
      </c>
      <c r="NM25" t="s">
        <v>1906</v>
      </c>
      <c r="NN25" t="s">
        <v>1907</v>
      </c>
      <c r="NO25" t="s">
        <v>1910</v>
      </c>
      <c r="NP25" t="s">
        <v>1911</v>
      </c>
      <c r="NQ25" t="s">
        <v>1912</v>
      </c>
      <c r="NR25" t="s">
        <v>1913</v>
      </c>
      <c r="NS25" t="s">
        <v>1914</v>
      </c>
      <c r="NT25" t="s">
        <v>1698</v>
      </c>
      <c r="NU25" t="s">
        <v>1915</v>
      </c>
      <c r="NV25" t="s">
        <v>1916</v>
      </c>
      <c r="NW25" t="s">
        <v>1917</v>
      </c>
      <c r="NX25" t="s">
        <v>1918</v>
      </c>
      <c r="NY25" t="s">
        <v>1919</v>
      </c>
      <c r="NZ25" t="s">
        <v>1920</v>
      </c>
      <c r="OA25" t="s">
        <v>1921</v>
      </c>
      <c r="OB25" t="s">
        <v>1922</v>
      </c>
      <c r="OC25" t="s">
        <v>1923</v>
      </c>
      <c r="OD25" t="s">
        <v>1924</v>
      </c>
      <c r="OE25" t="s">
        <v>1925</v>
      </c>
      <c r="OF25" t="s">
        <v>1926</v>
      </c>
      <c r="OG25" t="s">
        <v>1927</v>
      </c>
      <c r="OH25" t="s">
        <v>1928</v>
      </c>
      <c r="OI25" t="s">
        <v>1929</v>
      </c>
      <c r="OJ25" t="s">
        <v>1930</v>
      </c>
      <c r="OK25" t="s">
        <v>1931</v>
      </c>
      <c r="OL25" t="s">
        <v>1932</v>
      </c>
      <c r="OM25" t="s">
        <v>1933</v>
      </c>
      <c r="ON25" t="s">
        <v>1934</v>
      </c>
      <c r="OO25" t="s">
        <v>1935</v>
      </c>
      <c r="OP25" t="s">
        <v>1936</v>
      </c>
      <c r="OQ25" t="s">
        <v>1937</v>
      </c>
      <c r="OR25" t="s">
        <v>1938</v>
      </c>
      <c r="OS25" t="s">
        <v>1939</v>
      </c>
      <c r="OT25" t="s">
        <v>1940</v>
      </c>
      <c r="OU25" t="s">
        <v>1941</v>
      </c>
      <c r="OV25" t="s">
        <v>1942</v>
      </c>
      <c r="OW25" t="s">
        <v>1943</v>
      </c>
      <c r="OX25" t="s">
        <v>1944</v>
      </c>
      <c r="OY25" t="s">
        <v>1945</v>
      </c>
      <c r="OZ25" t="s">
        <v>1946</v>
      </c>
      <c r="PA25" t="s">
        <v>1947</v>
      </c>
      <c r="PB25" t="s">
        <v>1948</v>
      </c>
      <c r="PC25" t="s">
        <v>1949</v>
      </c>
      <c r="PD25" t="s">
        <v>1950</v>
      </c>
      <c r="PE25" t="s">
        <v>1951</v>
      </c>
      <c r="PF25" t="s">
        <v>1952</v>
      </c>
      <c r="PG25" t="s">
        <v>1953</v>
      </c>
      <c r="PH25" t="s">
        <v>1924</v>
      </c>
      <c r="PI25" t="s">
        <v>1954</v>
      </c>
      <c r="PJ25" t="s">
        <v>1955</v>
      </c>
      <c r="PK25" t="s">
        <v>1956</v>
      </c>
      <c r="PL25" t="s">
        <v>1957</v>
      </c>
      <c r="PM25" t="s">
        <v>1958</v>
      </c>
      <c r="PN25" t="s">
        <v>1959</v>
      </c>
      <c r="PO25" t="s">
        <v>1960</v>
      </c>
      <c r="PP25" t="s">
        <v>1961</v>
      </c>
      <c r="PQ25" t="s">
        <v>1962</v>
      </c>
      <c r="PR25" t="s">
        <v>1963</v>
      </c>
      <c r="PS25" t="s">
        <v>1964</v>
      </c>
      <c r="PT25" t="s">
        <v>1965</v>
      </c>
      <c r="PU25" t="s">
        <v>1966</v>
      </c>
      <c r="PV25" t="s">
        <v>1967</v>
      </c>
      <c r="PW25" t="s">
        <v>1968</v>
      </c>
      <c r="PX25" t="s">
        <v>1969</v>
      </c>
      <c r="PY25" t="s">
        <v>1970</v>
      </c>
      <c r="PZ25" t="s">
        <v>1971</v>
      </c>
      <c r="QA25" t="s">
        <v>1972</v>
      </c>
      <c r="QB25" t="s">
        <v>1973</v>
      </c>
      <c r="QC25" t="s">
        <v>1974</v>
      </c>
      <c r="QD25" t="s">
        <v>1975</v>
      </c>
      <c r="QE25" t="s">
        <v>1976</v>
      </c>
      <c r="QF25" t="s">
        <v>1977</v>
      </c>
      <c r="QG25" t="s">
        <v>1978</v>
      </c>
      <c r="QH25" t="s">
        <v>1979</v>
      </c>
      <c r="QI25" t="s">
        <v>1980</v>
      </c>
      <c r="QJ25" t="s">
        <v>1981</v>
      </c>
      <c r="QK25" t="s">
        <v>1982</v>
      </c>
      <c r="QL25" t="s">
        <v>1983</v>
      </c>
      <c r="QM25" t="s">
        <v>1984</v>
      </c>
      <c r="QN25" t="s">
        <v>1985</v>
      </c>
      <c r="QO25" t="s">
        <v>1986</v>
      </c>
      <c r="QP25" t="s">
        <v>1987</v>
      </c>
      <c r="QQ25" t="s">
        <v>1988</v>
      </c>
      <c r="QR25" t="s">
        <v>1989</v>
      </c>
      <c r="QS25" t="s">
        <v>1990</v>
      </c>
      <c r="QT25" t="s">
        <v>1991</v>
      </c>
      <c r="QU25" t="s">
        <v>1992</v>
      </c>
      <c r="QV25" t="s">
        <v>1993</v>
      </c>
      <c r="QW25" t="s">
        <v>1994</v>
      </c>
      <c r="QX25" t="s">
        <v>1995</v>
      </c>
      <c r="QY25" t="s">
        <v>1996</v>
      </c>
      <c r="QZ25" t="s">
        <v>1997</v>
      </c>
      <c r="RA25" t="s">
        <v>1998</v>
      </c>
      <c r="RB25" t="s">
        <v>1999</v>
      </c>
      <c r="RC25" t="s">
        <v>2000</v>
      </c>
      <c r="RD25" t="s">
        <v>2001</v>
      </c>
      <c r="RE25" t="s">
        <v>2002</v>
      </c>
      <c r="RF25" t="s">
        <v>2003</v>
      </c>
      <c r="RG25" t="s">
        <v>2004</v>
      </c>
      <c r="RH25" t="s">
        <v>2005</v>
      </c>
      <c r="RI25" t="s">
        <v>2006</v>
      </c>
      <c r="RJ25" t="s">
        <v>2007</v>
      </c>
      <c r="RK25" t="s">
        <v>2008</v>
      </c>
      <c r="RL25" t="s">
        <v>2009</v>
      </c>
      <c r="RM25" t="s">
        <v>2010</v>
      </c>
      <c r="RN25" t="s">
        <v>2011</v>
      </c>
      <c r="RO25" t="s">
        <v>2012</v>
      </c>
      <c r="RP25" t="s">
        <v>2013</v>
      </c>
      <c r="RQ25" t="s">
        <v>2014</v>
      </c>
      <c r="RR25" t="s">
        <v>2015</v>
      </c>
      <c r="RS25" t="s">
        <v>2016</v>
      </c>
      <c r="RT25" t="s">
        <v>2017</v>
      </c>
      <c r="RU25" t="s">
        <v>1993</v>
      </c>
      <c r="RV25" t="s">
        <v>2018</v>
      </c>
      <c r="RW25" t="s">
        <v>2019</v>
      </c>
      <c r="RX25" t="s">
        <v>2020</v>
      </c>
      <c r="RY25" t="s">
        <v>2021</v>
      </c>
      <c r="RZ25" t="s">
        <v>1949</v>
      </c>
      <c r="SA25" t="s">
        <v>2022</v>
      </c>
      <c r="SB25" t="s">
        <v>2023</v>
      </c>
      <c r="SC25" t="s">
        <v>2024</v>
      </c>
      <c r="SD25" t="s">
        <v>2025</v>
      </c>
      <c r="SE25" t="s">
        <v>2026</v>
      </c>
      <c r="SF25" t="s">
        <v>2027</v>
      </c>
      <c r="SG25" t="s">
        <v>2028</v>
      </c>
      <c r="SH25" t="s">
        <v>2029</v>
      </c>
      <c r="SI25" t="s">
        <v>2030</v>
      </c>
      <c r="SJ25" t="s">
        <v>2031</v>
      </c>
      <c r="SK25" t="s">
        <v>2032</v>
      </c>
      <c r="SL25" t="s">
        <v>2033</v>
      </c>
      <c r="SM25" t="s">
        <v>2034</v>
      </c>
      <c r="SN25" t="s">
        <v>2035</v>
      </c>
      <c r="SO25" t="s">
        <v>2036</v>
      </c>
      <c r="SP25" t="s">
        <v>2037</v>
      </c>
      <c r="SQ25" t="s">
        <v>2038</v>
      </c>
      <c r="SR25" t="s">
        <v>2039</v>
      </c>
      <c r="SS25" t="s">
        <v>2040</v>
      </c>
      <c r="ST25" t="s">
        <v>2041</v>
      </c>
      <c r="SU25" t="s">
        <v>2042</v>
      </c>
      <c r="SV25" t="s">
        <v>2043</v>
      </c>
      <c r="SW25" t="s">
        <v>2044</v>
      </c>
      <c r="SX25" t="s">
        <v>2045</v>
      </c>
      <c r="SY25" t="s">
        <v>2046</v>
      </c>
      <c r="SZ25" t="s">
        <v>2047</v>
      </c>
      <c r="TA25" t="s">
        <v>2048</v>
      </c>
      <c r="TB25" t="s">
        <v>2049</v>
      </c>
      <c r="TC25" t="s">
        <v>2050</v>
      </c>
      <c r="TD25" t="s">
        <v>2051</v>
      </c>
      <c r="TE25" t="s">
        <v>2052</v>
      </c>
      <c r="TF25" t="s">
        <v>2053</v>
      </c>
      <c r="TG25" t="s">
        <v>2054</v>
      </c>
      <c r="TH25" t="s">
        <v>2055</v>
      </c>
      <c r="TI25" t="s">
        <v>2056</v>
      </c>
      <c r="TJ25" t="s">
        <v>2057</v>
      </c>
      <c r="TK25" t="s">
        <v>2058</v>
      </c>
      <c r="TL25" t="s">
        <v>2059</v>
      </c>
      <c r="TM25" t="s">
        <v>2060</v>
      </c>
      <c r="TN25" t="s">
        <v>1949</v>
      </c>
      <c r="TO25" t="s">
        <v>2061</v>
      </c>
      <c r="TP25" t="s">
        <v>2062</v>
      </c>
      <c r="TQ25" t="s">
        <v>2063</v>
      </c>
      <c r="TR25" t="s">
        <v>2064</v>
      </c>
      <c r="TS25" t="s">
        <v>1944</v>
      </c>
      <c r="TT25" t="s">
        <v>2065</v>
      </c>
      <c r="TU25" t="s">
        <v>2066</v>
      </c>
      <c r="TV25" t="s">
        <v>2067</v>
      </c>
      <c r="TW25" t="s">
        <v>2068</v>
      </c>
      <c r="TX25" t="s">
        <v>2031</v>
      </c>
      <c r="TY25" t="s">
        <v>2069</v>
      </c>
      <c r="TZ25" t="s">
        <v>2070</v>
      </c>
      <c r="UA25" t="s">
        <v>2071</v>
      </c>
      <c r="UB25" t="s">
        <v>2072</v>
      </c>
      <c r="UC25" t="s">
        <v>2073</v>
      </c>
      <c r="UD25" t="s">
        <v>2074</v>
      </c>
      <c r="UE25" t="s">
        <v>2075</v>
      </c>
      <c r="UF25" t="s">
        <v>2076</v>
      </c>
      <c r="UG25" t="s">
        <v>2077</v>
      </c>
      <c r="UH25" t="s">
        <v>2031</v>
      </c>
      <c r="UI25" t="s">
        <v>2078</v>
      </c>
      <c r="UJ25" t="s">
        <v>2079</v>
      </c>
      <c r="UK25" t="s">
        <v>2080</v>
      </c>
      <c r="UL25" t="s">
        <v>2081</v>
      </c>
      <c r="UM25" t="s">
        <v>2073</v>
      </c>
      <c r="UN25" t="s">
        <v>2082</v>
      </c>
      <c r="UO25" t="s">
        <v>2083</v>
      </c>
      <c r="UP25" t="s">
        <v>2084</v>
      </c>
      <c r="UQ25" t="s">
        <v>2085</v>
      </c>
      <c r="UR25" t="s">
        <v>1958</v>
      </c>
      <c r="US25" t="s">
        <v>2086</v>
      </c>
      <c r="UT25" t="s">
        <v>2087</v>
      </c>
      <c r="UU25" t="s">
        <v>2088</v>
      </c>
      <c r="UV25" t="s">
        <v>2089</v>
      </c>
      <c r="UW25" t="s">
        <v>2090</v>
      </c>
      <c r="UX25" t="s">
        <v>2091</v>
      </c>
      <c r="UY25" t="s">
        <v>2092</v>
      </c>
      <c r="UZ25" t="s">
        <v>2093</v>
      </c>
      <c r="VA25" t="s">
        <v>2094</v>
      </c>
      <c r="VB25" t="s">
        <v>1958</v>
      </c>
      <c r="VC25" t="s">
        <v>2095</v>
      </c>
      <c r="VD25" t="s">
        <v>2096</v>
      </c>
      <c r="VE25" t="s">
        <v>2097</v>
      </c>
      <c r="VF25" t="s">
        <v>2098</v>
      </c>
      <c r="VG25" t="s">
        <v>2099</v>
      </c>
      <c r="VH25" t="s">
        <v>2100</v>
      </c>
      <c r="VI25" t="s">
        <v>2101</v>
      </c>
      <c r="VJ25" t="s">
        <v>2102</v>
      </c>
      <c r="VK25" t="s">
        <v>2103</v>
      </c>
      <c r="VL25" t="s">
        <v>1958</v>
      </c>
      <c r="VM25" t="s">
        <v>2104</v>
      </c>
      <c r="VN25" t="s">
        <v>2105</v>
      </c>
      <c r="VO25" t="s">
        <v>2106</v>
      </c>
      <c r="VP25" t="s">
        <v>2107</v>
      </c>
      <c r="VQ25" t="s">
        <v>2108</v>
      </c>
      <c r="VR25" t="s">
        <v>2109</v>
      </c>
      <c r="VS25" t="s">
        <v>2110</v>
      </c>
      <c r="VT25" t="s">
        <v>2111</v>
      </c>
      <c r="VU25" t="s">
        <v>2112</v>
      </c>
      <c r="VV25" t="s">
        <v>2051</v>
      </c>
      <c r="VW25" t="s">
        <v>2113</v>
      </c>
      <c r="VX25" t="s">
        <v>2114</v>
      </c>
      <c r="VY25" t="s">
        <v>2115</v>
      </c>
      <c r="VZ25" t="s">
        <v>2116</v>
      </c>
      <c r="WA25" t="s">
        <v>2117</v>
      </c>
      <c r="WB25" t="s">
        <v>2118</v>
      </c>
      <c r="WC25" t="s">
        <v>2119</v>
      </c>
      <c r="WD25" t="s">
        <v>2120</v>
      </c>
      <c r="WE25" t="s">
        <v>2121</v>
      </c>
      <c r="WF25" t="s">
        <v>2117</v>
      </c>
      <c r="WG25" t="s">
        <v>2122</v>
      </c>
      <c r="WH25" t="s">
        <v>2123</v>
      </c>
      <c r="WI25" t="s">
        <v>2124</v>
      </c>
      <c r="WJ25" t="s">
        <v>2125</v>
      </c>
      <c r="WK25" t="s">
        <v>1963</v>
      </c>
      <c r="WL25" t="s">
        <v>2126</v>
      </c>
      <c r="WM25" t="s">
        <v>2127</v>
      </c>
      <c r="WN25" t="s">
        <v>2128</v>
      </c>
      <c r="WO25" t="s">
        <v>2129</v>
      </c>
      <c r="WP25" t="s">
        <v>2031</v>
      </c>
      <c r="WQ25" t="s">
        <v>2130</v>
      </c>
      <c r="WR25" t="s">
        <v>2131</v>
      </c>
      <c r="WS25" t="s">
        <v>2132</v>
      </c>
      <c r="WT25" t="s">
        <v>2133</v>
      </c>
      <c r="WU25" t="s">
        <v>2134</v>
      </c>
      <c r="WV25" t="s">
        <v>2135</v>
      </c>
      <c r="WW25" t="s">
        <v>2136</v>
      </c>
      <c r="WX25" t="s">
        <v>2137</v>
      </c>
      <c r="WY25" t="s">
        <v>2138</v>
      </c>
      <c r="WZ25" t="s">
        <v>1968</v>
      </c>
      <c r="XA25" t="s">
        <v>2139</v>
      </c>
      <c r="XB25" t="s">
        <v>2140</v>
      </c>
      <c r="XC25" t="s">
        <v>2141</v>
      </c>
      <c r="XD25" t="s">
        <v>2142</v>
      </c>
      <c r="XE25" t="s">
        <v>2143</v>
      </c>
      <c r="XF25" t="s">
        <v>2144</v>
      </c>
      <c r="XG25" t="s">
        <v>2145</v>
      </c>
      <c r="XH25" t="s">
        <v>2146</v>
      </c>
      <c r="XI25" t="s">
        <v>2147</v>
      </c>
      <c r="XJ25" t="s">
        <v>2148</v>
      </c>
      <c r="XK25" t="s">
        <v>2149</v>
      </c>
      <c r="XL25" t="s">
        <v>2150</v>
      </c>
      <c r="XM25" t="s">
        <v>2151</v>
      </c>
      <c r="XN25" t="s">
        <v>2152</v>
      </c>
      <c r="XO25" t="s">
        <v>2148</v>
      </c>
      <c r="XP25" t="s">
        <v>2153</v>
      </c>
      <c r="XQ25" t="s">
        <v>2154</v>
      </c>
      <c r="XR25" t="s">
        <v>2155</v>
      </c>
      <c r="XS25" t="s">
        <v>2156</v>
      </c>
      <c r="XT25" t="s">
        <v>1973</v>
      </c>
      <c r="XU25" t="s">
        <v>2157</v>
      </c>
      <c r="XV25" t="s">
        <v>2158</v>
      </c>
      <c r="XW25" t="s">
        <v>2159</v>
      </c>
      <c r="XX25" t="s">
        <v>2160</v>
      </c>
      <c r="XY25" t="s">
        <v>1973</v>
      </c>
      <c r="XZ25" t="s">
        <v>2161</v>
      </c>
      <c r="YA25" t="s">
        <v>2162</v>
      </c>
      <c r="YB25" t="s">
        <v>2163</v>
      </c>
      <c r="YC25" t="s">
        <v>2164</v>
      </c>
      <c r="YD25" t="s">
        <v>1973</v>
      </c>
      <c r="YE25" t="s">
        <v>2165</v>
      </c>
      <c r="YF25" t="s">
        <v>2166</v>
      </c>
      <c r="YG25" t="s">
        <v>2167</v>
      </c>
      <c r="YH25" t="s">
        <v>2168</v>
      </c>
      <c r="YI25" t="s">
        <v>2169</v>
      </c>
      <c r="YJ25" t="s">
        <v>2170</v>
      </c>
      <c r="YK25" t="s">
        <v>2171</v>
      </c>
      <c r="YL25" t="s">
        <v>2172</v>
      </c>
      <c r="YM25" t="s">
        <v>2173</v>
      </c>
      <c r="YN25" t="s">
        <v>1973</v>
      </c>
      <c r="YO25" t="s">
        <v>2174</v>
      </c>
      <c r="YP25" t="s">
        <v>2175</v>
      </c>
      <c r="YQ25" t="s">
        <v>2176</v>
      </c>
      <c r="YR25" t="s">
        <v>2177</v>
      </c>
      <c r="YS25" t="s">
        <v>2169</v>
      </c>
      <c r="YT25" t="s">
        <v>2178</v>
      </c>
      <c r="YU25" t="s">
        <v>2179</v>
      </c>
      <c r="YV25" t="s">
        <v>2180</v>
      </c>
      <c r="YW25" t="s">
        <v>2181</v>
      </c>
      <c r="YX25" t="s">
        <v>2182</v>
      </c>
      <c r="YY25" t="s">
        <v>2183</v>
      </c>
      <c r="YZ25" t="s">
        <v>2184</v>
      </c>
      <c r="ZA25" t="s">
        <v>2185</v>
      </c>
      <c r="ZB25" t="s">
        <v>2186</v>
      </c>
      <c r="ZC25" t="s">
        <v>2187</v>
      </c>
      <c r="ZD25" t="s">
        <v>2188</v>
      </c>
      <c r="ZE25" t="s">
        <v>2189</v>
      </c>
      <c r="ZF25" t="s">
        <v>2190</v>
      </c>
      <c r="ZG25" t="s">
        <v>2191</v>
      </c>
      <c r="ZH25" t="s">
        <v>2187</v>
      </c>
      <c r="ZI25" t="s">
        <v>2192</v>
      </c>
      <c r="ZJ25" t="s">
        <v>2193</v>
      </c>
      <c r="ZK25" t="s">
        <v>2194</v>
      </c>
      <c r="ZL25" t="s">
        <v>2195</v>
      </c>
      <c r="ZM25" t="s">
        <v>1998</v>
      </c>
      <c r="ZN25" t="s">
        <v>2196</v>
      </c>
      <c r="ZO25" t="s">
        <v>2197</v>
      </c>
      <c r="ZP25" t="s">
        <v>2198</v>
      </c>
      <c r="ZQ25" t="s">
        <v>2199</v>
      </c>
      <c r="ZR25" t="s">
        <v>2200</v>
      </c>
      <c r="ZS25" t="s">
        <v>2201</v>
      </c>
      <c r="ZT25" t="s">
        <v>2202</v>
      </c>
      <c r="ZU25" t="s">
        <v>2203</v>
      </c>
      <c r="ZV25" t="s">
        <v>2204</v>
      </c>
      <c r="ZW25" t="s">
        <v>2205</v>
      </c>
      <c r="ZX25" t="s">
        <v>2206</v>
      </c>
      <c r="ZY25" t="s">
        <v>2207</v>
      </c>
      <c r="ZZ25" t="s">
        <v>2208</v>
      </c>
      <c r="AAA25" t="s">
        <v>2209</v>
      </c>
      <c r="AAB25" t="s">
        <v>2210</v>
      </c>
      <c r="AAC25" t="s">
        <v>2211</v>
      </c>
      <c r="AAD25" t="s">
        <v>2212</v>
      </c>
      <c r="AAE25" t="s">
        <v>2213</v>
      </c>
      <c r="AAF25" t="s">
        <v>2214</v>
      </c>
      <c r="AAG25" t="s">
        <v>2215</v>
      </c>
      <c r="AAH25" t="s">
        <v>2216</v>
      </c>
      <c r="AAI25" t="s">
        <v>2217</v>
      </c>
      <c r="AAJ25" t="s">
        <v>2218</v>
      </c>
      <c r="AAK25" t="s">
        <v>2219</v>
      </c>
      <c r="AAL25" t="s">
        <v>2220</v>
      </c>
      <c r="AAM25" t="s">
        <v>2221</v>
      </c>
      <c r="AAN25" t="s">
        <v>2222</v>
      </c>
      <c r="AAO25" t="s">
        <v>2223</v>
      </c>
      <c r="AAP25" t="s">
        <v>2224</v>
      </c>
      <c r="AAQ25" t="s">
        <v>2225</v>
      </c>
      <c r="AAR25" t="s">
        <v>2226</v>
      </c>
      <c r="AAS25" t="s">
        <v>2227</v>
      </c>
      <c r="AAT25" t="s">
        <v>2228</v>
      </c>
      <c r="AAU25" t="s">
        <v>2229</v>
      </c>
      <c r="AAV25" t="s">
        <v>2230</v>
      </c>
      <c r="AAW25" t="s">
        <v>2231</v>
      </c>
      <c r="AAX25" t="s">
        <v>2232</v>
      </c>
      <c r="AAY25" t="s">
        <v>2233</v>
      </c>
      <c r="AAZ25" t="s">
        <v>2234</v>
      </c>
      <c r="ABA25" t="s">
        <v>1983</v>
      </c>
      <c r="ABB25" t="s">
        <v>2235</v>
      </c>
      <c r="ABC25" t="s">
        <v>2236</v>
      </c>
      <c r="ABD25" t="s">
        <v>2237</v>
      </c>
      <c r="ABE25" t="s">
        <v>2238</v>
      </c>
      <c r="ABF25" t="s">
        <v>1983</v>
      </c>
      <c r="ABG25" t="s">
        <v>2239</v>
      </c>
      <c r="ABH25" t="s">
        <v>2240</v>
      </c>
      <c r="ABI25" t="s">
        <v>2241</v>
      </c>
      <c r="ABJ25" t="s">
        <v>2242</v>
      </c>
      <c r="ABK25" t="s">
        <v>2243</v>
      </c>
      <c r="ABL25" t="s">
        <v>2244</v>
      </c>
      <c r="ABM25" t="s">
        <v>2245</v>
      </c>
      <c r="ABN25" t="s">
        <v>2246</v>
      </c>
      <c r="ABO25" t="s">
        <v>2247</v>
      </c>
      <c r="ABP25" t="s">
        <v>2230</v>
      </c>
      <c r="ABQ25" t="s">
        <v>2248</v>
      </c>
      <c r="ABR25" t="s">
        <v>2249</v>
      </c>
      <c r="ABS25" t="s">
        <v>2250</v>
      </c>
      <c r="ABT25" t="s">
        <v>2251</v>
      </c>
      <c r="ABU25" t="s">
        <v>2205</v>
      </c>
      <c r="ABV25" t="s">
        <v>2252</v>
      </c>
      <c r="ABW25" t="s">
        <v>2253</v>
      </c>
      <c r="ABX25" t="s">
        <v>2254</v>
      </c>
      <c r="ABY25" t="s">
        <v>2255</v>
      </c>
      <c r="ABZ25" t="s">
        <v>2243</v>
      </c>
      <c r="ACA25" t="s">
        <v>2256</v>
      </c>
      <c r="ACB25" t="s">
        <v>2257</v>
      </c>
      <c r="ACC25" t="s">
        <v>2258</v>
      </c>
      <c r="ACD25" t="s">
        <v>2259</v>
      </c>
      <c r="ACE25" t="s">
        <v>2215</v>
      </c>
      <c r="ACF25" t="s">
        <v>2260</v>
      </c>
      <c r="ACG25" t="s">
        <v>2261</v>
      </c>
      <c r="ACH25" t="s">
        <v>2262</v>
      </c>
      <c r="ACI25" t="s">
        <v>2263</v>
      </c>
      <c r="ACJ25" t="s">
        <v>2264</v>
      </c>
      <c r="ACK25" t="s">
        <v>2265</v>
      </c>
      <c r="ACL25" t="s">
        <v>2266</v>
      </c>
      <c r="ACM25" t="s">
        <v>2267</v>
      </c>
      <c r="ACN25" t="s">
        <v>2268</v>
      </c>
      <c r="ACO25" t="s">
        <v>2269</v>
      </c>
      <c r="ACP25" t="s">
        <v>2270</v>
      </c>
      <c r="ACQ25" t="s">
        <v>2271</v>
      </c>
      <c r="ACR25" t="s">
        <v>2272</v>
      </c>
      <c r="ACS25" t="s">
        <v>2273</v>
      </c>
      <c r="ACT25" t="s">
        <v>2210</v>
      </c>
      <c r="ACU25" t="s">
        <v>2274</v>
      </c>
      <c r="ACV25" t="s">
        <v>2275</v>
      </c>
      <c r="ACW25" t="s">
        <v>2276</v>
      </c>
      <c r="ACX25" t="s">
        <v>2277</v>
      </c>
      <c r="ACY25" t="s">
        <v>1919</v>
      </c>
      <c r="ACZ25" t="s">
        <v>2278</v>
      </c>
      <c r="ADA25" t="s">
        <v>2279</v>
      </c>
      <c r="ADB25" t="s">
        <v>2280</v>
      </c>
      <c r="ADC25" t="s">
        <v>2281</v>
      </c>
      <c r="ADD25" t="s">
        <v>2205</v>
      </c>
      <c r="ADE25" t="s">
        <v>2282</v>
      </c>
      <c r="ADF25" t="s">
        <v>2283</v>
      </c>
      <c r="ADG25" t="s">
        <v>2284</v>
      </c>
      <c r="ADH25" t="s">
        <v>2285</v>
      </c>
      <c r="ADI25" t="s">
        <v>1988</v>
      </c>
      <c r="ADJ25" t="s">
        <v>2286</v>
      </c>
      <c r="ADK25" t="s">
        <v>2287</v>
      </c>
      <c r="ADL25" t="s">
        <v>2288</v>
      </c>
      <c r="ADM25" t="s">
        <v>2289</v>
      </c>
      <c r="ADN25" t="s">
        <v>2290</v>
      </c>
      <c r="ADO25" t="s">
        <v>2291</v>
      </c>
      <c r="ADP25" t="s">
        <v>2292</v>
      </c>
      <c r="ADQ25" t="s">
        <v>2293</v>
      </c>
      <c r="ADR25" t="s">
        <v>2294</v>
      </c>
      <c r="ADS25" t="s">
        <v>2295</v>
      </c>
      <c r="ADT25" t="s">
        <v>2296</v>
      </c>
      <c r="ADU25" t="s">
        <v>2297</v>
      </c>
      <c r="ADV25" t="s">
        <v>2298</v>
      </c>
      <c r="ADW25" t="s">
        <v>2299</v>
      </c>
      <c r="ADX25" t="s">
        <v>2300</v>
      </c>
      <c r="ADY25" t="s">
        <v>2301</v>
      </c>
      <c r="ADZ25" t="s">
        <v>2302</v>
      </c>
      <c r="AEA25" t="s">
        <v>2303</v>
      </c>
      <c r="AEB25" t="s">
        <v>2304</v>
      </c>
      <c r="AEC25" t="s">
        <v>2305</v>
      </c>
      <c r="AED25" t="s">
        <v>2306</v>
      </c>
      <c r="AEE25" t="s">
        <v>2307</v>
      </c>
      <c r="AEF25" t="s">
        <v>2308</v>
      </c>
      <c r="AEG25" t="s">
        <v>2309</v>
      </c>
      <c r="AEH25" t="s">
        <v>2295</v>
      </c>
      <c r="AEI25" t="s">
        <v>2310</v>
      </c>
      <c r="AEJ25" t="s">
        <v>2311</v>
      </c>
      <c r="AEK25" t="s">
        <v>2312</v>
      </c>
      <c r="AEL25" t="s">
        <v>2313</v>
      </c>
      <c r="AEM25" t="s">
        <v>2290</v>
      </c>
      <c r="AEN25" t="s">
        <v>2314</v>
      </c>
      <c r="AEO25" t="s">
        <v>2315</v>
      </c>
      <c r="AEP25" t="s">
        <v>2316</v>
      </c>
      <c r="AEQ25" t="s">
        <v>2317</v>
      </c>
      <c r="AER25" t="s">
        <v>2295</v>
      </c>
      <c r="AES25" t="s">
        <v>2318</v>
      </c>
      <c r="AET25" t="s">
        <v>2319</v>
      </c>
      <c r="AEU25" t="s">
        <v>2320</v>
      </c>
      <c r="AEV25" t="s">
        <v>2321</v>
      </c>
      <c r="AEW25" t="s">
        <v>2322</v>
      </c>
      <c r="AEX25" t="s">
        <v>2323</v>
      </c>
      <c r="AEY25" t="s">
        <v>2324</v>
      </c>
      <c r="AEZ25" t="s">
        <v>2325</v>
      </c>
      <c r="AFA25" t="s">
        <v>2326</v>
      </c>
      <c r="AFB25" t="s">
        <v>2327</v>
      </c>
      <c r="AFC25" t="s">
        <v>2328</v>
      </c>
      <c r="AFD25" t="s">
        <v>2329</v>
      </c>
      <c r="AFE25" t="s">
        <v>2330</v>
      </c>
      <c r="AFF25" t="s">
        <v>2331</v>
      </c>
      <c r="AFG25" t="s">
        <v>2008</v>
      </c>
      <c r="AFH25" t="s">
        <v>2332</v>
      </c>
      <c r="AFI25" t="s">
        <v>2333</v>
      </c>
      <c r="AFJ25" t="s">
        <v>2334</v>
      </c>
      <c r="AFK25" t="s">
        <v>2335</v>
      </c>
      <c r="AFL25" t="s">
        <v>2336</v>
      </c>
      <c r="AFM25" t="s">
        <v>2337</v>
      </c>
      <c r="AFN25" t="s">
        <v>2338</v>
      </c>
      <c r="AFO25" t="s">
        <v>2339</v>
      </c>
      <c r="AFP25" t="s">
        <v>2340</v>
      </c>
      <c r="AFQ25" t="s">
        <v>2341</v>
      </c>
      <c r="AFR25" t="s">
        <v>2342</v>
      </c>
      <c r="AFS25" t="s">
        <v>2343</v>
      </c>
      <c r="AFT25" t="s">
        <v>2344</v>
      </c>
      <c r="AFU25" t="s">
        <v>2345</v>
      </c>
      <c r="AFV25" t="s">
        <v>2346</v>
      </c>
      <c r="AFW25" t="s">
        <v>2347</v>
      </c>
      <c r="AFX25" t="s">
        <v>2348</v>
      </c>
      <c r="AFY25" t="s">
        <v>2349</v>
      </c>
      <c r="AFZ25" t="s">
        <v>2350</v>
      </c>
      <c r="AGA25" t="s">
        <v>2322</v>
      </c>
      <c r="AGB25" t="s">
        <v>2351</v>
      </c>
      <c r="AGC25" t="s">
        <v>2352</v>
      </c>
      <c r="AGD25" t="s">
        <v>2353</v>
      </c>
      <c r="AGE25" t="s">
        <v>2354</v>
      </c>
      <c r="AGF25" t="s">
        <v>2290</v>
      </c>
      <c r="AGG25" t="s">
        <v>2355</v>
      </c>
      <c r="AGH25" t="s">
        <v>2356</v>
      </c>
      <c r="AGI25" t="s">
        <v>2357</v>
      </c>
      <c r="AGJ25" t="s">
        <v>2358</v>
      </c>
      <c r="AGK25" t="s">
        <v>2359</v>
      </c>
      <c r="AGL25" t="s">
        <v>2360</v>
      </c>
      <c r="AGM25" t="s">
        <v>2361</v>
      </c>
      <c r="AGN25" t="s">
        <v>2362</v>
      </c>
      <c r="AGO25" t="s">
        <v>2363</v>
      </c>
      <c r="AGP25" t="s">
        <v>2364</v>
      </c>
      <c r="AGQ25" t="s">
        <v>2365</v>
      </c>
      <c r="AGR25" t="s">
        <v>2366</v>
      </c>
      <c r="AGS25" t="s">
        <v>2367</v>
      </c>
      <c r="AGT25" t="s">
        <v>2368</v>
      </c>
      <c r="AGU25" t="s">
        <v>2369</v>
      </c>
      <c r="AGV25" t="s">
        <v>2370</v>
      </c>
      <c r="AGW25" t="s">
        <v>2371</v>
      </c>
      <c r="AGX25" t="s">
        <v>2372</v>
      </c>
      <c r="AGY25" t="s">
        <v>2373</v>
      </c>
      <c r="AGZ25" t="s">
        <v>2003</v>
      </c>
      <c r="AHA25" t="s">
        <v>2374</v>
      </c>
      <c r="AHB25" t="s">
        <v>2375</v>
      </c>
      <c r="AHC25" t="s">
        <v>2376</v>
      </c>
      <c r="AHD25" t="s">
        <v>2377</v>
      </c>
      <c r="AHE25" t="s">
        <v>2378</v>
      </c>
      <c r="AHF25" t="s">
        <v>2379</v>
      </c>
      <c r="AHG25" t="s">
        <v>2380</v>
      </c>
      <c r="AHH25" t="s">
        <v>2381</v>
      </c>
      <c r="AHI25" t="s">
        <v>2382</v>
      </c>
      <c r="AHJ25" t="s">
        <v>2383</v>
      </c>
      <c r="AHK25" t="s">
        <v>2384</v>
      </c>
      <c r="AHL25" t="s">
        <v>2385</v>
      </c>
      <c r="AHM25" t="s">
        <v>2386</v>
      </c>
      <c r="AHN25" t="s">
        <v>2387</v>
      </c>
      <c r="AHO25" t="s">
        <v>2341</v>
      </c>
      <c r="AHP25" t="s">
        <v>2388</v>
      </c>
      <c r="AHQ25" t="s">
        <v>2389</v>
      </c>
      <c r="AHR25" t="s">
        <v>2390</v>
      </c>
      <c r="AHS25" t="s">
        <v>2391</v>
      </c>
      <c r="AHT25" t="s">
        <v>2392</v>
      </c>
      <c r="AHU25" t="s">
        <v>2393</v>
      </c>
      <c r="AHV25" t="s">
        <v>2394</v>
      </c>
      <c r="AHW25" t="s">
        <v>2395</v>
      </c>
      <c r="AHX25" t="s">
        <v>2396</v>
      </c>
      <c r="AHY25" t="s">
        <v>2397</v>
      </c>
      <c r="AHZ25" t="s">
        <v>2398</v>
      </c>
      <c r="AIA25" t="s">
        <v>2399</v>
      </c>
      <c r="AIB25" t="s">
        <v>2400</v>
      </c>
      <c r="AIC25" t="s">
        <v>2401</v>
      </c>
      <c r="AID25" t="s">
        <v>2402</v>
      </c>
      <c r="AIE25" t="s">
        <v>2403</v>
      </c>
      <c r="AIF25" t="s">
        <v>2404</v>
      </c>
      <c r="AIG25" t="s">
        <v>2405</v>
      </c>
      <c r="AIH25" t="s">
        <v>2406</v>
      </c>
      <c r="AII25" t="s">
        <v>2383</v>
      </c>
      <c r="AIJ25" t="s">
        <v>2407</v>
      </c>
      <c r="AIK25" t="s">
        <v>2408</v>
      </c>
      <c r="AIL25" t="s">
        <v>2409</v>
      </c>
      <c r="AIM25" t="s">
        <v>2410</v>
      </c>
      <c r="AIN25" t="s">
        <v>2411</v>
      </c>
      <c r="AIO25" t="s">
        <v>2412</v>
      </c>
      <c r="AIP25" t="s">
        <v>2413</v>
      </c>
      <c r="AIQ25" t="s">
        <v>2414</v>
      </c>
      <c r="AIR25" t="s">
        <v>2415</v>
      </c>
      <c r="AIS25" t="s">
        <v>2416</v>
      </c>
      <c r="AIT25" t="s">
        <v>2417</v>
      </c>
      <c r="AIU25" t="s">
        <v>2418</v>
      </c>
      <c r="AIV25" t="s">
        <v>2419</v>
      </c>
      <c r="AIW25" t="s">
        <v>2420</v>
      </c>
      <c r="AIX25" t="s">
        <v>2421</v>
      </c>
      <c r="AIY25" t="s">
        <v>2422</v>
      </c>
      <c r="AIZ25" t="s">
        <v>2423</v>
      </c>
      <c r="AJA25" t="s">
        <v>2424</v>
      </c>
      <c r="AJB25" t="s">
        <v>2425</v>
      </c>
      <c r="AJC25" t="s">
        <v>2397</v>
      </c>
      <c r="AJD25" t="s">
        <v>2426</v>
      </c>
      <c r="AJE25" t="s">
        <v>2427</v>
      </c>
      <c r="AJF25" t="s">
        <v>2428</v>
      </c>
      <c r="AJG25" t="s">
        <v>2429</v>
      </c>
      <c r="AJH25" t="s">
        <v>2430</v>
      </c>
      <c r="AJI25" t="s">
        <v>2431</v>
      </c>
      <c r="AJJ25" t="s">
        <v>2432</v>
      </c>
      <c r="AJK25" t="s">
        <v>2433</v>
      </c>
      <c r="AJL25" t="s">
        <v>2434</v>
      </c>
      <c r="AJM25" t="s">
        <v>2435</v>
      </c>
      <c r="AJN25" t="s">
        <v>2436</v>
      </c>
      <c r="AJO25" t="s">
        <v>2437</v>
      </c>
      <c r="AJP25" t="s">
        <v>2438</v>
      </c>
      <c r="AJQ25" t="s">
        <v>2439</v>
      </c>
      <c r="AJR25" t="s">
        <v>2392</v>
      </c>
      <c r="AJS25" t="s">
        <v>2440</v>
      </c>
      <c r="AJT25" t="s">
        <v>2441</v>
      </c>
      <c r="AJU25" t="s">
        <v>2442</v>
      </c>
      <c r="AJV25" t="s">
        <v>2443</v>
      </c>
      <c r="AJW25" t="s">
        <v>2036</v>
      </c>
      <c r="AJX25" t="s">
        <v>2444</v>
      </c>
      <c r="AJY25" t="s">
        <v>2445</v>
      </c>
      <c r="AJZ25" t="s">
        <v>2446</v>
      </c>
      <c r="AKA25" t="s">
        <v>2447</v>
      </c>
      <c r="AKB25" t="s">
        <v>2448</v>
      </c>
      <c r="AKC25" t="s">
        <v>2449</v>
      </c>
      <c r="AKD25" t="s">
        <v>2450</v>
      </c>
      <c r="AKE25" t="s">
        <v>2451</v>
      </c>
      <c r="AKF25" t="s">
        <v>2452</v>
      </c>
      <c r="AKG25" t="s">
        <v>2453</v>
      </c>
      <c r="AKH25" t="s">
        <v>2454</v>
      </c>
      <c r="AKI25" t="s">
        <v>2455</v>
      </c>
      <c r="AKJ25" t="s">
        <v>2456</v>
      </c>
      <c r="AKK25" t="s">
        <v>2457</v>
      </c>
      <c r="AKL25" t="s">
        <v>2458</v>
      </c>
      <c r="AKM25" t="s">
        <v>2459</v>
      </c>
      <c r="AKN25" t="s">
        <v>2460</v>
      </c>
      <c r="AKO25" t="s">
        <v>2461</v>
      </c>
      <c r="AKP25" t="s">
        <v>2462</v>
      </c>
      <c r="AKQ25" t="s">
        <v>2463</v>
      </c>
      <c r="AKR25" t="s">
        <v>2464</v>
      </c>
      <c r="AKS25" t="s">
        <v>2465</v>
      </c>
      <c r="AKT25" t="s">
        <v>2466</v>
      </c>
      <c r="AKU25" t="s">
        <v>2467</v>
      </c>
      <c r="AKV25" t="s">
        <v>2468</v>
      </c>
      <c r="AKW25" t="s">
        <v>2469</v>
      </c>
      <c r="AKX25" t="s">
        <v>2470</v>
      </c>
      <c r="AKY25" t="s">
        <v>2471</v>
      </c>
      <c r="AKZ25" t="s">
        <v>2472</v>
      </c>
      <c r="ALA25" t="s">
        <v>2430</v>
      </c>
      <c r="ALB25" t="s">
        <v>2473</v>
      </c>
      <c r="ALC25" t="s">
        <v>2474</v>
      </c>
      <c r="ALD25" t="s">
        <v>2475</v>
      </c>
      <c r="ALE25" t="s">
        <v>2476</v>
      </c>
      <c r="ALF25" t="s">
        <v>2477</v>
      </c>
      <c r="ALG25" t="s">
        <v>2478</v>
      </c>
      <c r="ALH25" t="s">
        <v>2479</v>
      </c>
      <c r="ALI25" t="s">
        <v>2480</v>
      </c>
      <c r="ALJ25" t="s">
        <v>2481</v>
      </c>
      <c r="ALK25" t="s">
        <v>2482</v>
      </c>
      <c r="ALL25" t="s">
        <v>2483</v>
      </c>
      <c r="ALM25" t="s">
        <v>2484</v>
      </c>
      <c r="ALN25" t="s">
        <v>2485</v>
      </c>
      <c r="ALO25" t="s">
        <v>2486</v>
      </c>
      <c r="ALP25" t="s">
        <v>2487</v>
      </c>
      <c r="ALQ25" t="s">
        <v>2488</v>
      </c>
      <c r="ALR25" t="s">
        <v>2489</v>
      </c>
      <c r="ALS25" t="s">
        <v>2490</v>
      </c>
      <c r="ALT25" t="s">
        <v>2491</v>
      </c>
      <c r="ALU25" t="s">
        <v>2492</v>
      </c>
      <c r="ALV25" t="s">
        <v>2493</v>
      </c>
      <c r="ALW25" t="s">
        <v>2494</v>
      </c>
      <c r="ALX25" t="s">
        <v>2495</v>
      </c>
      <c r="ALY25" t="s">
        <v>2496</v>
      </c>
      <c r="ALZ25" t="s">
        <v>2497</v>
      </c>
      <c r="AMA25" t="s">
        <v>2498</v>
      </c>
      <c r="AMB25" t="s">
        <v>2499</v>
      </c>
      <c r="AMC25" t="s">
        <v>2500</v>
      </c>
      <c r="AMD25" t="s">
        <v>2501</v>
      </c>
      <c r="AME25" t="s">
        <v>2502</v>
      </c>
      <c r="AMF25" t="s">
        <v>2503</v>
      </c>
      <c r="AMG25" t="s">
        <v>2504</v>
      </c>
      <c r="AMH25" t="s">
        <v>2505</v>
      </c>
      <c r="AMI25" t="s">
        <v>2506</v>
      </c>
      <c r="AMJ25" t="s">
        <v>2492</v>
      </c>
      <c r="AMK25" t="s">
        <v>2507</v>
      </c>
      <c r="AML25" t="s">
        <v>2508</v>
      </c>
      <c r="AMM25" t="s">
        <v>2509</v>
      </c>
      <c r="AMN25" t="s">
        <v>2510</v>
      </c>
      <c r="AMO25" t="s">
        <v>2482</v>
      </c>
      <c r="AMP25" t="s">
        <v>2511</v>
      </c>
      <c r="AMQ25" t="s">
        <v>2512</v>
      </c>
      <c r="AMR25" t="s">
        <v>2513</v>
      </c>
      <c r="AMS25" t="s">
        <v>2514</v>
      </c>
      <c r="AMT25" t="s">
        <v>2515</v>
      </c>
      <c r="AMU25" t="s">
        <v>2516</v>
      </c>
      <c r="AMV25" t="s">
        <v>2517</v>
      </c>
      <c r="AMW25" t="s">
        <v>2518</v>
      </c>
      <c r="AMX25" t="s">
        <v>2519</v>
      </c>
      <c r="AMY25" t="s">
        <v>2520</v>
      </c>
      <c r="AMZ25" t="s">
        <v>2521</v>
      </c>
      <c r="ANA25" t="s">
        <v>2522</v>
      </c>
      <c r="ANB25" t="s">
        <v>2523</v>
      </c>
      <c r="ANC25" t="s">
        <v>2524</v>
      </c>
      <c r="AND25" t="s">
        <v>2525</v>
      </c>
      <c r="ANE25" t="s">
        <v>2526</v>
      </c>
      <c r="ANF25" t="s">
        <v>2527</v>
      </c>
      <c r="ANG25" t="s">
        <v>2528</v>
      </c>
      <c r="ANH25" t="s">
        <v>2529</v>
      </c>
      <c r="ANI25" t="s">
        <v>2530</v>
      </c>
      <c r="ANJ25" t="s">
        <v>2531</v>
      </c>
      <c r="ANK25" t="s">
        <v>2532</v>
      </c>
      <c r="ANL25" t="s">
        <v>2533</v>
      </c>
      <c r="ANM25" t="s">
        <v>2534</v>
      </c>
      <c r="ANN25" t="s">
        <v>2477</v>
      </c>
      <c r="ANO25" t="s">
        <v>2535</v>
      </c>
      <c r="ANP25" t="s">
        <v>2536</v>
      </c>
      <c r="ANQ25" t="s">
        <v>2537</v>
      </c>
      <c r="ANR25" t="s">
        <v>2538</v>
      </c>
      <c r="ANS25" t="s">
        <v>2539</v>
      </c>
      <c r="ANT25" t="s">
        <v>2540</v>
      </c>
      <c r="ANU25" t="s">
        <v>2541</v>
      </c>
      <c r="ANV25" t="s">
        <v>2542</v>
      </c>
      <c r="ANW25" t="s">
        <v>2543</v>
      </c>
      <c r="ANX25" t="s">
        <v>2497</v>
      </c>
      <c r="ANY25" t="s">
        <v>2544</v>
      </c>
      <c r="ANZ25" t="s">
        <v>2545</v>
      </c>
      <c r="AOA25" t="s">
        <v>2546</v>
      </c>
      <c r="AOB25" t="s">
        <v>2547</v>
      </c>
      <c r="AOC25" t="s">
        <v>2548</v>
      </c>
      <c r="AOD25" t="s">
        <v>2549</v>
      </c>
      <c r="AOE25" t="s">
        <v>2550</v>
      </c>
      <c r="AOF25" t="s">
        <v>2551</v>
      </c>
      <c r="AOG25" t="s">
        <v>2552</v>
      </c>
      <c r="AOH25" t="s">
        <v>2502</v>
      </c>
      <c r="AOI25" t="s">
        <v>2553</v>
      </c>
      <c r="AOJ25" t="s">
        <v>2554</v>
      </c>
      <c r="AOK25" t="s">
        <v>2555</v>
      </c>
      <c r="AOL25" t="s">
        <v>2556</v>
      </c>
      <c r="AOM25" t="s">
        <v>2557</v>
      </c>
      <c r="AON25" t="s">
        <v>2558</v>
      </c>
      <c r="AOO25" t="s">
        <v>2559</v>
      </c>
      <c r="AOP25" t="s">
        <v>2560</v>
      </c>
      <c r="AOQ25" t="s">
        <v>2561</v>
      </c>
      <c r="AOR25" t="s">
        <v>2520</v>
      </c>
      <c r="AOS25" t="s">
        <v>2562</v>
      </c>
      <c r="AOT25" t="s">
        <v>2563</v>
      </c>
      <c r="AOU25" t="s">
        <v>2564</v>
      </c>
      <c r="AOV25" t="s">
        <v>2565</v>
      </c>
      <c r="AOW25" t="s">
        <v>2548</v>
      </c>
      <c r="AOX25" t="s">
        <v>2566</v>
      </c>
      <c r="AOY25" t="s">
        <v>2567</v>
      </c>
      <c r="AOZ25" t="s">
        <v>2568</v>
      </c>
      <c r="APA25" t="s">
        <v>2569</v>
      </c>
      <c r="APB25" t="s">
        <v>2570</v>
      </c>
      <c r="APC25" t="s">
        <v>2571</v>
      </c>
      <c r="APD25" t="s">
        <v>2572</v>
      </c>
      <c r="APE25" t="s">
        <v>2573</v>
      </c>
      <c r="APF25" t="s">
        <v>2574</v>
      </c>
      <c r="APG25" t="s">
        <v>2575</v>
      </c>
      <c r="APH25" t="s">
        <v>2576</v>
      </c>
      <c r="API25" t="s">
        <v>2577</v>
      </c>
      <c r="APJ25" t="s">
        <v>2578</v>
      </c>
      <c r="APK25" t="s">
        <v>2579</v>
      </c>
      <c r="APL25" t="s">
        <v>2580</v>
      </c>
      <c r="APM25" t="s">
        <v>2581</v>
      </c>
      <c r="APN25" t="s">
        <v>2582</v>
      </c>
      <c r="APO25" t="s">
        <v>2583</v>
      </c>
      <c r="APP25" t="s">
        <v>2584</v>
      </c>
      <c r="APQ25" t="s">
        <v>2530</v>
      </c>
      <c r="APR25" t="s">
        <v>2585</v>
      </c>
      <c r="APS25" t="s">
        <v>2586</v>
      </c>
      <c r="APT25" t="s">
        <v>2587</v>
      </c>
      <c r="APU25" t="s">
        <v>2588</v>
      </c>
      <c r="APV25" t="s">
        <v>2497</v>
      </c>
      <c r="APW25" t="s">
        <v>2589</v>
      </c>
      <c r="APX25" t="s">
        <v>2590</v>
      </c>
      <c r="APY25" t="s">
        <v>2591</v>
      </c>
      <c r="APZ25" t="s">
        <v>2592</v>
      </c>
      <c r="AQA25" t="s">
        <v>2593</v>
      </c>
      <c r="AQB25" t="s">
        <v>2594</v>
      </c>
      <c r="AQC25" t="s">
        <v>2595</v>
      </c>
      <c r="AQD25" t="s">
        <v>2596</v>
      </c>
      <c r="AQE25" t="s">
        <v>2597</v>
      </c>
      <c r="AQF25" t="s">
        <v>2593</v>
      </c>
      <c r="AQG25" t="s">
        <v>2598</v>
      </c>
      <c r="AQH25" t="s">
        <v>2599</v>
      </c>
      <c r="AQI25" t="s">
        <v>2600</v>
      </c>
      <c r="AQJ25" t="s">
        <v>2601</v>
      </c>
      <c r="AQK25" t="s">
        <v>2602</v>
      </c>
      <c r="AQL25" t="s">
        <v>2603</v>
      </c>
      <c r="AQM25" t="s">
        <v>2604</v>
      </c>
      <c r="AQN25" t="s">
        <v>2605</v>
      </c>
      <c r="AQO25" t="s">
        <v>2606</v>
      </c>
      <c r="AQP25" t="s">
        <v>2548</v>
      </c>
      <c r="AQQ25" t="s">
        <v>2607</v>
      </c>
      <c r="AQR25" t="s">
        <v>2608</v>
      </c>
      <c r="AQS25" t="s">
        <v>2609</v>
      </c>
      <c r="AQT25" t="s">
        <v>2610</v>
      </c>
      <c r="AQU25" t="s">
        <v>2593</v>
      </c>
      <c r="AQV25" t="s">
        <v>2611</v>
      </c>
      <c r="AQW25" t="s">
        <v>2612</v>
      </c>
      <c r="AQX25" t="s">
        <v>2613</v>
      </c>
      <c r="AQY25" t="s">
        <v>2614</v>
      </c>
      <c r="AQZ25" t="s">
        <v>2539</v>
      </c>
      <c r="ARA25" t="s">
        <v>2615</v>
      </c>
      <c r="ARB25" t="s">
        <v>2616</v>
      </c>
      <c r="ARC25" t="s">
        <v>2617</v>
      </c>
      <c r="ARD25" t="s">
        <v>2618</v>
      </c>
      <c r="ARE25" t="s">
        <v>2602</v>
      </c>
      <c r="ARF25" t="s">
        <v>2619</v>
      </c>
      <c r="ARG25" t="s">
        <v>2620</v>
      </c>
      <c r="ARH25" t="s">
        <v>2621</v>
      </c>
      <c r="ARI25" t="s">
        <v>2622</v>
      </c>
      <c r="ARJ25" t="s">
        <v>2623</v>
      </c>
      <c r="ARK25" t="s">
        <v>2624</v>
      </c>
      <c r="ARL25" t="s">
        <v>2625</v>
      </c>
      <c r="ARM25" t="s">
        <v>2626</v>
      </c>
      <c r="ARN25" t="s">
        <v>2627</v>
      </c>
      <c r="ARO25" t="s">
        <v>2502</v>
      </c>
      <c r="ARP25" t="s">
        <v>2628</v>
      </c>
      <c r="ARQ25" t="s">
        <v>2629</v>
      </c>
      <c r="ARR25" t="s">
        <v>2630</v>
      </c>
      <c r="ARS25" t="s">
        <v>2631</v>
      </c>
      <c r="ART25" t="s">
        <v>2632</v>
      </c>
      <c r="ARU25" t="s">
        <v>2633</v>
      </c>
      <c r="ARV25" t="s">
        <v>2634</v>
      </c>
      <c r="ARW25" t="s">
        <v>2635</v>
      </c>
      <c r="ARX25" t="s">
        <v>2636</v>
      </c>
      <c r="ARY25" t="s">
        <v>2570</v>
      </c>
      <c r="ARZ25" t="s">
        <v>2637</v>
      </c>
      <c r="ASA25" t="s">
        <v>2638</v>
      </c>
      <c r="ASB25" t="s">
        <v>2639</v>
      </c>
      <c r="ASC25" t="s">
        <v>2640</v>
      </c>
      <c r="ASD25" t="s">
        <v>2580</v>
      </c>
      <c r="ASE25" t="s">
        <v>2641</v>
      </c>
      <c r="ASF25" t="s">
        <v>2642</v>
      </c>
      <c r="ASG25" t="s">
        <v>2643</v>
      </c>
      <c r="ASH25" t="s">
        <v>2644</v>
      </c>
      <c r="ASI25" t="s">
        <v>2557</v>
      </c>
      <c r="ASJ25" t="s">
        <v>2645</v>
      </c>
      <c r="ASK25" t="s">
        <v>2646</v>
      </c>
      <c r="ASL25" t="s">
        <v>2647</v>
      </c>
      <c r="ASM25" t="s">
        <v>2648</v>
      </c>
      <c r="ASN25" t="s">
        <v>2649</v>
      </c>
      <c r="ASO25" t="s">
        <v>2650</v>
      </c>
      <c r="ASP25" t="s">
        <v>2651</v>
      </c>
      <c r="ASQ25" t="s">
        <v>2652</v>
      </c>
      <c r="ASR25" t="s">
        <v>2653</v>
      </c>
      <c r="ASS25" t="s">
        <v>2654</v>
      </c>
      <c r="AST25" t="s">
        <v>2655</v>
      </c>
      <c r="ASU25" t="s">
        <v>2656</v>
      </c>
      <c r="ASV25" t="s">
        <v>2657</v>
      </c>
      <c r="ASW25" t="s">
        <v>2658</v>
      </c>
      <c r="ASX25" t="s">
        <v>2515</v>
      </c>
      <c r="ASY25" t="s">
        <v>2659</v>
      </c>
      <c r="ASZ25" t="s">
        <v>2660</v>
      </c>
      <c r="ATA25" t="s">
        <v>2661</v>
      </c>
      <c r="ATB25" t="s">
        <v>2662</v>
      </c>
      <c r="ATC25" t="s">
        <v>2623</v>
      </c>
      <c r="ATD25" t="s">
        <v>2663</v>
      </c>
      <c r="ATE25" t="s">
        <v>2664</v>
      </c>
      <c r="ATF25" t="s">
        <v>2665</v>
      </c>
      <c r="ATG25" t="s">
        <v>2666</v>
      </c>
      <c r="ATH25" t="s">
        <v>2632</v>
      </c>
      <c r="ATI25" t="s">
        <v>2667</v>
      </c>
      <c r="ATJ25" t="s">
        <v>2668</v>
      </c>
      <c r="ATK25" t="s">
        <v>2669</v>
      </c>
      <c r="ATL25" t="s">
        <v>2670</v>
      </c>
      <c r="ATM25" t="s">
        <v>2322</v>
      </c>
      <c r="ATN25" t="s">
        <v>2671</v>
      </c>
      <c r="ATO25" t="s">
        <v>2672</v>
      </c>
      <c r="ATP25" t="s">
        <v>2673</v>
      </c>
      <c r="ATQ25" t="s">
        <v>2674</v>
      </c>
      <c r="ATR25" t="s">
        <v>2675</v>
      </c>
      <c r="ATS25" t="s">
        <v>2676</v>
      </c>
      <c r="ATT25" t="s">
        <v>2677</v>
      </c>
      <c r="ATU25" t="s">
        <v>2673</v>
      </c>
      <c r="ATV25" t="s">
        <v>2674</v>
      </c>
      <c r="ATW25" t="s">
        <v>2520</v>
      </c>
      <c r="ATX25" t="s">
        <v>2678</v>
      </c>
      <c r="ATY25" t="s">
        <v>2679</v>
      </c>
      <c r="ATZ25" t="s">
        <v>2680</v>
      </c>
      <c r="AUA25" t="s">
        <v>2681</v>
      </c>
      <c r="AUB25" t="s">
        <v>2346</v>
      </c>
      <c r="AUC25" t="s">
        <v>2682</v>
      </c>
      <c r="AUD25" t="s">
        <v>2683</v>
      </c>
      <c r="AUE25" t="s">
        <v>2684</v>
      </c>
      <c r="AUF25" t="s">
        <v>2685</v>
      </c>
      <c r="AUG25" t="s">
        <v>2686</v>
      </c>
      <c r="AUH25" t="s">
        <v>2687</v>
      </c>
      <c r="AUI25" t="s">
        <v>2688</v>
      </c>
      <c r="AUJ25" t="s">
        <v>2689</v>
      </c>
      <c r="AUK25" t="s">
        <v>2690</v>
      </c>
      <c r="AUL25" t="s">
        <v>2026</v>
      </c>
      <c r="AUM25" t="s">
        <v>2691</v>
      </c>
      <c r="AUN25" t="s">
        <v>2692</v>
      </c>
      <c r="AUO25" t="s">
        <v>2409</v>
      </c>
      <c r="AUP25" t="s">
        <v>2693</v>
      </c>
      <c r="AUQ25" t="s">
        <v>2694</v>
      </c>
      <c r="AUR25" t="s">
        <v>2695</v>
      </c>
      <c r="AUS25" t="s">
        <v>2696</v>
      </c>
      <c r="AUT25" t="s">
        <v>2697</v>
      </c>
      <c r="AUU25" t="s">
        <v>2698</v>
      </c>
      <c r="AUV25" t="s">
        <v>2699</v>
      </c>
      <c r="AUW25" t="s">
        <v>2700</v>
      </c>
      <c r="AUX25" t="s">
        <v>2701</v>
      </c>
      <c r="AUY25" t="s">
        <v>2702</v>
      </c>
      <c r="AUZ25" t="s">
        <v>2703</v>
      </c>
      <c r="AVA25" t="s">
        <v>2704</v>
      </c>
      <c r="AVB25" t="s">
        <v>2705</v>
      </c>
      <c r="AVC25" t="s">
        <v>2706</v>
      </c>
      <c r="AVD25" t="s">
        <v>2707</v>
      </c>
      <c r="AVE25" t="s">
        <v>2708</v>
      </c>
      <c r="AVF25" t="s">
        <v>2709</v>
      </c>
      <c r="AVG25" t="s">
        <v>2710</v>
      </c>
      <c r="AVH25" t="s">
        <v>2711</v>
      </c>
      <c r="AVI25" t="s">
        <v>2712</v>
      </c>
      <c r="AVJ25" t="s">
        <v>2713</v>
      </c>
      <c r="AVK25" t="s">
        <v>2714</v>
      </c>
      <c r="AVL25" t="s">
        <v>2715</v>
      </c>
      <c r="AVM25" t="s">
        <v>2716</v>
      </c>
      <c r="AVN25" t="s">
        <v>2712</v>
      </c>
      <c r="AVO25" t="s">
        <v>2713</v>
      </c>
      <c r="AVP25" t="s">
        <v>2717</v>
      </c>
      <c r="AVQ25" t="s">
        <v>2718</v>
      </c>
      <c r="AVR25" t="s">
        <v>2719</v>
      </c>
      <c r="AVS25" t="s">
        <v>2720</v>
      </c>
      <c r="AVT25" t="s">
        <v>2721</v>
      </c>
      <c r="AVU25" t="s">
        <v>2717</v>
      </c>
      <c r="AVV25" t="s">
        <v>2722</v>
      </c>
      <c r="AVW25" t="s">
        <v>2723</v>
      </c>
      <c r="AVX25" t="s">
        <v>2724</v>
      </c>
      <c r="AVY25" t="s">
        <v>2725</v>
      </c>
      <c r="AVZ25" t="s">
        <v>2726</v>
      </c>
      <c r="AWA25" t="s">
        <v>2727</v>
      </c>
      <c r="AWB25" t="s">
        <v>2728</v>
      </c>
      <c r="AWC25" t="s">
        <v>2729</v>
      </c>
      <c r="AWD25" t="s">
        <v>2730</v>
      </c>
      <c r="AWE25" t="s">
        <v>2731</v>
      </c>
      <c r="AWF25" t="s">
        <v>2732</v>
      </c>
      <c r="AWG25" t="s">
        <v>2733</v>
      </c>
      <c r="AWH25" t="s">
        <v>2734</v>
      </c>
      <c r="AWI25" t="s">
        <v>2735</v>
      </c>
      <c r="AWJ25" t="s">
        <v>2736</v>
      </c>
      <c r="AWK25" t="s">
        <v>2737</v>
      </c>
      <c r="AWL25" t="s">
        <v>2738</v>
      </c>
      <c r="AWM25" t="s">
        <v>2739</v>
      </c>
      <c r="AWN25" t="s">
        <v>2740</v>
      </c>
      <c r="AWO25" t="s">
        <v>2741</v>
      </c>
      <c r="AWP25" t="s">
        <v>2742</v>
      </c>
      <c r="AWQ25" t="s">
        <v>2743</v>
      </c>
      <c r="AWR25" t="s">
        <v>2744</v>
      </c>
      <c r="AWS25" t="s">
        <v>2745</v>
      </c>
      <c r="AWT25" t="s">
        <v>2746</v>
      </c>
      <c r="AWU25" t="s">
        <v>2747</v>
      </c>
      <c r="AWV25" t="s">
        <v>2748</v>
      </c>
      <c r="AWW25" t="s">
        <v>2749</v>
      </c>
      <c r="AWX25" t="s">
        <v>2750</v>
      </c>
      <c r="AWY25" t="s">
        <v>2751</v>
      </c>
      <c r="AWZ25" t="s">
        <v>2752</v>
      </c>
      <c r="AXA25" t="s">
        <v>2753</v>
      </c>
      <c r="AXB25" t="s">
        <v>2754</v>
      </c>
      <c r="AXC25" t="s">
        <v>2755</v>
      </c>
      <c r="AXD25" t="s">
        <v>2756</v>
      </c>
      <c r="AXE25" t="s">
        <v>2757</v>
      </c>
      <c r="AXF25" t="s">
        <v>2758</v>
      </c>
      <c r="AXG25" t="s">
        <v>2759</v>
      </c>
      <c r="AXH25" t="s">
        <v>2760</v>
      </c>
      <c r="AXI25" t="s">
        <v>2761</v>
      </c>
      <c r="AXJ25" t="s">
        <v>2762</v>
      </c>
      <c r="AXK25" t="s">
        <v>2763</v>
      </c>
      <c r="AXL25" t="s">
        <v>2759</v>
      </c>
      <c r="AXM25" t="s">
        <v>2760</v>
      </c>
      <c r="AXN25" t="s">
        <v>2764</v>
      </c>
      <c r="AXO25" t="s">
        <v>2765</v>
      </c>
      <c r="AXP25" t="s">
        <v>2766</v>
      </c>
      <c r="AXQ25" t="s">
        <v>2759</v>
      </c>
      <c r="AXR25" t="s">
        <v>2760</v>
      </c>
      <c r="AXS25" t="s">
        <v>2764</v>
      </c>
      <c r="AXT25" t="s">
        <v>2767</v>
      </c>
      <c r="AXU25" t="s">
        <v>2768</v>
      </c>
      <c r="AXV25" t="s">
        <v>2759</v>
      </c>
      <c r="AXW25" t="s">
        <v>2760</v>
      </c>
      <c r="AXX25" t="s">
        <v>2764</v>
      </c>
      <c r="AXY25" t="s">
        <v>2769</v>
      </c>
      <c r="AXZ25" t="s">
        <v>2770</v>
      </c>
      <c r="AYA25" t="s">
        <v>2759</v>
      </c>
      <c r="AYB25" t="s">
        <v>2760</v>
      </c>
      <c r="AYC25" t="s">
        <v>2764</v>
      </c>
      <c r="AYD25" t="s">
        <v>2771</v>
      </c>
      <c r="AYE25" t="s">
        <v>2772</v>
      </c>
      <c r="AYF25" t="s">
        <v>2759</v>
      </c>
      <c r="AYG25" t="s">
        <v>2760</v>
      </c>
      <c r="AYH25" t="s">
        <v>2764</v>
      </c>
      <c r="AYI25" t="s">
        <v>2773</v>
      </c>
      <c r="AYJ25" t="s">
        <v>2774</v>
      </c>
      <c r="AYK25" t="s">
        <v>2759</v>
      </c>
      <c r="AYL25" t="s">
        <v>2760</v>
      </c>
      <c r="AYM25" t="s">
        <v>2764</v>
      </c>
      <c r="AYN25" t="s">
        <v>2775</v>
      </c>
      <c r="AYO25" t="s">
        <v>2776</v>
      </c>
      <c r="AYP25" t="s">
        <v>2759</v>
      </c>
      <c r="AYQ25" t="s">
        <v>2760</v>
      </c>
      <c r="AYR25" t="s">
        <v>2764</v>
      </c>
      <c r="AYS25" t="s">
        <v>2777</v>
      </c>
      <c r="AYT25" t="s">
        <v>2778</v>
      </c>
      <c r="AYU25" t="s">
        <v>2759</v>
      </c>
      <c r="AYV25" t="s">
        <v>2760</v>
      </c>
      <c r="AYW25" t="s">
        <v>2764</v>
      </c>
      <c r="AYX25" t="s">
        <v>2779</v>
      </c>
      <c r="AYY25" t="s">
        <v>2780</v>
      </c>
      <c r="AYZ25" t="s">
        <v>2759</v>
      </c>
      <c r="AZA25" t="s">
        <v>2760</v>
      </c>
      <c r="AZB25" t="s">
        <v>2764</v>
      </c>
      <c r="AZC25" t="s">
        <v>2781</v>
      </c>
      <c r="AZD25" t="s">
        <v>2782</v>
      </c>
      <c r="AZE25" t="s">
        <v>2759</v>
      </c>
      <c r="AZF25" t="s">
        <v>2760</v>
      </c>
      <c r="AZG25" t="s">
        <v>2764</v>
      </c>
      <c r="AZH25" t="s">
        <v>2783</v>
      </c>
      <c r="AZI25" t="s">
        <v>2784</v>
      </c>
      <c r="AZJ25" t="s">
        <v>2759</v>
      </c>
      <c r="AZK25" t="s">
        <v>2760</v>
      </c>
      <c r="AZL25" t="s">
        <v>2764</v>
      </c>
      <c r="AZM25" t="s">
        <v>2785</v>
      </c>
      <c r="AZN25" t="s">
        <v>2786</v>
      </c>
      <c r="AZO25" t="s">
        <v>2759</v>
      </c>
      <c r="AZP25" t="s">
        <v>2760</v>
      </c>
      <c r="AZQ25" t="s">
        <v>2764</v>
      </c>
      <c r="AZR25" t="s">
        <v>2787</v>
      </c>
      <c r="AZS25" t="s">
        <v>2788</v>
      </c>
      <c r="AZT25" t="s">
        <v>2759</v>
      </c>
      <c r="AZU25" t="s">
        <v>2760</v>
      </c>
      <c r="AZV25" t="s">
        <v>2764</v>
      </c>
      <c r="AZW25" t="s">
        <v>2789</v>
      </c>
      <c r="AZX25" t="s">
        <v>2790</v>
      </c>
      <c r="AZY25" t="s">
        <v>2759</v>
      </c>
      <c r="AZZ25" t="s">
        <v>2760</v>
      </c>
      <c r="BAA25" t="s">
        <v>2764</v>
      </c>
      <c r="BAB25" t="s">
        <v>2791</v>
      </c>
      <c r="BAC25" t="s">
        <v>2792</v>
      </c>
      <c r="BAD25" t="s">
        <v>2759</v>
      </c>
      <c r="BAE25" t="s">
        <v>2760</v>
      </c>
      <c r="BAF25" t="s">
        <v>2764</v>
      </c>
      <c r="BAG25" t="s">
        <v>2793</v>
      </c>
      <c r="BAH25" t="s">
        <v>2794</v>
      </c>
      <c r="BAI25" t="s">
        <v>2759</v>
      </c>
      <c r="BAJ25" t="s">
        <v>2760</v>
      </c>
      <c r="BAK25" t="s">
        <v>2764</v>
      </c>
      <c r="BAL25" t="s">
        <v>2795</v>
      </c>
      <c r="BAM25" t="s">
        <v>2796</v>
      </c>
      <c r="BAN25" t="s">
        <v>2759</v>
      </c>
      <c r="BAO25" t="s">
        <v>2760</v>
      </c>
      <c r="BAP25" t="s">
        <v>2764</v>
      </c>
      <c r="BAQ25" t="s">
        <v>2797</v>
      </c>
      <c r="BAR25" t="s">
        <v>2798</v>
      </c>
      <c r="BAS25" t="s">
        <v>2759</v>
      </c>
      <c r="BAT25" t="s">
        <v>2760</v>
      </c>
      <c r="BAU25" t="s">
        <v>2764</v>
      </c>
      <c r="BAV25" t="s">
        <v>2799</v>
      </c>
      <c r="BAW25" t="s">
        <v>2800</v>
      </c>
      <c r="BAX25" t="s">
        <v>2759</v>
      </c>
      <c r="BAY25" t="s">
        <v>2760</v>
      </c>
      <c r="BAZ25" t="s">
        <v>2764</v>
      </c>
      <c r="BBA25" t="s">
        <v>2801</v>
      </c>
      <c r="BBB25" t="s">
        <v>2802</v>
      </c>
      <c r="BBC25" t="s">
        <v>2759</v>
      </c>
      <c r="BBD25" t="s">
        <v>2760</v>
      </c>
      <c r="BBE25" t="s">
        <v>2764</v>
      </c>
      <c r="BBF25" t="s">
        <v>2803</v>
      </c>
      <c r="BBG25" t="s">
        <v>2804</v>
      </c>
      <c r="BBH25" t="s">
        <v>2759</v>
      </c>
      <c r="BBI25" t="s">
        <v>2760</v>
      </c>
      <c r="BBJ25" t="s">
        <v>2764</v>
      </c>
      <c r="BBK25" t="s">
        <v>2805</v>
      </c>
      <c r="BBL25" t="s">
        <v>2806</v>
      </c>
      <c r="BBM25" t="s">
        <v>2759</v>
      </c>
      <c r="BBN25" t="s">
        <v>2760</v>
      </c>
      <c r="BBO25" t="s">
        <v>2764</v>
      </c>
      <c r="BBP25" t="s">
        <v>2807</v>
      </c>
      <c r="BBQ25" t="s">
        <v>2808</v>
      </c>
      <c r="BBR25" t="s">
        <v>2759</v>
      </c>
      <c r="BBS25" t="s">
        <v>2760</v>
      </c>
      <c r="BBT25" t="s">
        <v>2764</v>
      </c>
      <c r="BBU25" t="s">
        <v>2809</v>
      </c>
      <c r="BBV25" t="s">
        <v>2810</v>
      </c>
      <c r="BBW25" t="s">
        <v>2811</v>
      </c>
      <c r="BBX25" t="s">
        <v>2812</v>
      </c>
      <c r="BBY25" t="s">
        <v>2813</v>
      </c>
      <c r="BBZ25" t="s">
        <v>2814</v>
      </c>
      <c r="BCA25" t="s">
        <v>2815</v>
      </c>
      <c r="BCB25" t="s">
        <v>2811</v>
      </c>
      <c r="BCC25" t="s">
        <v>2812</v>
      </c>
      <c r="BCD25" t="s">
        <v>2813</v>
      </c>
      <c r="BCE25" t="s">
        <v>2816</v>
      </c>
      <c r="BCF25" t="s">
        <v>2817</v>
      </c>
      <c r="BCG25" t="s">
        <v>2818</v>
      </c>
      <c r="BCH25" t="s">
        <v>2819</v>
      </c>
      <c r="BCI25" t="s">
        <v>2820</v>
      </c>
      <c r="BCJ25" t="s">
        <v>2821</v>
      </c>
      <c r="BCK25" t="s">
        <v>2822</v>
      </c>
      <c r="BCL25" t="s">
        <v>2818</v>
      </c>
      <c r="BCM25" t="s">
        <v>2819</v>
      </c>
      <c r="BCN25" t="s">
        <v>2820</v>
      </c>
      <c r="BCO25" t="s">
        <v>2823</v>
      </c>
      <c r="BCP25" t="s">
        <v>2824</v>
      </c>
      <c r="BCQ25" t="s">
        <v>2818</v>
      </c>
      <c r="BCR25" t="s">
        <v>2819</v>
      </c>
      <c r="BCS25" t="s">
        <v>2825</v>
      </c>
      <c r="BCT25" t="s">
        <v>2826</v>
      </c>
      <c r="BCU25" t="s">
        <v>2827</v>
      </c>
      <c r="BCV25" t="s">
        <v>2818</v>
      </c>
      <c r="BCW25" t="s">
        <v>2819</v>
      </c>
      <c r="BCX25" t="s">
        <v>2825</v>
      </c>
      <c r="BCY25" t="s">
        <v>2828</v>
      </c>
      <c r="BCZ25" t="s">
        <v>2829</v>
      </c>
      <c r="BDA25" t="s">
        <v>2830</v>
      </c>
      <c r="BDB25" t="s">
        <v>2831</v>
      </c>
      <c r="BDC25" t="s">
        <v>2832</v>
      </c>
      <c r="BDD25" t="s">
        <v>2833</v>
      </c>
      <c r="BDE25" t="s">
        <v>2834</v>
      </c>
      <c r="BDF25" t="s">
        <v>2835</v>
      </c>
      <c r="BDG25" t="s">
        <v>2836</v>
      </c>
      <c r="BDH25" t="s">
        <v>2837</v>
      </c>
      <c r="BDI25" t="s">
        <v>2838</v>
      </c>
      <c r="BDJ25" t="s">
        <v>2839</v>
      </c>
      <c r="BDK25" t="s">
        <v>2840</v>
      </c>
      <c r="BDL25" t="s">
        <v>2841</v>
      </c>
      <c r="BDM25" t="s">
        <v>2842</v>
      </c>
      <c r="BDN25" t="s">
        <v>2843</v>
      </c>
      <c r="BDO25" t="s">
        <v>2844</v>
      </c>
      <c r="BDP25" t="s">
        <v>2845</v>
      </c>
      <c r="BDQ25" t="s">
        <v>2846</v>
      </c>
      <c r="BDR25" t="s">
        <v>2847</v>
      </c>
      <c r="BDS25" t="s">
        <v>2848</v>
      </c>
      <c r="BDT25" t="s">
        <v>2849</v>
      </c>
      <c r="BDU25" t="s">
        <v>2442</v>
      </c>
      <c r="BDV25" t="s">
        <v>2850</v>
      </c>
      <c r="BDW25" t="s">
        <v>2851</v>
      </c>
      <c r="BDX25" t="s">
        <v>2852</v>
      </c>
      <c r="BDY25" t="s">
        <v>2853</v>
      </c>
      <c r="BDZ25" t="s">
        <v>2854</v>
      </c>
      <c r="BEA25" t="s">
        <v>2855</v>
      </c>
      <c r="BEB25" t="s">
        <v>2856</v>
      </c>
      <c r="BEC25" t="s">
        <v>2857</v>
      </c>
      <c r="BED25" t="s">
        <v>2858</v>
      </c>
      <c r="BEE25" t="s">
        <v>2859</v>
      </c>
      <c r="BEF25" t="s">
        <v>2860</v>
      </c>
      <c r="BEG25" t="s">
        <v>2861</v>
      </c>
      <c r="BEH25" t="s">
        <v>2862</v>
      </c>
      <c r="BEI25" t="s">
        <v>2863</v>
      </c>
      <c r="BEJ25" t="s">
        <v>2864</v>
      </c>
      <c r="BEK25" t="s">
        <v>2865</v>
      </c>
      <c r="BEL25" t="s">
        <v>2866</v>
      </c>
      <c r="BEM25" t="s">
        <v>2867</v>
      </c>
      <c r="BEN25" t="s">
        <v>2868</v>
      </c>
      <c r="BEO25" t="s">
        <v>2869</v>
      </c>
      <c r="BEP25" t="s">
        <v>2870</v>
      </c>
      <c r="BEQ25" t="s">
        <v>2871</v>
      </c>
      <c r="BER25" t="s">
        <v>2872</v>
      </c>
      <c r="BES25" t="s">
        <v>2873</v>
      </c>
      <c r="BET25" t="s">
        <v>2874</v>
      </c>
      <c r="BEU25" t="s">
        <v>2875</v>
      </c>
      <c r="BEV25" t="s">
        <v>2876</v>
      </c>
      <c r="BEW25" t="s">
        <v>2877</v>
      </c>
      <c r="BEX25" t="s">
        <v>2878</v>
      </c>
      <c r="BEY25" t="s">
        <v>2879</v>
      </c>
      <c r="BEZ25" t="s">
        <v>2880</v>
      </c>
      <c r="BFA25" t="s">
        <v>2881</v>
      </c>
      <c r="BFB25" t="s">
        <v>2882</v>
      </c>
      <c r="BFC25" t="s">
        <v>2883</v>
      </c>
      <c r="BFD25" t="s">
        <v>2884</v>
      </c>
      <c r="BFE25" t="s">
        <v>2885</v>
      </c>
      <c r="BFF25" t="s">
        <v>2886</v>
      </c>
      <c r="BFG25" t="s">
        <v>2887</v>
      </c>
      <c r="BFH25" t="s">
        <v>2888</v>
      </c>
      <c r="BFI25" t="s">
        <v>2889</v>
      </c>
      <c r="BFJ25" t="s">
        <v>2890</v>
      </c>
      <c r="BFK25" t="s">
        <v>1644</v>
      </c>
      <c r="BFL25" t="s">
        <v>2891</v>
      </c>
      <c r="BFM25" t="s">
        <v>2892</v>
      </c>
      <c r="BFN25" t="s">
        <v>2893</v>
      </c>
      <c r="BFO25" t="s">
        <v>2894</v>
      </c>
      <c r="BFP25" t="s">
        <v>2895</v>
      </c>
      <c r="BFQ25" t="s">
        <v>2896</v>
      </c>
      <c r="BFR25" t="s">
        <v>2897</v>
      </c>
      <c r="BFS25" t="s">
        <v>2898</v>
      </c>
      <c r="BFT25" t="s">
        <v>2899</v>
      </c>
      <c r="BFU25" t="s">
        <v>2900</v>
      </c>
      <c r="BFV25" t="s">
        <v>2901</v>
      </c>
      <c r="BFW25" t="s">
        <v>2902</v>
      </c>
      <c r="BFX25" t="s">
        <v>2903</v>
      </c>
      <c r="BFY25" t="s">
        <v>2904</v>
      </c>
      <c r="BFZ25" t="s">
        <v>2905</v>
      </c>
      <c r="BGA25" t="s">
        <v>2906</v>
      </c>
      <c r="BGB25" t="s">
        <v>2907</v>
      </c>
      <c r="BGC25" t="s">
        <v>2908</v>
      </c>
      <c r="BGD25" t="s">
        <v>2909</v>
      </c>
      <c r="BGE25" t="s">
        <v>1567</v>
      </c>
      <c r="BGF25" t="s">
        <v>2910</v>
      </c>
      <c r="BGG25" t="s">
        <v>2911</v>
      </c>
      <c r="BGH25" t="s">
        <v>2912</v>
      </c>
      <c r="BGI25" t="s">
        <v>2913</v>
      </c>
      <c r="BGJ25" t="s">
        <v>2914</v>
      </c>
      <c r="BGK25" t="s">
        <v>2915</v>
      </c>
      <c r="BGL25" t="s">
        <v>2916</v>
      </c>
      <c r="BGM25" t="s">
        <v>2917</v>
      </c>
      <c r="BGN25" t="s">
        <v>2918</v>
      </c>
      <c r="BGO25" t="s">
        <v>2919</v>
      </c>
      <c r="BGP25" t="s">
        <v>2920</v>
      </c>
      <c r="BGQ25" t="s">
        <v>2921</v>
      </c>
      <c r="BGR25" t="s">
        <v>2922</v>
      </c>
      <c r="BGS25" t="s">
        <v>2923</v>
      </c>
      <c r="BGT25" t="s">
        <v>2924</v>
      </c>
      <c r="BGU25" t="s">
        <v>2925</v>
      </c>
      <c r="BGV25" t="s">
        <v>2926</v>
      </c>
      <c r="BGW25" t="s">
        <v>2927</v>
      </c>
      <c r="BGX25" t="s">
        <v>2928</v>
      </c>
      <c r="BGY25" t="s">
        <v>2929</v>
      </c>
      <c r="BGZ25" t="s">
        <v>2930</v>
      </c>
      <c r="BHA25" t="s">
        <v>2931</v>
      </c>
      <c r="BHB25" t="s">
        <v>2932</v>
      </c>
      <c r="BHC25" t="s">
        <v>2933</v>
      </c>
      <c r="BHD25" t="s">
        <v>2934</v>
      </c>
      <c r="BHE25" t="s">
        <v>2935</v>
      </c>
      <c r="BHF25" t="s">
        <v>2936</v>
      </c>
      <c r="BHG25" t="s">
        <v>2937</v>
      </c>
      <c r="BHH25" t="s">
        <v>2938</v>
      </c>
      <c r="BHI25" t="s">
        <v>2939</v>
      </c>
      <c r="BHJ25" t="s">
        <v>2940</v>
      </c>
      <c r="BHK25" t="s">
        <v>2941</v>
      </c>
      <c r="BHL25" t="s">
        <v>2942</v>
      </c>
      <c r="BHM25" t="s">
        <v>2943</v>
      </c>
      <c r="BHN25" t="s">
        <v>2580</v>
      </c>
      <c r="BHO25" t="s">
        <v>2944</v>
      </c>
      <c r="BHP25" t="s">
        <v>2945</v>
      </c>
      <c r="BHQ25" t="s">
        <v>2946</v>
      </c>
      <c r="BHR25" t="s">
        <v>2947</v>
      </c>
      <c r="BHS25" t="s">
        <v>2948</v>
      </c>
      <c r="BHT25" t="s">
        <v>2949</v>
      </c>
      <c r="BHU25" t="s">
        <v>2950</v>
      </c>
      <c r="BHV25" t="s">
        <v>2951</v>
      </c>
      <c r="BHW25" t="s">
        <v>2952</v>
      </c>
      <c r="BHX25" t="s">
        <v>2953</v>
      </c>
      <c r="BHY25" t="s">
        <v>2954</v>
      </c>
      <c r="BHZ25" t="s">
        <v>2955</v>
      </c>
      <c r="BIA25" t="s">
        <v>2956</v>
      </c>
      <c r="BIB25" t="s">
        <v>2957</v>
      </c>
      <c r="BIC25" t="s">
        <v>2148</v>
      </c>
      <c r="BID25" t="s">
        <v>2958</v>
      </c>
      <c r="BIE25" t="s">
        <v>2959</v>
      </c>
      <c r="BIF25" t="s">
        <v>2960</v>
      </c>
      <c r="BIG25" t="s">
        <v>2961</v>
      </c>
      <c r="BIH25" t="s">
        <v>2962</v>
      </c>
      <c r="BII25" t="s">
        <v>2963</v>
      </c>
      <c r="BIJ25" t="s">
        <v>2964</v>
      </c>
      <c r="BIK25" t="s">
        <v>2965</v>
      </c>
      <c r="BIL25" t="s">
        <v>2966</v>
      </c>
      <c r="BIM25" t="s">
        <v>2967</v>
      </c>
      <c r="BIN25" t="s">
        <v>2968</v>
      </c>
      <c r="BIO25" t="s">
        <v>2969</v>
      </c>
      <c r="BIP25" t="s">
        <v>2970</v>
      </c>
      <c r="BIQ25" t="s">
        <v>2971</v>
      </c>
      <c r="BIR25" t="s">
        <v>2972</v>
      </c>
      <c r="BIS25" t="s">
        <v>2973</v>
      </c>
      <c r="BIT25" t="s">
        <v>2974</v>
      </c>
      <c r="BIU25" t="s">
        <v>2975</v>
      </c>
      <c r="BIV25" t="s">
        <v>2976</v>
      </c>
      <c r="BIW25" t="s">
        <v>2977</v>
      </c>
      <c r="BIX25" t="s">
        <v>2978</v>
      </c>
      <c r="BIY25" t="s">
        <v>2979</v>
      </c>
      <c r="BIZ25" t="s">
        <v>2980</v>
      </c>
      <c r="BJA25" t="s">
        <v>2981</v>
      </c>
      <c r="BJB25" t="s">
        <v>2982</v>
      </c>
      <c r="BJC25" t="s">
        <v>2983</v>
      </c>
      <c r="BJD25" t="s">
        <v>2984</v>
      </c>
      <c r="BJE25" t="s">
        <v>2980</v>
      </c>
      <c r="BJF25" t="s">
        <v>2981</v>
      </c>
      <c r="BJG25" t="s">
        <v>2982</v>
      </c>
      <c r="BJH25" t="s">
        <v>2985</v>
      </c>
      <c r="BJI25" t="s">
        <v>2986</v>
      </c>
      <c r="BJJ25" t="s">
        <v>2980</v>
      </c>
      <c r="BJK25" t="s">
        <v>2981</v>
      </c>
      <c r="BJL25" t="s">
        <v>2987</v>
      </c>
      <c r="BJM25" t="s">
        <v>2988</v>
      </c>
      <c r="BJN25" t="s">
        <v>2989</v>
      </c>
      <c r="BJO25" t="s">
        <v>2990</v>
      </c>
      <c r="BJP25" t="s">
        <v>2991</v>
      </c>
      <c r="BJQ25" t="s">
        <v>2987</v>
      </c>
      <c r="BJR25" t="s">
        <v>2992</v>
      </c>
      <c r="BJS25" t="s">
        <v>2993</v>
      </c>
      <c r="BJT25" t="s">
        <v>2990</v>
      </c>
      <c r="BJU25" t="s">
        <v>2991</v>
      </c>
      <c r="BJV25" t="s">
        <v>2977</v>
      </c>
      <c r="BJW25" t="s">
        <v>2994</v>
      </c>
      <c r="BJX25" t="s">
        <v>2995</v>
      </c>
      <c r="BJY25" t="s">
        <v>2996</v>
      </c>
      <c r="BJZ25" t="s">
        <v>2997</v>
      </c>
      <c r="BKA25" t="s">
        <v>2998</v>
      </c>
      <c r="BKB25" t="s">
        <v>2999</v>
      </c>
      <c r="BKC25" t="s">
        <v>3000</v>
      </c>
      <c r="BKD25" t="s">
        <v>2996</v>
      </c>
      <c r="BKE25" t="s">
        <v>2997</v>
      </c>
      <c r="BKF25" t="s">
        <v>3001</v>
      </c>
      <c r="BKG25" t="s">
        <v>3002</v>
      </c>
      <c r="BKH25" t="s">
        <v>3003</v>
      </c>
      <c r="BKI25" t="s">
        <v>2996</v>
      </c>
      <c r="BKJ25" t="s">
        <v>2997</v>
      </c>
      <c r="BKK25" t="s">
        <v>2972</v>
      </c>
      <c r="BKL25" t="s">
        <v>3004</v>
      </c>
      <c r="BKM25" t="s">
        <v>3005</v>
      </c>
      <c r="BKN25" t="s">
        <v>2996</v>
      </c>
      <c r="BKO25" t="s">
        <v>2997</v>
      </c>
      <c r="BKP25" t="s">
        <v>1934</v>
      </c>
      <c r="BKQ25" t="s">
        <v>3006</v>
      </c>
      <c r="BKR25" t="s">
        <v>3007</v>
      </c>
      <c r="BKS25" t="s">
        <v>2996</v>
      </c>
      <c r="BKT25" t="s">
        <v>2997</v>
      </c>
      <c r="BKU25" t="s">
        <v>3008</v>
      </c>
      <c r="BKV25" t="s">
        <v>3009</v>
      </c>
      <c r="BKW25" t="s">
        <v>3010</v>
      </c>
      <c r="BKX25" t="s">
        <v>2996</v>
      </c>
      <c r="BKY25" t="s">
        <v>2997</v>
      </c>
      <c r="BKZ25" t="s">
        <v>2686</v>
      </c>
      <c r="BLA25" t="s">
        <v>3011</v>
      </c>
      <c r="BLB25" t="s">
        <v>3012</v>
      </c>
      <c r="BLC25" t="s">
        <v>2996</v>
      </c>
      <c r="BLD25" t="s">
        <v>2997</v>
      </c>
      <c r="BLE25" t="s">
        <v>3013</v>
      </c>
      <c r="BLF25" t="s">
        <v>3014</v>
      </c>
      <c r="BLG25" t="s">
        <v>3015</v>
      </c>
      <c r="BLH25" t="s">
        <v>2996</v>
      </c>
      <c r="BLI25" t="s">
        <v>2997</v>
      </c>
      <c r="BLJ25" t="s">
        <v>2967</v>
      </c>
      <c r="BLK25" t="s">
        <v>3016</v>
      </c>
      <c r="BLL25" t="s">
        <v>3017</v>
      </c>
      <c r="BLM25" t="s">
        <v>2996</v>
      </c>
      <c r="BLN25" t="s">
        <v>2997</v>
      </c>
      <c r="BLO25" t="s">
        <v>3018</v>
      </c>
      <c r="BLP25" t="s">
        <v>3019</v>
      </c>
      <c r="BLQ25" t="s">
        <v>3020</v>
      </c>
      <c r="BLR25" t="s">
        <v>3021</v>
      </c>
      <c r="BLS25" t="s">
        <v>3022</v>
      </c>
      <c r="BLT25" t="s">
        <v>2967</v>
      </c>
      <c r="BLU25" t="s">
        <v>3023</v>
      </c>
      <c r="BLV25" t="s">
        <v>3024</v>
      </c>
      <c r="BLW25" t="s">
        <v>3021</v>
      </c>
      <c r="BLX25" t="s">
        <v>3022</v>
      </c>
      <c r="BLY25" t="s">
        <v>3018</v>
      </c>
      <c r="BLZ25" t="s">
        <v>3025</v>
      </c>
      <c r="BMA25" t="s">
        <v>3026</v>
      </c>
      <c r="BMB25" t="s">
        <v>3027</v>
      </c>
      <c r="BMC25" t="s">
        <v>3028</v>
      </c>
      <c r="BMD25" t="s">
        <v>3018</v>
      </c>
      <c r="BME25" t="s">
        <v>3029</v>
      </c>
      <c r="BMF25" t="s">
        <v>3030</v>
      </c>
      <c r="BMG25" t="s">
        <v>3027</v>
      </c>
      <c r="BMH25" t="s">
        <v>3028</v>
      </c>
      <c r="BMI25" t="s">
        <v>3031</v>
      </c>
      <c r="BMJ25" t="s">
        <v>3032</v>
      </c>
      <c r="BMK25" t="s">
        <v>3033</v>
      </c>
      <c r="BML25" t="s">
        <v>3034</v>
      </c>
      <c r="BMM25" t="s">
        <v>3035</v>
      </c>
      <c r="BMN25" t="s">
        <v>3018</v>
      </c>
      <c r="BMO25" t="s">
        <v>3036</v>
      </c>
      <c r="BMP25" t="s">
        <v>3037</v>
      </c>
      <c r="BMQ25" t="s">
        <v>2471</v>
      </c>
      <c r="BMR25" t="s">
        <v>3038</v>
      </c>
      <c r="BMS25" t="s">
        <v>3031</v>
      </c>
      <c r="BMT25" t="s">
        <v>3039</v>
      </c>
      <c r="BMU25" t="s">
        <v>3040</v>
      </c>
      <c r="BMV25" t="s">
        <v>3041</v>
      </c>
      <c r="BMW25" t="s">
        <v>3042</v>
      </c>
      <c r="BMX25" t="s">
        <v>3031</v>
      </c>
      <c r="BMY25" t="s">
        <v>3043</v>
      </c>
      <c r="BMZ25" t="s">
        <v>3044</v>
      </c>
      <c r="BNA25" t="s">
        <v>3045</v>
      </c>
      <c r="BNB25" t="s">
        <v>3046</v>
      </c>
      <c r="BNC25" t="s">
        <v>3031</v>
      </c>
      <c r="BND25" t="s">
        <v>3047</v>
      </c>
      <c r="BNE25" t="s">
        <v>3048</v>
      </c>
      <c r="BNF25" t="s">
        <v>3049</v>
      </c>
      <c r="BNG25" t="s">
        <v>3050</v>
      </c>
      <c r="BNH25" t="s">
        <v>2967</v>
      </c>
      <c r="BNI25" t="s">
        <v>3051</v>
      </c>
      <c r="BNJ25" t="s">
        <v>3052</v>
      </c>
      <c r="BNK25" t="s">
        <v>3053</v>
      </c>
      <c r="BNL25" t="s">
        <v>3054</v>
      </c>
      <c r="BNM25" t="s">
        <v>2967</v>
      </c>
      <c r="BNN25" t="s">
        <v>3055</v>
      </c>
      <c r="BNO25" t="s">
        <v>3056</v>
      </c>
      <c r="BNP25" t="s">
        <v>3057</v>
      </c>
      <c r="BNQ25" t="s">
        <v>3058</v>
      </c>
      <c r="BNR25" t="s">
        <v>2967</v>
      </c>
      <c r="BNS25" t="s">
        <v>3059</v>
      </c>
      <c r="BNT25" t="s">
        <v>3060</v>
      </c>
      <c r="BNU25" t="s">
        <v>3061</v>
      </c>
      <c r="BNV25" t="s">
        <v>3062</v>
      </c>
      <c r="BNW25" t="s">
        <v>3013</v>
      </c>
      <c r="BNX25" t="s">
        <v>3063</v>
      </c>
      <c r="BNY25" t="s">
        <v>3064</v>
      </c>
      <c r="BNZ25" t="s">
        <v>3065</v>
      </c>
      <c r="BOA25" t="s">
        <v>3066</v>
      </c>
      <c r="BOB25" t="s">
        <v>3013</v>
      </c>
      <c r="BOC25" t="s">
        <v>3067</v>
      </c>
      <c r="BOD25" t="s">
        <v>3068</v>
      </c>
      <c r="BOE25" t="s">
        <v>3065</v>
      </c>
      <c r="BOF25" t="s">
        <v>3066</v>
      </c>
      <c r="BOG25" t="s">
        <v>2967</v>
      </c>
      <c r="BOH25" t="s">
        <v>3069</v>
      </c>
      <c r="BOI25" t="s">
        <v>3070</v>
      </c>
      <c r="BOJ25" t="s">
        <v>3065</v>
      </c>
      <c r="BOK25" t="s">
        <v>3066</v>
      </c>
      <c r="BOL25" t="s">
        <v>3018</v>
      </c>
      <c r="BOM25" t="s">
        <v>3071</v>
      </c>
      <c r="BON25" t="s">
        <v>3072</v>
      </c>
      <c r="BOO25" t="s">
        <v>3073</v>
      </c>
      <c r="BOP25" t="s">
        <v>3074</v>
      </c>
      <c r="BOQ25" t="s">
        <v>3031</v>
      </c>
      <c r="BOR25" t="s">
        <v>3075</v>
      </c>
      <c r="BOS25" t="s">
        <v>3076</v>
      </c>
      <c r="BOT25" t="s">
        <v>3077</v>
      </c>
      <c r="BOU25" t="s">
        <v>3078</v>
      </c>
      <c r="BOV25" t="s">
        <v>3018</v>
      </c>
      <c r="BOW25" t="s">
        <v>3079</v>
      </c>
      <c r="BOX25" t="s">
        <v>3080</v>
      </c>
      <c r="BOY25" t="s">
        <v>3081</v>
      </c>
      <c r="BOZ25" t="s">
        <v>3082</v>
      </c>
      <c r="BPA25" t="s">
        <v>2967</v>
      </c>
      <c r="BPB25" t="s">
        <v>3083</v>
      </c>
      <c r="BPC25" t="s">
        <v>3084</v>
      </c>
      <c r="BPD25" t="s">
        <v>3085</v>
      </c>
      <c r="BPE25" t="s">
        <v>3086</v>
      </c>
      <c r="BPF25" t="s">
        <v>2967</v>
      </c>
      <c r="BPG25" t="s">
        <v>3087</v>
      </c>
      <c r="BPH25" t="s">
        <v>3088</v>
      </c>
      <c r="BPI25" t="s">
        <v>3089</v>
      </c>
      <c r="BPJ25" t="s">
        <v>3090</v>
      </c>
      <c r="BPK25" t="s">
        <v>3018</v>
      </c>
      <c r="BPL25" t="s">
        <v>3091</v>
      </c>
      <c r="BPM25" t="s">
        <v>3092</v>
      </c>
      <c r="BPN25" t="s">
        <v>3093</v>
      </c>
      <c r="BPO25" t="s">
        <v>3094</v>
      </c>
      <c r="BPP25" t="s">
        <v>2967</v>
      </c>
      <c r="BPQ25" t="s">
        <v>3095</v>
      </c>
      <c r="BPR25" t="s">
        <v>3096</v>
      </c>
      <c r="BPS25" t="s">
        <v>3093</v>
      </c>
      <c r="BPT25" t="s">
        <v>3094</v>
      </c>
      <c r="BPU25" t="s">
        <v>3018</v>
      </c>
      <c r="BPV25" t="s">
        <v>3097</v>
      </c>
      <c r="BPW25" t="s">
        <v>3098</v>
      </c>
      <c r="BPX25" t="s">
        <v>3099</v>
      </c>
      <c r="BPY25" t="s">
        <v>3100</v>
      </c>
      <c r="BPZ25" t="s">
        <v>3018</v>
      </c>
      <c r="BQA25" t="s">
        <v>3101</v>
      </c>
      <c r="BQB25" t="s">
        <v>3102</v>
      </c>
      <c r="BQC25" t="s">
        <v>3103</v>
      </c>
      <c r="BQD25" t="s">
        <v>3104</v>
      </c>
      <c r="BQE25" t="s">
        <v>2967</v>
      </c>
      <c r="BQF25" t="s">
        <v>3105</v>
      </c>
      <c r="BQG25" t="s">
        <v>3106</v>
      </c>
      <c r="BQH25" t="s">
        <v>3107</v>
      </c>
      <c r="BQI25" t="s">
        <v>3108</v>
      </c>
      <c r="BQJ25" t="s">
        <v>3018</v>
      </c>
      <c r="BQK25" t="s">
        <v>3109</v>
      </c>
      <c r="BQL25" t="s">
        <v>3110</v>
      </c>
      <c r="BQM25" t="s">
        <v>3111</v>
      </c>
      <c r="BQN25" t="s">
        <v>3112</v>
      </c>
      <c r="BQO25" t="s">
        <v>3018</v>
      </c>
      <c r="BQP25" t="s">
        <v>3113</v>
      </c>
      <c r="BQQ25" t="s">
        <v>3114</v>
      </c>
      <c r="BQR25" t="s">
        <v>3115</v>
      </c>
      <c r="BQS25" t="s">
        <v>3116</v>
      </c>
      <c r="BQT25" t="s">
        <v>3031</v>
      </c>
      <c r="BQU25" t="s">
        <v>3117</v>
      </c>
      <c r="BQV25" t="s">
        <v>3118</v>
      </c>
      <c r="BQW25" t="s">
        <v>3115</v>
      </c>
      <c r="BQX25" t="s">
        <v>3116</v>
      </c>
      <c r="BQY25" t="s">
        <v>3018</v>
      </c>
      <c r="BQZ25" t="s">
        <v>3119</v>
      </c>
      <c r="BRA25" t="s">
        <v>3120</v>
      </c>
      <c r="BRB25" t="s">
        <v>3121</v>
      </c>
      <c r="BRC25" t="s">
        <v>3122</v>
      </c>
      <c r="BRD25" t="s">
        <v>3018</v>
      </c>
      <c r="BRE25" t="s">
        <v>3123</v>
      </c>
      <c r="BRF25" t="s">
        <v>3124</v>
      </c>
      <c r="BRG25" t="s">
        <v>3125</v>
      </c>
      <c r="BRH25" t="s">
        <v>3126</v>
      </c>
      <c r="BRI25" t="s">
        <v>3018</v>
      </c>
      <c r="BRJ25" t="s">
        <v>3127</v>
      </c>
      <c r="BRK25" t="s">
        <v>3128</v>
      </c>
      <c r="BRL25" t="s">
        <v>3125</v>
      </c>
      <c r="BRM25" t="s">
        <v>3126</v>
      </c>
      <c r="BRN25" t="s">
        <v>3018</v>
      </c>
      <c r="BRO25" t="s">
        <v>3129</v>
      </c>
      <c r="BRP25" t="s">
        <v>3130</v>
      </c>
      <c r="BRQ25" t="s">
        <v>3131</v>
      </c>
      <c r="BRR25" t="s">
        <v>3132</v>
      </c>
      <c r="BRS25" t="s">
        <v>3018</v>
      </c>
      <c r="BRT25" t="s">
        <v>3133</v>
      </c>
      <c r="BRU25" t="s">
        <v>3134</v>
      </c>
      <c r="BRV25" t="s">
        <v>3135</v>
      </c>
      <c r="BRW25" t="s">
        <v>3136</v>
      </c>
      <c r="BRX25" t="s">
        <v>3018</v>
      </c>
      <c r="BRY25" t="s">
        <v>3137</v>
      </c>
      <c r="BRZ25" t="s">
        <v>3138</v>
      </c>
      <c r="BSA25" t="s">
        <v>3139</v>
      </c>
      <c r="BSB25" t="s">
        <v>3140</v>
      </c>
      <c r="BSC25" t="s">
        <v>3018</v>
      </c>
      <c r="BSD25" t="s">
        <v>3141</v>
      </c>
      <c r="BSE25" t="s">
        <v>3142</v>
      </c>
      <c r="BSF25" t="s">
        <v>3143</v>
      </c>
      <c r="BSG25" t="s">
        <v>3144</v>
      </c>
      <c r="BSH25" t="s">
        <v>2967</v>
      </c>
      <c r="BSI25" t="s">
        <v>3145</v>
      </c>
      <c r="BSJ25" t="s">
        <v>3146</v>
      </c>
      <c r="BSK25" t="s">
        <v>3147</v>
      </c>
      <c r="BSL25" t="s">
        <v>3148</v>
      </c>
      <c r="BSM25" t="s">
        <v>2967</v>
      </c>
      <c r="BSN25" t="s">
        <v>3149</v>
      </c>
      <c r="BSO25" t="s">
        <v>3150</v>
      </c>
      <c r="BSP25" t="s">
        <v>3147</v>
      </c>
      <c r="BSQ25" t="s">
        <v>3148</v>
      </c>
      <c r="BSR25" t="s">
        <v>3018</v>
      </c>
      <c r="BSS25" t="s">
        <v>3151</v>
      </c>
      <c r="BST25" t="s">
        <v>3152</v>
      </c>
      <c r="BSU25" t="s">
        <v>3153</v>
      </c>
      <c r="BSV25" t="s">
        <v>3154</v>
      </c>
      <c r="BSW25" t="s">
        <v>3018</v>
      </c>
      <c r="BSX25" t="s">
        <v>3155</v>
      </c>
      <c r="BSY25" t="s">
        <v>3156</v>
      </c>
      <c r="BSZ25" t="s">
        <v>3157</v>
      </c>
      <c r="BTA25" t="s">
        <v>3158</v>
      </c>
      <c r="BTB25" t="s">
        <v>3018</v>
      </c>
      <c r="BTC25" t="s">
        <v>3159</v>
      </c>
      <c r="BTD25" t="s">
        <v>3160</v>
      </c>
      <c r="BTE25" t="s">
        <v>3161</v>
      </c>
      <c r="BTF25" t="s">
        <v>3162</v>
      </c>
      <c r="BTG25" t="s">
        <v>3013</v>
      </c>
      <c r="BTH25" t="s">
        <v>3163</v>
      </c>
      <c r="BTI25" t="s">
        <v>3164</v>
      </c>
      <c r="BTJ25" t="s">
        <v>3165</v>
      </c>
      <c r="BTK25" t="s">
        <v>3166</v>
      </c>
      <c r="BTL25" t="s">
        <v>2967</v>
      </c>
      <c r="BTM25" t="s">
        <v>3167</v>
      </c>
      <c r="BTN25" t="s">
        <v>3168</v>
      </c>
      <c r="BTO25" t="s">
        <v>3169</v>
      </c>
      <c r="BTP25" t="s">
        <v>3170</v>
      </c>
      <c r="BTQ25" t="s">
        <v>2967</v>
      </c>
      <c r="BTR25" t="s">
        <v>3171</v>
      </c>
      <c r="BTS25" t="s">
        <v>3172</v>
      </c>
      <c r="BTT25" t="s">
        <v>3169</v>
      </c>
      <c r="BTU25" t="s">
        <v>3170</v>
      </c>
      <c r="BTV25" t="s">
        <v>3018</v>
      </c>
      <c r="BTW25" t="s">
        <v>3173</v>
      </c>
      <c r="BTX25" t="s">
        <v>3174</v>
      </c>
      <c r="BTY25" t="s">
        <v>3175</v>
      </c>
      <c r="BTZ25" t="s">
        <v>3176</v>
      </c>
      <c r="BUA25" t="s">
        <v>3031</v>
      </c>
      <c r="BUB25" t="s">
        <v>3177</v>
      </c>
      <c r="BUC25" t="s">
        <v>3178</v>
      </c>
      <c r="BUD25" t="s">
        <v>3179</v>
      </c>
      <c r="BUE25" t="s">
        <v>3180</v>
      </c>
      <c r="BUF25" t="s">
        <v>3008</v>
      </c>
      <c r="BUG25" t="s">
        <v>3181</v>
      </c>
      <c r="BUH25" t="s">
        <v>3182</v>
      </c>
      <c r="BUI25" t="s">
        <v>3183</v>
      </c>
      <c r="BUJ25" t="s">
        <v>3184</v>
      </c>
      <c r="BUK25" t="s">
        <v>2686</v>
      </c>
      <c r="BUL25" t="s">
        <v>3185</v>
      </c>
      <c r="BUM25" t="s">
        <v>3186</v>
      </c>
      <c r="BUN25" t="s">
        <v>3187</v>
      </c>
      <c r="BUO25" t="s">
        <v>3188</v>
      </c>
      <c r="BUP25" t="s">
        <v>1934</v>
      </c>
      <c r="BUQ25" t="s">
        <v>3189</v>
      </c>
      <c r="BUR25" t="s">
        <v>3190</v>
      </c>
      <c r="BUS25" t="s">
        <v>3191</v>
      </c>
      <c r="BUT25" t="s">
        <v>3192</v>
      </c>
      <c r="BUU25" t="s">
        <v>2998</v>
      </c>
      <c r="BUV25" t="s">
        <v>3193</v>
      </c>
      <c r="BUW25" t="s">
        <v>3194</v>
      </c>
      <c r="BUX25" t="s">
        <v>3195</v>
      </c>
      <c r="BUY25" t="s">
        <v>3196</v>
      </c>
      <c r="BUZ25" t="s">
        <v>2998</v>
      </c>
      <c r="BVA25" t="s">
        <v>3197</v>
      </c>
      <c r="BVB25" t="s">
        <v>3198</v>
      </c>
      <c r="BVC25" t="s">
        <v>3199</v>
      </c>
      <c r="BVD25" t="s">
        <v>3200</v>
      </c>
      <c r="BVE25" t="s">
        <v>2987</v>
      </c>
      <c r="BVF25" t="s">
        <v>3201</v>
      </c>
      <c r="BVG25" t="s">
        <v>3202</v>
      </c>
      <c r="BVH25" t="s">
        <v>3203</v>
      </c>
      <c r="BVI25" t="s">
        <v>3204</v>
      </c>
      <c r="BVJ25" t="s">
        <v>3205</v>
      </c>
      <c r="BVK25" t="s">
        <v>3206</v>
      </c>
      <c r="BVL25" t="s">
        <v>3207</v>
      </c>
      <c r="BVM25" t="s">
        <v>3208</v>
      </c>
      <c r="BVN25" t="s">
        <v>3209</v>
      </c>
      <c r="BVO25" t="s">
        <v>3210</v>
      </c>
      <c r="BVP25" t="s">
        <v>3211</v>
      </c>
      <c r="BVQ25" t="s">
        <v>3212</v>
      </c>
      <c r="BVR25" t="s">
        <v>3213</v>
      </c>
      <c r="BVS25" t="s">
        <v>3214</v>
      </c>
      <c r="BVT25" t="s">
        <v>3210</v>
      </c>
      <c r="BVU25" t="s">
        <v>3215</v>
      </c>
      <c r="BVV25" t="s">
        <v>3216</v>
      </c>
      <c r="BVW25" t="s">
        <v>3217</v>
      </c>
      <c r="BVX25" t="s">
        <v>3218</v>
      </c>
      <c r="BVY25" t="s">
        <v>3205</v>
      </c>
      <c r="BVZ25" t="s">
        <v>3219</v>
      </c>
      <c r="BWA25" t="s">
        <v>3220</v>
      </c>
      <c r="BWB25" t="s">
        <v>3221</v>
      </c>
      <c r="BWC25" t="s">
        <v>3222</v>
      </c>
      <c r="BWD25" t="s">
        <v>3210</v>
      </c>
      <c r="BWE25" t="s">
        <v>3223</v>
      </c>
      <c r="BWF25" t="s">
        <v>3224</v>
      </c>
      <c r="BWG25" t="s">
        <v>3225</v>
      </c>
      <c r="BWH25" t="s">
        <v>3226</v>
      </c>
      <c r="BWI25" t="s">
        <v>3205</v>
      </c>
      <c r="BWJ25" t="s">
        <v>3227</v>
      </c>
      <c r="BWK25" t="s">
        <v>3228</v>
      </c>
      <c r="BWL25" t="s">
        <v>3229</v>
      </c>
      <c r="BWM25" t="s">
        <v>3230</v>
      </c>
      <c r="BWN25" t="s">
        <v>3231</v>
      </c>
      <c r="BWO25" t="s">
        <v>3232</v>
      </c>
      <c r="BWP25" t="s">
        <v>3233</v>
      </c>
      <c r="BWQ25" t="s">
        <v>3234</v>
      </c>
      <c r="BWR25" t="s">
        <v>3235</v>
      </c>
      <c r="BWS25" t="s">
        <v>3205</v>
      </c>
      <c r="BWT25" t="s">
        <v>3236</v>
      </c>
      <c r="BWU25" t="s">
        <v>3237</v>
      </c>
      <c r="BWV25" t="s">
        <v>3238</v>
      </c>
      <c r="BWW25" t="s">
        <v>3239</v>
      </c>
      <c r="BWX25" t="s">
        <v>3231</v>
      </c>
      <c r="BWY25" t="s">
        <v>3240</v>
      </c>
      <c r="BWZ25" t="s">
        <v>3241</v>
      </c>
      <c r="BXA25" t="s">
        <v>3242</v>
      </c>
      <c r="BXB25" t="s">
        <v>3243</v>
      </c>
      <c r="BXC25" t="s">
        <v>3205</v>
      </c>
      <c r="BXD25" t="s">
        <v>3244</v>
      </c>
      <c r="BXE25" t="s">
        <v>3245</v>
      </c>
      <c r="BXF25" t="s">
        <v>3246</v>
      </c>
      <c r="BXG25" t="s">
        <v>3247</v>
      </c>
      <c r="BXH25" t="s">
        <v>3231</v>
      </c>
      <c r="BXI25" t="s">
        <v>3248</v>
      </c>
      <c r="BXJ25" t="s">
        <v>3249</v>
      </c>
      <c r="BXK25" t="s">
        <v>3250</v>
      </c>
      <c r="BXL25" t="s">
        <v>3251</v>
      </c>
      <c r="BXM25" t="s">
        <v>3205</v>
      </c>
      <c r="BXN25" t="s">
        <v>3252</v>
      </c>
      <c r="BXO25" t="s">
        <v>3253</v>
      </c>
      <c r="BXP25" t="s">
        <v>3254</v>
      </c>
      <c r="BXQ25" t="s">
        <v>3255</v>
      </c>
      <c r="BXR25" t="s">
        <v>3231</v>
      </c>
      <c r="BXS25" t="s">
        <v>3256</v>
      </c>
      <c r="BXT25" t="s">
        <v>3257</v>
      </c>
      <c r="BXU25" t="s">
        <v>3258</v>
      </c>
      <c r="BXV25" t="s">
        <v>3259</v>
      </c>
      <c r="BXW25" t="s">
        <v>3231</v>
      </c>
      <c r="BXX25" t="s">
        <v>3260</v>
      </c>
      <c r="BXY25" t="s">
        <v>3261</v>
      </c>
      <c r="BXZ25" t="s">
        <v>3262</v>
      </c>
      <c r="BYA25" t="s">
        <v>3263</v>
      </c>
      <c r="BYB25" t="s">
        <v>3205</v>
      </c>
      <c r="BYC25" t="s">
        <v>3264</v>
      </c>
      <c r="BYD25" t="s">
        <v>3265</v>
      </c>
      <c r="BYE25" t="s">
        <v>3266</v>
      </c>
      <c r="BYF25" t="s">
        <v>3267</v>
      </c>
      <c r="BYG25" t="s">
        <v>3231</v>
      </c>
      <c r="BYH25" t="s">
        <v>3268</v>
      </c>
      <c r="BYI25" t="s">
        <v>3269</v>
      </c>
      <c r="BYJ25" t="s">
        <v>3270</v>
      </c>
      <c r="BYK25" t="s">
        <v>3271</v>
      </c>
      <c r="BYL25" t="s">
        <v>3231</v>
      </c>
      <c r="BYM25" t="s">
        <v>3272</v>
      </c>
      <c r="BYN25" t="s">
        <v>3273</v>
      </c>
      <c r="BYO25" t="s">
        <v>3274</v>
      </c>
      <c r="BYP25" t="s">
        <v>3275</v>
      </c>
      <c r="BYQ25" t="s">
        <v>3205</v>
      </c>
      <c r="BYR25" t="s">
        <v>3276</v>
      </c>
      <c r="BYS25" t="s">
        <v>3277</v>
      </c>
      <c r="BYT25" t="s">
        <v>3278</v>
      </c>
      <c r="BYU25" t="s">
        <v>3279</v>
      </c>
      <c r="BYV25" t="s">
        <v>3205</v>
      </c>
      <c r="BYW25" t="s">
        <v>3280</v>
      </c>
      <c r="BYX25" t="s">
        <v>3281</v>
      </c>
      <c r="BYY25" t="s">
        <v>3282</v>
      </c>
      <c r="BYZ25" t="s">
        <v>3283</v>
      </c>
      <c r="BZA25" t="s">
        <v>3231</v>
      </c>
      <c r="BZB25" t="s">
        <v>3284</v>
      </c>
      <c r="BZC25" t="s">
        <v>3285</v>
      </c>
      <c r="BZD25" t="s">
        <v>3286</v>
      </c>
      <c r="BZE25" t="s">
        <v>3287</v>
      </c>
      <c r="BZF25" t="s">
        <v>3205</v>
      </c>
      <c r="BZG25" t="s">
        <v>3288</v>
      </c>
      <c r="BZH25" t="s">
        <v>3289</v>
      </c>
      <c r="BZI25" t="s">
        <v>3290</v>
      </c>
      <c r="BZJ25" t="s">
        <v>3291</v>
      </c>
      <c r="BZK25" t="s">
        <v>3205</v>
      </c>
      <c r="BZL25" t="s">
        <v>3292</v>
      </c>
      <c r="BZM25" t="s">
        <v>3293</v>
      </c>
      <c r="BZN25" t="s">
        <v>3294</v>
      </c>
      <c r="BZO25" t="s">
        <v>3295</v>
      </c>
      <c r="BZP25" t="s">
        <v>3205</v>
      </c>
      <c r="BZQ25" t="s">
        <v>3296</v>
      </c>
      <c r="BZR25" t="s">
        <v>3297</v>
      </c>
      <c r="BZS25" t="s">
        <v>3298</v>
      </c>
      <c r="BZT25" t="s">
        <v>3299</v>
      </c>
      <c r="BZU25" t="s">
        <v>3231</v>
      </c>
      <c r="BZV25" t="s">
        <v>3300</v>
      </c>
      <c r="BZW25" t="s">
        <v>3301</v>
      </c>
      <c r="BZX25" t="s">
        <v>3302</v>
      </c>
      <c r="BZY25" t="s">
        <v>3303</v>
      </c>
      <c r="BZZ25" t="s">
        <v>3231</v>
      </c>
      <c r="CAA25" t="s">
        <v>3304</v>
      </c>
      <c r="CAB25" t="s">
        <v>3305</v>
      </c>
      <c r="CAC25" t="s">
        <v>3306</v>
      </c>
      <c r="CAD25" t="s">
        <v>3307</v>
      </c>
      <c r="CAE25" t="s">
        <v>3231</v>
      </c>
      <c r="CAF25" t="s">
        <v>3308</v>
      </c>
      <c r="CAG25" t="s">
        <v>3309</v>
      </c>
      <c r="CAH25" t="s">
        <v>3310</v>
      </c>
      <c r="CAI25" t="s">
        <v>3311</v>
      </c>
      <c r="CAJ25" t="s">
        <v>3205</v>
      </c>
      <c r="CAK25" t="s">
        <v>3312</v>
      </c>
      <c r="CAL25" t="s">
        <v>3313</v>
      </c>
      <c r="CAM25" t="s">
        <v>3310</v>
      </c>
      <c r="CAN25" t="s">
        <v>3311</v>
      </c>
      <c r="CAO25" t="s">
        <v>2982</v>
      </c>
      <c r="CAP25" t="s">
        <v>3314</v>
      </c>
      <c r="CAQ25" t="s">
        <v>3315</v>
      </c>
      <c r="CAR25" t="s">
        <v>3316</v>
      </c>
      <c r="CAS25" t="s">
        <v>3317</v>
      </c>
      <c r="CAT25" t="s">
        <v>3231</v>
      </c>
      <c r="CAU25" t="s">
        <v>3318</v>
      </c>
      <c r="CAV25" t="s">
        <v>3319</v>
      </c>
      <c r="CAW25" t="s">
        <v>3320</v>
      </c>
      <c r="CAX25" t="s">
        <v>3321</v>
      </c>
      <c r="CAY25" t="s">
        <v>3231</v>
      </c>
      <c r="CAZ25" t="s">
        <v>3322</v>
      </c>
      <c r="CBA25" t="s">
        <v>3323</v>
      </c>
      <c r="CBB25" t="s">
        <v>3324</v>
      </c>
      <c r="CBC25" t="s">
        <v>3325</v>
      </c>
      <c r="CBD25" t="s">
        <v>3231</v>
      </c>
      <c r="CBE25" t="s">
        <v>3326</v>
      </c>
      <c r="CBF25" t="s">
        <v>3327</v>
      </c>
      <c r="CBG25" t="s">
        <v>3328</v>
      </c>
      <c r="CBH25" t="s">
        <v>3329</v>
      </c>
      <c r="CBI25" t="s">
        <v>3205</v>
      </c>
      <c r="CBJ25" t="s">
        <v>3330</v>
      </c>
      <c r="CBK25" t="s">
        <v>3331</v>
      </c>
      <c r="CBL25" t="s">
        <v>3332</v>
      </c>
      <c r="CBM25" t="s">
        <v>3333</v>
      </c>
      <c r="CBN25" t="s">
        <v>3231</v>
      </c>
      <c r="CBO25" t="s">
        <v>3334</v>
      </c>
      <c r="CBP25" t="s">
        <v>3335</v>
      </c>
      <c r="CBQ25" t="s">
        <v>3336</v>
      </c>
      <c r="CBR25" t="s">
        <v>3337</v>
      </c>
      <c r="CBS25" t="s">
        <v>3231</v>
      </c>
      <c r="CBT25" t="s">
        <v>3338</v>
      </c>
      <c r="CBU25" t="s">
        <v>3339</v>
      </c>
      <c r="CBV25" t="s">
        <v>3340</v>
      </c>
      <c r="CBW25" t="s">
        <v>3341</v>
      </c>
      <c r="CBX25" t="s">
        <v>3231</v>
      </c>
      <c r="CBY25" t="s">
        <v>3342</v>
      </c>
      <c r="CBZ25" t="s">
        <v>3343</v>
      </c>
      <c r="CCA25" t="s">
        <v>3344</v>
      </c>
      <c r="CCB25" t="s">
        <v>3345</v>
      </c>
      <c r="CCC25" t="s">
        <v>3205</v>
      </c>
      <c r="CCD25" t="s">
        <v>3346</v>
      </c>
      <c r="CCE25" t="s">
        <v>3347</v>
      </c>
      <c r="CCF25" t="s">
        <v>3348</v>
      </c>
      <c r="CCG25" t="s">
        <v>3349</v>
      </c>
      <c r="CCH25" t="s">
        <v>3205</v>
      </c>
      <c r="CCI25" t="s">
        <v>3350</v>
      </c>
      <c r="CCJ25" t="s">
        <v>3351</v>
      </c>
      <c r="CCK25" t="s">
        <v>3348</v>
      </c>
      <c r="CCL25" t="s">
        <v>3349</v>
      </c>
      <c r="CCM25" t="s">
        <v>2982</v>
      </c>
      <c r="CCN25" t="s">
        <v>3352</v>
      </c>
      <c r="CCO25" t="s">
        <v>3353</v>
      </c>
      <c r="CCP25" t="s">
        <v>3354</v>
      </c>
      <c r="CCQ25" t="s">
        <v>3355</v>
      </c>
      <c r="CCR25" t="s">
        <v>3205</v>
      </c>
      <c r="CCS25" t="s">
        <v>3356</v>
      </c>
      <c r="CCT25" t="s">
        <v>3357</v>
      </c>
      <c r="CCU25" t="s">
        <v>3358</v>
      </c>
      <c r="CCV25" t="s">
        <v>3359</v>
      </c>
      <c r="CCW25" t="s">
        <v>3231</v>
      </c>
      <c r="CCX25" t="s">
        <v>3360</v>
      </c>
      <c r="CCY25" t="s">
        <v>3361</v>
      </c>
      <c r="CCZ25" t="s">
        <v>3362</v>
      </c>
      <c r="CDA25" t="s">
        <v>3363</v>
      </c>
      <c r="CDB25" t="s">
        <v>3205</v>
      </c>
      <c r="CDC25" t="s">
        <v>3364</v>
      </c>
      <c r="CDD25" t="s">
        <v>3365</v>
      </c>
      <c r="CDE25" t="s">
        <v>3366</v>
      </c>
      <c r="CDF25" t="s">
        <v>3367</v>
      </c>
      <c r="CDG25" t="s">
        <v>3231</v>
      </c>
      <c r="CDH25" t="s">
        <v>3368</v>
      </c>
      <c r="CDI25" t="s">
        <v>3369</v>
      </c>
      <c r="CDJ25" t="s">
        <v>3370</v>
      </c>
      <c r="CDK25" t="s">
        <v>3371</v>
      </c>
      <c r="CDL25" t="s">
        <v>3231</v>
      </c>
      <c r="CDM25" t="s">
        <v>3372</v>
      </c>
      <c r="CDN25" t="s">
        <v>3373</v>
      </c>
      <c r="CDO25" t="s">
        <v>3374</v>
      </c>
      <c r="CDP25" t="s">
        <v>3375</v>
      </c>
      <c r="CDQ25" t="s">
        <v>3231</v>
      </c>
      <c r="CDR25" t="s">
        <v>3376</v>
      </c>
      <c r="CDS25" t="s">
        <v>3377</v>
      </c>
      <c r="CDT25" t="s">
        <v>3378</v>
      </c>
      <c r="CDU25" t="s">
        <v>3379</v>
      </c>
      <c r="CDV25" t="s">
        <v>2982</v>
      </c>
      <c r="CDW25" t="s">
        <v>3380</v>
      </c>
      <c r="CDX25" t="s">
        <v>3381</v>
      </c>
      <c r="CDY25" t="s">
        <v>3382</v>
      </c>
      <c r="CDZ25" t="s">
        <v>3383</v>
      </c>
      <c r="CEA25" t="s">
        <v>2982</v>
      </c>
      <c r="CEB25" t="s">
        <v>3384</v>
      </c>
      <c r="CEC25" t="s">
        <v>3385</v>
      </c>
      <c r="CED25" t="s">
        <v>3386</v>
      </c>
      <c r="CEE25" t="s">
        <v>3387</v>
      </c>
      <c r="CEF25" t="s">
        <v>3205</v>
      </c>
      <c r="CEG25" t="s">
        <v>3388</v>
      </c>
      <c r="CEH25" t="s">
        <v>3389</v>
      </c>
      <c r="CEI25" t="s">
        <v>3390</v>
      </c>
      <c r="CEJ25" t="s">
        <v>3391</v>
      </c>
      <c r="CEK25" t="s">
        <v>3231</v>
      </c>
      <c r="CEL25" t="s">
        <v>3392</v>
      </c>
      <c r="CEM25" t="s">
        <v>3393</v>
      </c>
      <c r="CEN25" t="s">
        <v>3394</v>
      </c>
      <c r="CEO25" t="s">
        <v>3395</v>
      </c>
      <c r="CEP25" t="s">
        <v>2982</v>
      </c>
      <c r="CEQ25" t="s">
        <v>3396</v>
      </c>
      <c r="CER25" t="s">
        <v>3397</v>
      </c>
      <c r="CES25" t="s">
        <v>3398</v>
      </c>
      <c r="CET25" t="s">
        <v>3399</v>
      </c>
      <c r="CEU25" t="s">
        <v>2982</v>
      </c>
      <c r="CEV25" t="s">
        <v>3400</v>
      </c>
      <c r="CEW25" t="s">
        <v>3401</v>
      </c>
      <c r="CEX25" t="s">
        <v>3402</v>
      </c>
      <c r="CEY25" t="s">
        <v>3403</v>
      </c>
      <c r="CEZ25" t="s">
        <v>3231</v>
      </c>
      <c r="CFA25" t="s">
        <v>3404</v>
      </c>
      <c r="CFB25" t="s">
        <v>3405</v>
      </c>
      <c r="CFC25" t="s">
        <v>3406</v>
      </c>
      <c r="CFD25" t="s">
        <v>3407</v>
      </c>
      <c r="CFE25" t="s">
        <v>3231</v>
      </c>
      <c r="CFF25" t="s">
        <v>3408</v>
      </c>
      <c r="CFG25" t="s">
        <v>3409</v>
      </c>
      <c r="CFH25" t="s">
        <v>3410</v>
      </c>
      <c r="CFI25" t="s">
        <v>3411</v>
      </c>
      <c r="CFJ25" t="s">
        <v>2982</v>
      </c>
      <c r="CFK25" t="s">
        <v>3412</v>
      </c>
      <c r="CFL25" t="s">
        <v>3413</v>
      </c>
      <c r="CFM25" t="s">
        <v>3414</v>
      </c>
      <c r="CFN25" t="s">
        <v>3415</v>
      </c>
      <c r="CFO25" t="s">
        <v>3231</v>
      </c>
      <c r="CFP25" t="s">
        <v>3416</v>
      </c>
      <c r="CFQ25" t="s">
        <v>3417</v>
      </c>
      <c r="CFR25" t="s">
        <v>3418</v>
      </c>
      <c r="CFS25" t="s">
        <v>3419</v>
      </c>
      <c r="CFT25" t="s">
        <v>2982</v>
      </c>
      <c r="CFU25" t="s">
        <v>3420</v>
      </c>
      <c r="CFV25" t="s">
        <v>3421</v>
      </c>
      <c r="CFW25" t="s">
        <v>3422</v>
      </c>
      <c r="CFX25" t="s">
        <v>3423</v>
      </c>
      <c r="CFY25" t="s">
        <v>3231</v>
      </c>
      <c r="CFZ25" t="s">
        <v>3424</v>
      </c>
      <c r="CGA25" t="s">
        <v>3425</v>
      </c>
      <c r="CGB25" t="s">
        <v>3426</v>
      </c>
      <c r="CGC25" t="s">
        <v>3427</v>
      </c>
      <c r="CGD25" t="s">
        <v>3231</v>
      </c>
      <c r="CGE25" t="s">
        <v>3428</v>
      </c>
      <c r="CGF25" t="s">
        <v>3429</v>
      </c>
      <c r="CGG25" t="s">
        <v>3430</v>
      </c>
      <c r="CGH25" t="s">
        <v>3431</v>
      </c>
      <c r="CGI25" t="s">
        <v>3231</v>
      </c>
      <c r="CGJ25" t="s">
        <v>3432</v>
      </c>
      <c r="CGK25" t="s">
        <v>3433</v>
      </c>
      <c r="CGL25" t="s">
        <v>3430</v>
      </c>
      <c r="CGM25" t="s">
        <v>3431</v>
      </c>
      <c r="CGN25" t="s">
        <v>2987</v>
      </c>
      <c r="CGO25" t="s">
        <v>3434</v>
      </c>
      <c r="CGP25" t="s">
        <v>3435</v>
      </c>
      <c r="CGQ25" t="s">
        <v>3436</v>
      </c>
      <c r="CGR25" t="s">
        <v>3437</v>
      </c>
      <c r="CGS25" t="s">
        <v>2987</v>
      </c>
      <c r="CGT25" t="s">
        <v>3438</v>
      </c>
      <c r="CGU25" t="s">
        <v>3439</v>
      </c>
      <c r="CGV25" t="s">
        <v>3440</v>
      </c>
      <c r="CGW25" t="s">
        <v>3441</v>
      </c>
      <c r="CGX25" t="s">
        <v>2987</v>
      </c>
      <c r="CGY25" t="s">
        <v>3442</v>
      </c>
      <c r="CGZ25" t="s">
        <v>3443</v>
      </c>
      <c r="CHA25" t="s">
        <v>3444</v>
      </c>
      <c r="CHB25" t="s">
        <v>3445</v>
      </c>
      <c r="CHC25" t="s">
        <v>2982</v>
      </c>
      <c r="CHD25" t="s">
        <v>3446</v>
      </c>
      <c r="CHE25" t="s">
        <v>3447</v>
      </c>
      <c r="CHF25" t="s">
        <v>3448</v>
      </c>
      <c r="CHG25" t="s">
        <v>3449</v>
      </c>
      <c r="CHH25" t="s">
        <v>2987</v>
      </c>
      <c r="CHI25" t="s">
        <v>3450</v>
      </c>
      <c r="CHJ25" t="s">
        <v>3451</v>
      </c>
      <c r="CHK25" t="s">
        <v>3452</v>
      </c>
      <c r="CHL25" t="s">
        <v>3453</v>
      </c>
      <c r="CHM25" t="s">
        <v>2987</v>
      </c>
      <c r="CHN25" t="s">
        <v>3454</v>
      </c>
      <c r="CHO25" t="s">
        <v>3455</v>
      </c>
      <c r="CHP25" t="s">
        <v>3456</v>
      </c>
      <c r="CHQ25" t="s">
        <v>3457</v>
      </c>
      <c r="CHR25" t="s">
        <v>2982</v>
      </c>
      <c r="CHS25" t="s">
        <v>3458</v>
      </c>
      <c r="CHT25" t="s">
        <v>3459</v>
      </c>
      <c r="CHU25" t="s">
        <v>3460</v>
      </c>
      <c r="CHV25" t="s">
        <v>3461</v>
      </c>
      <c r="CHW25" t="s">
        <v>2987</v>
      </c>
      <c r="CHX25" t="s">
        <v>3462</v>
      </c>
      <c r="CHY25" t="s">
        <v>3463</v>
      </c>
      <c r="CHZ25" t="s">
        <v>3464</v>
      </c>
      <c r="CIA25" t="s">
        <v>3465</v>
      </c>
      <c r="CIB25" t="s">
        <v>2982</v>
      </c>
      <c r="CIC25" t="s">
        <v>3466</v>
      </c>
      <c r="CID25" t="s">
        <v>3467</v>
      </c>
      <c r="CIE25" t="s">
        <v>3468</v>
      </c>
      <c r="CIF25" t="s">
        <v>3469</v>
      </c>
      <c r="CIG25" t="s">
        <v>2987</v>
      </c>
      <c r="CIH25" t="s">
        <v>3470</v>
      </c>
      <c r="CII25" t="s">
        <v>3471</v>
      </c>
      <c r="CIJ25" t="s">
        <v>3472</v>
      </c>
      <c r="CIK25" t="s">
        <v>3473</v>
      </c>
      <c r="CIL25" t="s">
        <v>2982</v>
      </c>
      <c r="CIM25" t="s">
        <v>3474</v>
      </c>
      <c r="CIN25" t="s">
        <v>3475</v>
      </c>
      <c r="CIO25" t="s">
        <v>3476</v>
      </c>
      <c r="CIP25" t="s">
        <v>3477</v>
      </c>
      <c r="CIQ25" t="s">
        <v>2982</v>
      </c>
      <c r="CIR25" t="s">
        <v>3478</v>
      </c>
      <c r="CIS25" t="s">
        <v>3479</v>
      </c>
      <c r="CIT25" t="s">
        <v>3480</v>
      </c>
      <c r="CIU25" t="s">
        <v>3481</v>
      </c>
      <c r="CIV25" t="s">
        <v>2987</v>
      </c>
      <c r="CIW25" t="s">
        <v>3482</v>
      </c>
      <c r="CIX25" t="s">
        <v>3483</v>
      </c>
      <c r="CIY25" t="s">
        <v>3484</v>
      </c>
      <c r="CIZ25" t="s">
        <v>3485</v>
      </c>
      <c r="CJA25" t="s">
        <v>2987</v>
      </c>
      <c r="CJB25" t="s">
        <v>3486</v>
      </c>
      <c r="CJC25" t="s">
        <v>3487</v>
      </c>
      <c r="CJD25" t="s">
        <v>2480</v>
      </c>
      <c r="CJE25" t="s">
        <v>3488</v>
      </c>
      <c r="CJF25" t="s">
        <v>2982</v>
      </c>
      <c r="CJG25" t="s">
        <v>3489</v>
      </c>
      <c r="CJH25" t="s">
        <v>3490</v>
      </c>
      <c r="CJI25" t="s">
        <v>3491</v>
      </c>
      <c r="CJJ25" t="s">
        <v>3492</v>
      </c>
      <c r="CJK25" t="s">
        <v>2982</v>
      </c>
      <c r="CJL25" t="s">
        <v>3493</v>
      </c>
      <c r="CJM25" t="s">
        <v>3494</v>
      </c>
      <c r="CJN25" t="s">
        <v>3495</v>
      </c>
      <c r="CJO25" t="s">
        <v>3496</v>
      </c>
      <c r="CJP25" t="s">
        <v>2987</v>
      </c>
      <c r="CJQ25" t="s">
        <v>3497</v>
      </c>
      <c r="CJR25" t="s">
        <v>3498</v>
      </c>
      <c r="CJS25" t="s">
        <v>3499</v>
      </c>
      <c r="CJT25" t="s">
        <v>3500</v>
      </c>
      <c r="CJU25" t="s">
        <v>2987</v>
      </c>
      <c r="CJV25" t="s">
        <v>3501</v>
      </c>
      <c r="CJW25" t="s">
        <v>3502</v>
      </c>
      <c r="CJX25" t="s">
        <v>3503</v>
      </c>
      <c r="CJY25" t="s">
        <v>3504</v>
      </c>
      <c r="CJZ25" t="s">
        <v>2987</v>
      </c>
      <c r="CKA25" t="s">
        <v>3505</v>
      </c>
      <c r="CKB25" t="s">
        <v>3506</v>
      </c>
      <c r="CKC25" t="s">
        <v>3507</v>
      </c>
      <c r="CKD25" t="s">
        <v>3508</v>
      </c>
      <c r="CKE25" t="s">
        <v>2987</v>
      </c>
      <c r="CKF25" t="s">
        <v>3509</v>
      </c>
      <c r="CKG25" t="s">
        <v>3510</v>
      </c>
      <c r="CKH25" t="s">
        <v>3511</v>
      </c>
      <c r="CKI25" t="s">
        <v>3512</v>
      </c>
      <c r="CKJ25" t="s">
        <v>2987</v>
      </c>
      <c r="CKK25" t="s">
        <v>3513</v>
      </c>
      <c r="CKL25" t="s">
        <v>3514</v>
      </c>
      <c r="CKM25" t="s">
        <v>3515</v>
      </c>
      <c r="CKN25" t="s">
        <v>3516</v>
      </c>
      <c r="CKO25" t="s">
        <v>2987</v>
      </c>
      <c r="CKP25" t="s">
        <v>3517</v>
      </c>
      <c r="CKQ25" t="s">
        <v>3518</v>
      </c>
      <c r="CKR25" t="s">
        <v>3519</v>
      </c>
      <c r="CKS25" t="s">
        <v>3520</v>
      </c>
      <c r="CKT25" t="s">
        <v>2977</v>
      </c>
      <c r="CKU25" t="s">
        <v>3521</v>
      </c>
      <c r="CKV25" t="s">
        <v>3522</v>
      </c>
      <c r="CKW25" t="s">
        <v>3523</v>
      </c>
      <c r="CKX25" t="s">
        <v>3524</v>
      </c>
      <c r="CKY25" t="s">
        <v>2987</v>
      </c>
      <c r="CKZ25" t="s">
        <v>3525</v>
      </c>
      <c r="CLA25" t="s">
        <v>3526</v>
      </c>
      <c r="CLB25" t="s">
        <v>3523</v>
      </c>
      <c r="CLC25" t="s">
        <v>3524</v>
      </c>
      <c r="CLD25" t="s">
        <v>2977</v>
      </c>
      <c r="CLE25" t="s">
        <v>3527</v>
      </c>
      <c r="CLF25" t="s">
        <v>3528</v>
      </c>
      <c r="CLG25" t="s">
        <v>3529</v>
      </c>
      <c r="CLH25" t="s">
        <v>3530</v>
      </c>
      <c r="CLI25" t="s">
        <v>2977</v>
      </c>
      <c r="CLJ25" t="s">
        <v>3531</v>
      </c>
      <c r="CLK25" t="s">
        <v>3532</v>
      </c>
      <c r="CLL25" t="s">
        <v>3533</v>
      </c>
      <c r="CLM25" t="s">
        <v>3534</v>
      </c>
      <c r="CLN25" t="s">
        <v>2982</v>
      </c>
      <c r="CLO25" t="s">
        <v>3535</v>
      </c>
      <c r="CLP25" t="s">
        <v>3536</v>
      </c>
      <c r="CLQ25" t="s">
        <v>3537</v>
      </c>
      <c r="CLR25" t="s">
        <v>3538</v>
      </c>
      <c r="CLS25" t="s">
        <v>2987</v>
      </c>
      <c r="CLT25" t="s">
        <v>3539</v>
      </c>
      <c r="CLU25" t="s">
        <v>3540</v>
      </c>
      <c r="CLV25" t="s">
        <v>3537</v>
      </c>
      <c r="CLW25" t="s">
        <v>3538</v>
      </c>
      <c r="CLX25" t="s">
        <v>2977</v>
      </c>
      <c r="CLY25" t="s">
        <v>3541</v>
      </c>
      <c r="CLZ25" t="s">
        <v>3542</v>
      </c>
      <c r="CMA25" t="s">
        <v>3543</v>
      </c>
      <c r="CMB25" t="s">
        <v>3544</v>
      </c>
      <c r="CMC25" t="s">
        <v>2977</v>
      </c>
      <c r="CMD25" t="s">
        <v>3545</v>
      </c>
      <c r="CME25" t="s">
        <v>3546</v>
      </c>
      <c r="CMF25" t="s">
        <v>3547</v>
      </c>
      <c r="CMG25" t="s">
        <v>3548</v>
      </c>
      <c r="CMH25" t="s">
        <v>2998</v>
      </c>
      <c r="CMI25" t="s">
        <v>3549</v>
      </c>
      <c r="CMJ25" t="s">
        <v>3550</v>
      </c>
      <c r="CMK25" t="s">
        <v>3551</v>
      </c>
      <c r="CML25" t="s">
        <v>3552</v>
      </c>
      <c r="CMM25" t="s">
        <v>2977</v>
      </c>
      <c r="CMN25" t="s">
        <v>3553</v>
      </c>
      <c r="CMO25" t="s">
        <v>3554</v>
      </c>
      <c r="CMP25" t="s">
        <v>3555</v>
      </c>
      <c r="CMQ25" t="s">
        <v>3556</v>
      </c>
      <c r="CMR25" t="s">
        <v>2977</v>
      </c>
      <c r="CMS25" t="s">
        <v>3557</v>
      </c>
      <c r="CMT25" t="s">
        <v>3558</v>
      </c>
      <c r="CMU25" t="s">
        <v>3559</v>
      </c>
      <c r="CMV25" t="s">
        <v>3560</v>
      </c>
      <c r="CMW25" t="s">
        <v>2998</v>
      </c>
      <c r="CMX25" t="s">
        <v>3561</v>
      </c>
      <c r="CMY25" t="s">
        <v>3562</v>
      </c>
      <c r="CMZ25" t="s">
        <v>3563</v>
      </c>
      <c r="CNA25" t="s">
        <v>3564</v>
      </c>
      <c r="CNB25" t="s">
        <v>2987</v>
      </c>
      <c r="CNC25" t="s">
        <v>3565</v>
      </c>
      <c r="CND25" t="s">
        <v>3566</v>
      </c>
      <c r="CNE25" t="s">
        <v>3567</v>
      </c>
      <c r="CNF25" t="s">
        <v>3568</v>
      </c>
      <c r="CNG25" t="s">
        <v>2977</v>
      </c>
      <c r="CNH25" t="s">
        <v>3569</v>
      </c>
      <c r="CNI25" t="s">
        <v>3570</v>
      </c>
      <c r="CNJ25" t="s">
        <v>3571</v>
      </c>
      <c r="CNK25" t="s">
        <v>3572</v>
      </c>
      <c r="CNL25" t="s">
        <v>2977</v>
      </c>
      <c r="CNM25" t="s">
        <v>3573</v>
      </c>
      <c r="CNN25" t="s">
        <v>3574</v>
      </c>
      <c r="CNO25" t="s">
        <v>3575</v>
      </c>
      <c r="CNP25" t="s">
        <v>3576</v>
      </c>
      <c r="CNQ25" t="s">
        <v>2998</v>
      </c>
      <c r="CNR25" t="s">
        <v>3577</v>
      </c>
      <c r="CNS25" t="s">
        <v>3578</v>
      </c>
      <c r="CNT25" t="s">
        <v>3579</v>
      </c>
      <c r="CNU25" t="s">
        <v>3580</v>
      </c>
      <c r="CNV25" t="s">
        <v>2987</v>
      </c>
      <c r="CNW25" t="s">
        <v>3581</v>
      </c>
      <c r="CNX25" t="s">
        <v>3582</v>
      </c>
      <c r="CNY25" t="s">
        <v>3583</v>
      </c>
      <c r="CNZ25" t="s">
        <v>3584</v>
      </c>
      <c r="COA25" t="s">
        <v>2982</v>
      </c>
      <c r="COB25" t="s">
        <v>3585</v>
      </c>
      <c r="COC25" t="s">
        <v>3586</v>
      </c>
      <c r="COD25" t="s">
        <v>3587</v>
      </c>
      <c r="COE25" t="s">
        <v>3588</v>
      </c>
      <c r="COF25" t="s">
        <v>2987</v>
      </c>
      <c r="COG25" t="s">
        <v>3589</v>
      </c>
      <c r="COH25" t="s">
        <v>3590</v>
      </c>
      <c r="COI25" t="s">
        <v>3591</v>
      </c>
      <c r="COJ25" t="s">
        <v>3592</v>
      </c>
      <c r="COK25" t="s">
        <v>2987</v>
      </c>
      <c r="COL25" t="s">
        <v>3593</v>
      </c>
      <c r="COM25" t="s">
        <v>3594</v>
      </c>
      <c r="CON25" t="s">
        <v>3595</v>
      </c>
      <c r="COO25" t="s">
        <v>3596</v>
      </c>
      <c r="COP25" t="s">
        <v>2987</v>
      </c>
      <c r="COQ25" t="s">
        <v>3597</v>
      </c>
      <c r="COR25" t="s">
        <v>3598</v>
      </c>
      <c r="COS25" t="s">
        <v>3599</v>
      </c>
      <c r="COT25" t="s">
        <v>3600</v>
      </c>
      <c r="COU25" t="s">
        <v>2977</v>
      </c>
      <c r="COV25" t="s">
        <v>3601</v>
      </c>
      <c r="COW25" t="s">
        <v>3602</v>
      </c>
      <c r="COX25" t="s">
        <v>3603</v>
      </c>
      <c r="COY25" t="s">
        <v>3604</v>
      </c>
      <c r="COZ25" t="s">
        <v>2972</v>
      </c>
      <c r="CPA25" t="s">
        <v>3605</v>
      </c>
      <c r="CPB25" t="s">
        <v>3606</v>
      </c>
      <c r="CPC25" t="s">
        <v>3607</v>
      </c>
      <c r="CPD25" t="s">
        <v>3608</v>
      </c>
      <c r="CPE25" t="s">
        <v>1934</v>
      </c>
      <c r="CPF25" t="s">
        <v>3609</v>
      </c>
      <c r="CPG25" t="s">
        <v>3610</v>
      </c>
      <c r="CPH25" t="s">
        <v>3611</v>
      </c>
      <c r="CPI25" t="s">
        <v>3612</v>
      </c>
      <c r="CPJ25" t="s">
        <v>1934</v>
      </c>
      <c r="CPK25" t="s">
        <v>3613</v>
      </c>
      <c r="CPL25" t="s">
        <v>3614</v>
      </c>
      <c r="CPM25" t="s">
        <v>3615</v>
      </c>
      <c r="CPN25" t="s">
        <v>3616</v>
      </c>
      <c r="CPO25" t="s">
        <v>2686</v>
      </c>
      <c r="CPP25" t="s">
        <v>3617</v>
      </c>
      <c r="CPQ25" t="s">
        <v>3618</v>
      </c>
      <c r="CPR25" t="s">
        <v>3619</v>
      </c>
      <c r="CPS25" t="s">
        <v>3620</v>
      </c>
      <c r="CPT25" t="s">
        <v>3008</v>
      </c>
      <c r="CPU25" t="s">
        <v>3621</v>
      </c>
      <c r="CPV25" t="s">
        <v>3622</v>
      </c>
      <c r="CPW25" t="s">
        <v>3623</v>
      </c>
      <c r="CPX25" t="s">
        <v>3624</v>
      </c>
      <c r="CPY25" t="s">
        <v>3008</v>
      </c>
      <c r="CPZ25" t="s">
        <v>3625</v>
      </c>
      <c r="CQA25" t="s">
        <v>3626</v>
      </c>
      <c r="CQB25" t="s">
        <v>3623</v>
      </c>
      <c r="CQC25" t="s">
        <v>3624</v>
      </c>
      <c r="CQD25" t="s">
        <v>2686</v>
      </c>
      <c r="CQE25" t="s">
        <v>3627</v>
      </c>
      <c r="CQF25" t="s">
        <v>3628</v>
      </c>
      <c r="CQG25" t="s">
        <v>3629</v>
      </c>
      <c r="CQH25" t="s">
        <v>3630</v>
      </c>
      <c r="CQI25" t="s">
        <v>2972</v>
      </c>
      <c r="CQJ25" t="s">
        <v>3631</v>
      </c>
      <c r="CQK25" t="s">
        <v>3632</v>
      </c>
      <c r="CQL25" t="s">
        <v>3633</v>
      </c>
      <c r="CQM25" t="s">
        <v>3634</v>
      </c>
      <c r="CQN25" t="s">
        <v>3001</v>
      </c>
      <c r="CQO25" t="s">
        <v>3635</v>
      </c>
      <c r="CQP25" t="s">
        <v>3636</v>
      </c>
      <c r="CQQ25" t="s">
        <v>3637</v>
      </c>
      <c r="CQR25" t="s">
        <v>3638</v>
      </c>
      <c r="CQS25" t="s">
        <v>2998</v>
      </c>
      <c r="CQT25" t="s">
        <v>3639</v>
      </c>
      <c r="CQU25" t="s">
        <v>3640</v>
      </c>
      <c r="CQV25" t="s">
        <v>3641</v>
      </c>
      <c r="CQW25" t="s">
        <v>3642</v>
      </c>
      <c r="CQX25" t="s">
        <v>3001</v>
      </c>
      <c r="CQY25" t="s">
        <v>3643</v>
      </c>
      <c r="CQZ25" t="s">
        <v>3644</v>
      </c>
      <c r="CRA25" t="s">
        <v>3645</v>
      </c>
      <c r="CRB25" t="s">
        <v>3646</v>
      </c>
      <c r="CRC25" t="s">
        <v>3001</v>
      </c>
      <c r="CRD25" t="s">
        <v>3647</v>
      </c>
      <c r="CRE25" t="s">
        <v>3648</v>
      </c>
      <c r="CRF25" t="s">
        <v>3649</v>
      </c>
      <c r="CRG25" t="s">
        <v>3650</v>
      </c>
      <c r="CRH25" t="s">
        <v>2998</v>
      </c>
      <c r="CRI25" t="s">
        <v>3651</v>
      </c>
      <c r="CRJ25" t="s">
        <v>3652</v>
      </c>
      <c r="CRK25" t="s">
        <v>3653</v>
      </c>
      <c r="CRL25" t="s">
        <v>3654</v>
      </c>
      <c r="CRM25" t="s">
        <v>2998</v>
      </c>
      <c r="CRN25" t="s">
        <v>3655</v>
      </c>
      <c r="CRO25" t="s">
        <v>3656</v>
      </c>
      <c r="CRP25" t="s">
        <v>3657</v>
      </c>
      <c r="CRQ25" t="s">
        <v>3658</v>
      </c>
      <c r="CRR25" t="s">
        <v>3001</v>
      </c>
      <c r="CRS25" t="s">
        <v>3659</v>
      </c>
      <c r="CRT25" t="s">
        <v>3660</v>
      </c>
      <c r="CRU25" t="s">
        <v>2485</v>
      </c>
      <c r="CRV25" t="s">
        <v>3661</v>
      </c>
      <c r="CRW25" t="s">
        <v>3001</v>
      </c>
      <c r="CRX25" t="s">
        <v>3662</v>
      </c>
      <c r="CRY25" t="s">
        <v>3663</v>
      </c>
      <c r="CRZ25" t="s">
        <v>3664</v>
      </c>
      <c r="CSA25" t="s">
        <v>3665</v>
      </c>
      <c r="CSB25" t="s">
        <v>3001</v>
      </c>
      <c r="CSC25" t="s">
        <v>3666</v>
      </c>
      <c r="CSD25" t="s">
        <v>3667</v>
      </c>
      <c r="CSE25" t="s">
        <v>3668</v>
      </c>
      <c r="CSF25" t="s">
        <v>3669</v>
      </c>
      <c r="CSG25" t="s">
        <v>3001</v>
      </c>
      <c r="CSH25" t="s">
        <v>3670</v>
      </c>
      <c r="CSI25" t="s">
        <v>3671</v>
      </c>
      <c r="CSJ25" t="s">
        <v>3672</v>
      </c>
      <c r="CSK25" t="s">
        <v>3673</v>
      </c>
      <c r="CSL25" t="s">
        <v>2977</v>
      </c>
      <c r="CSM25" t="s">
        <v>3674</v>
      </c>
      <c r="CSN25" t="s">
        <v>3675</v>
      </c>
      <c r="CSO25" t="s">
        <v>3672</v>
      </c>
      <c r="CSP25" t="s">
        <v>3673</v>
      </c>
      <c r="CSQ25" t="s">
        <v>3001</v>
      </c>
      <c r="CSR25" t="s">
        <v>3676</v>
      </c>
      <c r="CSS25" t="s">
        <v>3677</v>
      </c>
      <c r="CST25" t="s">
        <v>3678</v>
      </c>
      <c r="CSU25" t="s">
        <v>3679</v>
      </c>
      <c r="CSV25" t="s">
        <v>2998</v>
      </c>
      <c r="CSW25" t="s">
        <v>3680</v>
      </c>
      <c r="CSX25" t="s">
        <v>3681</v>
      </c>
      <c r="CSY25" t="s">
        <v>3682</v>
      </c>
      <c r="CSZ25" t="s">
        <v>3683</v>
      </c>
      <c r="CTA25" t="s">
        <v>1934</v>
      </c>
      <c r="CTB25" t="s">
        <v>3684</v>
      </c>
      <c r="CTC25" t="s">
        <v>3685</v>
      </c>
      <c r="CTD25" t="s">
        <v>3686</v>
      </c>
      <c r="CTE25" t="s">
        <v>3687</v>
      </c>
      <c r="CTF25" t="s">
        <v>1934</v>
      </c>
      <c r="CTG25" t="s">
        <v>3688</v>
      </c>
      <c r="CTH25" t="s">
        <v>3689</v>
      </c>
      <c r="CTI25" t="s">
        <v>3690</v>
      </c>
      <c r="CTJ25" t="s">
        <v>3691</v>
      </c>
      <c r="CTK25" t="s">
        <v>2686</v>
      </c>
      <c r="CTL25" t="s">
        <v>3692</v>
      </c>
      <c r="CTM25" t="s">
        <v>3693</v>
      </c>
      <c r="CTN25" t="s">
        <v>3694</v>
      </c>
      <c r="CTO25" t="s">
        <v>3695</v>
      </c>
      <c r="CTP25" t="s">
        <v>3018</v>
      </c>
      <c r="CTQ25" t="s">
        <v>3696</v>
      </c>
      <c r="CTR25" t="s">
        <v>3697</v>
      </c>
      <c r="CTS25" t="s">
        <v>3698</v>
      </c>
      <c r="CTT25" t="s">
        <v>3699</v>
      </c>
      <c r="CTU25" t="s">
        <v>3700</v>
      </c>
      <c r="CTV25" t="s">
        <v>3701</v>
      </c>
      <c r="CTW25" t="s">
        <v>3702</v>
      </c>
      <c r="CTX25" t="s">
        <v>3703</v>
      </c>
      <c r="CTY25" t="s">
        <v>3704</v>
      </c>
      <c r="CTZ25" t="s">
        <v>3700</v>
      </c>
      <c r="CUA25" t="s">
        <v>3705</v>
      </c>
      <c r="CUB25" t="s">
        <v>3706</v>
      </c>
      <c r="CUC25" t="s">
        <v>3707</v>
      </c>
      <c r="CUD25" t="s">
        <v>3708</v>
      </c>
      <c r="CUE25" t="s">
        <v>3700</v>
      </c>
      <c r="CUF25" t="s">
        <v>3709</v>
      </c>
      <c r="CUG25" t="s">
        <v>3710</v>
      </c>
      <c r="CUH25" t="s">
        <v>3711</v>
      </c>
      <c r="CUI25" t="s">
        <v>3712</v>
      </c>
      <c r="CUJ25" t="s">
        <v>3713</v>
      </c>
      <c r="CUK25" t="s">
        <v>3714</v>
      </c>
      <c r="CUL25" t="s">
        <v>3715</v>
      </c>
      <c r="CUM25" t="s">
        <v>3716</v>
      </c>
      <c r="CUN25" t="s">
        <v>3717</v>
      </c>
      <c r="CUO25" t="s">
        <v>3713</v>
      </c>
      <c r="CUP25" t="s">
        <v>3718</v>
      </c>
      <c r="CUQ25" t="s">
        <v>3719</v>
      </c>
      <c r="CUR25" t="s">
        <v>1901</v>
      </c>
      <c r="CUS25" t="s">
        <v>3720</v>
      </c>
      <c r="CUT25" t="s">
        <v>3721</v>
      </c>
      <c r="CUU25" t="s">
        <v>3722</v>
      </c>
      <c r="CUV25" t="s">
        <v>3723</v>
      </c>
      <c r="CUW25" t="s">
        <v>3724</v>
      </c>
      <c r="CUX25" t="s">
        <v>3725</v>
      </c>
      <c r="CUY25" t="s">
        <v>3713</v>
      </c>
      <c r="CUZ25" t="s">
        <v>3726</v>
      </c>
      <c r="CVA25" t="s">
        <v>3727</v>
      </c>
      <c r="CVB25" t="s">
        <v>3728</v>
      </c>
      <c r="CVC25" t="s">
        <v>3729</v>
      </c>
      <c r="CVD25" t="s">
        <v>3721</v>
      </c>
      <c r="CVE25" t="s">
        <v>3730</v>
      </c>
      <c r="CVF25" t="s">
        <v>3731</v>
      </c>
      <c r="CVG25" t="s">
        <v>3732</v>
      </c>
      <c r="CVH25" t="s">
        <v>3733</v>
      </c>
      <c r="CVI25" t="s">
        <v>3734</v>
      </c>
      <c r="CVJ25" t="s">
        <v>3735</v>
      </c>
      <c r="CVK25" t="s">
        <v>3736</v>
      </c>
      <c r="CVL25" t="s">
        <v>3737</v>
      </c>
      <c r="CVM25" t="s">
        <v>3738</v>
      </c>
      <c r="CVN25" t="s">
        <v>3031</v>
      </c>
      <c r="CVO25" t="s">
        <v>3739</v>
      </c>
      <c r="CVP25" t="s">
        <v>3740</v>
      </c>
      <c r="CVQ25" t="s">
        <v>3741</v>
      </c>
      <c r="CVR25" t="s">
        <v>3742</v>
      </c>
      <c r="CVS25" t="s">
        <v>2967</v>
      </c>
      <c r="CVT25" t="s">
        <v>3743</v>
      </c>
      <c r="CVU25" t="s">
        <v>3744</v>
      </c>
      <c r="CVV25" t="s">
        <v>3745</v>
      </c>
      <c r="CVW25" t="s">
        <v>3746</v>
      </c>
      <c r="CVX25" t="s">
        <v>2686</v>
      </c>
      <c r="CVY25" t="s">
        <v>3747</v>
      </c>
      <c r="CVZ25" t="s">
        <v>3748</v>
      </c>
      <c r="CWA25" t="s">
        <v>3749</v>
      </c>
      <c r="CWB25" t="s">
        <v>3750</v>
      </c>
      <c r="CWC25" t="s">
        <v>1934</v>
      </c>
      <c r="CWD25" t="s">
        <v>3751</v>
      </c>
      <c r="CWE25" t="s">
        <v>3752</v>
      </c>
      <c r="CWF25" t="s">
        <v>3753</v>
      </c>
      <c r="CWG25" t="s">
        <v>3754</v>
      </c>
      <c r="CWH25" t="s">
        <v>3001</v>
      </c>
      <c r="CWI25" t="s">
        <v>3755</v>
      </c>
      <c r="CWJ25" t="s">
        <v>3756</v>
      </c>
      <c r="CWK25" t="s">
        <v>3757</v>
      </c>
      <c r="CWL25" t="s">
        <v>3758</v>
      </c>
      <c r="CWM25" t="s">
        <v>2972</v>
      </c>
      <c r="CWN25" t="s">
        <v>3759</v>
      </c>
      <c r="CWO25" t="s">
        <v>3760</v>
      </c>
      <c r="CWP25" t="s">
        <v>3761</v>
      </c>
      <c r="CWQ25" t="s">
        <v>3762</v>
      </c>
      <c r="CWR25" t="s">
        <v>3001</v>
      </c>
      <c r="CWS25" t="s">
        <v>3763</v>
      </c>
      <c r="CWT25" t="s">
        <v>3764</v>
      </c>
      <c r="CWU25" t="s">
        <v>3765</v>
      </c>
      <c r="CWV25" t="s">
        <v>3766</v>
      </c>
      <c r="CWW25" t="s">
        <v>2972</v>
      </c>
      <c r="CWX25" t="s">
        <v>3767</v>
      </c>
      <c r="CWY25" t="s">
        <v>3768</v>
      </c>
      <c r="CWZ25" t="s">
        <v>3769</v>
      </c>
      <c r="CXA25" t="s">
        <v>3770</v>
      </c>
      <c r="CXB25" t="s">
        <v>3001</v>
      </c>
      <c r="CXC25" t="s">
        <v>3771</v>
      </c>
      <c r="CXD25" t="s">
        <v>3772</v>
      </c>
      <c r="CXE25" t="s">
        <v>3773</v>
      </c>
      <c r="CXF25" t="s">
        <v>3774</v>
      </c>
      <c r="CXG25" t="s">
        <v>3001</v>
      </c>
      <c r="CXH25" t="s">
        <v>3775</v>
      </c>
      <c r="CXI25" t="s">
        <v>3776</v>
      </c>
      <c r="CXJ25" t="s">
        <v>3773</v>
      </c>
      <c r="CXK25" t="s">
        <v>3774</v>
      </c>
      <c r="CXL25" t="s">
        <v>1934</v>
      </c>
      <c r="CXM25" t="s">
        <v>3777</v>
      </c>
      <c r="CXN25" t="s">
        <v>3778</v>
      </c>
      <c r="CXO25" t="s">
        <v>3779</v>
      </c>
      <c r="CXP25" t="s">
        <v>3780</v>
      </c>
      <c r="CXQ25" t="s">
        <v>1934</v>
      </c>
      <c r="CXR25" t="s">
        <v>3781</v>
      </c>
      <c r="CXS25" t="s">
        <v>3782</v>
      </c>
      <c r="CXT25" t="s">
        <v>3783</v>
      </c>
      <c r="CXU25" t="s">
        <v>3784</v>
      </c>
      <c r="CXV25" t="s">
        <v>1934</v>
      </c>
      <c r="CXW25" t="s">
        <v>3785</v>
      </c>
      <c r="CXX25" t="s">
        <v>3786</v>
      </c>
      <c r="CXY25" t="s">
        <v>3787</v>
      </c>
      <c r="CXZ25" t="s">
        <v>3788</v>
      </c>
      <c r="CYA25" t="s">
        <v>2972</v>
      </c>
      <c r="CYB25" t="s">
        <v>3789</v>
      </c>
      <c r="CYC25" t="s">
        <v>3790</v>
      </c>
      <c r="CYD25" t="s">
        <v>3791</v>
      </c>
      <c r="CYE25" t="s">
        <v>3792</v>
      </c>
      <c r="CYF25" t="s">
        <v>3001</v>
      </c>
      <c r="CYG25" t="s">
        <v>3793</v>
      </c>
      <c r="CYH25" t="s">
        <v>3794</v>
      </c>
      <c r="CYI25" t="s">
        <v>3795</v>
      </c>
      <c r="CYJ25" t="s">
        <v>3796</v>
      </c>
      <c r="CYK25" t="s">
        <v>1934</v>
      </c>
      <c r="CYL25" t="s">
        <v>3797</v>
      </c>
      <c r="CYM25" t="s">
        <v>3798</v>
      </c>
      <c r="CYN25" t="s">
        <v>3799</v>
      </c>
      <c r="CYO25" t="s">
        <v>3800</v>
      </c>
      <c r="CYP25" t="s">
        <v>3008</v>
      </c>
      <c r="CYQ25" t="s">
        <v>3801</v>
      </c>
      <c r="CYR25" t="s">
        <v>3802</v>
      </c>
      <c r="CYS25" t="s">
        <v>3803</v>
      </c>
      <c r="CYT25" t="s">
        <v>3804</v>
      </c>
      <c r="CYU25" t="s">
        <v>3008</v>
      </c>
      <c r="CYV25" t="s">
        <v>3805</v>
      </c>
      <c r="CYW25" t="s">
        <v>3806</v>
      </c>
      <c r="CYX25" t="s">
        <v>3807</v>
      </c>
      <c r="CYY25" t="s">
        <v>3808</v>
      </c>
      <c r="CYZ25" t="s">
        <v>2686</v>
      </c>
      <c r="CZA25" t="s">
        <v>3809</v>
      </c>
      <c r="CZB25" t="s">
        <v>3810</v>
      </c>
      <c r="CZC25" t="s">
        <v>3811</v>
      </c>
      <c r="CZD25" t="s">
        <v>3812</v>
      </c>
      <c r="CZE25" t="s">
        <v>3008</v>
      </c>
      <c r="CZF25" t="s">
        <v>3813</v>
      </c>
      <c r="CZG25" t="s">
        <v>3814</v>
      </c>
      <c r="CZH25" t="s">
        <v>3815</v>
      </c>
      <c r="CZI25" t="s">
        <v>3816</v>
      </c>
      <c r="CZJ25" t="s">
        <v>2686</v>
      </c>
      <c r="CZK25" t="s">
        <v>3817</v>
      </c>
      <c r="CZL25" t="s">
        <v>3818</v>
      </c>
      <c r="CZM25" t="s">
        <v>3819</v>
      </c>
      <c r="CZN25" t="s">
        <v>3820</v>
      </c>
      <c r="CZO25" t="s">
        <v>2686</v>
      </c>
      <c r="CZP25" t="s">
        <v>3821</v>
      </c>
      <c r="CZQ25" t="s">
        <v>3822</v>
      </c>
      <c r="CZR25" t="s">
        <v>3823</v>
      </c>
      <c r="CZS25" t="s">
        <v>3824</v>
      </c>
      <c r="CZT25" t="s">
        <v>3013</v>
      </c>
      <c r="CZU25" t="s">
        <v>3825</v>
      </c>
      <c r="CZV25" t="s">
        <v>3826</v>
      </c>
      <c r="CZW25" t="s">
        <v>3827</v>
      </c>
      <c r="CZX25" t="s">
        <v>3828</v>
      </c>
      <c r="CZY25" t="s">
        <v>2686</v>
      </c>
      <c r="CZZ25" t="s">
        <v>3829</v>
      </c>
      <c r="DAA25" t="s">
        <v>3830</v>
      </c>
      <c r="DAB25" t="s">
        <v>3831</v>
      </c>
      <c r="DAC25" t="s">
        <v>3832</v>
      </c>
      <c r="DAD25" t="s">
        <v>2686</v>
      </c>
      <c r="DAE25" t="s">
        <v>3833</v>
      </c>
      <c r="DAF25" t="s">
        <v>3834</v>
      </c>
      <c r="DAG25" t="s">
        <v>3835</v>
      </c>
      <c r="DAH25" t="s">
        <v>3836</v>
      </c>
      <c r="DAI25" t="s">
        <v>3013</v>
      </c>
      <c r="DAJ25" t="s">
        <v>3837</v>
      </c>
      <c r="DAK25" t="s">
        <v>3838</v>
      </c>
      <c r="DAL25" t="s">
        <v>3839</v>
      </c>
      <c r="DAM25" t="s">
        <v>3840</v>
      </c>
      <c r="DAN25" t="s">
        <v>3013</v>
      </c>
      <c r="DAO25" t="s">
        <v>3841</v>
      </c>
      <c r="DAP25" t="s">
        <v>3842</v>
      </c>
      <c r="DAQ25" t="s">
        <v>3843</v>
      </c>
      <c r="DAR25" t="s">
        <v>3844</v>
      </c>
      <c r="DAS25" t="s">
        <v>3013</v>
      </c>
      <c r="DAT25" t="s">
        <v>3845</v>
      </c>
      <c r="DAU25" t="s">
        <v>3846</v>
      </c>
      <c r="DAV25" t="s">
        <v>3847</v>
      </c>
      <c r="DAW25" t="s">
        <v>3848</v>
      </c>
      <c r="DAX25" t="s">
        <v>3013</v>
      </c>
      <c r="DAY25" t="s">
        <v>3849</v>
      </c>
      <c r="DAZ25" t="s">
        <v>3850</v>
      </c>
      <c r="DBA25" t="s">
        <v>3851</v>
      </c>
      <c r="DBB25" t="s">
        <v>3852</v>
      </c>
      <c r="DBC25" t="s">
        <v>2686</v>
      </c>
      <c r="DBD25" t="s">
        <v>3853</v>
      </c>
      <c r="DBE25" t="s">
        <v>3854</v>
      </c>
      <c r="DBF25" t="s">
        <v>3855</v>
      </c>
      <c r="DBG25" t="s">
        <v>3856</v>
      </c>
      <c r="DBH25" t="s">
        <v>2686</v>
      </c>
      <c r="DBI25" t="s">
        <v>3857</v>
      </c>
      <c r="DBJ25" t="s">
        <v>3858</v>
      </c>
      <c r="DBK25" t="s">
        <v>3859</v>
      </c>
      <c r="DBL25" t="s">
        <v>3860</v>
      </c>
      <c r="DBM25" t="s">
        <v>3008</v>
      </c>
      <c r="DBN25" t="s">
        <v>3861</v>
      </c>
      <c r="DBO25" t="s">
        <v>3862</v>
      </c>
      <c r="DBP25" t="s">
        <v>3863</v>
      </c>
      <c r="DBQ25" t="s">
        <v>3864</v>
      </c>
      <c r="DBR25" t="s">
        <v>1934</v>
      </c>
      <c r="DBS25" t="s">
        <v>3865</v>
      </c>
      <c r="DBT25" t="s">
        <v>3866</v>
      </c>
      <c r="DBU25" t="s">
        <v>3867</v>
      </c>
      <c r="DBV25" t="s">
        <v>3868</v>
      </c>
      <c r="DBW25" t="s">
        <v>2686</v>
      </c>
      <c r="DBX25" t="s">
        <v>3869</v>
      </c>
      <c r="DBY25" t="s">
        <v>3870</v>
      </c>
      <c r="DBZ25" t="s">
        <v>3871</v>
      </c>
      <c r="DCA25" t="s">
        <v>3872</v>
      </c>
      <c r="DCB25" t="s">
        <v>2686</v>
      </c>
      <c r="DCC25" t="s">
        <v>3873</v>
      </c>
      <c r="DCD25" t="s">
        <v>3874</v>
      </c>
      <c r="DCE25" t="s">
        <v>3875</v>
      </c>
      <c r="DCF25" t="s">
        <v>3876</v>
      </c>
      <c r="DCG25" t="s">
        <v>3013</v>
      </c>
      <c r="DCH25" t="s">
        <v>3877</v>
      </c>
      <c r="DCI25" t="s">
        <v>3878</v>
      </c>
      <c r="DCJ25" t="s">
        <v>3879</v>
      </c>
      <c r="DCK25" t="s">
        <v>3880</v>
      </c>
      <c r="DCL25" t="s">
        <v>3018</v>
      </c>
      <c r="DCM25" t="s">
        <v>3881</v>
      </c>
      <c r="DCN25" t="s">
        <v>3882</v>
      </c>
      <c r="DCO25" t="s">
        <v>3883</v>
      </c>
      <c r="DCP25" t="s">
        <v>3884</v>
      </c>
      <c r="DCQ25" t="s">
        <v>3018</v>
      </c>
      <c r="DCR25" t="s">
        <v>3885</v>
      </c>
      <c r="DCS25" t="s">
        <v>3886</v>
      </c>
      <c r="DCT25" t="s">
        <v>3887</v>
      </c>
      <c r="DCU25" t="s">
        <v>3888</v>
      </c>
      <c r="DCV25" t="s">
        <v>3031</v>
      </c>
      <c r="DCW25" t="s">
        <v>3889</v>
      </c>
      <c r="DCX25" t="s">
        <v>3890</v>
      </c>
      <c r="DCY25" t="s">
        <v>3891</v>
      </c>
      <c r="DCZ25" t="s">
        <v>3892</v>
      </c>
      <c r="DDA25" t="s">
        <v>3893</v>
      </c>
      <c r="DDB25" t="s">
        <v>3894</v>
      </c>
      <c r="DDC25" t="s">
        <v>3895</v>
      </c>
      <c r="DDD25" t="s">
        <v>3896</v>
      </c>
      <c r="DDE25" t="s">
        <v>3897</v>
      </c>
      <c r="DDF25" t="s">
        <v>2962</v>
      </c>
      <c r="DDG25" t="s">
        <v>3898</v>
      </c>
      <c r="DDH25" t="s">
        <v>3899</v>
      </c>
      <c r="DDI25" t="s">
        <v>3900</v>
      </c>
      <c r="DDJ25" t="s">
        <v>3901</v>
      </c>
      <c r="DDK25" t="s">
        <v>1929</v>
      </c>
      <c r="DDL25" t="s">
        <v>3902</v>
      </c>
      <c r="DDM25" t="s">
        <v>3903</v>
      </c>
      <c r="DDN25" t="s">
        <v>3904</v>
      </c>
      <c r="DDO25" t="s">
        <v>3905</v>
      </c>
      <c r="DDP25" t="s">
        <v>3906</v>
      </c>
      <c r="DDQ25" t="s">
        <v>3907</v>
      </c>
      <c r="DDR25" t="s">
        <v>3908</v>
      </c>
      <c r="DDS25" t="s">
        <v>3909</v>
      </c>
      <c r="DDT25" t="s">
        <v>3910</v>
      </c>
      <c r="DDU25" t="s">
        <v>3906</v>
      </c>
      <c r="DDV25" t="s">
        <v>3911</v>
      </c>
      <c r="DDW25" t="s">
        <v>3912</v>
      </c>
      <c r="DDX25" t="s">
        <v>3913</v>
      </c>
      <c r="DDY25" t="s">
        <v>3914</v>
      </c>
      <c r="DDZ25" t="s">
        <v>1924</v>
      </c>
      <c r="DEA25" t="s">
        <v>3915</v>
      </c>
      <c r="DEB25" t="s">
        <v>3916</v>
      </c>
      <c r="DEC25" t="s">
        <v>3917</v>
      </c>
      <c r="DED25" t="s">
        <v>3918</v>
      </c>
      <c r="DEE25" t="s">
        <v>2099</v>
      </c>
      <c r="DEF25" t="s">
        <v>3919</v>
      </c>
      <c r="DEG25" t="s">
        <v>3920</v>
      </c>
      <c r="DEH25" t="s">
        <v>3921</v>
      </c>
      <c r="DEI25" t="s">
        <v>3922</v>
      </c>
      <c r="DEJ25" t="s">
        <v>2090</v>
      </c>
      <c r="DEK25" t="s">
        <v>3923</v>
      </c>
      <c r="DEL25" t="s">
        <v>3924</v>
      </c>
      <c r="DEM25" t="s">
        <v>3925</v>
      </c>
      <c r="DEN25" t="s">
        <v>3926</v>
      </c>
      <c r="DEO25" t="s">
        <v>2108</v>
      </c>
      <c r="DEP25" t="s">
        <v>3927</v>
      </c>
      <c r="DEQ25" t="s">
        <v>3928</v>
      </c>
      <c r="DER25" t="s">
        <v>3929</v>
      </c>
      <c r="DES25" t="s">
        <v>3930</v>
      </c>
      <c r="DET25" t="s">
        <v>2117</v>
      </c>
      <c r="DEU25" t="s">
        <v>3931</v>
      </c>
      <c r="DEV25" t="s">
        <v>3932</v>
      </c>
      <c r="DEW25" t="s">
        <v>3933</v>
      </c>
      <c r="DEX25" t="s">
        <v>3934</v>
      </c>
      <c r="DEY25" t="s">
        <v>2134</v>
      </c>
      <c r="DEZ25" t="s">
        <v>3935</v>
      </c>
      <c r="DFA25" t="s">
        <v>3936</v>
      </c>
      <c r="DFB25" t="s">
        <v>3937</v>
      </c>
      <c r="DFC25" t="s">
        <v>3938</v>
      </c>
      <c r="DFD25" t="s">
        <v>2148</v>
      </c>
      <c r="DFE25" t="s">
        <v>3939</v>
      </c>
      <c r="DFF25" t="s">
        <v>3940</v>
      </c>
      <c r="DFG25" t="s">
        <v>3941</v>
      </c>
      <c r="DFH25" t="s">
        <v>3942</v>
      </c>
      <c r="DFI25" t="s">
        <v>3943</v>
      </c>
      <c r="DFJ25" t="s">
        <v>3944</v>
      </c>
      <c r="DFK25" t="s">
        <v>3945</v>
      </c>
      <c r="DFL25" t="s">
        <v>3946</v>
      </c>
      <c r="DFM25" t="s">
        <v>3947</v>
      </c>
      <c r="DFN25" t="s">
        <v>1973</v>
      </c>
      <c r="DFO25" t="s">
        <v>3948</v>
      </c>
      <c r="DFP25" t="s">
        <v>3949</v>
      </c>
      <c r="DFQ25" t="s">
        <v>3950</v>
      </c>
      <c r="DFR25" t="s">
        <v>3951</v>
      </c>
      <c r="DFS25" t="s">
        <v>3952</v>
      </c>
      <c r="DFT25" t="s">
        <v>3953</v>
      </c>
      <c r="DFU25" t="s">
        <v>3954</v>
      </c>
      <c r="DFV25" t="s">
        <v>3955</v>
      </c>
      <c r="DFW25" t="s">
        <v>3956</v>
      </c>
      <c r="DFX25" t="s">
        <v>1978</v>
      </c>
      <c r="DFY25" t="s">
        <v>3957</v>
      </c>
      <c r="DFZ25" t="s">
        <v>3958</v>
      </c>
      <c r="DGA25" t="s">
        <v>3959</v>
      </c>
      <c r="DGB25" t="s">
        <v>3960</v>
      </c>
      <c r="DGC25" t="s">
        <v>3961</v>
      </c>
      <c r="DGD25" t="s">
        <v>3962</v>
      </c>
      <c r="DGE25" t="s">
        <v>3963</v>
      </c>
      <c r="DGF25" t="s">
        <v>3964</v>
      </c>
      <c r="DGG25" t="s">
        <v>3965</v>
      </c>
      <c r="DGH25" t="s">
        <v>3966</v>
      </c>
      <c r="DGI25" t="s">
        <v>3967</v>
      </c>
      <c r="DGJ25" t="s">
        <v>3968</v>
      </c>
      <c r="DGK25" t="s">
        <v>3969</v>
      </c>
      <c r="DGL25" t="s">
        <v>3970</v>
      </c>
      <c r="DGM25" t="s">
        <v>3971</v>
      </c>
      <c r="DGN25" t="s">
        <v>3972</v>
      </c>
      <c r="DGO25" t="s">
        <v>3973</v>
      </c>
      <c r="DGP25" t="s">
        <v>3974</v>
      </c>
      <c r="DGQ25" t="s">
        <v>3975</v>
      </c>
      <c r="DGR25" t="s">
        <v>2230</v>
      </c>
      <c r="DGS25" t="s">
        <v>3976</v>
      </c>
      <c r="DGT25" t="s">
        <v>3977</v>
      </c>
      <c r="DGU25" t="s">
        <v>3978</v>
      </c>
      <c r="DGV25" t="s">
        <v>3979</v>
      </c>
      <c r="DGW25" t="s">
        <v>2230</v>
      </c>
      <c r="DGX25" t="s">
        <v>3980</v>
      </c>
      <c r="DGY25" t="s">
        <v>3981</v>
      </c>
      <c r="DGZ25" t="s">
        <v>3982</v>
      </c>
      <c r="DHA25" t="s">
        <v>3983</v>
      </c>
      <c r="DHB25" t="s">
        <v>1983</v>
      </c>
      <c r="DHC25" t="s">
        <v>3984</v>
      </c>
      <c r="DHD25" t="s">
        <v>3985</v>
      </c>
      <c r="DHE25" t="s">
        <v>3986</v>
      </c>
      <c r="DHF25" t="s">
        <v>3987</v>
      </c>
      <c r="DHG25" t="s">
        <v>1983</v>
      </c>
      <c r="DHH25" t="s">
        <v>3988</v>
      </c>
      <c r="DHI25" t="s">
        <v>3989</v>
      </c>
      <c r="DHJ25" t="s">
        <v>3990</v>
      </c>
      <c r="DHK25" t="s">
        <v>3991</v>
      </c>
      <c r="DHL25" t="s">
        <v>1983</v>
      </c>
      <c r="DHM25" t="s">
        <v>3992</v>
      </c>
      <c r="DHN25" t="s">
        <v>3993</v>
      </c>
      <c r="DHO25" t="s">
        <v>2500</v>
      </c>
      <c r="DHP25" t="s">
        <v>3994</v>
      </c>
      <c r="DHQ25" t="s">
        <v>3966</v>
      </c>
      <c r="DHR25" t="s">
        <v>3995</v>
      </c>
      <c r="DHS25" t="s">
        <v>3996</v>
      </c>
      <c r="DHT25" t="s">
        <v>3997</v>
      </c>
      <c r="DHU25" t="s">
        <v>3998</v>
      </c>
      <c r="DHV25" t="s">
        <v>2243</v>
      </c>
      <c r="DHW25" t="s">
        <v>3999</v>
      </c>
      <c r="DHX25" t="s">
        <v>4000</v>
      </c>
      <c r="DHY25" t="s">
        <v>4001</v>
      </c>
      <c r="DHZ25" t="s">
        <v>4002</v>
      </c>
      <c r="DIA25" t="s">
        <v>2220</v>
      </c>
      <c r="DIB25" t="s">
        <v>4003</v>
      </c>
      <c r="DIC25" t="s">
        <v>4004</v>
      </c>
      <c r="DID25" t="s">
        <v>4005</v>
      </c>
      <c r="DIE25" t="s">
        <v>4006</v>
      </c>
      <c r="DIF25" t="s">
        <v>2210</v>
      </c>
      <c r="DIG25" t="s">
        <v>4007</v>
      </c>
      <c r="DIH25" t="s">
        <v>4008</v>
      </c>
      <c r="DII25" t="s">
        <v>4009</v>
      </c>
      <c r="DIJ25" t="s">
        <v>4010</v>
      </c>
      <c r="DIK25" t="s">
        <v>2264</v>
      </c>
      <c r="DIL25" t="s">
        <v>4011</v>
      </c>
      <c r="DIM25" t="s">
        <v>4012</v>
      </c>
      <c r="DIN25" t="s">
        <v>4013</v>
      </c>
      <c r="DIO25" t="s">
        <v>4014</v>
      </c>
      <c r="DIP25" t="s">
        <v>2220</v>
      </c>
      <c r="DIQ25" t="s">
        <v>4015</v>
      </c>
      <c r="DIR25" t="s">
        <v>4016</v>
      </c>
      <c r="DIS25" t="s">
        <v>4017</v>
      </c>
      <c r="DIT25" t="s">
        <v>4018</v>
      </c>
      <c r="DIU25" t="s">
        <v>2182</v>
      </c>
      <c r="DIV25" t="s">
        <v>4019</v>
      </c>
      <c r="DIW25" t="s">
        <v>4020</v>
      </c>
      <c r="DIX25" t="s">
        <v>4021</v>
      </c>
      <c r="DIY25" t="s">
        <v>4022</v>
      </c>
      <c r="DIZ25" t="s">
        <v>2264</v>
      </c>
      <c r="DJA25" t="s">
        <v>4023</v>
      </c>
      <c r="DJB25" t="s">
        <v>4024</v>
      </c>
      <c r="DJC25" t="s">
        <v>4025</v>
      </c>
      <c r="DJD25" t="s">
        <v>4026</v>
      </c>
      <c r="DJE25" t="s">
        <v>2243</v>
      </c>
      <c r="DJF25" t="s">
        <v>4027</v>
      </c>
      <c r="DJG25" t="s">
        <v>4028</v>
      </c>
      <c r="DJH25" t="s">
        <v>4029</v>
      </c>
      <c r="DJI25" t="s">
        <v>4030</v>
      </c>
      <c r="DJJ25" t="s">
        <v>2182</v>
      </c>
      <c r="DJK25" t="s">
        <v>4031</v>
      </c>
      <c r="DJL25" t="s">
        <v>4032</v>
      </c>
      <c r="DJM25" t="s">
        <v>4033</v>
      </c>
      <c r="DJN25" t="s">
        <v>4034</v>
      </c>
      <c r="DJO25" t="s">
        <v>2182</v>
      </c>
      <c r="DJP25" t="s">
        <v>4035</v>
      </c>
      <c r="DJQ25" t="s">
        <v>4036</v>
      </c>
      <c r="DJR25" t="s">
        <v>4037</v>
      </c>
      <c r="DJS25" t="s">
        <v>4038</v>
      </c>
      <c r="DJT25" t="s">
        <v>2243</v>
      </c>
      <c r="DJU25" t="s">
        <v>4039</v>
      </c>
      <c r="DJV25" t="s">
        <v>4040</v>
      </c>
      <c r="DJW25" t="s">
        <v>4041</v>
      </c>
      <c r="DJX25" t="s">
        <v>4042</v>
      </c>
      <c r="DJY25" t="s">
        <v>2210</v>
      </c>
      <c r="DJZ25" t="s">
        <v>4043</v>
      </c>
      <c r="DKA25" t="s">
        <v>4044</v>
      </c>
      <c r="DKB25" t="s">
        <v>4045</v>
      </c>
      <c r="DKC25" t="s">
        <v>4046</v>
      </c>
      <c r="DKD25" t="s">
        <v>2220</v>
      </c>
      <c r="DKE25" t="s">
        <v>4047</v>
      </c>
      <c r="DKF25" t="s">
        <v>4048</v>
      </c>
      <c r="DKG25" t="s">
        <v>4049</v>
      </c>
      <c r="DKH25" t="s">
        <v>4050</v>
      </c>
      <c r="DKI25" t="s">
        <v>2210</v>
      </c>
      <c r="DKJ25" t="s">
        <v>4051</v>
      </c>
      <c r="DKK25" t="s">
        <v>4052</v>
      </c>
      <c r="DKL25" t="s">
        <v>4053</v>
      </c>
      <c r="DKM25" t="s">
        <v>4054</v>
      </c>
      <c r="DKN25" t="s">
        <v>2205</v>
      </c>
      <c r="DKO25" t="s">
        <v>4055</v>
      </c>
      <c r="DKP25" t="s">
        <v>4056</v>
      </c>
      <c r="DKQ25" t="s">
        <v>4057</v>
      </c>
      <c r="DKR25" t="s">
        <v>4058</v>
      </c>
      <c r="DKS25" t="s">
        <v>2264</v>
      </c>
      <c r="DKT25" t="s">
        <v>4059</v>
      </c>
      <c r="DKU25" t="s">
        <v>4060</v>
      </c>
      <c r="DKV25" t="s">
        <v>4061</v>
      </c>
      <c r="DKW25" t="s">
        <v>4062</v>
      </c>
      <c r="DKX25" t="s">
        <v>2215</v>
      </c>
      <c r="DKY25" t="s">
        <v>4063</v>
      </c>
      <c r="DKZ25" t="s">
        <v>4064</v>
      </c>
      <c r="DLA25" t="s">
        <v>4065</v>
      </c>
      <c r="DLB25" t="s">
        <v>4066</v>
      </c>
      <c r="DLC25" t="s">
        <v>1988</v>
      </c>
      <c r="DLD25" t="s">
        <v>4067</v>
      </c>
      <c r="DLE25" t="s">
        <v>4068</v>
      </c>
      <c r="DLF25" t="s">
        <v>4069</v>
      </c>
      <c r="DLG25" t="s">
        <v>4070</v>
      </c>
      <c r="DLH25" t="s">
        <v>2205</v>
      </c>
      <c r="DLI25" t="s">
        <v>4071</v>
      </c>
      <c r="DLJ25" t="s">
        <v>4072</v>
      </c>
      <c r="DLK25" t="s">
        <v>4073</v>
      </c>
      <c r="DLL25" t="s">
        <v>4074</v>
      </c>
      <c r="DLM25" t="s">
        <v>2215</v>
      </c>
      <c r="DLN25" t="s">
        <v>4075</v>
      </c>
      <c r="DLO25" t="s">
        <v>4076</v>
      </c>
      <c r="DLP25" t="s">
        <v>4077</v>
      </c>
      <c r="DLQ25" t="s">
        <v>4078</v>
      </c>
      <c r="DLR25" t="s">
        <v>2264</v>
      </c>
      <c r="DLS25" t="s">
        <v>4079</v>
      </c>
      <c r="DLT25" t="s">
        <v>4080</v>
      </c>
      <c r="DLU25" t="s">
        <v>4081</v>
      </c>
      <c r="DLV25" t="s">
        <v>4082</v>
      </c>
      <c r="DLW25" t="s">
        <v>2205</v>
      </c>
      <c r="DLX25" t="s">
        <v>4083</v>
      </c>
      <c r="DLY25" t="s">
        <v>4084</v>
      </c>
      <c r="DLZ25" t="s">
        <v>4085</v>
      </c>
      <c r="DMA25" t="s">
        <v>4086</v>
      </c>
      <c r="DMB25" t="s">
        <v>1993</v>
      </c>
      <c r="DMC25" t="s">
        <v>4087</v>
      </c>
      <c r="DMD25" t="s">
        <v>4088</v>
      </c>
      <c r="DME25" t="s">
        <v>4089</v>
      </c>
      <c r="DMF25" t="s">
        <v>4090</v>
      </c>
      <c r="DMG25" t="s">
        <v>2953</v>
      </c>
      <c r="DMH25" t="s">
        <v>4091</v>
      </c>
      <c r="DMI25" t="s">
        <v>4092</v>
      </c>
      <c r="DMJ25" t="s">
        <v>4093</v>
      </c>
      <c r="DMK25" t="s">
        <v>4094</v>
      </c>
      <c r="DML25" t="s">
        <v>1993</v>
      </c>
      <c r="DMM25" t="s">
        <v>4095</v>
      </c>
      <c r="DMN25" t="s">
        <v>4096</v>
      </c>
      <c r="DMO25" t="s">
        <v>4097</v>
      </c>
      <c r="DMP25" t="s">
        <v>4098</v>
      </c>
      <c r="DMQ25" t="s">
        <v>2187</v>
      </c>
      <c r="DMR25" t="s">
        <v>4099</v>
      </c>
      <c r="DMS25" t="s">
        <v>4100</v>
      </c>
      <c r="DMT25" t="s">
        <v>4101</v>
      </c>
      <c r="DMU25" t="s">
        <v>4102</v>
      </c>
      <c r="DMV25" t="s">
        <v>2269</v>
      </c>
      <c r="DMW25" t="s">
        <v>4103</v>
      </c>
      <c r="DMX25" t="s">
        <v>4104</v>
      </c>
      <c r="DMY25" t="s">
        <v>4105</v>
      </c>
      <c r="DMZ25" t="s">
        <v>4106</v>
      </c>
      <c r="DNA25" t="s">
        <v>2269</v>
      </c>
      <c r="DNB25" t="s">
        <v>4107</v>
      </c>
      <c r="DNC25" t="s">
        <v>4108</v>
      </c>
      <c r="DND25" t="s">
        <v>4109</v>
      </c>
      <c r="DNE25" t="s">
        <v>4110</v>
      </c>
      <c r="DNF25" t="s">
        <v>2269</v>
      </c>
      <c r="DNG25" t="s">
        <v>4111</v>
      </c>
      <c r="DNH25" t="s">
        <v>4112</v>
      </c>
      <c r="DNI25" t="s">
        <v>4113</v>
      </c>
      <c r="DNJ25" t="s">
        <v>4114</v>
      </c>
      <c r="DNK25" t="s">
        <v>4115</v>
      </c>
      <c r="DNL25" t="s">
        <v>4116</v>
      </c>
      <c r="DNM25" t="s">
        <v>4117</v>
      </c>
      <c r="DNN25" t="s">
        <v>4118</v>
      </c>
      <c r="DNO25" t="s">
        <v>4119</v>
      </c>
      <c r="DNP25" t="s">
        <v>4120</v>
      </c>
      <c r="DNQ25" t="s">
        <v>4121</v>
      </c>
      <c r="DNR25" t="s">
        <v>4122</v>
      </c>
      <c r="DNS25" t="s">
        <v>4123</v>
      </c>
      <c r="DNT25" t="s">
        <v>4124</v>
      </c>
      <c r="DNU25" t="s">
        <v>1998</v>
      </c>
      <c r="DNV25" t="s">
        <v>4125</v>
      </c>
      <c r="DNW25" t="s">
        <v>4126</v>
      </c>
      <c r="DNX25" t="s">
        <v>4127</v>
      </c>
      <c r="DNY25" t="s">
        <v>4128</v>
      </c>
      <c r="DNZ25" t="s">
        <v>4129</v>
      </c>
      <c r="DOA25" t="s">
        <v>4130</v>
      </c>
      <c r="DOB25" t="s">
        <v>4131</v>
      </c>
      <c r="DOC25" t="s">
        <v>4132</v>
      </c>
      <c r="DOD25" t="s">
        <v>4133</v>
      </c>
      <c r="DOE25" t="s">
        <v>1998</v>
      </c>
      <c r="DOF25" t="s">
        <v>4134</v>
      </c>
      <c r="DOG25" t="s">
        <v>4135</v>
      </c>
      <c r="DOH25" t="s">
        <v>4136</v>
      </c>
      <c r="DOI25" t="s">
        <v>4137</v>
      </c>
      <c r="DOJ25" t="s">
        <v>1998</v>
      </c>
      <c r="DOK25" t="s">
        <v>4138</v>
      </c>
      <c r="DOL25" t="s">
        <v>4139</v>
      </c>
      <c r="DOM25" t="s">
        <v>4140</v>
      </c>
      <c r="DON25" t="s">
        <v>4141</v>
      </c>
      <c r="DOO25" t="s">
        <v>2364</v>
      </c>
      <c r="DOP25" t="s">
        <v>4142</v>
      </c>
      <c r="DOQ25" t="s">
        <v>4143</v>
      </c>
      <c r="DOR25" t="s">
        <v>4144</v>
      </c>
      <c r="DOS25" t="s">
        <v>4145</v>
      </c>
      <c r="DOT25" t="s">
        <v>4146</v>
      </c>
      <c r="DOU25" t="s">
        <v>4147</v>
      </c>
      <c r="DOV25" t="s">
        <v>4148</v>
      </c>
      <c r="DOW25" t="s">
        <v>4149</v>
      </c>
      <c r="DOX25" t="s">
        <v>4150</v>
      </c>
      <c r="DOY25" t="s">
        <v>2359</v>
      </c>
      <c r="DOZ25" t="s">
        <v>4151</v>
      </c>
      <c r="DPA25" t="s">
        <v>4152</v>
      </c>
      <c r="DPB25" t="s">
        <v>4153</v>
      </c>
      <c r="DPC25" t="s">
        <v>4154</v>
      </c>
      <c r="DPD25" t="s">
        <v>4155</v>
      </c>
      <c r="DPE25" t="s">
        <v>4156</v>
      </c>
      <c r="DPF25" t="s">
        <v>4157</v>
      </c>
      <c r="DPG25" t="s">
        <v>4158</v>
      </c>
      <c r="DPH25" t="s">
        <v>4159</v>
      </c>
      <c r="DPI25" t="s">
        <v>2364</v>
      </c>
      <c r="DPJ25" t="s">
        <v>4160</v>
      </c>
      <c r="DPK25" t="s">
        <v>4161</v>
      </c>
      <c r="DPL25" t="s">
        <v>4162</v>
      </c>
      <c r="DPM25" t="s">
        <v>4163</v>
      </c>
      <c r="DPN25" t="s">
        <v>2336</v>
      </c>
      <c r="DPO25" t="s">
        <v>4164</v>
      </c>
      <c r="DPP25" t="s">
        <v>4165</v>
      </c>
      <c r="DPQ25" t="s">
        <v>2518</v>
      </c>
      <c r="DPR25" t="s">
        <v>4166</v>
      </c>
      <c r="DPS25" t="s">
        <v>2359</v>
      </c>
      <c r="DPT25" t="s">
        <v>4167</v>
      </c>
      <c r="DPU25" t="s">
        <v>4168</v>
      </c>
      <c r="DPV25" t="s">
        <v>4169</v>
      </c>
      <c r="DPW25" t="s">
        <v>4170</v>
      </c>
      <c r="DPX25" t="s">
        <v>2336</v>
      </c>
      <c r="DPY25" t="s">
        <v>4171</v>
      </c>
      <c r="DPZ25" t="s">
        <v>4172</v>
      </c>
      <c r="DQA25" t="s">
        <v>4173</v>
      </c>
      <c r="DQB25" t="s">
        <v>4174</v>
      </c>
      <c r="DQC25" t="s">
        <v>4175</v>
      </c>
      <c r="DQD25" t="s">
        <v>4176</v>
      </c>
      <c r="DQE25" t="s">
        <v>4177</v>
      </c>
      <c r="DQF25" t="s">
        <v>4178</v>
      </c>
      <c r="DQG25" t="s">
        <v>4179</v>
      </c>
      <c r="DQH25" t="s">
        <v>4180</v>
      </c>
      <c r="DQI25" t="s">
        <v>4181</v>
      </c>
      <c r="DQJ25" t="s">
        <v>4182</v>
      </c>
      <c r="DQK25" t="s">
        <v>4183</v>
      </c>
      <c r="DQL25" t="s">
        <v>4184</v>
      </c>
      <c r="DQM25" t="s">
        <v>2369</v>
      </c>
      <c r="DQN25" t="s">
        <v>4185</v>
      </c>
      <c r="DQO25" t="s">
        <v>4186</v>
      </c>
      <c r="DQP25" t="s">
        <v>4187</v>
      </c>
      <c r="DQQ25" t="s">
        <v>4188</v>
      </c>
      <c r="DQR25" t="s">
        <v>2046</v>
      </c>
      <c r="DQS25" t="s">
        <v>4189</v>
      </c>
      <c r="DQT25" t="s">
        <v>4190</v>
      </c>
      <c r="DQU25" t="s">
        <v>4191</v>
      </c>
      <c r="DQV25" t="s">
        <v>4192</v>
      </c>
      <c r="DQW25" t="s">
        <v>2369</v>
      </c>
      <c r="DQX25" t="s">
        <v>4193</v>
      </c>
      <c r="DQY25" t="s">
        <v>4194</v>
      </c>
      <c r="DQZ25" t="s">
        <v>4195</v>
      </c>
      <c r="DRA25" t="s">
        <v>4196</v>
      </c>
      <c r="DRB25" t="s">
        <v>2369</v>
      </c>
      <c r="DRC25" t="s">
        <v>4197</v>
      </c>
      <c r="DRD25" t="s">
        <v>4198</v>
      </c>
      <c r="DRE25" t="s">
        <v>4199</v>
      </c>
      <c r="DRF25" t="s">
        <v>4200</v>
      </c>
      <c r="DRG25" t="s">
        <v>4201</v>
      </c>
      <c r="DRH25" t="s">
        <v>4202</v>
      </c>
      <c r="DRI25" t="s">
        <v>4203</v>
      </c>
      <c r="DRJ25" t="s">
        <v>4204</v>
      </c>
      <c r="DRK25" t="s">
        <v>4205</v>
      </c>
      <c r="DRL25" t="s">
        <v>2200</v>
      </c>
      <c r="DRM25" t="s">
        <v>4206</v>
      </c>
      <c r="DRN25" t="s">
        <v>4207</v>
      </c>
      <c r="DRO25" t="s">
        <v>4208</v>
      </c>
      <c r="DRP25" t="s">
        <v>4209</v>
      </c>
      <c r="DRQ25" t="s">
        <v>2200</v>
      </c>
      <c r="DRR25" t="s">
        <v>4210</v>
      </c>
      <c r="DRS25" t="s">
        <v>4211</v>
      </c>
      <c r="DRT25" t="s">
        <v>4212</v>
      </c>
      <c r="DRU25" t="s">
        <v>4213</v>
      </c>
      <c r="DRV25" t="s">
        <v>2402</v>
      </c>
      <c r="DRW25" t="s">
        <v>4214</v>
      </c>
      <c r="DRX25" t="s">
        <v>4215</v>
      </c>
      <c r="DRY25" t="s">
        <v>4216</v>
      </c>
      <c r="DRZ25" t="s">
        <v>4217</v>
      </c>
      <c r="DSA25" t="s">
        <v>2402</v>
      </c>
      <c r="DSB25" t="s">
        <v>4218</v>
      </c>
      <c r="DSC25" t="s">
        <v>4219</v>
      </c>
      <c r="DSD25" t="s">
        <v>4220</v>
      </c>
      <c r="DSE25" t="s">
        <v>4221</v>
      </c>
      <c r="DSF25" t="s">
        <v>2346</v>
      </c>
      <c r="DSG25" t="s">
        <v>4222</v>
      </c>
      <c r="DSH25" t="s">
        <v>4223</v>
      </c>
      <c r="DSI25" t="s">
        <v>4224</v>
      </c>
      <c r="DSJ25" t="s">
        <v>4225</v>
      </c>
      <c r="DSK25" t="s">
        <v>2008</v>
      </c>
      <c r="DSL25" t="s">
        <v>4226</v>
      </c>
      <c r="DSM25" t="s">
        <v>4227</v>
      </c>
      <c r="DSN25" t="s">
        <v>4228</v>
      </c>
      <c r="DSO25" t="s">
        <v>4229</v>
      </c>
      <c r="DSP25" t="s">
        <v>4230</v>
      </c>
      <c r="DSQ25" t="s">
        <v>4231</v>
      </c>
      <c r="DSR25" t="s">
        <v>4232</v>
      </c>
      <c r="DSS25" t="s">
        <v>4233</v>
      </c>
      <c r="DST25" t="s">
        <v>4234</v>
      </c>
      <c r="DSU25" t="s">
        <v>2008</v>
      </c>
      <c r="DSV25" t="s">
        <v>4235</v>
      </c>
      <c r="DSW25" t="s">
        <v>4236</v>
      </c>
      <c r="DSX25" t="s">
        <v>4237</v>
      </c>
      <c r="DSY25" t="s">
        <v>4238</v>
      </c>
      <c r="DSZ25" t="s">
        <v>2327</v>
      </c>
      <c r="DTA25" t="s">
        <v>4239</v>
      </c>
      <c r="DTB25" t="s">
        <v>4240</v>
      </c>
      <c r="DTC25" t="s">
        <v>4241</v>
      </c>
      <c r="DTD25" t="s">
        <v>4242</v>
      </c>
      <c r="DTE25" t="s">
        <v>2654</v>
      </c>
      <c r="DTF25" t="s">
        <v>4243</v>
      </c>
      <c r="DTG25" t="s">
        <v>4244</v>
      </c>
      <c r="DTH25" t="s">
        <v>4245</v>
      </c>
      <c r="DTI25" t="s">
        <v>4246</v>
      </c>
      <c r="DTJ25" t="s">
        <v>2654</v>
      </c>
      <c r="DTK25" t="s">
        <v>4247</v>
      </c>
      <c r="DTL25" t="s">
        <v>4248</v>
      </c>
      <c r="DTM25" t="s">
        <v>4249</v>
      </c>
      <c r="DTN25" t="s">
        <v>4250</v>
      </c>
      <c r="DTO25" t="s">
        <v>4251</v>
      </c>
      <c r="DTP25" t="s">
        <v>4252</v>
      </c>
      <c r="DTQ25" t="s">
        <v>4253</v>
      </c>
      <c r="DTR25" t="s">
        <v>4254</v>
      </c>
      <c r="DTS25" t="s">
        <v>4255</v>
      </c>
      <c r="DTT25" t="s">
        <v>2948</v>
      </c>
      <c r="DTU25" t="s">
        <v>4256</v>
      </c>
      <c r="DTV25" t="s">
        <v>4257</v>
      </c>
      <c r="DTW25" t="s">
        <v>4258</v>
      </c>
      <c r="DTX25" t="s">
        <v>4259</v>
      </c>
      <c r="DTY25" t="s">
        <v>2654</v>
      </c>
      <c r="DTZ25" t="s">
        <v>4260</v>
      </c>
      <c r="DUA25" t="s">
        <v>4261</v>
      </c>
      <c r="DUB25" t="s">
        <v>4262</v>
      </c>
      <c r="DUC25" t="s">
        <v>4263</v>
      </c>
      <c r="DUD25" t="s">
        <v>2392</v>
      </c>
      <c r="DUE25" t="s">
        <v>4264</v>
      </c>
      <c r="DUF25" t="s">
        <v>4265</v>
      </c>
      <c r="DUG25" t="s">
        <v>4266</v>
      </c>
      <c r="DUH25" t="s">
        <v>4267</v>
      </c>
      <c r="DUI25" t="s">
        <v>2421</v>
      </c>
      <c r="DUJ25" t="s">
        <v>4268</v>
      </c>
      <c r="DUK25" t="s">
        <v>4269</v>
      </c>
      <c r="DUL25" t="s">
        <v>4270</v>
      </c>
      <c r="DUM25" t="s">
        <v>4271</v>
      </c>
      <c r="DUN25" t="s">
        <v>2948</v>
      </c>
      <c r="DUO25" t="s">
        <v>4272</v>
      </c>
      <c r="DUP25" t="s">
        <v>4273</v>
      </c>
      <c r="DUQ25" t="s">
        <v>4274</v>
      </c>
      <c r="DUR25" t="s">
        <v>4275</v>
      </c>
      <c r="DUS25" t="s">
        <v>4251</v>
      </c>
      <c r="DUT25" t="s">
        <v>4276</v>
      </c>
      <c r="DUU25" t="s">
        <v>4277</v>
      </c>
      <c r="DUV25" t="s">
        <v>4278</v>
      </c>
      <c r="DUW25" t="s">
        <v>4279</v>
      </c>
      <c r="DUX25" t="s">
        <v>4251</v>
      </c>
      <c r="DUY25" t="s">
        <v>4280</v>
      </c>
      <c r="DUZ25" t="s">
        <v>4281</v>
      </c>
      <c r="DVA25" t="s">
        <v>4282</v>
      </c>
      <c r="DVB25" t="s">
        <v>4283</v>
      </c>
      <c r="DVC25" t="s">
        <v>4284</v>
      </c>
      <c r="DVD25" t="s">
        <v>4285</v>
      </c>
      <c r="DVE25" t="s">
        <v>4286</v>
      </c>
      <c r="DVF25" t="s">
        <v>4287</v>
      </c>
      <c r="DVG25" t="s">
        <v>4288</v>
      </c>
      <c r="DVH25" t="s">
        <v>4289</v>
      </c>
      <c r="DVI25" t="s">
        <v>4290</v>
      </c>
      <c r="DVJ25" t="s">
        <v>4291</v>
      </c>
      <c r="DVK25" t="s">
        <v>4292</v>
      </c>
      <c r="DVL25" t="s">
        <v>4293</v>
      </c>
      <c r="DVM25" t="s">
        <v>4294</v>
      </c>
      <c r="DVN25" t="s">
        <v>4295</v>
      </c>
      <c r="DVO25" t="s">
        <v>4296</v>
      </c>
      <c r="DVP25" t="s">
        <v>4297</v>
      </c>
      <c r="DVQ25" t="s">
        <v>4298</v>
      </c>
      <c r="DVR25" t="s">
        <v>4299</v>
      </c>
      <c r="DVS25" t="s">
        <v>4300</v>
      </c>
      <c r="DVT25" t="s">
        <v>4301</v>
      </c>
      <c r="DVU25" t="s">
        <v>4302</v>
      </c>
      <c r="DVV25" t="s">
        <v>4303</v>
      </c>
      <c r="DVW25" t="s">
        <v>4304</v>
      </c>
      <c r="DVX25" t="s">
        <v>4305</v>
      </c>
      <c r="DVY25" t="s">
        <v>4306</v>
      </c>
      <c r="DVZ25" t="s">
        <v>4307</v>
      </c>
      <c r="DWA25" t="s">
        <v>4308</v>
      </c>
      <c r="DWB25" t="s">
        <v>2036</v>
      </c>
      <c r="DWC25" t="s">
        <v>4309</v>
      </c>
      <c r="DWD25" t="s">
        <v>4310</v>
      </c>
      <c r="DWE25" t="s">
        <v>4311</v>
      </c>
      <c r="DWF25" t="s">
        <v>4312</v>
      </c>
      <c r="DWG25" t="s">
        <v>4289</v>
      </c>
      <c r="DWH25" t="s">
        <v>4313</v>
      </c>
      <c r="DWI25" t="s">
        <v>4314</v>
      </c>
      <c r="DWJ25" t="s">
        <v>4315</v>
      </c>
      <c r="DWK25" t="s">
        <v>4316</v>
      </c>
      <c r="DWL25" t="s">
        <v>4284</v>
      </c>
      <c r="DWM25" t="s">
        <v>4317</v>
      </c>
      <c r="DWN25" t="s">
        <v>4318</v>
      </c>
      <c r="DWO25" t="s">
        <v>4319</v>
      </c>
      <c r="DWP25" t="s">
        <v>4320</v>
      </c>
      <c r="DWQ25" t="s">
        <v>2036</v>
      </c>
      <c r="DWR25" t="s">
        <v>4321</v>
      </c>
      <c r="DWS25" t="s">
        <v>4322</v>
      </c>
      <c r="DWT25" t="s">
        <v>4323</v>
      </c>
      <c r="DWU25" t="s">
        <v>4324</v>
      </c>
      <c r="DWV25" t="s">
        <v>2453</v>
      </c>
      <c r="DWW25" t="s">
        <v>4325</v>
      </c>
      <c r="DWX25" t="s">
        <v>4326</v>
      </c>
      <c r="DWY25" t="s">
        <v>4327</v>
      </c>
      <c r="DWZ25" t="s">
        <v>4328</v>
      </c>
      <c r="DXA25" t="s">
        <v>4329</v>
      </c>
      <c r="DXB25" t="s">
        <v>4330</v>
      </c>
      <c r="DXC25" t="s">
        <v>4331</v>
      </c>
      <c r="DXD25" t="s">
        <v>4332</v>
      </c>
      <c r="DXE25" t="s">
        <v>4333</v>
      </c>
      <c r="DXF25" t="s">
        <v>4304</v>
      </c>
      <c r="DXG25" t="s">
        <v>4334</v>
      </c>
      <c r="DXH25" t="s">
        <v>4335</v>
      </c>
      <c r="DXI25" t="s">
        <v>4336</v>
      </c>
      <c r="DXJ25" t="s">
        <v>4337</v>
      </c>
      <c r="DXK25" t="s">
        <v>2397</v>
      </c>
      <c r="DXL25" t="s">
        <v>4338</v>
      </c>
      <c r="DXM25" t="s">
        <v>4339</v>
      </c>
      <c r="DXN25" t="s">
        <v>4340</v>
      </c>
      <c r="DXO25" t="s">
        <v>4341</v>
      </c>
      <c r="DXP25" t="s">
        <v>4342</v>
      </c>
      <c r="DXQ25" t="s">
        <v>4343</v>
      </c>
      <c r="DXR25" t="s">
        <v>4344</v>
      </c>
      <c r="DXS25" t="s">
        <v>4345</v>
      </c>
      <c r="DXT25" t="s">
        <v>4346</v>
      </c>
      <c r="DXU25" t="s">
        <v>2036</v>
      </c>
      <c r="DXV25" t="s">
        <v>4347</v>
      </c>
      <c r="DXW25" t="s">
        <v>4348</v>
      </c>
      <c r="DXX25" t="s">
        <v>4349</v>
      </c>
      <c r="DXY25" t="s">
        <v>4350</v>
      </c>
      <c r="DXZ25" t="s">
        <v>4284</v>
      </c>
      <c r="DYA25" t="s">
        <v>4351</v>
      </c>
      <c r="DYB25" t="s">
        <v>4352</v>
      </c>
      <c r="DYC25" t="s">
        <v>4353</v>
      </c>
      <c r="DYD25" t="s">
        <v>4354</v>
      </c>
      <c r="DYE25" t="s">
        <v>4289</v>
      </c>
      <c r="DYF25" t="s">
        <v>4355</v>
      </c>
      <c r="DYG25" t="s">
        <v>4356</v>
      </c>
      <c r="DYH25" t="s">
        <v>4357</v>
      </c>
      <c r="DYI25" t="s">
        <v>4358</v>
      </c>
      <c r="DYJ25" t="s">
        <v>4251</v>
      </c>
      <c r="DYK25" t="s">
        <v>4359</v>
      </c>
      <c r="DYL25" t="s">
        <v>4360</v>
      </c>
      <c r="DYM25" t="s">
        <v>4361</v>
      </c>
      <c r="DYN25" t="s">
        <v>4362</v>
      </c>
      <c r="DYO25" t="s">
        <v>2392</v>
      </c>
      <c r="DYP25" t="s">
        <v>4363</v>
      </c>
      <c r="DYQ25" t="s">
        <v>4364</v>
      </c>
      <c r="DYR25" t="s">
        <v>4365</v>
      </c>
      <c r="DYS25" t="s">
        <v>4366</v>
      </c>
      <c r="DYT25" t="s">
        <v>2392</v>
      </c>
      <c r="DYU25" t="s">
        <v>4367</v>
      </c>
      <c r="DYV25" t="s">
        <v>4368</v>
      </c>
      <c r="DYW25" t="s">
        <v>4369</v>
      </c>
      <c r="DYX25" t="s">
        <v>4370</v>
      </c>
      <c r="DYY25" t="s">
        <v>2948</v>
      </c>
      <c r="DYZ25" t="s">
        <v>4371</v>
      </c>
      <c r="DZA25" t="s">
        <v>4372</v>
      </c>
      <c r="DZB25" t="s">
        <v>4373</v>
      </c>
      <c r="DZC25" t="s">
        <v>4374</v>
      </c>
      <c r="DZD25" t="s">
        <v>4299</v>
      </c>
      <c r="DZE25" t="s">
        <v>4375</v>
      </c>
      <c r="DZF25" t="s">
        <v>4376</v>
      </c>
      <c r="DZG25" t="s">
        <v>4377</v>
      </c>
      <c r="DZH25" t="s">
        <v>4378</v>
      </c>
      <c r="DZI25" t="s">
        <v>4289</v>
      </c>
      <c r="DZJ25" t="s">
        <v>4379</v>
      </c>
      <c r="DZK25" t="s">
        <v>4380</v>
      </c>
      <c r="DZL25" t="s">
        <v>4381</v>
      </c>
      <c r="DZM25" t="s">
        <v>4382</v>
      </c>
      <c r="DZN25" t="s">
        <v>2453</v>
      </c>
      <c r="DZO25" t="s">
        <v>4383</v>
      </c>
      <c r="DZP25" t="s">
        <v>4384</v>
      </c>
      <c r="DZQ25" t="s">
        <v>4385</v>
      </c>
      <c r="DZR25" t="s">
        <v>4386</v>
      </c>
      <c r="DZS25" t="s">
        <v>2435</v>
      </c>
      <c r="DZT25" t="s">
        <v>4387</v>
      </c>
      <c r="DZU25" t="s">
        <v>4388</v>
      </c>
      <c r="DZV25" t="s">
        <v>4389</v>
      </c>
      <c r="DZW25" t="s">
        <v>4390</v>
      </c>
      <c r="DZX25" t="s">
        <v>4289</v>
      </c>
      <c r="DZY25" t="s">
        <v>4391</v>
      </c>
      <c r="DZZ25" t="s">
        <v>4392</v>
      </c>
      <c r="EAA25" t="s">
        <v>4393</v>
      </c>
      <c r="EAB25" t="s">
        <v>4394</v>
      </c>
      <c r="EAC25" t="s">
        <v>2435</v>
      </c>
      <c r="EAD25" t="s">
        <v>4395</v>
      </c>
      <c r="EAE25" t="s">
        <v>4396</v>
      </c>
      <c r="EAF25" t="s">
        <v>4397</v>
      </c>
      <c r="EAG25" t="s">
        <v>4398</v>
      </c>
      <c r="EAH25" t="s">
        <v>2036</v>
      </c>
      <c r="EAI25" t="s">
        <v>4399</v>
      </c>
      <c r="EAJ25" t="s">
        <v>4400</v>
      </c>
      <c r="EAK25" t="s">
        <v>4401</v>
      </c>
      <c r="EAL25" t="s">
        <v>4402</v>
      </c>
      <c r="EAM25" t="s">
        <v>4294</v>
      </c>
      <c r="EAN25" t="s">
        <v>4403</v>
      </c>
      <c r="EAO25" t="s">
        <v>4404</v>
      </c>
      <c r="EAP25" t="s">
        <v>4405</v>
      </c>
      <c r="EAQ25" t="s">
        <v>4406</v>
      </c>
      <c r="EAR25" t="s">
        <v>4294</v>
      </c>
      <c r="EAS25" t="s">
        <v>4407</v>
      </c>
      <c r="EAT25" t="s">
        <v>4408</v>
      </c>
      <c r="EAU25" t="s">
        <v>4409</v>
      </c>
      <c r="EAV25" t="s">
        <v>4410</v>
      </c>
      <c r="EAW25" t="s">
        <v>2036</v>
      </c>
      <c r="EAX25" t="s">
        <v>4411</v>
      </c>
      <c r="EAY25" t="s">
        <v>4412</v>
      </c>
      <c r="EAZ25" t="s">
        <v>4413</v>
      </c>
      <c r="EBA25" t="s">
        <v>4414</v>
      </c>
      <c r="EBB25" t="s">
        <v>2435</v>
      </c>
      <c r="EBC25" t="s">
        <v>4415</v>
      </c>
      <c r="EBD25" t="s">
        <v>4416</v>
      </c>
      <c r="EBE25" t="s">
        <v>4417</v>
      </c>
      <c r="EBF25" t="s">
        <v>4418</v>
      </c>
      <c r="EBG25" t="s">
        <v>2435</v>
      </c>
      <c r="EBH25" t="s">
        <v>4419</v>
      </c>
      <c r="EBI25" t="s">
        <v>4420</v>
      </c>
      <c r="EBJ25" t="s">
        <v>4421</v>
      </c>
      <c r="EBK25" t="s">
        <v>4422</v>
      </c>
      <c r="EBL25" t="s">
        <v>2416</v>
      </c>
      <c r="EBM25" t="s">
        <v>4423</v>
      </c>
      <c r="EBN25" t="s">
        <v>4424</v>
      </c>
      <c r="EBO25" t="s">
        <v>4425</v>
      </c>
      <c r="EBP25" t="s">
        <v>4426</v>
      </c>
      <c r="EBQ25" t="s">
        <v>4230</v>
      </c>
      <c r="EBR25" t="s">
        <v>4427</v>
      </c>
      <c r="EBS25" t="s">
        <v>4428</v>
      </c>
      <c r="EBT25" t="s">
        <v>4429</v>
      </c>
      <c r="EBU25" t="s">
        <v>4430</v>
      </c>
      <c r="EBV25" t="s">
        <v>2346</v>
      </c>
      <c r="EBW25" t="s">
        <v>4431</v>
      </c>
      <c r="EBX25" t="s">
        <v>4432</v>
      </c>
      <c r="EBY25" t="s">
        <v>4433</v>
      </c>
      <c r="EBZ25" t="s">
        <v>4434</v>
      </c>
      <c r="ECA25" t="s">
        <v>2341</v>
      </c>
      <c r="ECB25" t="s">
        <v>4435</v>
      </c>
      <c r="ECC25" t="s">
        <v>4436</v>
      </c>
      <c r="ECD25" t="s">
        <v>4437</v>
      </c>
      <c r="ECE25" t="s">
        <v>4438</v>
      </c>
      <c r="ECF25" t="s">
        <v>2411</v>
      </c>
      <c r="ECG25" t="s">
        <v>4439</v>
      </c>
      <c r="ECH25" t="s">
        <v>4440</v>
      </c>
      <c r="ECI25" t="s">
        <v>4441</v>
      </c>
      <c r="ECJ25" t="s">
        <v>4442</v>
      </c>
      <c r="ECK25" t="s">
        <v>4230</v>
      </c>
      <c r="ECL25" t="s">
        <v>4443</v>
      </c>
      <c r="ECM25" t="s">
        <v>4444</v>
      </c>
      <c r="ECN25" t="s">
        <v>4445</v>
      </c>
      <c r="ECO25" t="s">
        <v>4446</v>
      </c>
      <c r="ECP25" t="s">
        <v>2402</v>
      </c>
      <c r="ECQ25" t="s">
        <v>4447</v>
      </c>
      <c r="ECR25" t="s">
        <v>4448</v>
      </c>
      <c r="ECS25" t="s">
        <v>4449</v>
      </c>
      <c r="ECT25" t="s">
        <v>4450</v>
      </c>
      <c r="ECU25" t="s">
        <v>2327</v>
      </c>
      <c r="ECV25" t="s">
        <v>4451</v>
      </c>
      <c r="ECW25" t="s">
        <v>4452</v>
      </c>
      <c r="ECX25" t="s">
        <v>4453</v>
      </c>
      <c r="ECY25" t="s">
        <v>4454</v>
      </c>
      <c r="ECZ25" t="s">
        <v>2654</v>
      </c>
      <c r="EDA25" t="s">
        <v>4455</v>
      </c>
      <c r="EDB25" t="s">
        <v>4456</v>
      </c>
      <c r="EDC25" t="s">
        <v>4457</v>
      </c>
      <c r="EDD25" t="s">
        <v>4458</v>
      </c>
      <c r="EDE25" t="s">
        <v>4289</v>
      </c>
      <c r="EDF25" t="s">
        <v>4459</v>
      </c>
      <c r="EDG25" t="s">
        <v>4460</v>
      </c>
      <c r="EDH25" t="s">
        <v>4461</v>
      </c>
      <c r="EDI25" t="s">
        <v>4462</v>
      </c>
      <c r="EDJ25" t="s">
        <v>4342</v>
      </c>
      <c r="EDK25" t="s">
        <v>4463</v>
      </c>
      <c r="EDL25" t="s">
        <v>4464</v>
      </c>
      <c r="EDM25" t="s">
        <v>4465</v>
      </c>
      <c r="EDN25" t="s">
        <v>4466</v>
      </c>
      <c r="EDO25" t="s">
        <v>2453</v>
      </c>
      <c r="EDP25" t="s">
        <v>4467</v>
      </c>
      <c r="EDQ25" t="s">
        <v>4468</v>
      </c>
      <c r="EDR25" t="s">
        <v>4469</v>
      </c>
      <c r="EDS25" t="s">
        <v>4470</v>
      </c>
      <c r="EDT25" t="s">
        <v>4471</v>
      </c>
      <c r="EDU25" t="s">
        <v>4472</v>
      </c>
      <c r="EDV25" t="s">
        <v>4473</v>
      </c>
      <c r="EDW25" t="s">
        <v>4474</v>
      </c>
      <c r="EDX25" t="s">
        <v>4475</v>
      </c>
      <c r="EDY25" t="s">
        <v>2463</v>
      </c>
      <c r="EDZ25" t="s">
        <v>4476</v>
      </c>
      <c r="EEA25" t="s">
        <v>4477</v>
      </c>
      <c r="EEB25" t="s">
        <v>4478</v>
      </c>
      <c r="EEC25" t="s">
        <v>4479</v>
      </c>
      <c r="EED25" t="s">
        <v>2468</v>
      </c>
      <c r="EEE25" t="s">
        <v>4480</v>
      </c>
      <c r="EEF25" t="s">
        <v>4481</v>
      </c>
      <c r="EEG25" t="s">
        <v>2555</v>
      </c>
      <c r="EEH25" t="s">
        <v>4482</v>
      </c>
      <c r="EEI25" t="s">
        <v>2458</v>
      </c>
      <c r="EEJ25" t="s">
        <v>4483</v>
      </c>
      <c r="EEK25" t="s">
        <v>4484</v>
      </c>
      <c r="EEL25" t="s">
        <v>4485</v>
      </c>
      <c r="EEM25" t="s">
        <v>4486</v>
      </c>
      <c r="EEN25" t="s">
        <v>2468</v>
      </c>
      <c r="EEO25" t="s">
        <v>4487</v>
      </c>
      <c r="EEP25" t="s">
        <v>4488</v>
      </c>
      <c r="EEQ25" t="s">
        <v>4489</v>
      </c>
      <c r="EER25" t="s">
        <v>4490</v>
      </c>
      <c r="EES25" t="s">
        <v>2458</v>
      </c>
      <c r="EET25" t="s">
        <v>4491</v>
      </c>
      <c r="EEU25" t="s">
        <v>4492</v>
      </c>
      <c r="EEV25" t="s">
        <v>4493</v>
      </c>
      <c r="EEW25" t="s">
        <v>4494</v>
      </c>
      <c r="EEX25" t="s">
        <v>2463</v>
      </c>
      <c r="EEY25" t="s">
        <v>4495</v>
      </c>
      <c r="EEZ25" t="s">
        <v>4496</v>
      </c>
      <c r="EFA25" t="s">
        <v>4497</v>
      </c>
      <c r="EFB25" t="s">
        <v>4498</v>
      </c>
      <c r="EFC25" t="s">
        <v>4471</v>
      </c>
      <c r="EFD25" t="s">
        <v>4499</v>
      </c>
      <c r="EFE25" t="s">
        <v>4500</v>
      </c>
      <c r="EFF25" t="s">
        <v>4501</v>
      </c>
      <c r="EFG25" t="s">
        <v>4502</v>
      </c>
      <c r="EFH25" t="s">
        <v>2468</v>
      </c>
      <c r="EFI25" t="s">
        <v>4503</v>
      </c>
      <c r="EFJ25" t="s">
        <v>4504</v>
      </c>
      <c r="EFK25" t="s">
        <v>4505</v>
      </c>
      <c r="EFL25" t="s">
        <v>4506</v>
      </c>
      <c r="EFM25" t="s">
        <v>2468</v>
      </c>
      <c r="EFN25" t="s">
        <v>4507</v>
      </c>
      <c r="EFO25" t="s">
        <v>4508</v>
      </c>
      <c r="EFP25" t="s">
        <v>4509</v>
      </c>
      <c r="EFQ25" t="s">
        <v>4510</v>
      </c>
      <c r="EFR25" t="s">
        <v>2458</v>
      </c>
      <c r="EFS25" t="s">
        <v>4511</v>
      </c>
      <c r="EFT25" t="s">
        <v>4512</v>
      </c>
      <c r="EFU25" t="s">
        <v>4513</v>
      </c>
      <c r="EFV25" t="s">
        <v>4514</v>
      </c>
      <c r="EFW25" t="s">
        <v>2468</v>
      </c>
      <c r="EFX25" t="s">
        <v>4515</v>
      </c>
      <c r="EFY25" t="s">
        <v>4516</v>
      </c>
      <c r="EFZ25" t="s">
        <v>4517</v>
      </c>
      <c r="EGA25" t="s">
        <v>4518</v>
      </c>
      <c r="EGB25" t="s">
        <v>2041</v>
      </c>
      <c r="EGC25" t="s">
        <v>4519</v>
      </c>
      <c r="EGD25" t="s">
        <v>4520</v>
      </c>
      <c r="EGE25" t="s">
        <v>4521</v>
      </c>
      <c r="EGF25" t="s">
        <v>4522</v>
      </c>
      <c r="EGG25" t="s">
        <v>4523</v>
      </c>
      <c r="EGH25" t="s">
        <v>4524</v>
      </c>
      <c r="EGI25" t="s">
        <v>4525</v>
      </c>
      <c r="EGJ25" t="s">
        <v>4526</v>
      </c>
      <c r="EGK25" t="s">
        <v>4527</v>
      </c>
      <c r="EGL25" t="s">
        <v>2458</v>
      </c>
      <c r="EGM25" t="s">
        <v>4528</v>
      </c>
      <c r="EGN25" t="s">
        <v>4529</v>
      </c>
      <c r="EGO25" t="s">
        <v>4530</v>
      </c>
      <c r="EGP25" t="s">
        <v>4531</v>
      </c>
      <c r="EGQ25" t="s">
        <v>2430</v>
      </c>
      <c r="EGR25" t="s">
        <v>4532</v>
      </c>
      <c r="EGS25" t="s">
        <v>4533</v>
      </c>
      <c r="EGT25" t="s">
        <v>4534</v>
      </c>
      <c r="EGU25" t="s">
        <v>4535</v>
      </c>
      <c r="EGV25" t="s">
        <v>4536</v>
      </c>
      <c r="EGW25" t="s">
        <v>4537</v>
      </c>
      <c r="EGX25" t="s">
        <v>4538</v>
      </c>
      <c r="EGY25" t="s">
        <v>4539</v>
      </c>
      <c r="EGZ25" t="s">
        <v>4540</v>
      </c>
      <c r="EHA25" t="s">
        <v>4541</v>
      </c>
      <c r="EHB25" t="s">
        <v>4542</v>
      </c>
      <c r="EHC25" t="s">
        <v>4543</v>
      </c>
      <c r="EHD25" t="s">
        <v>4544</v>
      </c>
      <c r="EHE25" t="s">
        <v>4545</v>
      </c>
      <c r="EHF25" t="s">
        <v>2430</v>
      </c>
      <c r="EHG25" t="s">
        <v>4546</v>
      </c>
      <c r="EHH25" t="s">
        <v>4547</v>
      </c>
      <c r="EHI25" t="s">
        <v>4548</v>
      </c>
      <c r="EHJ25" t="s">
        <v>4549</v>
      </c>
      <c r="EHK25" t="s">
        <v>2482</v>
      </c>
      <c r="EHL25" t="s">
        <v>4550</v>
      </c>
      <c r="EHM25" t="s">
        <v>4551</v>
      </c>
      <c r="EHN25" t="s">
        <v>4552</v>
      </c>
      <c r="EHO25" t="s">
        <v>4553</v>
      </c>
      <c r="EHP25" t="s">
        <v>4536</v>
      </c>
      <c r="EHQ25" t="s">
        <v>4554</v>
      </c>
      <c r="EHR25" t="s">
        <v>4555</v>
      </c>
      <c r="EHS25" t="s">
        <v>4556</v>
      </c>
      <c r="EHT25" t="s">
        <v>4557</v>
      </c>
      <c r="EHU25" t="s">
        <v>4541</v>
      </c>
      <c r="EHV25" t="s">
        <v>4558</v>
      </c>
      <c r="EHW25" t="s">
        <v>4559</v>
      </c>
      <c r="EHX25" t="s">
        <v>4560</v>
      </c>
      <c r="EHY25" t="s">
        <v>4561</v>
      </c>
      <c r="EHZ25" t="s">
        <v>2430</v>
      </c>
      <c r="EIA25" t="s">
        <v>4562</v>
      </c>
      <c r="EIB25" t="s">
        <v>4563</v>
      </c>
      <c r="EIC25" t="s">
        <v>4564</v>
      </c>
      <c r="EID25" t="s">
        <v>4565</v>
      </c>
      <c r="EIE25" t="s">
        <v>2468</v>
      </c>
      <c r="EIF25" t="s">
        <v>4566</v>
      </c>
      <c r="EIG25" t="s">
        <v>4567</v>
      </c>
      <c r="EIH25" t="s">
        <v>4568</v>
      </c>
      <c r="EII25" t="s">
        <v>4569</v>
      </c>
      <c r="EIJ25" t="s">
        <v>4541</v>
      </c>
      <c r="EIK25" t="s">
        <v>4570</v>
      </c>
      <c r="EIL25" t="s">
        <v>4571</v>
      </c>
      <c r="EIM25" t="s">
        <v>4572</v>
      </c>
      <c r="EIN25" t="s">
        <v>4573</v>
      </c>
      <c r="EIO25" t="s">
        <v>4541</v>
      </c>
      <c r="EIP25" t="s">
        <v>4574</v>
      </c>
      <c r="EIQ25" t="s">
        <v>4575</v>
      </c>
      <c r="EIR25" t="s">
        <v>4576</v>
      </c>
      <c r="EIS25" t="s">
        <v>4577</v>
      </c>
      <c r="EIT25" t="s">
        <v>2448</v>
      </c>
      <c r="EIU25" t="s">
        <v>4578</v>
      </c>
      <c r="EIV25" t="s">
        <v>4579</v>
      </c>
      <c r="EIW25" t="s">
        <v>4580</v>
      </c>
      <c r="EIX25" t="s">
        <v>4581</v>
      </c>
      <c r="EIY25" t="s">
        <v>2539</v>
      </c>
      <c r="EIZ25" t="s">
        <v>4582</v>
      </c>
      <c r="EJA25" t="s">
        <v>4583</v>
      </c>
      <c r="EJB25" t="s">
        <v>4584</v>
      </c>
      <c r="EJC25" t="s">
        <v>4585</v>
      </c>
      <c r="EJD25" t="s">
        <v>2448</v>
      </c>
      <c r="EJE25" t="s">
        <v>4586</v>
      </c>
      <c r="EJF25" t="s">
        <v>4587</v>
      </c>
      <c r="EJG25" t="s">
        <v>2573</v>
      </c>
      <c r="EJH25" t="s">
        <v>4588</v>
      </c>
      <c r="EJI25" t="s">
        <v>2487</v>
      </c>
      <c r="EJJ25" t="s">
        <v>4589</v>
      </c>
      <c r="EJK25" t="s">
        <v>4590</v>
      </c>
      <c r="EJL25" t="s">
        <v>4591</v>
      </c>
      <c r="EJM25" t="s">
        <v>4592</v>
      </c>
      <c r="EJN25" t="s">
        <v>2515</v>
      </c>
      <c r="EJO25" t="s">
        <v>4593</v>
      </c>
      <c r="EJP25" t="s">
        <v>4594</v>
      </c>
      <c r="EJQ25" t="s">
        <v>4595</v>
      </c>
      <c r="EJR25" t="s">
        <v>4596</v>
      </c>
      <c r="EJS25" t="s">
        <v>4541</v>
      </c>
      <c r="EJT25" t="s">
        <v>4597</v>
      </c>
      <c r="EJU25" t="s">
        <v>4598</v>
      </c>
      <c r="EJV25" t="s">
        <v>4599</v>
      </c>
      <c r="EJW25" t="s">
        <v>4600</v>
      </c>
      <c r="EJX25" t="s">
        <v>2468</v>
      </c>
      <c r="EJY25" t="s">
        <v>4601</v>
      </c>
      <c r="EJZ25" t="s">
        <v>4602</v>
      </c>
      <c r="EKA25" t="s">
        <v>4603</v>
      </c>
      <c r="EKB25" t="s">
        <v>4604</v>
      </c>
      <c r="EKC25" t="s">
        <v>2468</v>
      </c>
      <c r="EKD25" t="s">
        <v>4605</v>
      </c>
      <c r="EKE25" t="s">
        <v>4606</v>
      </c>
      <c r="EKF25" t="s">
        <v>4607</v>
      </c>
      <c r="EKG25" t="s">
        <v>4608</v>
      </c>
      <c r="EKH25" t="s">
        <v>2448</v>
      </c>
      <c r="EKI25" t="s">
        <v>4609</v>
      </c>
      <c r="EKJ25" t="s">
        <v>4610</v>
      </c>
      <c r="EKK25" t="s">
        <v>4611</v>
      </c>
      <c r="EKL25" t="s">
        <v>4612</v>
      </c>
      <c r="EKM25" t="s">
        <v>2539</v>
      </c>
      <c r="EKN25" t="s">
        <v>4613</v>
      </c>
      <c r="EKO25" t="s">
        <v>4614</v>
      </c>
      <c r="EKP25" t="s">
        <v>4615</v>
      </c>
      <c r="EKQ25" t="s">
        <v>4616</v>
      </c>
      <c r="EKR25" t="s">
        <v>2492</v>
      </c>
      <c r="EKS25" t="s">
        <v>4617</v>
      </c>
      <c r="EKT25" t="s">
        <v>4618</v>
      </c>
      <c r="EKU25" t="s">
        <v>4619</v>
      </c>
      <c r="EKV25" t="s">
        <v>4620</v>
      </c>
      <c r="EKW25" t="s">
        <v>2548</v>
      </c>
      <c r="EKX25" t="s">
        <v>4621</v>
      </c>
      <c r="EKY25" t="s">
        <v>4622</v>
      </c>
      <c r="EKZ25" t="s">
        <v>4623</v>
      </c>
      <c r="ELA25" t="s">
        <v>4624</v>
      </c>
      <c r="ELB25" t="s">
        <v>2477</v>
      </c>
      <c r="ELC25" t="s">
        <v>4625</v>
      </c>
      <c r="ELD25" t="s">
        <v>4626</v>
      </c>
      <c r="ELE25" t="s">
        <v>4627</v>
      </c>
      <c r="ELF25" t="s">
        <v>4628</v>
      </c>
      <c r="ELG25" t="s">
        <v>2632</v>
      </c>
      <c r="ELH25" t="s">
        <v>4629</v>
      </c>
      <c r="ELI25" t="s">
        <v>4630</v>
      </c>
      <c r="ELJ25" t="s">
        <v>4631</v>
      </c>
      <c r="ELK25" t="s">
        <v>4632</v>
      </c>
      <c r="ELL25" t="s">
        <v>2487</v>
      </c>
      <c r="ELM25" t="s">
        <v>4633</v>
      </c>
      <c r="ELN25" t="s">
        <v>4634</v>
      </c>
      <c r="ELO25" t="s">
        <v>4635</v>
      </c>
      <c r="ELP25" t="s">
        <v>4636</v>
      </c>
      <c r="ELQ25" t="s">
        <v>2477</v>
      </c>
      <c r="ELR25" t="s">
        <v>4637</v>
      </c>
      <c r="ELS25" t="s">
        <v>4638</v>
      </c>
      <c r="ELT25" t="s">
        <v>4639</v>
      </c>
      <c r="ELU25" t="s">
        <v>4640</v>
      </c>
      <c r="ELV25" t="s">
        <v>2632</v>
      </c>
      <c r="ELW25" t="s">
        <v>4641</v>
      </c>
      <c r="ELX25" t="s">
        <v>4642</v>
      </c>
      <c r="ELY25" t="s">
        <v>4643</v>
      </c>
      <c r="ELZ25" t="s">
        <v>4644</v>
      </c>
      <c r="EMA25" t="s">
        <v>2548</v>
      </c>
      <c r="EMB25" t="s">
        <v>4645</v>
      </c>
      <c r="EMC25" t="s">
        <v>4646</v>
      </c>
      <c r="EMD25" t="s">
        <v>4647</v>
      </c>
      <c r="EME25" t="s">
        <v>4648</v>
      </c>
      <c r="EMF25" t="s">
        <v>2539</v>
      </c>
      <c r="EMG25" t="s">
        <v>4649</v>
      </c>
      <c r="EMH25" t="s">
        <v>4650</v>
      </c>
      <c r="EMI25" t="s">
        <v>4651</v>
      </c>
      <c r="EMJ25" t="s">
        <v>4652</v>
      </c>
      <c r="EMK25" t="s">
        <v>2539</v>
      </c>
      <c r="EML25" t="s">
        <v>4653</v>
      </c>
      <c r="EMM25" t="s">
        <v>4654</v>
      </c>
      <c r="EMN25" t="s">
        <v>4655</v>
      </c>
      <c r="EMO25" t="s">
        <v>4656</v>
      </c>
      <c r="EMP25" t="s">
        <v>2632</v>
      </c>
      <c r="EMQ25" t="s">
        <v>4657</v>
      </c>
      <c r="EMR25" t="s">
        <v>4658</v>
      </c>
      <c r="EMS25" t="s">
        <v>4659</v>
      </c>
      <c r="EMT25" t="s">
        <v>4660</v>
      </c>
      <c r="EMU25" t="s">
        <v>2525</v>
      </c>
      <c r="EMV25" t="s">
        <v>4661</v>
      </c>
      <c r="EMW25" t="s">
        <v>4662</v>
      </c>
      <c r="EMX25" t="s">
        <v>4663</v>
      </c>
      <c r="EMY25" t="s">
        <v>4664</v>
      </c>
      <c r="EMZ25" t="s">
        <v>2530</v>
      </c>
      <c r="ENA25" t="s">
        <v>4665</v>
      </c>
      <c r="ENB25" t="s">
        <v>4666</v>
      </c>
      <c r="ENC25" t="s">
        <v>4667</v>
      </c>
      <c r="END25" t="s">
        <v>4668</v>
      </c>
      <c r="ENE25" t="s">
        <v>2548</v>
      </c>
      <c r="ENF25" t="s">
        <v>4669</v>
      </c>
      <c r="ENG25" t="s">
        <v>4670</v>
      </c>
      <c r="ENH25" t="s">
        <v>4671</v>
      </c>
      <c r="ENI25" t="s">
        <v>4672</v>
      </c>
      <c r="ENJ25" t="s">
        <v>2539</v>
      </c>
      <c r="ENK25" t="s">
        <v>4673</v>
      </c>
      <c r="ENL25" t="s">
        <v>4674</v>
      </c>
      <c r="ENM25" t="s">
        <v>4675</v>
      </c>
      <c r="ENN25" t="s">
        <v>4676</v>
      </c>
      <c r="ENO25" t="s">
        <v>2525</v>
      </c>
      <c r="ENP25" t="s">
        <v>4677</v>
      </c>
      <c r="ENQ25" t="s">
        <v>4678</v>
      </c>
      <c r="ENR25" t="s">
        <v>4679</v>
      </c>
      <c r="ENS25" t="s">
        <v>4680</v>
      </c>
      <c r="ENT25" t="s">
        <v>2575</v>
      </c>
      <c r="ENU25" t="s">
        <v>4681</v>
      </c>
      <c r="ENV25" t="s">
        <v>4682</v>
      </c>
      <c r="ENW25" t="s">
        <v>4683</v>
      </c>
      <c r="ENX25" t="s">
        <v>4684</v>
      </c>
      <c r="ENY25" t="s">
        <v>2580</v>
      </c>
      <c r="ENZ25" t="s">
        <v>4685</v>
      </c>
      <c r="EOA25" t="s">
        <v>4686</v>
      </c>
      <c r="EOB25" t="s">
        <v>4687</v>
      </c>
      <c r="EOC25" t="s">
        <v>4688</v>
      </c>
      <c r="EOD25" t="s">
        <v>2520</v>
      </c>
      <c r="EOE25" t="s">
        <v>4689</v>
      </c>
      <c r="EOF25" t="s">
        <v>4690</v>
      </c>
      <c r="EOG25" t="s">
        <v>4691</v>
      </c>
      <c r="EOH25" t="s">
        <v>4692</v>
      </c>
      <c r="EOI25" t="s">
        <v>2520</v>
      </c>
      <c r="EOJ25" t="s">
        <v>4693</v>
      </c>
      <c r="EOK25" t="s">
        <v>4694</v>
      </c>
      <c r="EOL25" t="s">
        <v>4695</v>
      </c>
      <c r="EOM25" t="s">
        <v>4696</v>
      </c>
      <c r="EON25" t="s">
        <v>2593</v>
      </c>
      <c r="EOO25" t="s">
        <v>4697</v>
      </c>
      <c r="EOP25" t="s">
        <v>4698</v>
      </c>
      <c r="EOQ25" t="s">
        <v>4699</v>
      </c>
      <c r="EOR25" t="s">
        <v>4700</v>
      </c>
      <c r="EOS25" t="s">
        <v>2497</v>
      </c>
      <c r="EOT25" t="s">
        <v>4701</v>
      </c>
      <c r="EOU25" t="s">
        <v>4702</v>
      </c>
      <c r="EOV25" t="s">
        <v>4703</v>
      </c>
      <c r="EOW25" t="s">
        <v>4704</v>
      </c>
      <c r="EOX25" t="s">
        <v>2580</v>
      </c>
      <c r="EOY25" t="s">
        <v>4705</v>
      </c>
      <c r="EOZ25" t="s">
        <v>4706</v>
      </c>
      <c r="EPA25" t="s">
        <v>4707</v>
      </c>
      <c r="EPB25" t="s">
        <v>4708</v>
      </c>
      <c r="EPC25" t="s">
        <v>2530</v>
      </c>
      <c r="EPD25" t="s">
        <v>4709</v>
      </c>
      <c r="EPE25" t="s">
        <v>4710</v>
      </c>
      <c r="EPF25" t="s">
        <v>4711</v>
      </c>
      <c r="EPG25" t="s">
        <v>4712</v>
      </c>
      <c r="EPH25" t="s">
        <v>2602</v>
      </c>
      <c r="EPI25" t="s">
        <v>4713</v>
      </c>
      <c r="EPJ25" t="s">
        <v>4714</v>
      </c>
      <c r="EPK25" t="s">
        <v>4715</v>
      </c>
      <c r="EPL25" t="s">
        <v>4716</v>
      </c>
      <c r="EPM25" t="s">
        <v>2593</v>
      </c>
      <c r="EPN25" t="s">
        <v>4717</v>
      </c>
      <c r="EPO25" t="s">
        <v>4718</v>
      </c>
      <c r="EPP25" t="s">
        <v>4719</v>
      </c>
      <c r="EPQ25" t="s">
        <v>4720</v>
      </c>
      <c r="EPR25" t="s">
        <v>2602</v>
      </c>
      <c r="EPS25" t="s">
        <v>4721</v>
      </c>
      <c r="EPT25" t="s">
        <v>4722</v>
      </c>
      <c r="EPU25" t="s">
        <v>4723</v>
      </c>
      <c r="EPV25" t="s">
        <v>4724</v>
      </c>
      <c r="EPW25" t="s">
        <v>2649</v>
      </c>
      <c r="EPX25" t="s">
        <v>4725</v>
      </c>
      <c r="EPY25" t="s">
        <v>4726</v>
      </c>
      <c r="EPZ25" t="s">
        <v>4727</v>
      </c>
      <c r="EQA25" t="s">
        <v>4728</v>
      </c>
      <c r="EQB25" t="s">
        <v>2593</v>
      </c>
      <c r="EQC25" t="s">
        <v>4729</v>
      </c>
      <c r="EQD25" t="s">
        <v>4730</v>
      </c>
      <c r="EQE25" t="s">
        <v>4731</v>
      </c>
      <c r="EQF25" t="s">
        <v>4732</v>
      </c>
      <c r="EQG25" t="s">
        <v>2570</v>
      </c>
      <c r="EQH25" t="s">
        <v>4733</v>
      </c>
      <c r="EQI25" t="s">
        <v>4734</v>
      </c>
      <c r="EQJ25" t="s">
        <v>4735</v>
      </c>
      <c r="EQK25" t="s">
        <v>4736</v>
      </c>
      <c r="EQL25" t="s">
        <v>2530</v>
      </c>
      <c r="EQM25" t="s">
        <v>4737</v>
      </c>
      <c r="EQN25" t="s">
        <v>4738</v>
      </c>
      <c r="EQO25" t="s">
        <v>4739</v>
      </c>
      <c r="EQP25" t="s">
        <v>4740</v>
      </c>
      <c r="EQQ25" t="s">
        <v>2570</v>
      </c>
      <c r="EQR25" t="s">
        <v>4741</v>
      </c>
      <c r="EQS25" t="s">
        <v>4742</v>
      </c>
      <c r="EQT25" t="s">
        <v>4743</v>
      </c>
      <c r="EQU25" t="s">
        <v>4744</v>
      </c>
      <c r="EQV25" t="s">
        <v>2570</v>
      </c>
      <c r="EQW25" t="s">
        <v>4745</v>
      </c>
      <c r="EQX25" t="s">
        <v>4746</v>
      </c>
      <c r="EQY25" t="s">
        <v>4747</v>
      </c>
      <c r="EQZ25" t="s">
        <v>4748</v>
      </c>
      <c r="ERA25" t="s">
        <v>2580</v>
      </c>
      <c r="ERB25" t="s">
        <v>4749</v>
      </c>
      <c r="ERC25" t="s">
        <v>4750</v>
      </c>
      <c r="ERD25" t="s">
        <v>4751</v>
      </c>
      <c r="ERE25" t="s">
        <v>4752</v>
      </c>
      <c r="ERF25" t="s">
        <v>2623</v>
      </c>
      <c r="ERG25" t="s">
        <v>4753</v>
      </c>
      <c r="ERH25" t="s">
        <v>4754</v>
      </c>
      <c r="ERI25" t="s">
        <v>4755</v>
      </c>
      <c r="ERJ25" t="s">
        <v>4756</v>
      </c>
      <c r="ERK25" t="s">
        <v>2593</v>
      </c>
      <c r="ERL25" t="s">
        <v>4757</v>
      </c>
      <c r="ERM25" t="s">
        <v>4758</v>
      </c>
      <c r="ERN25" t="s">
        <v>4759</v>
      </c>
      <c r="ERO25" t="s">
        <v>4760</v>
      </c>
      <c r="ERP25" t="s">
        <v>2593</v>
      </c>
      <c r="ERQ25" t="s">
        <v>4761</v>
      </c>
      <c r="ERR25" t="s">
        <v>4762</v>
      </c>
      <c r="ERS25" t="s">
        <v>4763</v>
      </c>
      <c r="ERT25" t="s">
        <v>4764</v>
      </c>
      <c r="ERU25" t="s">
        <v>2593</v>
      </c>
      <c r="ERV25" t="s">
        <v>4765</v>
      </c>
      <c r="ERW25" t="s">
        <v>4766</v>
      </c>
      <c r="ERX25" t="s">
        <v>4767</v>
      </c>
      <c r="ERY25" t="s">
        <v>4768</v>
      </c>
      <c r="ERZ25" t="s">
        <v>2502</v>
      </c>
      <c r="ESA25" t="s">
        <v>4769</v>
      </c>
      <c r="ESB25" t="s">
        <v>4770</v>
      </c>
      <c r="ESC25" t="s">
        <v>4771</v>
      </c>
      <c r="ESD25" t="s">
        <v>4772</v>
      </c>
      <c r="ESE25" t="s">
        <v>2557</v>
      </c>
      <c r="ESF25" t="s">
        <v>4773</v>
      </c>
      <c r="ESG25" t="s">
        <v>4774</v>
      </c>
      <c r="ESH25" t="s">
        <v>4775</v>
      </c>
      <c r="ESI25" t="s">
        <v>4776</v>
      </c>
      <c r="ESJ25" t="s">
        <v>2557</v>
      </c>
      <c r="ESK25" t="s">
        <v>4777</v>
      </c>
      <c r="ESL25" t="s">
        <v>4778</v>
      </c>
      <c r="ESM25" t="s">
        <v>4779</v>
      </c>
      <c r="ESN25" t="s">
        <v>4780</v>
      </c>
      <c r="ESO25" t="s">
        <v>4781</v>
      </c>
      <c r="ESP25" t="s">
        <v>4782</v>
      </c>
      <c r="ESQ25" t="s">
        <v>4783</v>
      </c>
      <c r="ESR25" t="s">
        <v>4784</v>
      </c>
      <c r="ESS25" t="s">
        <v>4785</v>
      </c>
      <c r="EST25" t="s">
        <v>4786</v>
      </c>
      <c r="ESU25" t="s">
        <v>4787</v>
      </c>
      <c r="ESV25" t="s">
        <v>4788</v>
      </c>
      <c r="ESW25" t="s">
        <v>4789</v>
      </c>
      <c r="ESX25" t="s">
        <v>4790</v>
      </c>
      <c r="ESY25" t="s">
        <v>4781</v>
      </c>
      <c r="ESZ25" t="s">
        <v>4791</v>
      </c>
      <c r="ETA25" t="s">
        <v>4792</v>
      </c>
      <c r="ETB25" t="s">
        <v>4793</v>
      </c>
      <c r="ETC25" t="s">
        <v>4794</v>
      </c>
      <c r="ETD25" t="s">
        <v>4795</v>
      </c>
      <c r="ETE25" t="s">
        <v>4796</v>
      </c>
      <c r="ETF25" t="s">
        <v>4797</v>
      </c>
      <c r="ETG25" t="s">
        <v>4798</v>
      </c>
      <c r="ETH25" t="s">
        <v>4799</v>
      </c>
      <c r="ETI25" t="s">
        <v>4800</v>
      </c>
      <c r="ETJ25" t="s">
        <v>4801</v>
      </c>
      <c r="ETK25" t="s">
        <v>4802</v>
      </c>
      <c r="ETL25" t="s">
        <v>4803</v>
      </c>
      <c r="ETM25" t="s">
        <v>4804</v>
      </c>
      <c r="ETN25" t="s">
        <v>4800</v>
      </c>
      <c r="ETO25" t="s">
        <v>4805</v>
      </c>
      <c r="ETP25" t="s">
        <v>4806</v>
      </c>
      <c r="ETQ25" t="s">
        <v>4807</v>
      </c>
      <c r="ETR25" t="s">
        <v>4808</v>
      </c>
      <c r="ETS25" t="s">
        <v>4809</v>
      </c>
      <c r="ETT25" t="s">
        <v>4810</v>
      </c>
      <c r="ETU25" t="s">
        <v>4811</v>
      </c>
      <c r="ETV25" t="s">
        <v>4812</v>
      </c>
      <c r="ETW25" t="s">
        <v>4813</v>
      </c>
      <c r="ETX25" t="s">
        <v>2602</v>
      </c>
      <c r="ETY25" t="s">
        <v>4814</v>
      </c>
      <c r="ETZ25" t="s">
        <v>4815</v>
      </c>
      <c r="EUA25" t="s">
        <v>4816</v>
      </c>
      <c r="EUB25" t="s">
        <v>4817</v>
      </c>
      <c r="EUC25" t="s">
        <v>2575</v>
      </c>
      <c r="EUD25" t="s">
        <v>4818</v>
      </c>
      <c r="EUE25" t="s">
        <v>4819</v>
      </c>
      <c r="EUF25" t="s">
        <v>4820</v>
      </c>
      <c r="EUG25" t="s">
        <v>4821</v>
      </c>
      <c r="EUH25" t="s">
        <v>2468</v>
      </c>
      <c r="EUI25" t="s">
        <v>4822</v>
      </c>
      <c r="EUJ25" t="s">
        <v>4823</v>
      </c>
      <c r="EUK25" t="s">
        <v>4824</v>
      </c>
      <c r="EUL25" t="s">
        <v>4825</v>
      </c>
      <c r="EUM25" t="s">
        <v>2435</v>
      </c>
      <c r="EUN25" t="s">
        <v>4826</v>
      </c>
      <c r="EUO25" t="s">
        <v>4827</v>
      </c>
      <c r="EUP25" t="s">
        <v>4828</v>
      </c>
      <c r="EUQ25" t="s">
        <v>4829</v>
      </c>
      <c r="EUR25" t="s">
        <v>2364</v>
      </c>
      <c r="EUS25" t="s">
        <v>4830</v>
      </c>
      <c r="EUT25" t="s">
        <v>4831</v>
      </c>
      <c r="EUU25" t="s">
        <v>4832</v>
      </c>
      <c r="EUV25" t="s">
        <v>4833</v>
      </c>
      <c r="EUW25" t="s">
        <v>1988</v>
      </c>
      <c r="EUX25" t="s">
        <v>4834</v>
      </c>
      <c r="EUY25" t="s">
        <v>4835</v>
      </c>
      <c r="EUZ25" t="s">
        <v>4836</v>
      </c>
      <c r="EVA25" t="s">
        <v>4837</v>
      </c>
      <c r="EVB25" t="s">
        <v>1988</v>
      </c>
      <c r="EVC25" t="s">
        <v>4838</v>
      </c>
      <c r="EVD25" t="s">
        <v>4839</v>
      </c>
      <c r="EVE25" t="s">
        <v>4840</v>
      </c>
      <c r="EVF25" t="s">
        <v>4841</v>
      </c>
      <c r="EVG25" t="s">
        <v>2300</v>
      </c>
      <c r="EVH25" t="s">
        <v>4842</v>
      </c>
      <c r="EVI25" t="s">
        <v>4843</v>
      </c>
      <c r="EVJ25" t="s">
        <v>4844</v>
      </c>
      <c r="EVK25" t="s">
        <v>4845</v>
      </c>
      <c r="EVL25" t="s">
        <v>4846</v>
      </c>
      <c r="EVM25" t="s">
        <v>4847</v>
      </c>
      <c r="EVN25" t="s">
        <v>4848</v>
      </c>
      <c r="EVO25" t="s">
        <v>4849</v>
      </c>
      <c r="EVP25" t="s">
        <v>4850</v>
      </c>
      <c r="EVQ25" t="s">
        <v>4851</v>
      </c>
      <c r="EVR25" t="s">
        <v>4852</v>
      </c>
      <c r="EVS25" t="s">
        <v>4853</v>
      </c>
      <c r="EVT25" t="s">
        <v>4854</v>
      </c>
      <c r="EVU25" t="s">
        <v>4855</v>
      </c>
      <c r="EVV25" t="s">
        <v>2694</v>
      </c>
      <c r="EVW25" t="s">
        <v>4856</v>
      </c>
      <c r="EVX25" t="s">
        <v>4857</v>
      </c>
      <c r="EVY25" t="s">
        <v>4858</v>
      </c>
      <c r="EVZ25" t="s">
        <v>4859</v>
      </c>
      <c r="EWA25" t="s">
        <v>1582</v>
      </c>
      <c r="EWB25" t="s">
        <v>4860</v>
      </c>
      <c r="EWC25" t="s">
        <v>4861</v>
      </c>
      <c r="EWD25" t="s">
        <v>4862</v>
      </c>
      <c r="EWE25" t="s">
        <v>4863</v>
      </c>
      <c r="EWF25" t="s">
        <v>1674</v>
      </c>
      <c r="EWG25" t="s">
        <v>4864</v>
      </c>
      <c r="EWH25" t="s">
        <v>4865</v>
      </c>
      <c r="EWI25" t="s">
        <v>4866</v>
      </c>
      <c r="EWJ25" t="s">
        <v>4867</v>
      </c>
      <c r="EWK25" t="s">
        <v>1577</v>
      </c>
      <c r="EWL25" t="s">
        <v>4868</v>
      </c>
      <c r="EWM25" t="s">
        <v>4869</v>
      </c>
      <c r="EWN25" t="s">
        <v>4870</v>
      </c>
      <c r="EWO25" t="s">
        <v>4871</v>
      </c>
      <c r="EWP25" t="s">
        <v>4872</v>
      </c>
      <c r="EWQ25" t="s">
        <v>4873</v>
      </c>
      <c r="EWR25" t="s">
        <v>4874</v>
      </c>
      <c r="EWS25" t="s">
        <v>4875</v>
      </c>
      <c r="EWT25" t="s">
        <v>4876</v>
      </c>
      <c r="EWU25" t="s">
        <v>2169</v>
      </c>
      <c r="EWV25" t="s">
        <v>4877</v>
      </c>
      <c r="EWW25" t="s">
        <v>4878</v>
      </c>
      <c r="EWX25" t="s">
        <v>4879</v>
      </c>
      <c r="EWY25" t="s">
        <v>4880</v>
      </c>
      <c r="EWZ25" t="s">
        <v>2623</v>
      </c>
      <c r="EXA25" t="s">
        <v>4881</v>
      </c>
      <c r="EXB25" t="s">
        <v>4882</v>
      </c>
      <c r="EXC25" t="s">
        <v>4883</v>
      </c>
      <c r="EXD25" t="s">
        <v>4884</v>
      </c>
      <c r="EXE25" t="s">
        <v>4885</v>
      </c>
      <c r="EXF25" t="s">
        <v>4886</v>
      </c>
      <c r="EXG25" t="s">
        <v>4887</v>
      </c>
      <c r="EXH25" t="s">
        <v>4888</v>
      </c>
      <c r="EXI25" t="s">
        <v>4889</v>
      </c>
      <c r="EXJ25" t="s">
        <v>1567</v>
      </c>
      <c r="EXK25" t="s">
        <v>4890</v>
      </c>
      <c r="EXL25" t="s">
        <v>4891</v>
      </c>
      <c r="EXM25" t="s">
        <v>4892</v>
      </c>
      <c r="EXN25" t="s">
        <v>4893</v>
      </c>
      <c r="EXO25" t="s">
        <v>1669</v>
      </c>
      <c r="EXP25" t="s">
        <v>4894</v>
      </c>
      <c r="EXQ25" t="s">
        <v>4895</v>
      </c>
      <c r="EXR25" t="s">
        <v>4896</v>
      </c>
      <c r="EXS25" t="s">
        <v>4897</v>
      </c>
      <c r="EXT25" t="s">
        <v>4898</v>
      </c>
      <c r="EXU25" t="s">
        <v>4899</v>
      </c>
      <c r="EXV25" t="s">
        <v>4900</v>
      </c>
      <c r="EXW25" t="s">
        <v>4901</v>
      </c>
      <c r="EXX25" t="s">
        <v>4902</v>
      </c>
      <c r="EXY25" t="s">
        <v>4903</v>
      </c>
      <c r="EXZ25" t="s">
        <v>4904</v>
      </c>
      <c r="EYA25" t="s">
        <v>4905</v>
      </c>
      <c r="EYB25" t="s">
        <v>4906</v>
      </c>
      <c r="EYC25" t="s">
        <v>4907</v>
      </c>
      <c r="EYD25" t="s">
        <v>2856</v>
      </c>
      <c r="EYE25" t="s">
        <v>4908</v>
      </c>
      <c r="EYF25" t="s">
        <v>4909</v>
      </c>
      <c r="EYG25" t="s">
        <v>4910</v>
      </c>
      <c r="EYH25" t="s">
        <v>4911</v>
      </c>
      <c r="EYI25" t="s">
        <v>4912</v>
      </c>
      <c r="EYJ25" t="s">
        <v>4913</v>
      </c>
      <c r="EYK25" t="s">
        <v>4914</v>
      </c>
      <c r="EYL25" t="s">
        <v>4915</v>
      </c>
      <c r="EYM25" t="s">
        <v>4916</v>
      </c>
      <c r="EYN25" t="s">
        <v>4917</v>
      </c>
      <c r="EYO25" t="s">
        <v>4918</v>
      </c>
      <c r="EYP25" t="s">
        <v>4919</v>
      </c>
      <c r="EYQ25" t="s">
        <v>4920</v>
      </c>
      <c r="EYR25" t="s">
        <v>4921</v>
      </c>
      <c r="EYS25" t="s">
        <v>2341</v>
      </c>
      <c r="EYT25" t="s">
        <v>4922</v>
      </c>
      <c r="EYU25" t="s">
        <v>4923</v>
      </c>
      <c r="EYV25" t="s">
        <v>4924</v>
      </c>
      <c r="EYW25" t="s">
        <v>4925</v>
      </c>
      <c r="EYX25" t="s">
        <v>4129</v>
      </c>
      <c r="EYY25" t="s">
        <v>4926</v>
      </c>
      <c r="EYZ25" t="s">
        <v>4927</v>
      </c>
      <c r="EZA25" t="s">
        <v>2024</v>
      </c>
      <c r="EZB25" t="s">
        <v>4928</v>
      </c>
      <c r="EZC25" t="s">
        <v>2998</v>
      </c>
      <c r="EZD25" t="s">
        <v>4929</v>
      </c>
      <c r="EZE25" t="s">
        <v>4930</v>
      </c>
      <c r="EZF25" t="s">
        <v>4931</v>
      </c>
      <c r="EZG25" t="s">
        <v>4932</v>
      </c>
      <c r="EZH25" t="s">
        <v>4933</v>
      </c>
      <c r="EZI25" t="s">
        <v>4934</v>
      </c>
      <c r="EZJ25" t="s">
        <v>4935</v>
      </c>
      <c r="EZK25" t="s">
        <v>4936</v>
      </c>
      <c r="EZL25" t="s">
        <v>4937</v>
      </c>
      <c r="EZM25" t="s">
        <v>4938</v>
      </c>
      <c r="EZN25" t="s">
        <v>4939</v>
      </c>
      <c r="EZO25" t="s">
        <v>4940</v>
      </c>
      <c r="EZP25" t="s">
        <v>4941</v>
      </c>
      <c r="EZQ25" t="s">
        <v>4942</v>
      </c>
      <c r="EZR25" t="s">
        <v>4943</v>
      </c>
      <c r="EZS25" t="s">
        <v>4944</v>
      </c>
      <c r="EZT25" t="s">
        <v>4945</v>
      </c>
      <c r="EZU25" t="s">
        <v>4946</v>
      </c>
      <c r="EZV25" t="s">
        <v>4947</v>
      </c>
      <c r="EZW25" t="s">
        <v>4948</v>
      </c>
      <c r="EZX25" t="s">
        <v>4949</v>
      </c>
      <c r="EZY25" t="s">
        <v>4950</v>
      </c>
      <c r="EZZ25" t="s">
        <v>4951</v>
      </c>
      <c r="FAA25" t="s">
        <v>4952</v>
      </c>
      <c r="FAB25" t="s">
        <v>4953</v>
      </c>
      <c r="FAC25" t="s">
        <v>4954</v>
      </c>
      <c r="FAD25" t="s">
        <v>4955</v>
      </c>
      <c r="FAE25" t="s">
        <v>4956</v>
      </c>
      <c r="FAF25" t="s">
        <v>4957</v>
      </c>
      <c r="FAG25" t="s">
        <v>4958</v>
      </c>
      <c r="FAH25" t="s">
        <v>4959</v>
      </c>
      <c r="FAI25" t="s">
        <v>4960</v>
      </c>
      <c r="FAJ25" t="s">
        <v>4961</v>
      </c>
      <c r="FAK25" t="s">
        <v>4962</v>
      </c>
      <c r="FAL25" t="s">
        <v>4963</v>
      </c>
      <c r="FAM25" t="s">
        <v>4964</v>
      </c>
      <c r="FAN25" t="s">
        <v>4965</v>
      </c>
      <c r="FAO25" t="s">
        <v>4655</v>
      </c>
      <c r="FAP25" t="s">
        <v>4966</v>
      </c>
      <c r="FAQ25" t="s">
        <v>4967</v>
      </c>
      <c r="FAR25" t="s">
        <v>4968</v>
      </c>
      <c r="FAS25" t="s">
        <v>4969</v>
      </c>
      <c r="FAT25" t="s">
        <v>4970</v>
      </c>
      <c r="FAU25" t="s">
        <v>4971</v>
      </c>
      <c r="FAV25" t="s">
        <v>4972</v>
      </c>
      <c r="FAW25" t="s">
        <v>4973</v>
      </c>
      <c r="FAX25" t="s">
        <v>4974</v>
      </c>
      <c r="FAY25" t="s">
        <v>4975</v>
      </c>
      <c r="FAZ25" t="s">
        <v>4976</v>
      </c>
      <c r="FBA25" t="s">
        <v>4977</v>
      </c>
      <c r="FBB25" t="s">
        <v>4978</v>
      </c>
      <c r="FBC25" t="s">
        <v>4979</v>
      </c>
      <c r="FBD25" t="s">
        <v>4844</v>
      </c>
      <c r="FBE25" t="s">
        <v>4980</v>
      </c>
      <c r="FBF25" t="s">
        <v>4981</v>
      </c>
      <c r="FBG25" t="s">
        <v>4982</v>
      </c>
      <c r="FBH25" t="s">
        <v>4983</v>
      </c>
      <c r="FBI25" t="s">
        <v>4984</v>
      </c>
      <c r="FBJ25" t="s">
        <v>4985</v>
      </c>
      <c r="FBK25" t="s">
        <v>4986</v>
      </c>
      <c r="FBL25" t="s">
        <v>4987</v>
      </c>
      <c r="FBM25" t="s">
        <v>4988</v>
      </c>
      <c r="FBN25" t="s">
        <v>4989</v>
      </c>
      <c r="FBO25" t="s">
        <v>4990</v>
      </c>
      <c r="FBP25" t="s">
        <v>4991</v>
      </c>
      <c r="FBQ25" t="s">
        <v>4992</v>
      </c>
      <c r="FBR25" t="s">
        <v>4993</v>
      </c>
      <c r="FBS25" t="s">
        <v>4994</v>
      </c>
      <c r="FBT25" t="s">
        <v>4995</v>
      </c>
      <c r="FBU25" t="s">
        <v>4996</v>
      </c>
      <c r="FBV25" t="s">
        <v>4997</v>
      </c>
      <c r="FBW25" t="s">
        <v>4998</v>
      </c>
      <c r="FBX25" t="s">
        <v>4999</v>
      </c>
      <c r="FBY25" t="s">
        <v>5000</v>
      </c>
      <c r="FBZ25" t="s">
        <v>5001</v>
      </c>
      <c r="FCA25" t="s">
        <v>5002</v>
      </c>
      <c r="FCB25" t="s">
        <v>5003</v>
      </c>
      <c r="FCC25" t="s">
        <v>5004</v>
      </c>
      <c r="FCD25" t="s">
        <v>5005</v>
      </c>
      <c r="FCE25" t="s">
        <v>5006</v>
      </c>
      <c r="FCF25" t="s">
        <v>5007</v>
      </c>
      <c r="FCG25" t="s">
        <v>5008</v>
      </c>
      <c r="FCH25" t="s">
        <v>5009</v>
      </c>
      <c r="FCI25" t="s">
        <v>5010</v>
      </c>
      <c r="FCJ25" t="s">
        <v>5011</v>
      </c>
      <c r="FCK25" t="s">
        <v>5012</v>
      </c>
      <c r="FCL25" t="s">
        <v>5013</v>
      </c>
      <c r="FCM25" t="s">
        <v>5014</v>
      </c>
      <c r="FCN25" t="s">
        <v>5015</v>
      </c>
      <c r="FCO25" t="s">
        <v>4115</v>
      </c>
      <c r="FCP25" t="s">
        <v>5016</v>
      </c>
      <c r="FCQ25" t="s">
        <v>5017</v>
      </c>
      <c r="FCR25" t="s">
        <v>2020</v>
      </c>
      <c r="FCS25" t="s">
        <v>5018</v>
      </c>
      <c r="FCT25" t="s">
        <v>3961</v>
      </c>
      <c r="FCU25" t="s">
        <v>5019</v>
      </c>
      <c r="FCV25" t="s">
        <v>5020</v>
      </c>
      <c r="FCW25" t="s">
        <v>5021</v>
      </c>
      <c r="FCX25" t="s">
        <v>5022</v>
      </c>
      <c r="FCY25" t="s">
        <v>2962</v>
      </c>
      <c r="FCZ25" t="s">
        <v>5023</v>
      </c>
      <c r="FDA25" t="s">
        <v>5024</v>
      </c>
      <c r="FDB25" t="s">
        <v>5025</v>
      </c>
      <c r="FDC25" t="s">
        <v>5026</v>
      </c>
      <c r="FDD25" t="s">
        <v>3031</v>
      </c>
      <c r="FDE25" t="s">
        <v>5027</v>
      </c>
      <c r="FDF25" t="s">
        <v>5028</v>
      </c>
      <c r="FDG25" t="s">
        <v>2684</v>
      </c>
      <c r="FDH25" t="s">
        <v>5029</v>
      </c>
      <c r="FDI25" t="s">
        <v>3205</v>
      </c>
      <c r="FDJ25" t="s">
        <v>5030</v>
      </c>
      <c r="FDK25" t="s">
        <v>5031</v>
      </c>
      <c r="FDL25" t="s">
        <v>4941</v>
      </c>
      <c r="FDM25" t="s">
        <v>5032</v>
      </c>
      <c r="FDN25" t="s">
        <v>3205</v>
      </c>
      <c r="FDO25" t="s">
        <v>5033</v>
      </c>
      <c r="FDP25" t="s">
        <v>5034</v>
      </c>
      <c r="FDQ25" t="s">
        <v>2024</v>
      </c>
      <c r="FDR25" t="s">
        <v>5035</v>
      </c>
      <c r="FDS25" t="s">
        <v>5036</v>
      </c>
      <c r="FDT25" t="s">
        <v>5037</v>
      </c>
      <c r="FDU25" t="s">
        <v>5038</v>
      </c>
      <c r="FDV25" t="s">
        <v>5039</v>
      </c>
      <c r="FDW25" t="s">
        <v>5040</v>
      </c>
      <c r="FDX25" t="s">
        <v>4948</v>
      </c>
      <c r="FDY25" t="s">
        <v>5041</v>
      </c>
      <c r="FDZ25" t="s">
        <v>5038</v>
      </c>
      <c r="FEA25" t="s">
        <v>5039</v>
      </c>
      <c r="FEB25" t="s">
        <v>5040</v>
      </c>
      <c r="FEC25" t="s">
        <v>4948</v>
      </c>
      <c r="FED25" t="s">
        <v>5042</v>
      </c>
      <c r="FEE25" t="s">
        <v>5038</v>
      </c>
      <c r="FEF25" t="s">
        <v>5039</v>
      </c>
      <c r="FEG25" t="s">
        <v>5040</v>
      </c>
      <c r="FEH25" t="s">
        <v>4948</v>
      </c>
      <c r="FEI25" t="s">
        <v>5043</v>
      </c>
      <c r="FEJ25" t="s">
        <v>5038</v>
      </c>
      <c r="FEK25" t="s">
        <v>5039</v>
      </c>
      <c r="FEL25" t="s">
        <v>5040</v>
      </c>
      <c r="FEM25" t="s">
        <v>5044</v>
      </c>
      <c r="FEN25" t="s">
        <v>5045</v>
      </c>
    </row>
    <row r="26" spans="1:4200" s="7" customFormat="1" x14ac:dyDescent="0.2">
      <c r="A26" s="7">
        <v>18554</v>
      </c>
      <c r="B26" s="7" t="s">
        <v>1509</v>
      </c>
      <c r="C26" s="7" t="s">
        <v>29</v>
      </c>
      <c r="D26" s="7">
        <v>672634735366</v>
      </c>
      <c r="E26" s="7" t="s">
        <v>362</v>
      </c>
      <c r="F26" s="7">
        <v>14827299799040</v>
      </c>
      <c r="G26" s="7" t="s">
        <v>1510</v>
      </c>
      <c r="H26" s="7" t="s">
        <v>32</v>
      </c>
      <c r="I26" s="7" t="s">
        <v>33</v>
      </c>
      <c r="J26" s="7" t="s">
        <v>44</v>
      </c>
      <c r="K26" s="7" t="s">
        <v>1509</v>
      </c>
      <c r="L26" s="7" t="s">
        <v>1511</v>
      </c>
      <c r="M26" s="8" t="s">
        <v>1004</v>
      </c>
      <c r="N26" s="7" t="s">
        <v>37</v>
      </c>
      <c r="O26" s="7" t="s">
        <v>38</v>
      </c>
      <c r="P26" s="7">
        <v>14827299289983</v>
      </c>
      <c r="Q26" s="7">
        <v>246765527</v>
      </c>
      <c r="R26" s="7" t="s">
        <v>38</v>
      </c>
      <c r="S26" s="7" t="s">
        <v>38</v>
      </c>
      <c r="T26" s="7" t="s">
        <v>38</v>
      </c>
      <c r="U26" s="7" t="s">
        <v>39</v>
      </c>
      <c r="V26" s="7" t="s">
        <v>39</v>
      </c>
      <c r="W26" s="7" t="s">
        <v>39</v>
      </c>
      <c r="X26" s="7" t="s">
        <v>39</v>
      </c>
      <c r="Y26" s="7" t="s">
        <v>38</v>
      </c>
      <c r="Z26" s="7" t="s">
        <v>38</v>
      </c>
      <c r="AA26" s="7" t="s">
        <v>38</v>
      </c>
      <c r="AB26" s="7" t="s">
        <v>38</v>
      </c>
    </row>
    <row r="27" spans="1:4200" s="7" customFormat="1" x14ac:dyDescent="0.2">
      <c r="A27" s="7">
        <v>15485</v>
      </c>
      <c r="B27" s="7" t="s">
        <v>1001</v>
      </c>
      <c r="C27" s="7" t="s">
        <v>29</v>
      </c>
      <c r="D27" s="7">
        <v>672634735366</v>
      </c>
      <c r="E27" s="7" t="s">
        <v>362</v>
      </c>
      <c r="F27" s="7">
        <v>14816765804544</v>
      </c>
      <c r="G27" s="7" t="s">
        <v>1002</v>
      </c>
      <c r="H27" s="7" t="s">
        <v>32</v>
      </c>
      <c r="I27" s="7" t="s">
        <v>33</v>
      </c>
      <c r="J27" s="7" t="s">
        <v>44</v>
      </c>
      <c r="K27" s="7" t="s">
        <v>1001</v>
      </c>
      <c r="L27" s="7" t="s">
        <v>1003</v>
      </c>
      <c r="M27" s="8" t="s">
        <v>1004</v>
      </c>
      <c r="N27" s="7" t="s">
        <v>37</v>
      </c>
      <c r="O27" s="7" t="s">
        <v>38</v>
      </c>
      <c r="P27" s="7">
        <v>14816765197608</v>
      </c>
      <c r="Q27" s="7">
        <v>417661803</v>
      </c>
      <c r="R27" s="7" t="s">
        <v>38</v>
      </c>
      <c r="S27" s="7" t="s">
        <v>38</v>
      </c>
      <c r="T27" s="7" t="s">
        <v>38</v>
      </c>
      <c r="U27" s="7" t="s">
        <v>39</v>
      </c>
      <c r="V27" s="7" t="s">
        <v>39</v>
      </c>
      <c r="W27" s="7" t="s">
        <v>39</v>
      </c>
      <c r="X27" s="7" t="s">
        <v>39</v>
      </c>
      <c r="Y27" s="7" t="s">
        <v>38</v>
      </c>
      <c r="Z27" s="7" t="s">
        <v>38</v>
      </c>
      <c r="AA27" s="7" t="s">
        <v>38</v>
      </c>
      <c r="AB27" s="7" t="s">
        <v>38</v>
      </c>
    </row>
    <row r="28" spans="1:4200" s="7" customFormat="1" x14ac:dyDescent="0.2">
      <c r="A28" s="7">
        <v>19548</v>
      </c>
      <c r="B28" s="7" t="s">
        <v>1512</v>
      </c>
      <c r="C28" s="7" t="s">
        <v>29</v>
      </c>
      <c r="D28" s="7">
        <v>672634735366</v>
      </c>
      <c r="E28" s="7" t="s">
        <v>362</v>
      </c>
      <c r="F28" s="7">
        <v>14816584400896</v>
      </c>
      <c r="G28" s="7" t="s">
        <v>1513</v>
      </c>
      <c r="H28" s="7" t="s">
        <v>32</v>
      </c>
      <c r="I28" s="7" t="s">
        <v>33</v>
      </c>
      <c r="J28" s="7" t="s">
        <v>44</v>
      </c>
      <c r="K28" s="7" t="s">
        <v>1512</v>
      </c>
      <c r="L28" s="7" t="s">
        <v>1514</v>
      </c>
      <c r="M28" s="8" t="s">
        <v>1515</v>
      </c>
      <c r="N28" s="7" t="s">
        <v>37</v>
      </c>
      <c r="O28" s="7" t="s">
        <v>38</v>
      </c>
      <c r="P28" s="7">
        <v>14816584265045</v>
      </c>
      <c r="Q28" s="7">
        <v>589648542</v>
      </c>
      <c r="R28" s="7" t="s">
        <v>38</v>
      </c>
      <c r="S28" s="7" t="s">
        <v>38</v>
      </c>
      <c r="T28" s="7" t="s">
        <v>38</v>
      </c>
      <c r="U28" s="7" t="s">
        <v>39</v>
      </c>
      <c r="V28" s="7" t="s">
        <v>39</v>
      </c>
      <c r="W28" s="7" t="s">
        <v>39</v>
      </c>
      <c r="X28" s="7" t="s">
        <v>39</v>
      </c>
      <c r="Y28" s="7" t="s">
        <v>38</v>
      </c>
      <c r="Z28" s="7" t="s">
        <v>38</v>
      </c>
      <c r="AA28" s="7" t="s">
        <v>38</v>
      </c>
      <c r="AB28" s="7" t="s">
        <v>38</v>
      </c>
    </row>
    <row r="29" spans="1:4200" s="7" customFormat="1" x14ac:dyDescent="0.2">
      <c r="A29" s="7">
        <v>12722</v>
      </c>
      <c r="B29" s="7" t="s">
        <v>1512</v>
      </c>
      <c r="C29" s="7" t="s">
        <v>29</v>
      </c>
      <c r="D29" s="7">
        <v>672634735366</v>
      </c>
      <c r="E29" s="7" t="s">
        <v>362</v>
      </c>
      <c r="F29" s="7">
        <v>14816584400896</v>
      </c>
      <c r="G29" s="7" t="s">
        <v>1524</v>
      </c>
      <c r="H29" s="7" t="s">
        <v>32</v>
      </c>
      <c r="I29" s="7" t="s">
        <v>33</v>
      </c>
      <c r="J29" s="7" t="s">
        <v>44</v>
      </c>
      <c r="K29" s="7" t="s">
        <v>1512</v>
      </c>
      <c r="L29" s="7" t="s">
        <v>1525</v>
      </c>
      <c r="M29" s="8" t="s">
        <v>1526</v>
      </c>
      <c r="N29" s="7" t="s">
        <v>37</v>
      </c>
      <c r="O29" s="7" t="s">
        <v>38</v>
      </c>
      <c r="P29" s="7">
        <v>14816584265045</v>
      </c>
      <c r="Q29" s="7">
        <v>459047170</v>
      </c>
      <c r="R29" s="7" t="s">
        <v>38</v>
      </c>
      <c r="S29" s="7" t="s">
        <v>38</v>
      </c>
      <c r="T29" s="7" t="s">
        <v>38</v>
      </c>
      <c r="U29" s="7" t="s">
        <v>39</v>
      </c>
      <c r="V29" s="7" t="s">
        <v>39</v>
      </c>
      <c r="W29" s="7" t="s">
        <v>39</v>
      </c>
      <c r="X29" s="7" t="s">
        <v>39</v>
      </c>
      <c r="Y29" s="7" t="s">
        <v>38</v>
      </c>
      <c r="Z29" s="7" t="s">
        <v>38</v>
      </c>
      <c r="AA29" s="7" t="s">
        <v>38</v>
      </c>
      <c r="AB29" s="7" t="s">
        <v>38</v>
      </c>
    </row>
    <row r="30" spans="1:4200" s="7" customFormat="1" x14ac:dyDescent="0.2">
      <c r="A30" s="7">
        <v>17576</v>
      </c>
      <c r="B30" s="7" t="s">
        <v>10644</v>
      </c>
      <c r="C30" s="7" t="s">
        <v>29</v>
      </c>
      <c r="D30" s="7">
        <v>672634735366</v>
      </c>
      <c r="E30" s="7" t="s">
        <v>362</v>
      </c>
      <c r="F30" s="7">
        <v>14816584400896</v>
      </c>
      <c r="G30" s="7" t="s">
        <v>10645</v>
      </c>
      <c r="H30" s="7" t="s">
        <v>32</v>
      </c>
      <c r="I30" s="7" t="s">
        <v>33</v>
      </c>
      <c r="J30" s="7" t="s">
        <v>44</v>
      </c>
      <c r="K30" s="7" t="s">
        <v>10644</v>
      </c>
      <c r="L30" s="7" t="s">
        <v>10646</v>
      </c>
      <c r="M30" s="8" t="s">
        <v>1519</v>
      </c>
      <c r="N30" s="7" t="s">
        <v>37</v>
      </c>
      <c r="O30" s="7" t="s">
        <v>38</v>
      </c>
      <c r="P30" s="7">
        <v>14816584265045</v>
      </c>
      <c r="Q30" s="7">
        <v>597394269</v>
      </c>
      <c r="R30" s="7" t="s">
        <v>38</v>
      </c>
      <c r="S30" s="7" t="s">
        <v>38</v>
      </c>
      <c r="T30" s="7" t="s">
        <v>38</v>
      </c>
      <c r="U30" s="7" t="s">
        <v>39</v>
      </c>
      <c r="V30" s="7" t="s">
        <v>39</v>
      </c>
      <c r="W30" s="7" t="s">
        <v>39</v>
      </c>
      <c r="X30" s="7" t="s">
        <v>39</v>
      </c>
      <c r="Y30" s="7" t="s">
        <v>38</v>
      </c>
      <c r="Z30" s="7" t="s">
        <v>38</v>
      </c>
      <c r="AA30" s="7" t="s">
        <v>38</v>
      </c>
      <c r="AB30" s="7" t="s">
        <v>38</v>
      </c>
    </row>
    <row r="31" spans="1:4200" s="7" customFormat="1" x14ac:dyDescent="0.2">
      <c r="A31" s="7">
        <v>15484</v>
      </c>
      <c r="B31" s="7" t="s">
        <v>517</v>
      </c>
      <c r="C31" s="7" t="s">
        <v>29</v>
      </c>
      <c r="D31" s="7">
        <v>672634735366</v>
      </c>
      <c r="E31" s="7" t="s">
        <v>362</v>
      </c>
      <c r="F31" s="7">
        <v>681166503936</v>
      </c>
      <c r="G31" s="7" t="s">
        <v>518</v>
      </c>
      <c r="H31" s="7" t="s">
        <v>32</v>
      </c>
      <c r="I31" s="7" t="s">
        <v>33</v>
      </c>
      <c r="J31" s="7" t="s">
        <v>44</v>
      </c>
      <c r="K31" s="7" t="s">
        <v>517</v>
      </c>
      <c r="L31" s="7" t="s">
        <v>519</v>
      </c>
      <c r="M31" s="8" t="s">
        <v>520</v>
      </c>
      <c r="N31" s="7" t="s">
        <v>37</v>
      </c>
      <c r="O31" s="7" t="s">
        <v>38</v>
      </c>
      <c r="P31" s="7">
        <v>681165997372</v>
      </c>
      <c r="Q31" s="7">
        <v>25697345</v>
      </c>
      <c r="R31" s="7" t="s">
        <v>38</v>
      </c>
      <c r="S31" s="7" t="s">
        <v>38</v>
      </c>
      <c r="T31" s="7" t="s">
        <v>38</v>
      </c>
      <c r="U31" s="7" t="s">
        <v>39</v>
      </c>
      <c r="V31" s="7" t="s">
        <v>39</v>
      </c>
      <c r="W31" s="7" t="s">
        <v>39</v>
      </c>
      <c r="X31" s="7" t="s">
        <v>39</v>
      </c>
      <c r="Y31" s="7" t="s">
        <v>38</v>
      </c>
      <c r="Z31" s="7" t="s">
        <v>38</v>
      </c>
      <c r="AA31" s="7" t="s">
        <v>38</v>
      </c>
      <c r="AB31" s="7" t="s">
        <v>38</v>
      </c>
    </row>
    <row r="32" spans="1:4200" s="7" customFormat="1" x14ac:dyDescent="0.2">
      <c r="A32" s="7">
        <v>10</v>
      </c>
      <c r="B32" s="7" t="s">
        <v>452</v>
      </c>
      <c r="C32" s="7" t="s">
        <v>29</v>
      </c>
      <c r="D32" s="7">
        <v>672634735366</v>
      </c>
      <c r="E32" s="7" t="s">
        <v>411</v>
      </c>
      <c r="F32" s="7">
        <v>375949099008</v>
      </c>
      <c r="G32" s="7" t="s">
        <v>453</v>
      </c>
      <c r="H32" s="7" t="s">
        <v>32</v>
      </c>
      <c r="I32" s="7" t="s">
        <v>43</v>
      </c>
      <c r="J32" s="7" t="s">
        <v>44</v>
      </c>
      <c r="K32" s="7" t="s">
        <v>452</v>
      </c>
      <c r="L32" s="7" t="s">
        <v>454</v>
      </c>
      <c r="M32" s="8" t="s">
        <v>455</v>
      </c>
      <c r="N32" s="7" t="s">
        <v>37</v>
      </c>
      <c r="O32" s="7" t="s">
        <v>38</v>
      </c>
      <c r="P32" s="7">
        <v>375948349452</v>
      </c>
      <c r="Q32" s="7">
        <v>8119703</v>
      </c>
      <c r="R32" s="7" t="s">
        <v>38</v>
      </c>
      <c r="S32" s="7" t="b">
        <v>0</v>
      </c>
      <c r="T32" s="7" t="s">
        <v>456</v>
      </c>
      <c r="U32" s="7" t="s">
        <v>457</v>
      </c>
      <c r="V32" s="7" t="s">
        <v>39</v>
      </c>
      <c r="W32" s="7" t="s">
        <v>458</v>
      </c>
      <c r="X32" s="7" t="s">
        <v>459</v>
      </c>
      <c r="Y32" s="7" t="s">
        <v>38</v>
      </c>
      <c r="Z32" s="7" t="s">
        <v>38</v>
      </c>
      <c r="AA32" s="7" t="s">
        <v>38</v>
      </c>
      <c r="AB32" s="7" t="s">
        <v>38</v>
      </c>
    </row>
    <row r="33" spans="1:28" s="7" customFormat="1" x14ac:dyDescent="0.2">
      <c r="A33" s="7">
        <v>600</v>
      </c>
      <c r="B33" s="7" t="s">
        <v>444</v>
      </c>
      <c r="C33" s="7" t="s">
        <v>29</v>
      </c>
      <c r="D33" s="7">
        <v>672634735366</v>
      </c>
      <c r="E33" s="7" t="s">
        <v>411</v>
      </c>
      <c r="F33" s="7">
        <v>375457316864</v>
      </c>
      <c r="G33" s="7" t="s">
        <v>445</v>
      </c>
      <c r="H33" s="7" t="s">
        <v>32</v>
      </c>
      <c r="I33" s="7" t="s">
        <v>43</v>
      </c>
      <c r="J33" s="7" t="s">
        <v>44</v>
      </c>
      <c r="K33" s="7" t="s">
        <v>444</v>
      </c>
      <c r="L33" s="7" t="s">
        <v>446</v>
      </c>
      <c r="M33" s="8" t="s">
        <v>447</v>
      </c>
      <c r="N33" s="7" t="s">
        <v>37</v>
      </c>
      <c r="O33" s="7" t="s">
        <v>38</v>
      </c>
      <c r="P33" s="7">
        <v>375457140514</v>
      </c>
      <c r="Q33" s="7">
        <v>9767605</v>
      </c>
      <c r="R33" s="7" t="s">
        <v>38</v>
      </c>
      <c r="S33" s="7" t="b">
        <v>0</v>
      </c>
      <c r="T33" s="7" t="s">
        <v>448</v>
      </c>
      <c r="U33" s="7" t="s">
        <v>449</v>
      </c>
      <c r="V33" s="7" t="s">
        <v>39</v>
      </c>
      <c r="W33" s="7" t="s">
        <v>450</v>
      </c>
      <c r="X33" s="7" t="s">
        <v>451</v>
      </c>
      <c r="Y33" s="7" t="s">
        <v>38</v>
      </c>
      <c r="Z33" s="7" t="s">
        <v>38</v>
      </c>
      <c r="AA33" s="7" t="s">
        <v>38</v>
      </c>
      <c r="AB33" s="7" t="s">
        <v>38</v>
      </c>
    </row>
    <row r="34" spans="1:28" s="7" customFormat="1" x14ac:dyDescent="0.2">
      <c r="A34" s="7">
        <v>201</v>
      </c>
      <c r="B34" s="7" t="s">
        <v>460</v>
      </c>
      <c r="C34" s="7" t="s">
        <v>29</v>
      </c>
      <c r="D34" s="7">
        <v>672634735366</v>
      </c>
      <c r="E34" s="7" t="s">
        <v>411</v>
      </c>
      <c r="F34" s="7">
        <v>375457316864</v>
      </c>
      <c r="G34" s="7" t="s">
        <v>461</v>
      </c>
      <c r="H34" s="7" t="s">
        <v>32</v>
      </c>
      <c r="I34" s="7" t="s">
        <v>43</v>
      </c>
      <c r="J34" s="7" t="s">
        <v>44</v>
      </c>
      <c r="K34" s="7" t="s">
        <v>460</v>
      </c>
      <c r="L34" s="7" t="s">
        <v>462</v>
      </c>
      <c r="M34" s="8" t="s">
        <v>463</v>
      </c>
      <c r="N34" s="7" t="s">
        <v>37</v>
      </c>
      <c r="O34" s="7" t="s">
        <v>38</v>
      </c>
      <c r="P34" s="7">
        <v>375457140514</v>
      </c>
      <c r="Q34" s="7">
        <v>8033907</v>
      </c>
      <c r="R34" s="7" t="s">
        <v>38</v>
      </c>
      <c r="S34" s="7" t="b">
        <v>0</v>
      </c>
      <c r="T34" s="7" t="s">
        <v>464</v>
      </c>
      <c r="U34" s="7" t="s">
        <v>465</v>
      </c>
      <c r="V34" s="7" t="s">
        <v>39</v>
      </c>
      <c r="W34" s="7" t="s">
        <v>466</v>
      </c>
      <c r="X34" s="7" t="s">
        <v>467</v>
      </c>
      <c r="Y34" s="7" t="s">
        <v>38</v>
      </c>
      <c r="Z34" s="7" t="s">
        <v>38</v>
      </c>
      <c r="AA34" s="7" t="s">
        <v>38</v>
      </c>
      <c r="AB34" s="7" t="s">
        <v>38</v>
      </c>
    </row>
    <row r="35" spans="1:28" s="7" customFormat="1" x14ac:dyDescent="0.2">
      <c r="A35" s="7">
        <v>135</v>
      </c>
      <c r="B35" s="7" t="s">
        <v>468</v>
      </c>
      <c r="C35" s="7" t="s">
        <v>29</v>
      </c>
      <c r="D35" s="7">
        <v>672634735366</v>
      </c>
      <c r="E35" s="7" t="s">
        <v>411</v>
      </c>
      <c r="F35" s="7">
        <v>375457316864</v>
      </c>
      <c r="G35" s="7" t="s">
        <v>469</v>
      </c>
      <c r="H35" s="7" t="s">
        <v>32</v>
      </c>
      <c r="I35" s="7" t="s">
        <v>43</v>
      </c>
      <c r="J35" s="7" t="s">
        <v>44</v>
      </c>
      <c r="K35" s="7" t="s">
        <v>468</v>
      </c>
      <c r="L35" s="7" t="s">
        <v>470</v>
      </c>
      <c r="M35" s="8" t="s">
        <v>471</v>
      </c>
      <c r="N35" s="7" t="s">
        <v>37</v>
      </c>
      <c r="O35" s="7" t="s">
        <v>38</v>
      </c>
      <c r="P35" s="7">
        <v>375457140514</v>
      </c>
      <c r="Q35" s="7">
        <v>9252680</v>
      </c>
      <c r="R35" s="7" t="s">
        <v>38</v>
      </c>
      <c r="S35" s="7" t="b">
        <v>0</v>
      </c>
      <c r="T35" s="7" t="s">
        <v>472</v>
      </c>
      <c r="U35" s="7" t="s">
        <v>473</v>
      </c>
      <c r="V35" s="7" t="s">
        <v>39</v>
      </c>
      <c r="W35" s="7" t="s">
        <v>474</v>
      </c>
      <c r="X35" s="7" t="s">
        <v>475</v>
      </c>
      <c r="Y35" s="7" t="s">
        <v>38</v>
      </c>
      <c r="Z35" s="7" t="s">
        <v>38</v>
      </c>
      <c r="AA35" s="7" t="s">
        <v>38</v>
      </c>
      <c r="AB35" s="7" t="s">
        <v>38</v>
      </c>
    </row>
    <row r="36" spans="1:28" s="7" customFormat="1" x14ac:dyDescent="0.2">
      <c r="A36" s="7">
        <v>167</v>
      </c>
      <c r="B36" s="7" t="s">
        <v>483</v>
      </c>
      <c r="C36" s="7" t="s">
        <v>29</v>
      </c>
      <c r="D36" s="7">
        <v>672634735366</v>
      </c>
      <c r="E36" s="7" t="s">
        <v>411</v>
      </c>
      <c r="F36" s="7">
        <v>375457316864</v>
      </c>
      <c r="G36" s="7" t="s">
        <v>484</v>
      </c>
      <c r="H36" s="7" t="s">
        <v>32</v>
      </c>
      <c r="I36" s="7" t="s">
        <v>43</v>
      </c>
      <c r="J36" s="7" t="s">
        <v>44</v>
      </c>
      <c r="K36" s="7" t="s">
        <v>483</v>
      </c>
      <c r="L36" s="7" t="s">
        <v>485</v>
      </c>
      <c r="M36" s="8" t="s">
        <v>486</v>
      </c>
      <c r="N36" s="7" t="s">
        <v>37</v>
      </c>
      <c r="O36" s="7" t="s">
        <v>38</v>
      </c>
      <c r="P36" s="7">
        <v>375457140514</v>
      </c>
      <c r="Q36" s="7">
        <v>10209835</v>
      </c>
      <c r="R36" s="7" t="s">
        <v>38</v>
      </c>
      <c r="S36" s="7" t="b">
        <v>0</v>
      </c>
      <c r="T36" s="7" t="s">
        <v>487</v>
      </c>
      <c r="U36" s="7" t="s">
        <v>473</v>
      </c>
      <c r="V36" s="7" t="s">
        <v>39</v>
      </c>
      <c r="W36" s="7" t="s">
        <v>488</v>
      </c>
      <c r="X36" s="7" t="s">
        <v>489</v>
      </c>
      <c r="Y36" s="7" t="s">
        <v>38</v>
      </c>
      <c r="Z36" s="7" t="s">
        <v>38</v>
      </c>
      <c r="AA36" s="7" t="s">
        <v>38</v>
      </c>
      <c r="AB36" s="7" t="s">
        <v>38</v>
      </c>
    </row>
    <row r="37" spans="1:28" s="7" customFormat="1" x14ac:dyDescent="0.2">
      <c r="A37" s="7">
        <v>239</v>
      </c>
      <c r="B37" s="7" t="s">
        <v>490</v>
      </c>
      <c r="C37" s="7" t="s">
        <v>29</v>
      </c>
      <c r="D37" s="7">
        <v>672634735366</v>
      </c>
      <c r="E37" s="7" t="s">
        <v>411</v>
      </c>
      <c r="F37" s="7">
        <v>375457316864</v>
      </c>
      <c r="G37" s="7" t="s">
        <v>491</v>
      </c>
      <c r="H37" s="7" t="s">
        <v>32</v>
      </c>
      <c r="I37" s="7" t="s">
        <v>43</v>
      </c>
      <c r="J37" s="7" t="s">
        <v>44</v>
      </c>
      <c r="K37" s="7" t="s">
        <v>492</v>
      </c>
      <c r="L37" s="7" t="s">
        <v>493</v>
      </c>
      <c r="M37" s="8" t="s">
        <v>494</v>
      </c>
      <c r="N37" s="7" t="s">
        <v>37</v>
      </c>
      <c r="O37" s="7" t="s">
        <v>38</v>
      </c>
      <c r="P37" s="7">
        <v>375457140514</v>
      </c>
      <c r="Q37" s="7">
        <v>9208860</v>
      </c>
      <c r="R37" s="7" t="s">
        <v>38</v>
      </c>
      <c r="S37" s="7" t="b">
        <v>0</v>
      </c>
      <c r="T37" s="7" t="s">
        <v>495</v>
      </c>
      <c r="U37" s="7" t="s">
        <v>473</v>
      </c>
      <c r="V37" s="7" t="s">
        <v>39</v>
      </c>
      <c r="W37" s="7" t="s">
        <v>496</v>
      </c>
      <c r="X37" s="7" t="s">
        <v>497</v>
      </c>
      <c r="Y37" s="7" t="s">
        <v>38</v>
      </c>
      <c r="Z37" s="7" t="s">
        <v>38</v>
      </c>
      <c r="AA37" s="7" t="s">
        <v>38</v>
      </c>
      <c r="AB37" s="7" t="s">
        <v>38</v>
      </c>
    </row>
    <row r="38" spans="1:28" s="7" customFormat="1" x14ac:dyDescent="0.2">
      <c r="A38" s="7">
        <v>634</v>
      </c>
      <c r="B38" s="7" t="s">
        <v>437</v>
      </c>
      <c r="C38" s="7" t="s">
        <v>29</v>
      </c>
      <c r="D38" s="7">
        <v>672634735366</v>
      </c>
      <c r="E38" s="7" t="s">
        <v>411</v>
      </c>
      <c r="F38" s="7">
        <v>125778788352</v>
      </c>
      <c r="G38" s="7" t="s">
        <v>438</v>
      </c>
      <c r="H38" s="7" t="s">
        <v>32</v>
      </c>
      <c r="I38" s="7" t="s">
        <v>43</v>
      </c>
      <c r="J38" s="7" t="s">
        <v>44</v>
      </c>
      <c r="K38" s="7" t="s">
        <v>437</v>
      </c>
      <c r="L38" s="7" t="s">
        <v>439</v>
      </c>
      <c r="M38" s="8" t="s">
        <v>440</v>
      </c>
      <c r="N38" s="7" t="s">
        <v>37</v>
      </c>
      <c r="O38" s="7" t="s">
        <v>38</v>
      </c>
      <c r="P38" s="7">
        <v>125778287697</v>
      </c>
      <c r="Q38" s="7">
        <v>13577364</v>
      </c>
      <c r="R38" s="7" t="s">
        <v>38</v>
      </c>
      <c r="S38" s="7" t="b">
        <v>0</v>
      </c>
      <c r="T38" s="7" t="s">
        <v>441</v>
      </c>
      <c r="U38" s="7" t="s">
        <v>430</v>
      </c>
      <c r="V38" s="7" t="s">
        <v>39</v>
      </c>
      <c r="W38" s="7" t="s">
        <v>442</v>
      </c>
      <c r="X38" s="7" t="s">
        <v>443</v>
      </c>
      <c r="Y38" s="7" t="s">
        <v>38</v>
      </c>
      <c r="Z38" s="7" t="s">
        <v>38</v>
      </c>
      <c r="AA38" s="7" t="s">
        <v>38</v>
      </c>
      <c r="AB38" s="7" t="s">
        <v>38</v>
      </c>
    </row>
    <row r="39" spans="1:28" s="7" customFormat="1" x14ac:dyDescent="0.2">
      <c r="A39" s="7">
        <v>604</v>
      </c>
      <c r="B39" s="7" t="s">
        <v>12461</v>
      </c>
      <c r="C39" s="7" t="s">
        <v>29</v>
      </c>
      <c r="D39" s="7">
        <v>672634735366</v>
      </c>
      <c r="E39" s="7" t="s">
        <v>362</v>
      </c>
      <c r="F39" s="7">
        <v>31077695488</v>
      </c>
      <c r="G39" s="7" t="s">
        <v>12462</v>
      </c>
      <c r="H39" s="7" t="s">
        <v>32</v>
      </c>
      <c r="I39" s="7" t="s">
        <v>43</v>
      </c>
      <c r="J39" s="7" t="s">
        <v>44</v>
      </c>
      <c r="K39" s="7" t="s">
        <v>12461</v>
      </c>
      <c r="L39" s="7" t="s">
        <v>12463</v>
      </c>
      <c r="M39" s="8" t="s">
        <v>1503</v>
      </c>
      <c r="N39" s="7" t="s">
        <v>37</v>
      </c>
      <c r="O39" s="7" t="s">
        <v>38</v>
      </c>
      <c r="P39" s="7">
        <v>31077158268</v>
      </c>
      <c r="Q39" s="7">
        <v>1945857</v>
      </c>
      <c r="R39" s="7" t="s">
        <v>38</v>
      </c>
      <c r="S39" s="7" t="b">
        <v>0</v>
      </c>
      <c r="T39" s="7" t="s">
        <v>12464</v>
      </c>
      <c r="U39" s="7" t="s">
        <v>526</v>
      </c>
      <c r="V39" s="7" t="s">
        <v>39</v>
      </c>
      <c r="W39" s="7" t="s">
        <v>12465</v>
      </c>
      <c r="X39" s="7" t="s">
        <v>12466</v>
      </c>
      <c r="Y39" s="7" t="s">
        <v>38</v>
      </c>
      <c r="Z39" s="7" t="s">
        <v>38</v>
      </c>
      <c r="AA39" s="7" t="s">
        <v>38</v>
      </c>
      <c r="AB39" s="7" t="s">
        <v>38</v>
      </c>
    </row>
    <row r="40" spans="1:28" s="7" customFormat="1" x14ac:dyDescent="0.2">
      <c r="A40" s="7">
        <v>211</v>
      </c>
      <c r="B40" s="7" t="s">
        <v>12455</v>
      </c>
      <c r="C40" s="7" t="s">
        <v>29</v>
      </c>
      <c r="D40" s="7">
        <v>672634735366</v>
      </c>
      <c r="E40" s="7" t="s">
        <v>362</v>
      </c>
      <c r="F40" s="7">
        <v>22284337152</v>
      </c>
      <c r="G40" s="7" t="s">
        <v>12456</v>
      </c>
      <c r="H40" s="7" t="s">
        <v>32</v>
      </c>
      <c r="I40" s="7" t="s">
        <v>43</v>
      </c>
      <c r="J40" s="7" t="s">
        <v>44</v>
      </c>
      <c r="K40" s="7" t="s">
        <v>12455</v>
      </c>
      <c r="L40" s="7" t="s">
        <v>12457</v>
      </c>
      <c r="M40" s="8" t="s">
        <v>1503</v>
      </c>
      <c r="N40" s="7" t="s">
        <v>37</v>
      </c>
      <c r="O40" s="7" t="s">
        <v>38</v>
      </c>
      <c r="P40" s="7">
        <v>22283696808</v>
      </c>
      <c r="Q40" s="7">
        <v>1733767</v>
      </c>
      <c r="R40" s="7" t="s">
        <v>38</v>
      </c>
      <c r="S40" s="7" t="b">
        <v>0</v>
      </c>
      <c r="T40" s="7" t="s">
        <v>12458</v>
      </c>
      <c r="U40" s="7" t="s">
        <v>526</v>
      </c>
      <c r="V40" s="7" t="s">
        <v>39</v>
      </c>
      <c r="W40" s="7" t="s">
        <v>12459</v>
      </c>
      <c r="X40" s="7" t="s">
        <v>12460</v>
      </c>
      <c r="Y40" s="7" t="s">
        <v>38</v>
      </c>
      <c r="Z40" s="7" t="s">
        <v>38</v>
      </c>
      <c r="AA40" s="7" t="s">
        <v>38</v>
      </c>
      <c r="AB40" s="7" t="s">
        <v>38</v>
      </c>
    </row>
    <row r="41" spans="1:28" s="7" customFormat="1" x14ac:dyDescent="0.2">
      <c r="A41" s="7">
        <v>23425</v>
      </c>
      <c r="B41" s="7" t="s">
        <v>1518</v>
      </c>
      <c r="C41" s="7" t="s">
        <v>29</v>
      </c>
      <c r="D41" s="7">
        <v>672634735366</v>
      </c>
      <c r="E41" s="7" t="s">
        <v>362</v>
      </c>
      <c r="F41" s="7">
        <v>10715398144</v>
      </c>
      <c r="G41" s="7" t="s">
        <v>1537</v>
      </c>
      <c r="H41" s="7" t="s">
        <v>32</v>
      </c>
      <c r="I41" s="7" t="s">
        <v>531</v>
      </c>
      <c r="J41" s="7" t="s">
        <v>44</v>
      </c>
      <c r="K41" s="7" t="s">
        <v>1538</v>
      </c>
      <c r="L41" s="7" t="s">
        <v>1539</v>
      </c>
      <c r="M41" s="8" t="s">
        <v>1013</v>
      </c>
      <c r="N41" s="7" t="s">
        <v>37</v>
      </c>
      <c r="O41" s="7" t="s">
        <v>38</v>
      </c>
      <c r="P41" s="7">
        <v>10715024938</v>
      </c>
      <c r="Q41" s="7">
        <v>611425</v>
      </c>
      <c r="R41" s="7" t="s">
        <v>38</v>
      </c>
      <c r="S41" s="7" t="b">
        <v>0</v>
      </c>
      <c r="T41" s="7" t="s">
        <v>503</v>
      </c>
      <c r="U41" s="7" t="s">
        <v>526</v>
      </c>
      <c r="V41" s="7" t="s">
        <v>39</v>
      </c>
      <c r="W41" s="7" t="s">
        <v>1540</v>
      </c>
      <c r="X41" s="7" t="s">
        <v>1541</v>
      </c>
      <c r="Y41" s="7" t="s">
        <v>38</v>
      </c>
      <c r="Z41" s="7" t="s">
        <v>1510</v>
      </c>
      <c r="AA41" s="7" t="s">
        <v>38</v>
      </c>
      <c r="AB41" s="7" t="s">
        <v>1542</v>
      </c>
    </row>
    <row r="42" spans="1:28" s="7" customFormat="1" x14ac:dyDescent="0.2">
      <c r="E42" s="10" t="s">
        <v>12933</v>
      </c>
      <c r="F42" s="9">
        <f>ROUND(SUM(F26:F41)/1000000000000,1)</f>
        <v>77.2</v>
      </c>
      <c r="G42" s="11">
        <f>F42*5</f>
        <v>386</v>
      </c>
      <c r="M42" s="8"/>
    </row>
    <row r="43" spans="1:28" x14ac:dyDescent="0.2">
      <c r="A43">
        <v>7686</v>
      </c>
      <c r="B43" t="s">
        <v>28</v>
      </c>
      <c r="C43" t="s">
        <v>29</v>
      </c>
      <c r="D43">
        <v>672634735366</v>
      </c>
      <c r="E43" t="s">
        <v>30</v>
      </c>
      <c r="F43">
        <v>10039066624</v>
      </c>
      <c r="G43" t="s">
        <v>31</v>
      </c>
      <c r="H43" t="s">
        <v>32</v>
      </c>
      <c r="I43" t="s">
        <v>33</v>
      </c>
      <c r="J43" t="s">
        <v>34</v>
      </c>
      <c r="K43" t="s">
        <v>28</v>
      </c>
      <c r="L43" t="s">
        <v>35</v>
      </c>
      <c r="M43" s="5" t="s">
        <v>36</v>
      </c>
      <c r="N43" t="s">
        <v>37</v>
      </c>
      <c r="O43" t="s">
        <v>38</v>
      </c>
      <c r="P43">
        <v>10037782441</v>
      </c>
      <c r="Q43">
        <v>615322</v>
      </c>
      <c r="R43" t="s">
        <v>38</v>
      </c>
      <c r="S43" t="s">
        <v>38</v>
      </c>
      <c r="T43" t="s">
        <v>38</v>
      </c>
      <c r="U43" t="s">
        <v>39</v>
      </c>
      <c r="V43" t="s">
        <v>40</v>
      </c>
      <c r="W43" t="s">
        <v>39</v>
      </c>
      <c r="X43" t="s">
        <v>39</v>
      </c>
      <c r="Y43" t="s">
        <v>38</v>
      </c>
      <c r="Z43" t="s">
        <v>38</v>
      </c>
      <c r="AA43" t="s">
        <v>38</v>
      </c>
      <c r="AB43" t="s">
        <v>38</v>
      </c>
    </row>
    <row r="44" spans="1:28" x14ac:dyDescent="0.2">
      <c r="F44">
        <f>ROUND(SUM(F43)/1000000000000,3)</f>
        <v>0.01</v>
      </c>
    </row>
    <row r="45" spans="1:28" x14ac:dyDescent="0.2">
      <c r="A45">
        <v>4782</v>
      </c>
      <c r="B45" t="s">
        <v>12467</v>
      </c>
      <c r="C45" t="s">
        <v>29</v>
      </c>
      <c r="D45">
        <v>672634735366</v>
      </c>
      <c r="E45" t="s">
        <v>30</v>
      </c>
      <c r="F45">
        <v>10025435136</v>
      </c>
      <c r="G45" t="s">
        <v>12468</v>
      </c>
      <c r="H45" t="s">
        <v>32</v>
      </c>
      <c r="I45" t="s">
        <v>33</v>
      </c>
      <c r="J45" t="s">
        <v>34</v>
      </c>
      <c r="K45" t="s">
        <v>12467</v>
      </c>
      <c r="L45" t="s">
        <v>12469</v>
      </c>
      <c r="M45" s="5" t="s">
        <v>36</v>
      </c>
      <c r="N45" t="s">
        <v>37</v>
      </c>
      <c r="O45" t="s">
        <v>38</v>
      </c>
      <c r="P45">
        <v>10024044875</v>
      </c>
      <c r="Q45">
        <v>659087</v>
      </c>
      <c r="R45" t="s">
        <v>38</v>
      </c>
      <c r="S45" t="s">
        <v>38</v>
      </c>
      <c r="T45" t="s">
        <v>38</v>
      </c>
      <c r="U45" t="s">
        <v>39</v>
      </c>
      <c r="V45" t="s">
        <v>12470</v>
      </c>
      <c r="W45" t="s">
        <v>39</v>
      </c>
      <c r="X45" t="s">
        <v>39</v>
      </c>
      <c r="Y45" t="s">
        <v>38</v>
      </c>
      <c r="Z45" t="s">
        <v>38</v>
      </c>
      <c r="AA45" t="s">
        <v>38</v>
      </c>
      <c r="AB45" t="s">
        <v>38</v>
      </c>
    </row>
    <row r="46" spans="1:28" x14ac:dyDescent="0.2">
      <c r="A46">
        <v>23165</v>
      </c>
      <c r="B46" t="s">
        <v>51</v>
      </c>
      <c r="C46" t="s">
        <v>29</v>
      </c>
      <c r="D46">
        <v>672634735366</v>
      </c>
      <c r="E46" t="s">
        <v>30</v>
      </c>
      <c r="F46">
        <v>9610199040</v>
      </c>
      <c r="G46" t="s">
        <v>56</v>
      </c>
      <c r="H46" t="s">
        <v>32</v>
      </c>
      <c r="I46" t="s">
        <v>57</v>
      </c>
      <c r="J46" t="s">
        <v>44</v>
      </c>
      <c r="K46" t="s">
        <v>51</v>
      </c>
      <c r="L46" t="s">
        <v>58</v>
      </c>
      <c r="M46" s="5" t="s">
        <v>59</v>
      </c>
      <c r="N46" t="s">
        <v>37</v>
      </c>
      <c r="O46" t="s">
        <v>38</v>
      </c>
      <c r="P46">
        <v>9610028103</v>
      </c>
      <c r="Q46">
        <v>535574</v>
      </c>
      <c r="R46" t="s">
        <v>38</v>
      </c>
      <c r="S46" t="b">
        <v>0</v>
      </c>
      <c r="T46" t="s">
        <v>55</v>
      </c>
      <c r="U46" t="s">
        <v>60</v>
      </c>
      <c r="V46" t="s">
        <v>40</v>
      </c>
      <c r="W46" t="s">
        <v>61</v>
      </c>
      <c r="X46" t="s">
        <v>62</v>
      </c>
      <c r="Y46" t="s">
        <v>38</v>
      </c>
      <c r="Z46" t="s">
        <v>31</v>
      </c>
      <c r="AA46" t="s">
        <v>38</v>
      </c>
      <c r="AB46" t="s">
        <v>63</v>
      </c>
    </row>
    <row r="47" spans="1:28" x14ac:dyDescent="0.2">
      <c r="A47">
        <v>23285</v>
      </c>
      <c r="B47" t="s">
        <v>12477</v>
      </c>
      <c r="C47" t="s">
        <v>29</v>
      </c>
      <c r="D47">
        <v>672634735366</v>
      </c>
      <c r="E47" t="s">
        <v>30</v>
      </c>
      <c r="F47">
        <v>9598664704</v>
      </c>
      <c r="G47" t="s">
        <v>12479</v>
      </c>
      <c r="H47" t="s">
        <v>32</v>
      </c>
      <c r="I47" t="s">
        <v>57</v>
      </c>
      <c r="J47" t="s">
        <v>44</v>
      </c>
      <c r="K47" t="s">
        <v>12477</v>
      </c>
      <c r="L47" t="s">
        <v>12480</v>
      </c>
      <c r="M47" s="5" t="s">
        <v>59</v>
      </c>
      <c r="N47" t="s">
        <v>37</v>
      </c>
      <c r="O47" t="s">
        <v>38</v>
      </c>
      <c r="P47">
        <v>9598457907</v>
      </c>
      <c r="Q47">
        <v>568765</v>
      </c>
      <c r="R47" t="s">
        <v>38</v>
      </c>
      <c r="S47" t="b">
        <v>0</v>
      </c>
      <c r="T47" t="s">
        <v>12478</v>
      </c>
      <c r="U47" t="s">
        <v>12481</v>
      </c>
      <c r="V47" t="s">
        <v>12470</v>
      </c>
      <c r="W47" t="s">
        <v>12482</v>
      </c>
      <c r="X47" t="s">
        <v>12483</v>
      </c>
      <c r="Y47" t="s">
        <v>38</v>
      </c>
      <c r="Z47" t="s">
        <v>12468</v>
      </c>
      <c r="AA47" t="s">
        <v>38</v>
      </c>
      <c r="AB47" t="s">
        <v>12484</v>
      </c>
    </row>
    <row r="48" spans="1:28" x14ac:dyDescent="0.2">
      <c r="A48">
        <v>435</v>
      </c>
      <c r="B48" t="s">
        <v>10581</v>
      </c>
      <c r="C48" t="s">
        <v>29</v>
      </c>
      <c r="D48">
        <v>672634735366</v>
      </c>
      <c r="E48" t="s">
        <v>362</v>
      </c>
      <c r="F48">
        <v>1780482048</v>
      </c>
      <c r="G48" t="s">
        <v>10582</v>
      </c>
      <c r="H48" t="s">
        <v>32</v>
      </c>
      <c r="I48" t="s">
        <v>43</v>
      </c>
      <c r="J48" t="s">
        <v>44</v>
      </c>
      <c r="K48" t="s">
        <v>10583</v>
      </c>
      <c r="L48" t="s">
        <v>10584</v>
      </c>
      <c r="M48" s="5" t="s">
        <v>10585</v>
      </c>
      <c r="N48" t="s">
        <v>37</v>
      </c>
      <c r="O48" t="s">
        <v>38</v>
      </c>
      <c r="P48">
        <v>1780151410</v>
      </c>
      <c r="Q48">
        <v>109325</v>
      </c>
      <c r="R48" t="s">
        <v>38</v>
      </c>
      <c r="S48" t="b">
        <v>0</v>
      </c>
      <c r="T48" t="s">
        <v>10586</v>
      </c>
      <c r="U48" t="s">
        <v>10587</v>
      </c>
      <c r="V48" t="s">
        <v>39</v>
      </c>
      <c r="W48" t="s">
        <v>10588</v>
      </c>
      <c r="X48" t="s">
        <v>10589</v>
      </c>
      <c r="Y48" t="s">
        <v>38</v>
      </c>
      <c r="Z48" t="s">
        <v>38</v>
      </c>
      <c r="AA48" t="s">
        <v>38</v>
      </c>
      <c r="AB48" t="s">
        <v>38</v>
      </c>
    </row>
    <row r="49" spans="1:28" x14ac:dyDescent="0.2">
      <c r="A49">
        <v>436</v>
      </c>
      <c r="B49" t="s">
        <v>10594</v>
      </c>
      <c r="C49" t="s">
        <v>29</v>
      </c>
      <c r="D49">
        <v>672634735366</v>
      </c>
      <c r="E49" t="s">
        <v>362</v>
      </c>
      <c r="F49">
        <v>1780482048</v>
      </c>
      <c r="G49" t="s">
        <v>10595</v>
      </c>
      <c r="H49" t="s">
        <v>32</v>
      </c>
      <c r="I49" t="s">
        <v>43</v>
      </c>
      <c r="J49" t="s">
        <v>44</v>
      </c>
      <c r="K49" t="s">
        <v>10596</v>
      </c>
      <c r="L49" t="s">
        <v>10597</v>
      </c>
      <c r="M49" s="5" t="s">
        <v>10598</v>
      </c>
      <c r="N49" t="s">
        <v>37</v>
      </c>
      <c r="O49" t="s">
        <v>38</v>
      </c>
      <c r="P49">
        <v>1780151410</v>
      </c>
      <c r="Q49">
        <v>80361</v>
      </c>
      <c r="R49" t="s">
        <v>38</v>
      </c>
      <c r="S49" t="b">
        <v>0</v>
      </c>
      <c r="T49" t="s">
        <v>10599</v>
      </c>
      <c r="U49" t="s">
        <v>10587</v>
      </c>
      <c r="V49" t="s">
        <v>39</v>
      </c>
      <c r="W49" t="s">
        <v>10600</v>
      </c>
      <c r="X49" t="s">
        <v>10601</v>
      </c>
      <c r="Y49" t="s">
        <v>38</v>
      </c>
      <c r="Z49" t="s">
        <v>38</v>
      </c>
      <c r="AA49" t="s">
        <v>38</v>
      </c>
      <c r="AB49" t="s">
        <v>38</v>
      </c>
    </row>
    <row r="50" spans="1:28" x14ac:dyDescent="0.2">
      <c r="A50">
        <v>301</v>
      </c>
      <c r="B50" t="s">
        <v>10602</v>
      </c>
      <c r="C50" t="s">
        <v>29</v>
      </c>
      <c r="D50">
        <v>672634735366</v>
      </c>
      <c r="E50" t="s">
        <v>362</v>
      </c>
      <c r="F50">
        <v>1780482048</v>
      </c>
      <c r="G50" t="s">
        <v>10603</v>
      </c>
      <c r="H50" t="s">
        <v>32</v>
      </c>
      <c r="I50" t="s">
        <v>43</v>
      </c>
      <c r="J50" t="s">
        <v>44</v>
      </c>
      <c r="K50" t="s">
        <v>10602</v>
      </c>
      <c r="L50" t="s">
        <v>10604</v>
      </c>
      <c r="M50" s="5" t="s">
        <v>10598</v>
      </c>
      <c r="N50" t="s">
        <v>37</v>
      </c>
      <c r="O50" t="s">
        <v>38</v>
      </c>
      <c r="P50">
        <v>1780151410</v>
      </c>
      <c r="Q50">
        <v>70146</v>
      </c>
      <c r="R50" t="s">
        <v>38</v>
      </c>
      <c r="S50" t="b">
        <v>0</v>
      </c>
      <c r="T50" t="s">
        <v>10605</v>
      </c>
      <c r="U50" t="s">
        <v>10587</v>
      </c>
      <c r="V50" t="s">
        <v>39</v>
      </c>
      <c r="W50" t="s">
        <v>10606</v>
      </c>
      <c r="X50" t="s">
        <v>10607</v>
      </c>
      <c r="Y50" t="s">
        <v>38</v>
      </c>
      <c r="Z50" t="s">
        <v>38</v>
      </c>
      <c r="AA50" t="s">
        <v>38</v>
      </c>
      <c r="AB50" t="s">
        <v>38</v>
      </c>
    </row>
    <row r="51" spans="1:28" x14ac:dyDescent="0.2">
      <c r="A51">
        <v>17</v>
      </c>
      <c r="B51" t="s">
        <v>10616</v>
      </c>
      <c r="C51" t="s">
        <v>29</v>
      </c>
      <c r="D51">
        <v>672634735366</v>
      </c>
      <c r="E51" t="s">
        <v>362</v>
      </c>
      <c r="F51">
        <v>1780482048</v>
      </c>
      <c r="G51" t="s">
        <v>10617</v>
      </c>
      <c r="H51" t="s">
        <v>32</v>
      </c>
      <c r="I51" t="s">
        <v>43</v>
      </c>
      <c r="J51" t="s">
        <v>44</v>
      </c>
      <c r="K51" t="s">
        <v>10618</v>
      </c>
      <c r="L51" t="s">
        <v>10619</v>
      </c>
      <c r="M51" s="5" t="s">
        <v>10620</v>
      </c>
      <c r="N51" t="s">
        <v>37</v>
      </c>
      <c r="O51" t="s">
        <v>38</v>
      </c>
      <c r="P51">
        <v>1780151410</v>
      </c>
      <c r="Q51">
        <v>71588</v>
      </c>
      <c r="R51" t="s">
        <v>38</v>
      </c>
      <c r="S51" t="b">
        <v>0</v>
      </c>
      <c r="T51" t="s">
        <v>10621</v>
      </c>
      <c r="U51" t="s">
        <v>10587</v>
      </c>
      <c r="V51" t="s">
        <v>39</v>
      </c>
      <c r="W51" t="s">
        <v>10622</v>
      </c>
      <c r="X51" t="s">
        <v>10623</v>
      </c>
      <c r="Y51" t="s">
        <v>38</v>
      </c>
      <c r="Z51" t="s">
        <v>38</v>
      </c>
      <c r="AA51" t="s">
        <v>38</v>
      </c>
      <c r="AB51" t="s">
        <v>38</v>
      </c>
    </row>
    <row r="52" spans="1:28" x14ac:dyDescent="0.2">
      <c r="A52">
        <v>581</v>
      </c>
      <c r="B52" t="s">
        <v>10637</v>
      </c>
      <c r="C52" t="s">
        <v>29</v>
      </c>
      <c r="D52">
        <v>672634735366</v>
      </c>
      <c r="E52" t="s">
        <v>362</v>
      </c>
      <c r="F52">
        <v>1780482048</v>
      </c>
      <c r="G52" t="s">
        <v>10638</v>
      </c>
      <c r="H52" t="s">
        <v>32</v>
      </c>
      <c r="I52" t="s">
        <v>43</v>
      </c>
      <c r="J52" t="s">
        <v>44</v>
      </c>
      <c r="K52" t="s">
        <v>10637</v>
      </c>
      <c r="L52" t="s">
        <v>10639</v>
      </c>
      <c r="M52" s="5" t="s">
        <v>10640</v>
      </c>
      <c r="N52" t="s">
        <v>37</v>
      </c>
      <c r="O52" t="s">
        <v>38</v>
      </c>
      <c r="P52">
        <v>1780151410</v>
      </c>
      <c r="Q52">
        <v>70713</v>
      </c>
      <c r="R52" t="s">
        <v>38</v>
      </c>
      <c r="S52" t="b">
        <v>0</v>
      </c>
      <c r="T52" t="s">
        <v>10641</v>
      </c>
      <c r="U52" t="s">
        <v>10587</v>
      </c>
      <c r="V52" t="s">
        <v>39</v>
      </c>
      <c r="W52" t="s">
        <v>10642</v>
      </c>
      <c r="X52" t="s">
        <v>10643</v>
      </c>
      <c r="Y52" t="s">
        <v>38</v>
      </c>
      <c r="Z52" t="s">
        <v>38</v>
      </c>
      <c r="AA52" t="s">
        <v>38</v>
      </c>
      <c r="AB52" t="s">
        <v>38</v>
      </c>
    </row>
    <row r="53" spans="1:28" x14ac:dyDescent="0.2">
      <c r="A53">
        <v>16471</v>
      </c>
      <c r="B53" t="s">
        <v>12573</v>
      </c>
      <c r="C53" t="s">
        <v>29</v>
      </c>
      <c r="D53">
        <v>672634735366</v>
      </c>
      <c r="E53" t="s">
        <v>92</v>
      </c>
      <c r="F53">
        <v>1692401664</v>
      </c>
      <c r="G53" t="s">
        <v>12574</v>
      </c>
      <c r="H53" t="s">
        <v>32</v>
      </c>
      <c r="I53" t="s">
        <v>33</v>
      </c>
      <c r="J53" t="s">
        <v>34</v>
      </c>
      <c r="K53" t="s">
        <v>12573</v>
      </c>
      <c r="L53" t="s">
        <v>12575</v>
      </c>
      <c r="M53" s="5" t="s">
        <v>188</v>
      </c>
      <c r="N53" t="s">
        <v>37</v>
      </c>
      <c r="O53" t="s">
        <v>38</v>
      </c>
      <c r="P53">
        <v>1672645668</v>
      </c>
      <c r="Q53">
        <v>760298</v>
      </c>
      <c r="R53" t="s">
        <v>38</v>
      </c>
      <c r="S53" t="s">
        <v>38</v>
      </c>
      <c r="T53" t="s">
        <v>38</v>
      </c>
      <c r="U53" t="s">
        <v>39</v>
      </c>
      <c r="V53" t="s">
        <v>12576</v>
      </c>
      <c r="W53" t="s">
        <v>39</v>
      </c>
      <c r="X53" t="s">
        <v>39</v>
      </c>
      <c r="Y53" t="s">
        <v>38</v>
      </c>
      <c r="Z53" t="s">
        <v>38</v>
      </c>
      <c r="AA53" t="s">
        <v>38</v>
      </c>
      <c r="AB53" t="s">
        <v>38</v>
      </c>
    </row>
    <row r="54" spans="1:28" x14ac:dyDescent="0.2">
      <c r="A54">
        <v>5798</v>
      </c>
      <c r="B54" t="s">
        <v>185</v>
      </c>
      <c r="C54" t="s">
        <v>29</v>
      </c>
      <c r="D54">
        <v>672634735366</v>
      </c>
      <c r="E54" t="s">
        <v>92</v>
      </c>
      <c r="F54">
        <v>1689255936</v>
      </c>
      <c r="G54" t="s">
        <v>186</v>
      </c>
      <c r="H54" t="s">
        <v>32</v>
      </c>
      <c r="I54" t="s">
        <v>33</v>
      </c>
      <c r="J54" t="s">
        <v>34</v>
      </c>
      <c r="K54" t="s">
        <v>185</v>
      </c>
      <c r="L54" t="s">
        <v>187</v>
      </c>
      <c r="M54" s="5" t="s">
        <v>188</v>
      </c>
      <c r="N54" t="s">
        <v>37</v>
      </c>
      <c r="O54" t="s">
        <v>38</v>
      </c>
      <c r="P54">
        <v>1669861878</v>
      </c>
      <c r="Q54">
        <v>438221</v>
      </c>
      <c r="R54" t="s">
        <v>38</v>
      </c>
      <c r="S54" t="s">
        <v>38</v>
      </c>
      <c r="T54" t="s">
        <v>38</v>
      </c>
      <c r="U54" t="s">
        <v>39</v>
      </c>
      <c r="V54" t="s">
        <v>189</v>
      </c>
      <c r="W54" t="s">
        <v>39</v>
      </c>
      <c r="X54" t="s">
        <v>39</v>
      </c>
      <c r="Y54" t="s">
        <v>38</v>
      </c>
      <c r="Z54" t="s">
        <v>38</v>
      </c>
      <c r="AA54" t="s">
        <v>38</v>
      </c>
      <c r="AB54" t="s">
        <v>38</v>
      </c>
    </row>
    <row r="55" spans="1:28" x14ac:dyDescent="0.2">
      <c r="A55">
        <v>25352</v>
      </c>
      <c r="B55" t="s">
        <v>12578</v>
      </c>
      <c r="C55" t="s">
        <v>29</v>
      </c>
      <c r="D55">
        <v>672634735366</v>
      </c>
      <c r="E55" t="s">
        <v>92</v>
      </c>
      <c r="F55">
        <v>1671430144</v>
      </c>
      <c r="G55" t="s">
        <v>12579</v>
      </c>
      <c r="H55" t="s">
        <v>32</v>
      </c>
      <c r="I55" t="s">
        <v>196</v>
      </c>
      <c r="J55" t="s">
        <v>44</v>
      </c>
      <c r="K55" t="s">
        <v>12578</v>
      </c>
      <c r="L55" t="s">
        <v>12580</v>
      </c>
      <c r="M55" s="5" t="s">
        <v>198</v>
      </c>
      <c r="N55" t="s">
        <v>37</v>
      </c>
      <c r="O55" t="s">
        <v>38</v>
      </c>
      <c r="P55">
        <v>1670994756</v>
      </c>
      <c r="Q55">
        <v>753781</v>
      </c>
      <c r="R55" t="s">
        <v>38</v>
      </c>
      <c r="S55" t="b">
        <v>0</v>
      </c>
      <c r="T55" t="s">
        <v>193</v>
      </c>
      <c r="U55" t="s">
        <v>12581</v>
      </c>
      <c r="V55" t="s">
        <v>12576</v>
      </c>
      <c r="W55" t="s">
        <v>12582</v>
      </c>
      <c r="X55" t="s">
        <v>12583</v>
      </c>
      <c r="Y55" t="s">
        <v>38</v>
      </c>
      <c r="Z55" t="s">
        <v>12574</v>
      </c>
      <c r="AA55" t="s">
        <v>38</v>
      </c>
      <c r="AB55" t="s">
        <v>38</v>
      </c>
    </row>
    <row r="56" spans="1:28" x14ac:dyDescent="0.2">
      <c r="A56">
        <v>25451</v>
      </c>
      <c r="B56" t="s">
        <v>194</v>
      </c>
      <c r="C56" t="s">
        <v>29</v>
      </c>
      <c r="D56">
        <v>672634735366</v>
      </c>
      <c r="E56" t="s">
        <v>92</v>
      </c>
      <c r="F56">
        <v>1668284416</v>
      </c>
      <c r="G56" t="s">
        <v>195</v>
      </c>
      <c r="H56" t="s">
        <v>32</v>
      </c>
      <c r="I56" t="s">
        <v>196</v>
      </c>
      <c r="J56" t="s">
        <v>44</v>
      </c>
      <c r="K56" t="s">
        <v>194</v>
      </c>
      <c r="L56" t="s">
        <v>197</v>
      </c>
      <c r="M56" s="5" t="s">
        <v>198</v>
      </c>
      <c r="N56" t="s">
        <v>37</v>
      </c>
      <c r="O56" t="s">
        <v>38</v>
      </c>
      <c r="P56">
        <v>1668212790</v>
      </c>
      <c r="Q56">
        <v>434993</v>
      </c>
      <c r="R56" t="s">
        <v>38</v>
      </c>
      <c r="S56" t="b">
        <v>0</v>
      </c>
      <c r="T56" t="s">
        <v>193</v>
      </c>
      <c r="U56" t="s">
        <v>199</v>
      </c>
      <c r="V56" t="s">
        <v>189</v>
      </c>
      <c r="W56" t="s">
        <v>200</v>
      </c>
      <c r="X56" t="s">
        <v>201</v>
      </c>
      <c r="Y56" t="s">
        <v>38</v>
      </c>
      <c r="Z56" t="s">
        <v>186</v>
      </c>
      <c r="AA56" t="s">
        <v>38</v>
      </c>
      <c r="AB56" t="s">
        <v>38</v>
      </c>
    </row>
    <row r="57" spans="1:28" x14ac:dyDescent="0.2">
      <c r="A57">
        <v>70</v>
      </c>
      <c r="B57" t="s">
        <v>1499</v>
      </c>
      <c r="C57" t="s">
        <v>29</v>
      </c>
      <c r="D57">
        <v>672634735366</v>
      </c>
      <c r="E57" t="s">
        <v>362</v>
      </c>
      <c r="F57">
        <v>1564475392</v>
      </c>
      <c r="G57" t="s">
        <v>1500</v>
      </c>
      <c r="H57" t="s">
        <v>32</v>
      </c>
      <c r="I57" t="s">
        <v>43</v>
      </c>
      <c r="J57" t="s">
        <v>44</v>
      </c>
      <c r="K57" t="s">
        <v>1501</v>
      </c>
      <c r="L57" t="s">
        <v>1502</v>
      </c>
      <c r="M57" s="5" t="s">
        <v>1503</v>
      </c>
      <c r="N57" t="s">
        <v>37</v>
      </c>
      <c r="O57" t="s">
        <v>38</v>
      </c>
      <c r="P57">
        <v>1564064712</v>
      </c>
      <c r="Q57">
        <v>143976</v>
      </c>
      <c r="R57" t="s">
        <v>38</v>
      </c>
      <c r="S57" t="b">
        <v>0</v>
      </c>
      <c r="T57" t="s">
        <v>1504</v>
      </c>
      <c r="U57" t="s">
        <v>526</v>
      </c>
      <c r="V57" t="s">
        <v>39</v>
      </c>
      <c r="W57" t="s">
        <v>1505</v>
      </c>
      <c r="X57" t="s">
        <v>1506</v>
      </c>
      <c r="Y57" t="s">
        <v>38</v>
      </c>
      <c r="Z57" t="s">
        <v>38</v>
      </c>
      <c r="AA57" t="s">
        <v>38</v>
      </c>
      <c r="AB57" t="s">
        <v>38</v>
      </c>
    </row>
    <row r="58" spans="1:28" x14ac:dyDescent="0.2">
      <c r="A58">
        <v>34</v>
      </c>
      <c r="B58" t="s">
        <v>424</v>
      </c>
      <c r="C58" t="s">
        <v>29</v>
      </c>
      <c r="D58">
        <v>672634735366</v>
      </c>
      <c r="E58" t="s">
        <v>411</v>
      </c>
      <c r="F58">
        <v>945815552</v>
      </c>
      <c r="G58" t="s">
        <v>425</v>
      </c>
      <c r="H58" t="s">
        <v>32</v>
      </c>
      <c r="I58" t="s">
        <v>43</v>
      </c>
      <c r="J58" t="s">
        <v>44</v>
      </c>
      <c r="K58" t="s">
        <v>426</v>
      </c>
      <c r="L58" t="s">
        <v>427</v>
      </c>
      <c r="M58" s="5" t="s">
        <v>428</v>
      </c>
      <c r="N58" t="s">
        <v>37</v>
      </c>
      <c r="O58" t="s">
        <v>38</v>
      </c>
      <c r="P58">
        <v>945805728</v>
      </c>
      <c r="Q58">
        <v>99468</v>
      </c>
      <c r="R58" t="s">
        <v>38</v>
      </c>
      <c r="S58" t="b">
        <v>0</v>
      </c>
      <c r="T58" t="s">
        <v>429</v>
      </c>
      <c r="U58" t="s">
        <v>430</v>
      </c>
      <c r="V58" t="s">
        <v>39</v>
      </c>
      <c r="W58" t="s">
        <v>431</v>
      </c>
      <c r="X58" t="s">
        <v>432</v>
      </c>
      <c r="Y58" t="s">
        <v>38</v>
      </c>
      <c r="Z58" t="s">
        <v>38</v>
      </c>
      <c r="AA58" t="s">
        <v>38</v>
      </c>
      <c r="AB58" t="s">
        <v>38</v>
      </c>
    </row>
    <row r="59" spans="1:28" x14ac:dyDescent="0.2">
      <c r="A59">
        <v>69</v>
      </c>
      <c r="B59" t="s">
        <v>410</v>
      </c>
      <c r="C59" t="s">
        <v>29</v>
      </c>
      <c r="D59">
        <v>672634735366</v>
      </c>
      <c r="E59" t="s">
        <v>411</v>
      </c>
      <c r="F59">
        <v>750780416</v>
      </c>
      <c r="G59" t="s">
        <v>412</v>
      </c>
      <c r="H59" t="s">
        <v>32</v>
      </c>
      <c r="I59" t="s">
        <v>43</v>
      </c>
      <c r="J59" t="s">
        <v>44</v>
      </c>
      <c r="K59" t="s">
        <v>413</v>
      </c>
      <c r="L59" t="s">
        <v>414</v>
      </c>
      <c r="M59" s="5" t="s">
        <v>415</v>
      </c>
      <c r="N59" t="s">
        <v>37</v>
      </c>
      <c r="O59" t="s">
        <v>38</v>
      </c>
      <c r="P59">
        <v>750017856</v>
      </c>
      <c r="Q59">
        <v>87076</v>
      </c>
      <c r="R59" t="s">
        <v>38</v>
      </c>
      <c r="S59" t="b">
        <v>0</v>
      </c>
      <c r="T59" t="s">
        <v>416</v>
      </c>
      <c r="U59" t="s">
        <v>417</v>
      </c>
      <c r="V59" t="s">
        <v>39</v>
      </c>
      <c r="W59" t="s">
        <v>418</v>
      </c>
      <c r="X59" t="s">
        <v>419</v>
      </c>
      <c r="Y59" t="s">
        <v>38</v>
      </c>
      <c r="Z59" t="s">
        <v>38</v>
      </c>
      <c r="AA59" t="s">
        <v>38</v>
      </c>
      <c r="AB59" t="s">
        <v>38</v>
      </c>
    </row>
    <row r="60" spans="1:28" x14ac:dyDescent="0.2">
      <c r="A60">
        <v>27120</v>
      </c>
      <c r="B60" t="s">
        <v>85</v>
      </c>
      <c r="C60" t="s">
        <v>29</v>
      </c>
      <c r="D60">
        <v>672634735366</v>
      </c>
      <c r="E60" t="s">
        <v>30</v>
      </c>
      <c r="F60">
        <v>243269632</v>
      </c>
      <c r="G60" t="s">
        <v>86</v>
      </c>
      <c r="H60" t="s">
        <v>32</v>
      </c>
      <c r="I60" t="s">
        <v>57</v>
      </c>
      <c r="J60" t="s">
        <v>44</v>
      </c>
      <c r="K60" t="s">
        <v>85</v>
      </c>
      <c r="L60" t="s">
        <v>35</v>
      </c>
      <c r="M60" s="5" t="s">
        <v>87</v>
      </c>
      <c r="N60" t="s">
        <v>37</v>
      </c>
      <c r="O60" t="s">
        <v>38</v>
      </c>
      <c r="P60">
        <v>243153424</v>
      </c>
      <c r="Q60">
        <v>32772</v>
      </c>
      <c r="R60" t="s">
        <v>38</v>
      </c>
      <c r="S60" t="b">
        <v>0</v>
      </c>
      <c r="T60" t="s">
        <v>77</v>
      </c>
      <c r="U60" t="s">
        <v>88</v>
      </c>
      <c r="V60" t="s">
        <v>40</v>
      </c>
      <c r="W60" t="s">
        <v>89</v>
      </c>
      <c r="X60" t="s">
        <v>90</v>
      </c>
      <c r="Y60" t="s">
        <v>38</v>
      </c>
      <c r="Z60" t="s">
        <v>31</v>
      </c>
      <c r="AA60" t="s">
        <v>38</v>
      </c>
      <c r="AB60" t="s">
        <v>84</v>
      </c>
    </row>
    <row r="61" spans="1:28" x14ac:dyDescent="0.2">
      <c r="A61">
        <v>27151</v>
      </c>
      <c r="B61" t="s">
        <v>12497</v>
      </c>
      <c r="C61" t="s">
        <v>29</v>
      </c>
      <c r="D61">
        <v>672634735366</v>
      </c>
      <c r="E61" t="s">
        <v>30</v>
      </c>
      <c r="F61">
        <v>243269632</v>
      </c>
      <c r="G61" t="s">
        <v>12498</v>
      </c>
      <c r="H61" t="s">
        <v>32</v>
      </c>
      <c r="I61" t="s">
        <v>57</v>
      </c>
      <c r="J61" t="s">
        <v>44</v>
      </c>
      <c r="K61" t="s">
        <v>12497</v>
      </c>
      <c r="L61" t="s">
        <v>12469</v>
      </c>
      <c r="M61" s="5" t="s">
        <v>87</v>
      </c>
      <c r="N61" t="s">
        <v>37</v>
      </c>
      <c r="O61" t="s">
        <v>38</v>
      </c>
      <c r="P61">
        <v>242949896</v>
      </c>
      <c r="Q61">
        <v>28203</v>
      </c>
      <c r="R61" t="s">
        <v>38</v>
      </c>
      <c r="S61" t="b">
        <v>0</v>
      </c>
      <c r="T61" t="s">
        <v>77</v>
      </c>
      <c r="U61" t="s">
        <v>88</v>
      </c>
      <c r="V61" t="s">
        <v>12470</v>
      </c>
      <c r="W61" t="s">
        <v>12499</v>
      </c>
      <c r="X61" t="s">
        <v>12500</v>
      </c>
      <c r="Y61" t="s">
        <v>38</v>
      </c>
      <c r="Z61" t="s">
        <v>12468</v>
      </c>
      <c r="AA61" t="s">
        <v>38</v>
      </c>
      <c r="AB61" t="s">
        <v>84</v>
      </c>
    </row>
    <row r="62" spans="1:28" x14ac:dyDescent="0.2">
      <c r="A62">
        <v>25104</v>
      </c>
      <c r="B62" t="s">
        <v>12702</v>
      </c>
      <c r="C62" t="s">
        <v>29</v>
      </c>
      <c r="D62">
        <v>672634735366</v>
      </c>
      <c r="E62" t="s">
        <v>12703</v>
      </c>
      <c r="F62">
        <v>234881024</v>
      </c>
      <c r="G62" t="s">
        <v>12704</v>
      </c>
      <c r="H62" t="s">
        <v>32</v>
      </c>
      <c r="I62" t="s">
        <v>43</v>
      </c>
      <c r="J62" t="s">
        <v>44</v>
      </c>
      <c r="K62" t="s">
        <v>12702</v>
      </c>
      <c r="L62" t="s">
        <v>12705</v>
      </c>
      <c r="M62" s="5" t="s">
        <v>12706</v>
      </c>
      <c r="N62" t="s">
        <v>37</v>
      </c>
      <c r="O62" t="s">
        <v>38</v>
      </c>
      <c r="P62">
        <v>234798540</v>
      </c>
      <c r="Q62">
        <v>10842</v>
      </c>
      <c r="R62" t="s">
        <v>38</v>
      </c>
      <c r="S62" t="b">
        <v>0</v>
      </c>
      <c r="T62" t="s">
        <v>12707</v>
      </c>
      <c r="U62" t="s">
        <v>148</v>
      </c>
      <c r="V62" t="s">
        <v>39</v>
      </c>
      <c r="W62" t="s">
        <v>12708</v>
      </c>
      <c r="X62" t="s">
        <v>12709</v>
      </c>
      <c r="Y62" t="s">
        <v>38</v>
      </c>
      <c r="Z62" t="s">
        <v>38</v>
      </c>
      <c r="AA62" t="s">
        <v>38</v>
      </c>
      <c r="AB62" t="s">
        <v>38</v>
      </c>
    </row>
    <row r="63" spans="1:28" x14ac:dyDescent="0.2">
      <c r="A63">
        <v>4770</v>
      </c>
      <c r="B63" t="s">
        <v>91</v>
      </c>
      <c r="C63" t="s">
        <v>29</v>
      </c>
      <c r="D63">
        <v>672634735366</v>
      </c>
      <c r="E63" t="s">
        <v>92</v>
      </c>
      <c r="F63">
        <v>208666624</v>
      </c>
      <c r="G63" t="s">
        <v>93</v>
      </c>
      <c r="H63" t="s">
        <v>32</v>
      </c>
      <c r="I63" t="s">
        <v>33</v>
      </c>
      <c r="J63" t="s">
        <v>34</v>
      </c>
      <c r="K63" t="s">
        <v>91</v>
      </c>
      <c r="L63" t="s">
        <v>94</v>
      </c>
      <c r="M63" s="5" t="s">
        <v>95</v>
      </c>
      <c r="N63" t="s">
        <v>37</v>
      </c>
      <c r="O63" t="s">
        <v>38</v>
      </c>
      <c r="P63">
        <v>202840275</v>
      </c>
      <c r="Q63">
        <v>123919</v>
      </c>
      <c r="R63" t="s">
        <v>38</v>
      </c>
      <c r="S63" t="s">
        <v>38</v>
      </c>
      <c r="T63" t="s">
        <v>38</v>
      </c>
      <c r="U63" t="s">
        <v>39</v>
      </c>
      <c r="V63" t="s">
        <v>96</v>
      </c>
      <c r="W63" t="s">
        <v>39</v>
      </c>
      <c r="X63" t="s">
        <v>39</v>
      </c>
      <c r="Y63" t="s">
        <v>38</v>
      </c>
      <c r="Z63" t="s">
        <v>38</v>
      </c>
      <c r="AA63" t="s">
        <v>38</v>
      </c>
      <c r="AB63" t="s">
        <v>38</v>
      </c>
    </row>
    <row r="64" spans="1:28" x14ac:dyDescent="0.2">
      <c r="A64">
        <v>16470</v>
      </c>
      <c r="B64" t="s">
        <v>12501</v>
      </c>
      <c r="C64" t="s">
        <v>29</v>
      </c>
      <c r="D64">
        <v>672634735366</v>
      </c>
      <c r="E64" t="s">
        <v>92</v>
      </c>
      <c r="F64">
        <v>207618048</v>
      </c>
      <c r="G64" t="s">
        <v>12502</v>
      </c>
      <c r="H64" t="s">
        <v>32</v>
      </c>
      <c r="I64" t="s">
        <v>33</v>
      </c>
      <c r="J64" t="s">
        <v>34</v>
      </c>
      <c r="K64" t="s">
        <v>12501</v>
      </c>
      <c r="L64" t="s">
        <v>12503</v>
      </c>
      <c r="M64" s="5" t="s">
        <v>95</v>
      </c>
      <c r="N64" t="s">
        <v>37</v>
      </c>
      <c r="O64" t="s">
        <v>38</v>
      </c>
      <c r="P64">
        <v>199907409</v>
      </c>
      <c r="Q64">
        <v>145564</v>
      </c>
      <c r="R64" t="s">
        <v>38</v>
      </c>
      <c r="S64" t="s">
        <v>38</v>
      </c>
      <c r="T64" t="s">
        <v>38</v>
      </c>
      <c r="U64" t="s">
        <v>39</v>
      </c>
      <c r="V64" t="s">
        <v>12504</v>
      </c>
      <c r="W64" t="s">
        <v>39</v>
      </c>
      <c r="X64" t="s">
        <v>39</v>
      </c>
      <c r="Y64" t="s">
        <v>38</v>
      </c>
      <c r="Z64" t="s">
        <v>38</v>
      </c>
      <c r="AA64" t="s">
        <v>38</v>
      </c>
      <c r="AB64" t="s">
        <v>38</v>
      </c>
    </row>
    <row r="65" spans="1:28" x14ac:dyDescent="0.2">
      <c r="A65">
        <v>2769</v>
      </c>
      <c r="B65" t="s">
        <v>138</v>
      </c>
      <c r="C65" t="s">
        <v>29</v>
      </c>
      <c r="D65">
        <v>672634735366</v>
      </c>
      <c r="E65" t="s">
        <v>92</v>
      </c>
      <c r="F65">
        <v>181403648</v>
      </c>
      <c r="G65" t="s">
        <v>139</v>
      </c>
      <c r="H65" t="s">
        <v>32</v>
      </c>
      <c r="I65" t="s">
        <v>33</v>
      </c>
      <c r="J65" t="s">
        <v>34</v>
      </c>
      <c r="K65" t="s">
        <v>138</v>
      </c>
      <c r="L65" t="s">
        <v>140</v>
      </c>
      <c r="M65" s="5" t="s">
        <v>141</v>
      </c>
      <c r="N65" t="s">
        <v>37</v>
      </c>
      <c r="O65" t="s">
        <v>38</v>
      </c>
      <c r="P65">
        <v>154239241</v>
      </c>
      <c r="Q65">
        <v>106209</v>
      </c>
      <c r="R65" t="s">
        <v>38</v>
      </c>
      <c r="S65" t="s">
        <v>38</v>
      </c>
      <c r="T65" t="s">
        <v>38</v>
      </c>
      <c r="U65" t="s">
        <v>39</v>
      </c>
      <c r="V65" t="s">
        <v>142</v>
      </c>
      <c r="W65" t="s">
        <v>39</v>
      </c>
      <c r="X65" t="s">
        <v>39</v>
      </c>
      <c r="Y65" t="s">
        <v>38</v>
      </c>
      <c r="Z65" t="s">
        <v>38</v>
      </c>
      <c r="AA65" t="s">
        <v>38</v>
      </c>
      <c r="AB65" t="s">
        <v>38</v>
      </c>
    </row>
    <row r="66" spans="1:28" x14ac:dyDescent="0.2">
      <c r="A66">
        <v>23819</v>
      </c>
      <c r="B66" t="s">
        <v>1009</v>
      </c>
      <c r="C66" t="s">
        <v>29</v>
      </c>
      <c r="D66">
        <v>672634735366</v>
      </c>
      <c r="E66" t="s">
        <v>362</v>
      </c>
      <c r="F66">
        <v>181403648</v>
      </c>
      <c r="G66" t="s">
        <v>1010</v>
      </c>
      <c r="H66" t="s">
        <v>32</v>
      </c>
      <c r="I66" t="s">
        <v>531</v>
      </c>
      <c r="J66" t="s">
        <v>44</v>
      </c>
      <c r="K66" t="s">
        <v>1011</v>
      </c>
      <c r="L66" t="s">
        <v>1012</v>
      </c>
      <c r="M66" s="5" t="s">
        <v>1013</v>
      </c>
      <c r="N66" t="s">
        <v>37</v>
      </c>
      <c r="O66" t="s">
        <v>38</v>
      </c>
      <c r="P66">
        <v>180932563</v>
      </c>
      <c r="Q66">
        <v>94782</v>
      </c>
      <c r="R66" t="s">
        <v>38</v>
      </c>
      <c r="S66" t="b">
        <v>0</v>
      </c>
      <c r="T66" t="s">
        <v>503</v>
      </c>
      <c r="U66" t="s">
        <v>526</v>
      </c>
      <c r="V66" t="s">
        <v>39</v>
      </c>
      <c r="W66" t="s">
        <v>1014</v>
      </c>
      <c r="X66" t="s">
        <v>1015</v>
      </c>
      <c r="Y66" t="s">
        <v>38</v>
      </c>
      <c r="Z66" t="s">
        <v>1002</v>
      </c>
      <c r="AA66" t="s">
        <v>38</v>
      </c>
      <c r="AB66" t="s">
        <v>1016</v>
      </c>
    </row>
    <row r="67" spans="1:28" x14ac:dyDescent="0.2">
      <c r="A67">
        <v>14542</v>
      </c>
      <c r="B67" t="s">
        <v>12537</v>
      </c>
      <c r="C67" t="s">
        <v>29</v>
      </c>
      <c r="D67">
        <v>672634735366</v>
      </c>
      <c r="E67" t="s">
        <v>92</v>
      </c>
      <c r="F67">
        <v>181403648</v>
      </c>
      <c r="G67" t="s">
        <v>12538</v>
      </c>
      <c r="H67" t="s">
        <v>32</v>
      </c>
      <c r="I67" t="s">
        <v>33</v>
      </c>
      <c r="J67" t="s">
        <v>34</v>
      </c>
      <c r="K67" t="s">
        <v>12537</v>
      </c>
      <c r="L67" t="s">
        <v>12539</v>
      </c>
      <c r="M67" s="5" t="s">
        <v>141</v>
      </c>
      <c r="N67" t="s">
        <v>37</v>
      </c>
      <c r="O67" t="s">
        <v>38</v>
      </c>
      <c r="P67">
        <v>152595560</v>
      </c>
      <c r="Q67">
        <v>156716</v>
      </c>
      <c r="R67" t="s">
        <v>38</v>
      </c>
      <c r="S67" t="s">
        <v>38</v>
      </c>
      <c r="T67" t="s">
        <v>38</v>
      </c>
      <c r="U67" t="s">
        <v>39</v>
      </c>
      <c r="V67" t="s">
        <v>12540</v>
      </c>
      <c r="W67" t="s">
        <v>39</v>
      </c>
      <c r="X67" t="s">
        <v>39</v>
      </c>
      <c r="Y67" t="s">
        <v>38</v>
      </c>
      <c r="Z67" t="s">
        <v>38</v>
      </c>
      <c r="AA67" t="s">
        <v>38</v>
      </c>
      <c r="AB67" t="s">
        <v>38</v>
      </c>
    </row>
    <row r="68" spans="1:28" x14ac:dyDescent="0.2">
      <c r="A68">
        <v>101</v>
      </c>
      <c r="B68" t="s">
        <v>12752</v>
      </c>
      <c r="C68" t="s">
        <v>29</v>
      </c>
      <c r="D68">
        <v>672634735366</v>
      </c>
      <c r="E68" t="s">
        <v>12741</v>
      </c>
      <c r="F68">
        <v>160432128</v>
      </c>
      <c r="G68" t="s">
        <v>12753</v>
      </c>
      <c r="H68" t="s">
        <v>32</v>
      </c>
      <c r="I68" t="s">
        <v>43</v>
      </c>
      <c r="J68" t="s">
        <v>44</v>
      </c>
      <c r="K68" t="s">
        <v>12752</v>
      </c>
      <c r="L68" t="s">
        <v>12754</v>
      </c>
      <c r="M68" s="5" t="s">
        <v>12755</v>
      </c>
      <c r="N68" t="s">
        <v>37</v>
      </c>
      <c r="O68" t="s">
        <v>38</v>
      </c>
      <c r="P68">
        <v>160020969</v>
      </c>
      <c r="Q68">
        <v>159</v>
      </c>
      <c r="R68" t="s">
        <v>38</v>
      </c>
      <c r="S68" t="b">
        <v>0</v>
      </c>
      <c r="T68" t="s">
        <v>12756</v>
      </c>
      <c r="U68" t="s">
        <v>12749</v>
      </c>
      <c r="V68" t="s">
        <v>39</v>
      </c>
      <c r="W68" t="s">
        <v>12757</v>
      </c>
      <c r="X68" t="s">
        <v>12758</v>
      </c>
      <c r="Y68" t="s">
        <v>38</v>
      </c>
      <c r="Z68" t="s">
        <v>38</v>
      </c>
      <c r="AA68" t="s">
        <v>38</v>
      </c>
      <c r="AB68" t="s">
        <v>38</v>
      </c>
    </row>
    <row r="69" spans="1:28" x14ac:dyDescent="0.2">
      <c r="A69">
        <v>596</v>
      </c>
      <c r="B69" t="s">
        <v>12765</v>
      </c>
      <c r="C69" t="s">
        <v>29</v>
      </c>
      <c r="D69">
        <v>672634735366</v>
      </c>
      <c r="E69" t="s">
        <v>12741</v>
      </c>
      <c r="F69">
        <v>160432128</v>
      </c>
      <c r="G69" t="s">
        <v>12766</v>
      </c>
      <c r="H69" t="s">
        <v>32</v>
      </c>
      <c r="I69" t="s">
        <v>43</v>
      </c>
      <c r="J69" t="s">
        <v>44</v>
      </c>
      <c r="K69" t="s">
        <v>12765</v>
      </c>
      <c r="L69" t="s">
        <v>12767</v>
      </c>
      <c r="M69" s="5" t="s">
        <v>12768</v>
      </c>
      <c r="N69" t="s">
        <v>37</v>
      </c>
      <c r="O69" t="s">
        <v>38</v>
      </c>
      <c r="P69">
        <v>160020969</v>
      </c>
      <c r="Q69">
        <v>462</v>
      </c>
      <c r="R69" t="s">
        <v>38</v>
      </c>
      <c r="S69" t="b">
        <v>0</v>
      </c>
      <c r="T69" t="s">
        <v>12769</v>
      </c>
      <c r="U69" t="s">
        <v>12749</v>
      </c>
      <c r="V69" t="s">
        <v>39</v>
      </c>
      <c r="W69" t="s">
        <v>12770</v>
      </c>
      <c r="X69" t="s">
        <v>12771</v>
      </c>
      <c r="Y69" t="s">
        <v>38</v>
      </c>
      <c r="Z69" t="s">
        <v>38</v>
      </c>
      <c r="AA69" t="s">
        <v>38</v>
      </c>
      <c r="AB69" t="s">
        <v>38</v>
      </c>
    </row>
    <row r="70" spans="1:28" x14ac:dyDescent="0.2">
      <c r="A70">
        <v>595</v>
      </c>
      <c r="B70" t="s">
        <v>12823</v>
      </c>
      <c r="C70" t="s">
        <v>29</v>
      </c>
      <c r="D70">
        <v>672634735366</v>
      </c>
      <c r="E70" t="s">
        <v>12741</v>
      </c>
      <c r="F70">
        <v>160432128</v>
      </c>
      <c r="G70" t="s">
        <v>12824</v>
      </c>
      <c r="H70" t="s">
        <v>32</v>
      </c>
      <c r="I70" t="s">
        <v>43</v>
      </c>
      <c r="J70" t="s">
        <v>44</v>
      </c>
      <c r="K70" t="s">
        <v>12823</v>
      </c>
      <c r="L70" t="s">
        <v>12825</v>
      </c>
      <c r="M70" s="5" t="s">
        <v>12826</v>
      </c>
      <c r="N70" t="s">
        <v>37</v>
      </c>
      <c r="O70" t="s">
        <v>38</v>
      </c>
      <c r="P70">
        <v>160020969</v>
      </c>
      <c r="Q70">
        <v>256</v>
      </c>
      <c r="R70" t="s">
        <v>38</v>
      </c>
      <c r="S70" t="b">
        <v>0</v>
      </c>
      <c r="T70" t="s">
        <v>12827</v>
      </c>
      <c r="U70" t="s">
        <v>12749</v>
      </c>
      <c r="V70" t="s">
        <v>39</v>
      </c>
      <c r="W70" t="s">
        <v>12828</v>
      </c>
      <c r="X70" t="s">
        <v>12829</v>
      </c>
      <c r="Y70" t="s">
        <v>38</v>
      </c>
      <c r="Z70" t="s">
        <v>38</v>
      </c>
      <c r="AA70" t="s">
        <v>38</v>
      </c>
      <c r="AB70" t="s">
        <v>38</v>
      </c>
    </row>
    <row r="71" spans="1:28" x14ac:dyDescent="0.2">
      <c r="A71">
        <v>386</v>
      </c>
      <c r="B71" t="s">
        <v>12830</v>
      </c>
      <c r="C71" t="s">
        <v>29</v>
      </c>
      <c r="D71">
        <v>672634735366</v>
      </c>
      <c r="E71" t="s">
        <v>12741</v>
      </c>
      <c r="F71">
        <v>160432128</v>
      </c>
      <c r="G71" t="s">
        <v>12831</v>
      </c>
      <c r="H71" t="s">
        <v>32</v>
      </c>
      <c r="I71" t="s">
        <v>43</v>
      </c>
      <c r="J71" t="s">
        <v>44</v>
      </c>
      <c r="K71" t="s">
        <v>12832</v>
      </c>
      <c r="L71" t="s">
        <v>12833</v>
      </c>
      <c r="M71" s="5" t="s">
        <v>12834</v>
      </c>
      <c r="N71" t="s">
        <v>37</v>
      </c>
      <c r="O71" t="s">
        <v>38</v>
      </c>
      <c r="P71">
        <v>160020969</v>
      </c>
      <c r="Q71">
        <v>9320</v>
      </c>
      <c r="R71" t="s">
        <v>38</v>
      </c>
      <c r="S71" t="b">
        <v>0</v>
      </c>
      <c r="T71" t="s">
        <v>12835</v>
      </c>
      <c r="U71" t="s">
        <v>12749</v>
      </c>
      <c r="V71" t="s">
        <v>39</v>
      </c>
      <c r="W71" t="s">
        <v>12836</v>
      </c>
      <c r="X71" t="s">
        <v>12837</v>
      </c>
      <c r="Y71" t="s">
        <v>38</v>
      </c>
      <c r="Z71" t="s">
        <v>38</v>
      </c>
      <c r="AA71" t="s">
        <v>38</v>
      </c>
      <c r="AB71" t="s">
        <v>38</v>
      </c>
    </row>
    <row r="72" spans="1:28" x14ac:dyDescent="0.2">
      <c r="A72">
        <v>631</v>
      </c>
      <c r="B72" t="s">
        <v>12838</v>
      </c>
      <c r="C72" t="s">
        <v>29</v>
      </c>
      <c r="D72">
        <v>672634735366</v>
      </c>
      <c r="E72" t="s">
        <v>12741</v>
      </c>
      <c r="F72">
        <v>160432128</v>
      </c>
      <c r="G72" t="s">
        <v>12839</v>
      </c>
      <c r="H72" t="s">
        <v>32</v>
      </c>
      <c r="I72" t="s">
        <v>43</v>
      </c>
      <c r="J72" t="s">
        <v>44</v>
      </c>
      <c r="K72" t="s">
        <v>12838</v>
      </c>
      <c r="L72" t="s">
        <v>12840</v>
      </c>
      <c r="M72" s="5" t="s">
        <v>12841</v>
      </c>
      <c r="N72" t="s">
        <v>37</v>
      </c>
      <c r="O72" t="s">
        <v>38</v>
      </c>
      <c r="P72">
        <v>160020969</v>
      </c>
      <c r="Q72">
        <v>3580</v>
      </c>
      <c r="R72" t="s">
        <v>38</v>
      </c>
      <c r="S72" t="b">
        <v>0</v>
      </c>
      <c r="T72" t="s">
        <v>12842</v>
      </c>
      <c r="U72" t="s">
        <v>12749</v>
      </c>
      <c r="V72" t="s">
        <v>39</v>
      </c>
      <c r="W72" t="s">
        <v>12843</v>
      </c>
      <c r="X72" t="s">
        <v>12844</v>
      </c>
      <c r="Y72" t="s">
        <v>38</v>
      </c>
      <c r="Z72" t="s">
        <v>38</v>
      </c>
      <c r="AA72" t="s">
        <v>38</v>
      </c>
      <c r="AB72" t="s">
        <v>38</v>
      </c>
    </row>
    <row r="73" spans="1:28" x14ac:dyDescent="0.2">
      <c r="A73">
        <v>4</v>
      </c>
      <c r="B73" t="s">
        <v>12845</v>
      </c>
      <c r="C73" t="s">
        <v>29</v>
      </c>
      <c r="D73">
        <v>672634735366</v>
      </c>
      <c r="E73" t="s">
        <v>12741</v>
      </c>
      <c r="F73">
        <v>160432128</v>
      </c>
      <c r="G73" t="s">
        <v>12846</v>
      </c>
      <c r="H73" t="s">
        <v>32</v>
      </c>
      <c r="I73" t="s">
        <v>43</v>
      </c>
      <c r="J73" t="s">
        <v>44</v>
      </c>
      <c r="K73" t="s">
        <v>12845</v>
      </c>
      <c r="L73" t="s">
        <v>12847</v>
      </c>
      <c r="M73" s="5" t="s">
        <v>12848</v>
      </c>
      <c r="N73" t="s">
        <v>37</v>
      </c>
      <c r="O73" t="s">
        <v>38</v>
      </c>
      <c r="P73">
        <v>160020969</v>
      </c>
      <c r="Q73">
        <v>3108</v>
      </c>
      <c r="R73" t="s">
        <v>38</v>
      </c>
      <c r="S73" t="b">
        <v>0</v>
      </c>
      <c r="T73" t="s">
        <v>12849</v>
      </c>
      <c r="U73" t="s">
        <v>12749</v>
      </c>
      <c r="V73" t="s">
        <v>39</v>
      </c>
      <c r="W73" t="s">
        <v>12850</v>
      </c>
      <c r="X73" t="s">
        <v>12851</v>
      </c>
      <c r="Y73" t="s">
        <v>38</v>
      </c>
      <c r="Z73" t="s">
        <v>38</v>
      </c>
      <c r="AA73" t="s">
        <v>38</v>
      </c>
      <c r="AB73" t="s">
        <v>38</v>
      </c>
    </row>
    <row r="74" spans="1:28" x14ac:dyDescent="0.2">
      <c r="A74">
        <v>387</v>
      </c>
      <c r="B74" t="s">
        <v>12852</v>
      </c>
      <c r="C74" t="s">
        <v>29</v>
      </c>
      <c r="D74">
        <v>672634735366</v>
      </c>
      <c r="E74" t="s">
        <v>12741</v>
      </c>
      <c r="F74">
        <v>160432128</v>
      </c>
      <c r="G74" t="s">
        <v>12853</v>
      </c>
      <c r="H74" t="s">
        <v>32</v>
      </c>
      <c r="I74" t="s">
        <v>43</v>
      </c>
      <c r="J74" t="s">
        <v>44</v>
      </c>
      <c r="K74" t="s">
        <v>12852</v>
      </c>
      <c r="L74" t="s">
        <v>12852</v>
      </c>
      <c r="M74" s="5" t="s">
        <v>12854</v>
      </c>
      <c r="N74" t="s">
        <v>37</v>
      </c>
      <c r="O74" t="s">
        <v>38</v>
      </c>
      <c r="P74">
        <v>160020969</v>
      </c>
      <c r="Q74">
        <v>2568</v>
      </c>
      <c r="R74" t="s">
        <v>38</v>
      </c>
      <c r="S74" t="b">
        <v>0</v>
      </c>
      <c r="T74" t="s">
        <v>12855</v>
      </c>
      <c r="U74" t="s">
        <v>12749</v>
      </c>
      <c r="V74" t="s">
        <v>39</v>
      </c>
      <c r="W74" t="s">
        <v>12856</v>
      </c>
      <c r="X74" t="s">
        <v>12857</v>
      </c>
      <c r="Y74" t="s">
        <v>38</v>
      </c>
      <c r="Z74" t="s">
        <v>38</v>
      </c>
      <c r="AA74" t="s">
        <v>38</v>
      </c>
      <c r="AB74" t="s">
        <v>38</v>
      </c>
    </row>
    <row r="75" spans="1:28" x14ac:dyDescent="0.2">
      <c r="A75">
        <v>661</v>
      </c>
      <c r="B75" t="s">
        <v>12858</v>
      </c>
      <c r="C75" t="s">
        <v>29</v>
      </c>
      <c r="D75">
        <v>672634735366</v>
      </c>
      <c r="E75" t="s">
        <v>12741</v>
      </c>
      <c r="F75">
        <v>160432128</v>
      </c>
      <c r="G75" t="s">
        <v>12859</v>
      </c>
      <c r="H75" t="s">
        <v>32</v>
      </c>
      <c r="I75" t="s">
        <v>43</v>
      </c>
      <c r="J75" t="s">
        <v>44</v>
      </c>
      <c r="K75" t="s">
        <v>12858</v>
      </c>
      <c r="L75" t="s">
        <v>12860</v>
      </c>
      <c r="M75" s="5" t="s">
        <v>12861</v>
      </c>
      <c r="N75" t="s">
        <v>37</v>
      </c>
      <c r="O75" t="s">
        <v>38</v>
      </c>
      <c r="P75">
        <v>160020969</v>
      </c>
      <c r="Q75">
        <v>2882</v>
      </c>
      <c r="R75" t="s">
        <v>38</v>
      </c>
      <c r="S75" t="b">
        <v>0</v>
      </c>
      <c r="T75" t="s">
        <v>12862</v>
      </c>
      <c r="U75" t="s">
        <v>12749</v>
      </c>
      <c r="V75" t="s">
        <v>39</v>
      </c>
      <c r="W75" t="s">
        <v>12863</v>
      </c>
      <c r="X75" t="s">
        <v>12864</v>
      </c>
      <c r="Y75" t="s">
        <v>38</v>
      </c>
      <c r="Z75" t="s">
        <v>38</v>
      </c>
      <c r="AA75" t="s">
        <v>38</v>
      </c>
      <c r="AB75" t="s">
        <v>38</v>
      </c>
    </row>
    <row r="76" spans="1:28" x14ac:dyDescent="0.2">
      <c r="A76">
        <v>26158</v>
      </c>
      <c r="B76" t="s">
        <v>41</v>
      </c>
      <c r="C76" t="s">
        <v>29</v>
      </c>
      <c r="D76">
        <v>672634735366</v>
      </c>
      <c r="E76" t="s">
        <v>30</v>
      </c>
      <c r="F76">
        <v>148897792</v>
      </c>
      <c r="G76" t="s">
        <v>42</v>
      </c>
      <c r="H76" t="s">
        <v>32</v>
      </c>
      <c r="I76" t="s">
        <v>43</v>
      </c>
      <c r="J76" t="s">
        <v>44</v>
      </c>
      <c r="K76" t="s">
        <v>41</v>
      </c>
      <c r="L76" t="s">
        <v>45</v>
      </c>
      <c r="M76" s="5" t="s">
        <v>46</v>
      </c>
      <c r="N76" t="s">
        <v>37</v>
      </c>
      <c r="O76" t="s">
        <v>38</v>
      </c>
      <c r="P76">
        <v>148660224</v>
      </c>
      <c r="Q76">
        <v>20110</v>
      </c>
      <c r="R76" t="s">
        <v>38</v>
      </c>
      <c r="S76" t="b">
        <v>0</v>
      </c>
      <c r="T76" t="s">
        <v>47</v>
      </c>
      <c r="U76" t="s">
        <v>48</v>
      </c>
      <c r="V76" t="s">
        <v>40</v>
      </c>
      <c r="W76" t="s">
        <v>49</v>
      </c>
      <c r="X76" t="s">
        <v>50</v>
      </c>
      <c r="Y76" t="s">
        <v>38</v>
      </c>
      <c r="Z76" t="s">
        <v>31</v>
      </c>
      <c r="AA76" t="s">
        <v>38</v>
      </c>
      <c r="AB76" t="s">
        <v>38</v>
      </c>
    </row>
    <row r="77" spans="1:28" x14ac:dyDescent="0.2">
      <c r="A77">
        <v>26006</v>
      </c>
      <c r="B77" t="s">
        <v>12467</v>
      </c>
      <c r="C77" t="s">
        <v>29</v>
      </c>
      <c r="D77">
        <v>672634735366</v>
      </c>
      <c r="E77" t="s">
        <v>30</v>
      </c>
      <c r="F77">
        <v>148897792</v>
      </c>
      <c r="G77" t="s">
        <v>12471</v>
      </c>
      <c r="H77" t="s">
        <v>32</v>
      </c>
      <c r="I77" t="s">
        <v>43</v>
      </c>
      <c r="J77" t="s">
        <v>44</v>
      </c>
      <c r="K77" t="s">
        <v>12467</v>
      </c>
      <c r="L77" t="s">
        <v>12472</v>
      </c>
      <c r="M77" s="5" t="s">
        <v>46</v>
      </c>
      <c r="N77" t="s">
        <v>37</v>
      </c>
      <c r="O77" t="s">
        <v>38</v>
      </c>
      <c r="P77">
        <v>148336048</v>
      </c>
      <c r="Q77">
        <v>19162</v>
      </c>
      <c r="R77" t="s">
        <v>38</v>
      </c>
      <c r="S77" t="b">
        <v>0</v>
      </c>
      <c r="T77" t="s">
        <v>12473</v>
      </c>
      <c r="U77" t="s">
        <v>48</v>
      </c>
      <c r="V77" t="s">
        <v>12470</v>
      </c>
      <c r="W77" t="s">
        <v>12474</v>
      </c>
      <c r="X77" t="s">
        <v>12475</v>
      </c>
      <c r="Y77" t="s">
        <v>38</v>
      </c>
      <c r="Z77" t="s">
        <v>12468</v>
      </c>
      <c r="AA77" t="s">
        <v>38</v>
      </c>
      <c r="AB77" t="s">
        <v>38</v>
      </c>
    </row>
    <row r="78" spans="1:28" x14ac:dyDescent="0.2">
      <c r="A78">
        <v>24378</v>
      </c>
      <c r="B78" t="s">
        <v>107</v>
      </c>
      <c r="C78" t="s">
        <v>29</v>
      </c>
      <c r="D78">
        <v>672634735366</v>
      </c>
      <c r="E78" t="s">
        <v>92</v>
      </c>
      <c r="F78">
        <v>76546048</v>
      </c>
      <c r="G78" t="s">
        <v>108</v>
      </c>
      <c r="H78" t="s">
        <v>32</v>
      </c>
      <c r="I78" t="s">
        <v>57</v>
      </c>
      <c r="J78" t="s">
        <v>44</v>
      </c>
      <c r="K78" t="s">
        <v>107</v>
      </c>
      <c r="L78" t="s">
        <v>109</v>
      </c>
      <c r="M78" s="5" t="s">
        <v>110</v>
      </c>
      <c r="N78" t="s">
        <v>37</v>
      </c>
      <c r="O78" t="s">
        <v>38</v>
      </c>
      <c r="P78">
        <v>75619554</v>
      </c>
      <c r="Q78">
        <v>63278</v>
      </c>
      <c r="R78" t="s">
        <v>38</v>
      </c>
      <c r="S78" t="b">
        <v>0</v>
      </c>
      <c r="T78" t="s">
        <v>106</v>
      </c>
      <c r="U78" t="s">
        <v>111</v>
      </c>
      <c r="V78" t="s">
        <v>96</v>
      </c>
      <c r="W78" t="s">
        <v>112</v>
      </c>
      <c r="X78" t="s">
        <v>113</v>
      </c>
      <c r="Y78" t="s">
        <v>38</v>
      </c>
      <c r="Z78" t="s">
        <v>93</v>
      </c>
      <c r="AA78" t="s">
        <v>38</v>
      </c>
      <c r="AB78" t="s">
        <v>114</v>
      </c>
    </row>
    <row r="79" spans="1:28" x14ac:dyDescent="0.2">
      <c r="A79">
        <v>24251</v>
      </c>
      <c r="B79" t="s">
        <v>12511</v>
      </c>
      <c r="C79" t="s">
        <v>29</v>
      </c>
      <c r="D79">
        <v>672634735366</v>
      </c>
      <c r="E79" t="s">
        <v>92</v>
      </c>
      <c r="F79">
        <v>75497472</v>
      </c>
      <c r="G79" t="s">
        <v>12513</v>
      </c>
      <c r="H79" t="s">
        <v>32</v>
      </c>
      <c r="I79" t="s">
        <v>57</v>
      </c>
      <c r="J79" t="s">
        <v>44</v>
      </c>
      <c r="K79" t="s">
        <v>12511</v>
      </c>
      <c r="L79" t="s">
        <v>12514</v>
      </c>
      <c r="M79" s="5" t="s">
        <v>110</v>
      </c>
      <c r="N79" t="s">
        <v>37</v>
      </c>
      <c r="O79" t="s">
        <v>38</v>
      </c>
      <c r="P79">
        <v>74536960</v>
      </c>
      <c r="Q79">
        <v>82903</v>
      </c>
      <c r="R79" t="s">
        <v>38</v>
      </c>
      <c r="S79" t="b">
        <v>0</v>
      </c>
      <c r="T79" t="s">
        <v>12512</v>
      </c>
      <c r="U79" t="s">
        <v>12515</v>
      </c>
      <c r="V79" t="s">
        <v>12504</v>
      </c>
      <c r="W79" t="s">
        <v>12516</v>
      </c>
      <c r="X79" t="s">
        <v>12517</v>
      </c>
      <c r="Y79" t="s">
        <v>38</v>
      </c>
      <c r="Z79" t="s">
        <v>12502</v>
      </c>
      <c r="AA79" t="s">
        <v>38</v>
      </c>
      <c r="AB79" t="s">
        <v>12518</v>
      </c>
    </row>
    <row r="80" spans="1:28" x14ac:dyDescent="0.2">
      <c r="A80">
        <v>4771</v>
      </c>
      <c r="B80" t="s">
        <v>315</v>
      </c>
      <c r="C80" t="s">
        <v>29</v>
      </c>
      <c r="D80">
        <v>672634735366</v>
      </c>
      <c r="E80" t="s">
        <v>92</v>
      </c>
      <c r="F80">
        <v>73400320</v>
      </c>
      <c r="G80" t="s">
        <v>316</v>
      </c>
      <c r="H80" t="s">
        <v>32</v>
      </c>
      <c r="I80" t="s">
        <v>33</v>
      </c>
      <c r="J80" t="s">
        <v>34</v>
      </c>
      <c r="K80" t="s">
        <v>315</v>
      </c>
      <c r="L80" t="s">
        <v>317</v>
      </c>
      <c r="M80" s="5" t="s">
        <v>318</v>
      </c>
      <c r="N80" t="s">
        <v>37</v>
      </c>
      <c r="O80" t="s">
        <v>38</v>
      </c>
      <c r="P80">
        <v>18463035</v>
      </c>
      <c r="Q80">
        <v>127955</v>
      </c>
      <c r="R80" t="s">
        <v>38</v>
      </c>
      <c r="S80" t="s">
        <v>38</v>
      </c>
      <c r="T80" t="s">
        <v>38</v>
      </c>
      <c r="U80" t="s">
        <v>39</v>
      </c>
      <c r="V80" t="s">
        <v>319</v>
      </c>
      <c r="W80" t="s">
        <v>39</v>
      </c>
      <c r="X80" t="s">
        <v>39</v>
      </c>
      <c r="Y80" t="s">
        <v>38</v>
      </c>
      <c r="Z80" t="s">
        <v>38</v>
      </c>
      <c r="AA80" t="s">
        <v>38</v>
      </c>
      <c r="AB80" t="s">
        <v>38</v>
      </c>
    </row>
    <row r="81" spans="1:28" x14ac:dyDescent="0.2">
      <c r="A81">
        <v>6716</v>
      </c>
      <c r="B81" t="s">
        <v>12667</v>
      </c>
      <c r="C81" t="s">
        <v>29</v>
      </c>
      <c r="D81">
        <v>672634735366</v>
      </c>
      <c r="E81" t="s">
        <v>92</v>
      </c>
      <c r="F81">
        <v>73400320</v>
      </c>
      <c r="G81" t="s">
        <v>12668</v>
      </c>
      <c r="H81" t="s">
        <v>32</v>
      </c>
      <c r="I81" t="s">
        <v>33</v>
      </c>
      <c r="J81" t="s">
        <v>34</v>
      </c>
      <c r="K81" t="s">
        <v>12667</v>
      </c>
      <c r="L81" t="s">
        <v>12669</v>
      </c>
      <c r="M81" s="5" t="s">
        <v>318</v>
      </c>
      <c r="N81" t="s">
        <v>37</v>
      </c>
      <c r="O81" t="s">
        <v>38</v>
      </c>
      <c r="P81">
        <v>17285780</v>
      </c>
      <c r="Q81">
        <v>176860</v>
      </c>
      <c r="R81" t="s">
        <v>38</v>
      </c>
      <c r="S81" t="s">
        <v>38</v>
      </c>
      <c r="T81" t="s">
        <v>38</v>
      </c>
      <c r="U81" t="s">
        <v>39</v>
      </c>
      <c r="V81" t="s">
        <v>12670</v>
      </c>
      <c r="W81" t="s">
        <v>39</v>
      </c>
      <c r="X81" t="s">
        <v>39</v>
      </c>
      <c r="Y81" t="s">
        <v>38</v>
      </c>
      <c r="Z81" t="s">
        <v>38</v>
      </c>
      <c r="AA81" t="s">
        <v>38</v>
      </c>
      <c r="AB81" t="s">
        <v>38</v>
      </c>
    </row>
    <row r="82" spans="1:28" x14ac:dyDescent="0.2">
      <c r="A82">
        <v>27319</v>
      </c>
      <c r="B82" t="s">
        <v>179</v>
      </c>
      <c r="C82" t="s">
        <v>29</v>
      </c>
      <c r="D82">
        <v>672634735366</v>
      </c>
      <c r="E82" t="s">
        <v>92</v>
      </c>
      <c r="F82">
        <v>65011712</v>
      </c>
      <c r="G82" t="s">
        <v>180</v>
      </c>
      <c r="H82" t="s">
        <v>32</v>
      </c>
      <c r="I82" t="s">
        <v>57</v>
      </c>
      <c r="J82" t="s">
        <v>44</v>
      </c>
      <c r="K82" t="s">
        <v>179</v>
      </c>
      <c r="L82" t="s">
        <v>140</v>
      </c>
      <c r="M82" s="5" t="s">
        <v>181</v>
      </c>
      <c r="N82" t="s">
        <v>37</v>
      </c>
      <c r="O82" t="s">
        <v>38</v>
      </c>
      <c r="P82">
        <v>64380336</v>
      </c>
      <c r="Q82">
        <v>19824</v>
      </c>
      <c r="R82" t="s">
        <v>38</v>
      </c>
      <c r="S82" t="b">
        <v>0</v>
      </c>
      <c r="T82" t="s">
        <v>77</v>
      </c>
      <c r="U82" t="s">
        <v>182</v>
      </c>
      <c r="V82" t="s">
        <v>142</v>
      </c>
      <c r="W82" t="s">
        <v>183</v>
      </c>
      <c r="X82" t="s">
        <v>184</v>
      </c>
      <c r="Y82" t="s">
        <v>38</v>
      </c>
      <c r="Z82" t="s">
        <v>139</v>
      </c>
      <c r="AA82" t="s">
        <v>38</v>
      </c>
      <c r="AB82" t="s">
        <v>84</v>
      </c>
    </row>
    <row r="83" spans="1:28" x14ac:dyDescent="0.2">
      <c r="A83">
        <v>27064</v>
      </c>
      <c r="B83" t="s">
        <v>12568</v>
      </c>
      <c r="C83" t="s">
        <v>29</v>
      </c>
      <c r="D83">
        <v>672634735366</v>
      </c>
      <c r="E83" t="s">
        <v>92</v>
      </c>
      <c r="F83">
        <v>65011712</v>
      </c>
      <c r="G83" t="s">
        <v>12569</v>
      </c>
      <c r="H83" t="s">
        <v>32</v>
      </c>
      <c r="I83" t="s">
        <v>57</v>
      </c>
      <c r="J83" t="s">
        <v>44</v>
      </c>
      <c r="K83" t="s">
        <v>12568</v>
      </c>
      <c r="L83" t="s">
        <v>12539</v>
      </c>
      <c r="M83" s="5" t="s">
        <v>181</v>
      </c>
      <c r="N83" t="s">
        <v>37</v>
      </c>
      <c r="O83" t="s">
        <v>38</v>
      </c>
      <c r="P83">
        <v>64515664</v>
      </c>
      <c r="Q83">
        <v>17658</v>
      </c>
      <c r="R83" t="s">
        <v>38</v>
      </c>
      <c r="S83" t="b">
        <v>0</v>
      </c>
      <c r="T83" t="s">
        <v>77</v>
      </c>
      <c r="U83" t="s">
        <v>12570</v>
      </c>
      <c r="V83" t="s">
        <v>12540</v>
      </c>
      <c r="W83" t="s">
        <v>12571</v>
      </c>
      <c r="X83" t="s">
        <v>12572</v>
      </c>
      <c r="Y83" t="s">
        <v>38</v>
      </c>
      <c r="Z83" t="s">
        <v>12538</v>
      </c>
      <c r="AA83" t="s">
        <v>38</v>
      </c>
      <c r="AB83" t="s">
        <v>84</v>
      </c>
    </row>
    <row r="84" spans="1:28" x14ac:dyDescent="0.2">
      <c r="A84">
        <v>26247</v>
      </c>
      <c r="B84" t="s">
        <v>143</v>
      </c>
      <c r="C84" t="s">
        <v>29</v>
      </c>
      <c r="D84">
        <v>672634735366</v>
      </c>
      <c r="E84" t="s">
        <v>92</v>
      </c>
      <c r="F84">
        <v>63963136</v>
      </c>
      <c r="G84" t="s">
        <v>144</v>
      </c>
      <c r="H84" t="s">
        <v>32</v>
      </c>
      <c r="I84" t="s">
        <v>43</v>
      </c>
      <c r="J84" t="s">
        <v>44</v>
      </c>
      <c r="K84" t="s">
        <v>143</v>
      </c>
      <c r="L84" t="s">
        <v>145</v>
      </c>
      <c r="M84" s="5" t="s">
        <v>146</v>
      </c>
      <c r="N84" t="s">
        <v>37</v>
      </c>
      <c r="O84" t="s">
        <v>38</v>
      </c>
      <c r="P84">
        <v>62925296</v>
      </c>
      <c r="Q84">
        <v>52635</v>
      </c>
      <c r="R84" t="s">
        <v>38</v>
      </c>
      <c r="S84" t="b">
        <v>0</v>
      </c>
      <c r="T84" t="s">
        <v>147</v>
      </c>
      <c r="U84" t="s">
        <v>148</v>
      </c>
      <c r="V84" t="s">
        <v>142</v>
      </c>
      <c r="W84" t="s">
        <v>149</v>
      </c>
      <c r="X84" t="s">
        <v>150</v>
      </c>
      <c r="Y84" t="s">
        <v>38</v>
      </c>
      <c r="Z84" t="s">
        <v>139</v>
      </c>
      <c r="AA84" t="s">
        <v>38</v>
      </c>
      <c r="AB84" t="s">
        <v>38</v>
      </c>
    </row>
    <row r="85" spans="1:28" x14ac:dyDescent="0.2">
      <c r="A85">
        <v>26282</v>
      </c>
      <c r="B85" t="s">
        <v>12537</v>
      </c>
      <c r="C85" t="s">
        <v>29</v>
      </c>
      <c r="D85">
        <v>672634735366</v>
      </c>
      <c r="E85" t="s">
        <v>92</v>
      </c>
      <c r="F85">
        <v>63963136</v>
      </c>
      <c r="G85" t="s">
        <v>12541</v>
      </c>
      <c r="H85" t="s">
        <v>32</v>
      </c>
      <c r="I85" t="s">
        <v>43</v>
      </c>
      <c r="J85" t="s">
        <v>44</v>
      </c>
      <c r="K85" t="s">
        <v>12537</v>
      </c>
      <c r="L85" t="s">
        <v>12542</v>
      </c>
      <c r="M85" s="5" t="s">
        <v>146</v>
      </c>
      <c r="N85" t="s">
        <v>37</v>
      </c>
      <c r="O85" t="s">
        <v>38</v>
      </c>
      <c r="P85">
        <v>63069984</v>
      </c>
      <c r="Q85">
        <v>43817</v>
      </c>
      <c r="R85" t="s">
        <v>38</v>
      </c>
      <c r="S85" t="b">
        <v>0</v>
      </c>
      <c r="T85" t="s">
        <v>12543</v>
      </c>
      <c r="U85" t="s">
        <v>148</v>
      </c>
      <c r="V85" t="s">
        <v>12540</v>
      </c>
      <c r="W85" t="s">
        <v>12544</v>
      </c>
      <c r="X85" t="s">
        <v>12545</v>
      </c>
      <c r="Y85" t="s">
        <v>38</v>
      </c>
      <c r="Z85" t="s">
        <v>12538</v>
      </c>
      <c r="AA85" t="s">
        <v>38</v>
      </c>
      <c r="AB85" t="s">
        <v>38</v>
      </c>
    </row>
    <row r="86" spans="1:28" x14ac:dyDescent="0.2">
      <c r="A86">
        <v>27008</v>
      </c>
      <c r="B86" t="s">
        <v>128</v>
      </c>
      <c r="C86" t="s">
        <v>29</v>
      </c>
      <c r="D86">
        <v>672634735366</v>
      </c>
      <c r="E86" t="s">
        <v>92</v>
      </c>
      <c r="F86">
        <v>57671680</v>
      </c>
      <c r="G86" t="s">
        <v>132</v>
      </c>
      <c r="H86" t="s">
        <v>32</v>
      </c>
      <c r="I86" t="s">
        <v>57</v>
      </c>
      <c r="J86" t="s">
        <v>44</v>
      </c>
      <c r="K86" t="s">
        <v>128</v>
      </c>
      <c r="L86" t="s">
        <v>133</v>
      </c>
      <c r="M86" s="5" t="s">
        <v>134</v>
      </c>
      <c r="N86" t="s">
        <v>37</v>
      </c>
      <c r="O86" t="s">
        <v>38</v>
      </c>
      <c r="P86">
        <v>57097184</v>
      </c>
      <c r="Q86">
        <v>14294</v>
      </c>
      <c r="R86" t="s">
        <v>38</v>
      </c>
      <c r="S86" t="b">
        <v>0</v>
      </c>
      <c r="T86" t="s">
        <v>77</v>
      </c>
      <c r="U86" t="s">
        <v>135</v>
      </c>
      <c r="V86" t="s">
        <v>96</v>
      </c>
      <c r="W86" t="s">
        <v>136</v>
      </c>
      <c r="X86" t="s">
        <v>137</v>
      </c>
      <c r="Y86" t="s">
        <v>38</v>
      </c>
      <c r="Z86" t="s">
        <v>93</v>
      </c>
      <c r="AA86" t="s">
        <v>38</v>
      </c>
      <c r="AB86" t="s">
        <v>84</v>
      </c>
    </row>
    <row r="87" spans="1:28" x14ac:dyDescent="0.2">
      <c r="A87">
        <v>26941</v>
      </c>
      <c r="B87" t="s">
        <v>12529</v>
      </c>
      <c r="C87" t="s">
        <v>29</v>
      </c>
      <c r="D87">
        <v>672634735366</v>
      </c>
      <c r="E87" t="s">
        <v>92</v>
      </c>
      <c r="F87">
        <v>57671680</v>
      </c>
      <c r="G87" t="s">
        <v>12532</v>
      </c>
      <c r="H87" t="s">
        <v>32</v>
      </c>
      <c r="I87" t="s">
        <v>57</v>
      </c>
      <c r="J87" t="s">
        <v>44</v>
      </c>
      <c r="K87" t="s">
        <v>12529</v>
      </c>
      <c r="L87" t="s">
        <v>12533</v>
      </c>
      <c r="M87" s="5" t="s">
        <v>134</v>
      </c>
      <c r="N87" t="s">
        <v>37</v>
      </c>
      <c r="O87" t="s">
        <v>38</v>
      </c>
      <c r="P87">
        <v>57174720</v>
      </c>
      <c r="Q87">
        <v>11546</v>
      </c>
      <c r="R87" t="s">
        <v>38</v>
      </c>
      <c r="S87" t="b">
        <v>0</v>
      </c>
      <c r="T87" t="s">
        <v>77</v>
      </c>
      <c r="U87" t="s">
        <v>12534</v>
      </c>
      <c r="V87" t="s">
        <v>12504</v>
      </c>
      <c r="W87" t="s">
        <v>12535</v>
      </c>
      <c r="X87" t="s">
        <v>12536</v>
      </c>
      <c r="Y87" t="s">
        <v>38</v>
      </c>
      <c r="Z87" t="s">
        <v>12502</v>
      </c>
      <c r="AA87" t="s">
        <v>38</v>
      </c>
      <c r="AB87" t="s">
        <v>84</v>
      </c>
    </row>
    <row r="88" spans="1:28" x14ac:dyDescent="0.2">
      <c r="A88">
        <v>26131</v>
      </c>
      <c r="B88" t="s">
        <v>91</v>
      </c>
      <c r="C88" t="s">
        <v>29</v>
      </c>
      <c r="D88">
        <v>672634735366</v>
      </c>
      <c r="E88" t="s">
        <v>92</v>
      </c>
      <c r="F88">
        <v>53477376</v>
      </c>
      <c r="G88" t="s">
        <v>97</v>
      </c>
      <c r="H88" t="s">
        <v>32</v>
      </c>
      <c r="I88" t="s">
        <v>43</v>
      </c>
      <c r="J88" t="s">
        <v>44</v>
      </c>
      <c r="K88" t="s">
        <v>91</v>
      </c>
      <c r="L88" t="s">
        <v>98</v>
      </c>
      <c r="M88" s="5" t="s">
        <v>99</v>
      </c>
      <c r="N88" t="s">
        <v>37</v>
      </c>
      <c r="O88" t="s">
        <v>38</v>
      </c>
      <c r="P88">
        <v>53447568</v>
      </c>
      <c r="Q88">
        <v>23055</v>
      </c>
      <c r="R88" t="s">
        <v>38</v>
      </c>
      <c r="S88" t="b">
        <v>0</v>
      </c>
      <c r="T88" t="s">
        <v>100</v>
      </c>
      <c r="U88" t="s">
        <v>101</v>
      </c>
      <c r="V88" t="s">
        <v>96</v>
      </c>
      <c r="W88" t="s">
        <v>102</v>
      </c>
      <c r="X88" t="s">
        <v>103</v>
      </c>
      <c r="Y88" t="s">
        <v>38</v>
      </c>
      <c r="Z88" t="s">
        <v>93</v>
      </c>
      <c r="AA88" t="s">
        <v>38</v>
      </c>
      <c r="AB88" t="s">
        <v>38</v>
      </c>
    </row>
    <row r="89" spans="1:28" x14ac:dyDescent="0.2">
      <c r="A89">
        <v>26521</v>
      </c>
      <c r="B89" t="s">
        <v>12501</v>
      </c>
      <c r="C89" t="s">
        <v>29</v>
      </c>
      <c r="D89">
        <v>672634735366</v>
      </c>
      <c r="E89" t="s">
        <v>92</v>
      </c>
      <c r="F89">
        <v>53477376</v>
      </c>
      <c r="G89" t="s">
        <v>12505</v>
      </c>
      <c r="H89" t="s">
        <v>32</v>
      </c>
      <c r="I89" t="s">
        <v>43</v>
      </c>
      <c r="J89" t="s">
        <v>44</v>
      </c>
      <c r="K89" t="s">
        <v>12501</v>
      </c>
      <c r="L89" t="s">
        <v>12506</v>
      </c>
      <c r="M89" s="5" t="s">
        <v>99</v>
      </c>
      <c r="N89" t="s">
        <v>37</v>
      </c>
      <c r="O89" t="s">
        <v>38</v>
      </c>
      <c r="P89">
        <v>53471712</v>
      </c>
      <c r="Q89">
        <v>16397</v>
      </c>
      <c r="R89" t="s">
        <v>38</v>
      </c>
      <c r="S89" t="b">
        <v>0</v>
      </c>
      <c r="T89" t="s">
        <v>12507</v>
      </c>
      <c r="U89" t="s">
        <v>101</v>
      </c>
      <c r="V89" t="s">
        <v>12504</v>
      </c>
      <c r="W89" t="s">
        <v>12508</v>
      </c>
      <c r="X89" t="s">
        <v>12509</v>
      </c>
      <c r="Y89" t="s">
        <v>38</v>
      </c>
      <c r="Z89" t="s">
        <v>12502</v>
      </c>
      <c r="AA89" t="s">
        <v>38</v>
      </c>
      <c r="AB89" t="s">
        <v>38</v>
      </c>
    </row>
    <row r="90" spans="1:28" x14ac:dyDescent="0.2">
      <c r="A90">
        <v>2768</v>
      </c>
      <c r="B90" t="s">
        <v>211</v>
      </c>
      <c r="C90" t="s">
        <v>29</v>
      </c>
      <c r="D90">
        <v>672634735366</v>
      </c>
      <c r="E90" t="s">
        <v>92</v>
      </c>
      <c r="F90">
        <v>50331648</v>
      </c>
      <c r="G90" t="s">
        <v>212</v>
      </c>
      <c r="H90" t="s">
        <v>32</v>
      </c>
      <c r="I90" t="s">
        <v>33</v>
      </c>
      <c r="J90" t="s">
        <v>34</v>
      </c>
      <c r="K90" t="s">
        <v>211</v>
      </c>
      <c r="L90" t="s">
        <v>213</v>
      </c>
      <c r="M90" s="5" t="s">
        <v>214</v>
      </c>
      <c r="N90" t="s">
        <v>37</v>
      </c>
      <c r="O90" t="s">
        <v>38</v>
      </c>
      <c r="P90">
        <v>29338249</v>
      </c>
      <c r="Q90">
        <v>15310</v>
      </c>
      <c r="R90" t="s">
        <v>38</v>
      </c>
      <c r="S90" t="s">
        <v>38</v>
      </c>
      <c r="T90" t="s">
        <v>38</v>
      </c>
      <c r="U90" t="s">
        <v>39</v>
      </c>
      <c r="V90" t="s">
        <v>215</v>
      </c>
      <c r="W90" t="s">
        <v>39</v>
      </c>
      <c r="X90" t="s">
        <v>39</v>
      </c>
      <c r="Y90" t="s">
        <v>38</v>
      </c>
      <c r="Z90" t="s">
        <v>38</v>
      </c>
      <c r="AA90" t="s">
        <v>38</v>
      </c>
      <c r="AB90" t="s">
        <v>38</v>
      </c>
    </row>
    <row r="91" spans="1:28" x14ac:dyDescent="0.2">
      <c r="A91">
        <v>7687</v>
      </c>
      <c r="B91" t="s">
        <v>233</v>
      </c>
      <c r="C91" t="s">
        <v>29</v>
      </c>
      <c r="D91">
        <v>672634735366</v>
      </c>
      <c r="E91" t="s">
        <v>92</v>
      </c>
      <c r="F91">
        <v>50331648</v>
      </c>
      <c r="G91" t="s">
        <v>234</v>
      </c>
      <c r="H91" t="s">
        <v>32</v>
      </c>
      <c r="I91" t="s">
        <v>33</v>
      </c>
      <c r="J91" t="s">
        <v>34</v>
      </c>
      <c r="K91" t="s">
        <v>233</v>
      </c>
      <c r="L91" t="s">
        <v>235</v>
      </c>
      <c r="M91" s="5" t="s">
        <v>236</v>
      </c>
      <c r="N91" t="s">
        <v>37</v>
      </c>
      <c r="O91" t="s">
        <v>38</v>
      </c>
      <c r="P91">
        <v>29266233</v>
      </c>
      <c r="Q91">
        <v>26996</v>
      </c>
      <c r="R91" t="s">
        <v>38</v>
      </c>
      <c r="S91" t="s">
        <v>38</v>
      </c>
      <c r="T91" t="s">
        <v>38</v>
      </c>
      <c r="U91" t="s">
        <v>39</v>
      </c>
      <c r="V91" t="s">
        <v>237</v>
      </c>
      <c r="W91" t="s">
        <v>39</v>
      </c>
      <c r="X91" t="s">
        <v>39</v>
      </c>
      <c r="Y91" t="s">
        <v>38</v>
      </c>
      <c r="Z91" t="s">
        <v>38</v>
      </c>
      <c r="AA91" t="s">
        <v>38</v>
      </c>
      <c r="AB91" t="s">
        <v>38</v>
      </c>
    </row>
    <row r="92" spans="1:28" x14ac:dyDescent="0.2">
      <c r="A92">
        <v>14543</v>
      </c>
      <c r="B92" t="s">
        <v>12589</v>
      </c>
      <c r="C92" t="s">
        <v>29</v>
      </c>
      <c r="D92">
        <v>672634735366</v>
      </c>
      <c r="E92" t="s">
        <v>92</v>
      </c>
      <c r="F92">
        <v>50331648</v>
      </c>
      <c r="G92" t="s">
        <v>12590</v>
      </c>
      <c r="H92" t="s">
        <v>32</v>
      </c>
      <c r="I92" t="s">
        <v>33</v>
      </c>
      <c r="J92" t="s">
        <v>34</v>
      </c>
      <c r="K92" t="s">
        <v>12591</v>
      </c>
      <c r="L92" t="s">
        <v>12592</v>
      </c>
      <c r="M92" s="5" t="s">
        <v>214</v>
      </c>
      <c r="N92" t="s">
        <v>37</v>
      </c>
      <c r="O92" t="s">
        <v>38</v>
      </c>
      <c r="P92">
        <v>29370629</v>
      </c>
      <c r="Q92">
        <v>29439</v>
      </c>
      <c r="R92" t="s">
        <v>38</v>
      </c>
      <c r="S92" t="s">
        <v>38</v>
      </c>
      <c r="T92" t="s">
        <v>38</v>
      </c>
      <c r="U92" t="s">
        <v>39</v>
      </c>
      <c r="V92" t="s">
        <v>12593</v>
      </c>
      <c r="W92" t="s">
        <v>39</v>
      </c>
      <c r="X92" t="s">
        <v>39</v>
      </c>
      <c r="Y92" t="s">
        <v>38</v>
      </c>
      <c r="Z92" t="s">
        <v>38</v>
      </c>
      <c r="AA92" t="s">
        <v>38</v>
      </c>
      <c r="AB92" t="s">
        <v>38</v>
      </c>
    </row>
    <row r="93" spans="1:28" x14ac:dyDescent="0.2">
      <c r="A93">
        <v>813</v>
      </c>
      <c r="B93" t="s">
        <v>12604</v>
      </c>
      <c r="C93" t="s">
        <v>29</v>
      </c>
      <c r="D93">
        <v>672634735366</v>
      </c>
      <c r="E93" t="s">
        <v>92</v>
      </c>
      <c r="F93">
        <v>50331648</v>
      </c>
      <c r="G93" t="s">
        <v>12605</v>
      </c>
      <c r="H93" t="s">
        <v>32</v>
      </c>
      <c r="I93" t="s">
        <v>33</v>
      </c>
      <c r="J93" t="s">
        <v>34</v>
      </c>
      <c r="K93" t="s">
        <v>12604</v>
      </c>
      <c r="L93" t="s">
        <v>12606</v>
      </c>
      <c r="M93" s="5" t="s">
        <v>236</v>
      </c>
      <c r="N93" t="s">
        <v>37</v>
      </c>
      <c r="O93" t="s">
        <v>38</v>
      </c>
      <c r="P93">
        <v>29298501</v>
      </c>
      <c r="Q93">
        <v>30974</v>
      </c>
      <c r="R93" t="s">
        <v>38</v>
      </c>
      <c r="S93" t="s">
        <v>38</v>
      </c>
      <c r="T93" t="s">
        <v>38</v>
      </c>
      <c r="U93" t="s">
        <v>39</v>
      </c>
      <c r="V93" t="s">
        <v>12607</v>
      </c>
      <c r="W93" t="s">
        <v>39</v>
      </c>
      <c r="X93" t="s">
        <v>39</v>
      </c>
      <c r="Y93" t="s">
        <v>38</v>
      </c>
      <c r="Z93" t="s">
        <v>38</v>
      </c>
      <c r="AA93" t="s">
        <v>38</v>
      </c>
      <c r="AB93" t="s">
        <v>38</v>
      </c>
    </row>
    <row r="94" spans="1:28" x14ac:dyDescent="0.2">
      <c r="A94">
        <v>21376</v>
      </c>
      <c r="B94" t="s">
        <v>253</v>
      </c>
      <c r="C94" t="s">
        <v>29</v>
      </c>
      <c r="D94">
        <v>672634735366</v>
      </c>
      <c r="E94" t="s">
        <v>92</v>
      </c>
      <c r="F94">
        <v>42991616</v>
      </c>
      <c r="G94" t="s">
        <v>254</v>
      </c>
      <c r="H94" t="s">
        <v>32</v>
      </c>
      <c r="I94" t="s">
        <v>33</v>
      </c>
      <c r="J94" t="s">
        <v>34</v>
      </c>
      <c r="K94" t="s">
        <v>253</v>
      </c>
      <c r="L94" t="s">
        <v>255</v>
      </c>
      <c r="M94" s="5" t="s">
        <v>256</v>
      </c>
      <c r="N94" t="s">
        <v>37</v>
      </c>
      <c r="O94" t="s">
        <v>38</v>
      </c>
      <c r="P94">
        <v>23066947</v>
      </c>
      <c r="Q94">
        <v>46569</v>
      </c>
      <c r="R94" t="s">
        <v>38</v>
      </c>
      <c r="S94" t="s">
        <v>38</v>
      </c>
      <c r="T94" t="s">
        <v>38</v>
      </c>
      <c r="U94" t="s">
        <v>39</v>
      </c>
      <c r="V94" t="s">
        <v>257</v>
      </c>
      <c r="W94" t="s">
        <v>39</v>
      </c>
      <c r="X94" t="s">
        <v>39</v>
      </c>
      <c r="Y94" t="s">
        <v>38</v>
      </c>
      <c r="Z94" t="s">
        <v>38</v>
      </c>
      <c r="AA94" t="s">
        <v>38</v>
      </c>
      <c r="AB94" t="s">
        <v>38</v>
      </c>
    </row>
    <row r="95" spans="1:28" x14ac:dyDescent="0.2">
      <c r="A95">
        <v>20403</v>
      </c>
      <c r="B95" t="s">
        <v>274</v>
      </c>
      <c r="C95" t="s">
        <v>29</v>
      </c>
      <c r="D95">
        <v>672634735366</v>
      </c>
      <c r="E95" t="s">
        <v>92</v>
      </c>
      <c r="F95">
        <v>42991616</v>
      </c>
      <c r="G95" t="s">
        <v>275</v>
      </c>
      <c r="H95" t="s">
        <v>32</v>
      </c>
      <c r="I95" t="s">
        <v>33</v>
      </c>
      <c r="J95" t="s">
        <v>34</v>
      </c>
      <c r="K95" t="s">
        <v>274</v>
      </c>
      <c r="L95" t="s">
        <v>276</v>
      </c>
      <c r="M95" s="5" t="s">
        <v>277</v>
      </c>
      <c r="N95" t="s">
        <v>37</v>
      </c>
      <c r="O95" t="s">
        <v>38</v>
      </c>
      <c r="P95">
        <v>21899091</v>
      </c>
      <c r="Q95">
        <v>23111</v>
      </c>
      <c r="R95" t="s">
        <v>38</v>
      </c>
      <c r="S95" t="s">
        <v>38</v>
      </c>
      <c r="T95" t="s">
        <v>38</v>
      </c>
      <c r="U95" t="s">
        <v>39</v>
      </c>
      <c r="V95" t="s">
        <v>278</v>
      </c>
      <c r="W95" t="s">
        <v>39</v>
      </c>
      <c r="X95" t="s">
        <v>39</v>
      </c>
      <c r="Y95" t="s">
        <v>38</v>
      </c>
      <c r="Z95" t="s">
        <v>38</v>
      </c>
      <c r="AA95" t="s">
        <v>38</v>
      </c>
      <c r="AB95" t="s">
        <v>38</v>
      </c>
    </row>
    <row r="96" spans="1:28" x14ac:dyDescent="0.2">
      <c r="A96">
        <v>14530</v>
      </c>
      <c r="B96" t="s">
        <v>294</v>
      </c>
      <c r="C96" t="s">
        <v>29</v>
      </c>
      <c r="D96">
        <v>672634735366</v>
      </c>
      <c r="E96" t="s">
        <v>92</v>
      </c>
      <c r="F96">
        <v>42991616</v>
      </c>
      <c r="G96" t="s">
        <v>295</v>
      </c>
      <c r="H96" t="s">
        <v>32</v>
      </c>
      <c r="I96" t="s">
        <v>33</v>
      </c>
      <c r="J96" t="s">
        <v>34</v>
      </c>
      <c r="K96" t="s">
        <v>294</v>
      </c>
      <c r="L96" t="s">
        <v>296</v>
      </c>
      <c r="M96" s="5" t="s">
        <v>297</v>
      </c>
      <c r="N96" t="s">
        <v>37</v>
      </c>
      <c r="O96" t="s">
        <v>38</v>
      </c>
      <c r="P96">
        <v>21863539</v>
      </c>
      <c r="Q96">
        <v>23911</v>
      </c>
      <c r="R96" t="s">
        <v>38</v>
      </c>
      <c r="S96" t="s">
        <v>38</v>
      </c>
      <c r="T96" t="s">
        <v>38</v>
      </c>
      <c r="U96" t="s">
        <v>39</v>
      </c>
      <c r="V96" t="s">
        <v>298</v>
      </c>
      <c r="W96" t="s">
        <v>39</v>
      </c>
      <c r="X96" t="s">
        <v>39</v>
      </c>
      <c r="Y96" t="s">
        <v>38</v>
      </c>
      <c r="Z96" t="s">
        <v>38</v>
      </c>
      <c r="AA96" t="s">
        <v>38</v>
      </c>
      <c r="AB96" t="s">
        <v>38</v>
      </c>
    </row>
    <row r="97" spans="1:28" x14ac:dyDescent="0.2">
      <c r="A97">
        <v>12584</v>
      </c>
      <c r="B97" t="s">
        <v>12619</v>
      </c>
      <c r="C97" t="s">
        <v>29</v>
      </c>
      <c r="D97">
        <v>672634735366</v>
      </c>
      <c r="E97" t="s">
        <v>92</v>
      </c>
      <c r="F97">
        <v>42991616</v>
      </c>
      <c r="G97" t="s">
        <v>12620</v>
      </c>
      <c r="H97" t="s">
        <v>32</v>
      </c>
      <c r="I97" t="s">
        <v>33</v>
      </c>
      <c r="J97" t="s">
        <v>34</v>
      </c>
      <c r="K97" t="s">
        <v>12619</v>
      </c>
      <c r="L97" t="s">
        <v>12621</v>
      </c>
      <c r="M97" s="5" t="s">
        <v>256</v>
      </c>
      <c r="N97" t="s">
        <v>37</v>
      </c>
      <c r="O97" t="s">
        <v>38</v>
      </c>
      <c r="P97">
        <v>23092125</v>
      </c>
      <c r="Q97">
        <v>49179</v>
      </c>
      <c r="R97" t="s">
        <v>38</v>
      </c>
      <c r="S97" t="s">
        <v>38</v>
      </c>
      <c r="T97" t="s">
        <v>38</v>
      </c>
      <c r="U97" t="s">
        <v>39</v>
      </c>
      <c r="V97" t="s">
        <v>12622</v>
      </c>
      <c r="W97" t="s">
        <v>39</v>
      </c>
      <c r="X97" t="s">
        <v>39</v>
      </c>
      <c r="Y97" t="s">
        <v>38</v>
      </c>
      <c r="Z97" t="s">
        <v>38</v>
      </c>
      <c r="AA97" t="s">
        <v>38</v>
      </c>
      <c r="AB97" t="s">
        <v>38</v>
      </c>
    </row>
    <row r="98" spans="1:28" x14ac:dyDescent="0.2">
      <c r="A98">
        <v>19428</v>
      </c>
      <c r="B98" t="s">
        <v>12635</v>
      </c>
      <c r="C98" t="s">
        <v>29</v>
      </c>
      <c r="D98">
        <v>672634735366</v>
      </c>
      <c r="E98" t="s">
        <v>92</v>
      </c>
      <c r="F98">
        <v>42991616</v>
      </c>
      <c r="G98" t="s">
        <v>12636</v>
      </c>
      <c r="H98" t="s">
        <v>32</v>
      </c>
      <c r="I98" t="s">
        <v>33</v>
      </c>
      <c r="J98" t="s">
        <v>34</v>
      </c>
      <c r="K98" t="s">
        <v>12635</v>
      </c>
      <c r="L98" t="s">
        <v>12637</v>
      </c>
      <c r="M98" s="5" t="s">
        <v>277</v>
      </c>
      <c r="N98" t="s">
        <v>37</v>
      </c>
      <c r="O98" t="s">
        <v>38</v>
      </c>
      <c r="P98">
        <v>21923237</v>
      </c>
      <c r="Q98">
        <v>41018</v>
      </c>
      <c r="R98" t="s">
        <v>38</v>
      </c>
      <c r="S98" t="s">
        <v>38</v>
      </c>
      <c r="T98" t="s">
        <v>38</v>
      </c>
      <c r="U98" t="s">
        <v>39</v>
      </c>
      <c r="V98" t="s">
        <v>12638</v>
      </c>
      <c r="W98" t="s">
        <v>39</v>
      </c>
      <c r="X98" t="s">
        <v>39</v>
      </c>
      <c r="Y98" t="s">
        <v>38</v>
      </c>
      <c r="Z98" t="s">
        <v>38</v>
      </c>
      <c r="AA98" t="s">
        <v>38</v>
      </c>
      <c r="AB98" t="s">
        <v>38</v>
      </c>
    </row>
    <row r="99" spans="1:28" x14ac:dyDescent="0.2">
      <c r="A99">
        <v>1815</v>
      </c>
      <c r="B99" t="s">
        <v>12651</v>
      </c>
      <c r="C99" t="s">
        <v>29</v>
      </c>
      <c r="D99">
        <v>672634735366</v>
      </c>
      <c r="E99" t="s">
        <v>92</v>
      </c>
      <c r="F99">
        <v>42991616</v>
      </c>
      <c r="G99" t="s">
        <v>12652</v>
      </c>
      <c r="H99" t="s">
        <v>32</v>
      </c>
      <c r="I99" t="s">
        <v>33</v>
      </c>
      <c r="J99" t="s">
        <v>34</v>
      </c>
      <c r="K99" t="s">
        <v>12651</v>
      </c>
      <c r="L99" t="s">
        <v>12653</v>
      </c>
      <c r="M99" s="5" t="s">
        <v>297</v>
      </c>
      <c r="N99" t="s">
        <v>37</v>
      </c>
      <c r="O99" t="s">
        <v>38</v>
      </c>
      <c r="P99">
        <v>21887621</v>
      </c>
      <c r="Q99">
        <v>26122</v>
      </c>
      <c r="R99" t="s">
        <v>38</v>
      </c>
      <c r="S99" t="s">
        <v>38</v>
      </c>
      <c r="T99" t="s">
        <v>38</v>
      </c>
      <c r="U99" t="s">
        <v>39</v>
      </c>
      <c r="V99" t="s">
        <v>12654</v>
      </c>
      <c r="W99" t="s">
        <v>39</v>
      </c>
      <c r="X99" t="s">
        <v>39</v>
      </c>
      <c r="Y99" t="s">
        <v>38</v>
      </c>
      <c r="Z99" t="s">
        <v>38</v>
      </c>
      <c r="AA99" t="s">
        <v>38</v>
      </c>
      <c r="AB99" t="s">
        <v>38</v>
      </c>
    </row>
    <row r="100" spans="1:28" x14ac:dyDescent="0.2">
      <c r="A100">
        <v>22860</v>
      </c>
      <c r="B100" t="s">
        <v>12710</v>
      </c>
      <c r="C100" t="s">
        <v>29</v>
      </c>
      <c r="D100">
        <v>672634735366</v>
      </c>
      <c r="E100" t="s">
        <v>12703</v>
      </c>
      <c r="F100">
        <v>42991616</v>
      </c>
      <c r="G100" t="s">
        <v>12711</v>
      </c>
      <c r="H100" t="s">
        <v>32</v>
      </c>
      <c r="I100" t="s">
        <v>43</v>
      </c>
      <c r="J100" t="s">
        <v>44</v>
      </c>
      <c r="K100" t="s">
        <v>12710</v>
      </c>
      <c r="L100" t="s">
        <v>12712</v>
      </c>
      <c r="M100" s="5" t="s">
        <v>12713</v>
      </c>
      <c r="N100" t="s">
        <v>37</v>
      </c>
      <c r="O100" t="s">
        <v>38</v>
      </c>
      <c r="P100">
        <v>42152662</v>
      </c>
      <c r="Q100">
        <v>3249</v>
      </c>
      <c r="R100" t="s">
        <v>38</v>
      </c>
      <c r="S100" t="b">
        <v>0</v>
      </c>
      <c r="T100" t="s">
        <v>12714</v>
      </c>
      <c r="U100" t="s">
        <v>223</v>
      </c>
      <c r="V100" t="s">
        <v>39</v>
      </c>
      <c r="W100" t="s">
        <v>12715</v>
      </c>
      <c r="X100" t="s">
        <v>12716</v>
      </c>
      <c r="Y100" t="s">
        <v>38</v>
      </c>
      <c r="Z100" t="s">
        <v>38</v>
      </c>
      <c r="AA100" t="s">
        <v>38</v>
      </c>
      <c r="AB100" t="s">
        <v>38</v>
      </c>
    </row>
    <row r="101" spans="1:28" x14ac:dyDescent="0.2">
      <c r="A101">
        <v>24447</v>
      </c>
      <c r="B101" t="s">
        <v>65</v>
      </c>
      <c r="C101" t="s">
        <v>29</v>
      </c>
      <c r="D101">
        <v>672634735366</v>
      </c>
      <c r="E101" t="s">
        <v>30</v>
      </c>
      <c r="F101">
        <v>36700160</v>
      </c>
      <c r="G101" t="s">
        <v>68</v>
      </c>
      <c r="H101" t="s">
        <v>32</v>
      </c>
      <c r="I101" t="s">
        <v>57</v>
      </c>
      <c r="J101" t="s">
        <v>44</v>
      </c>
      <c r="K101" t="s">
        <v>65</v>
      </c>
      <c r="L101" t="s">
        <v>69</v>
      </c>
      <c r="M101" s="5" t="s">
        <v>70</v>
      </c>
      <c r="N101" t="s">
        <v>37</v>
      </c>
      <c r="O101" t="s">
        <v>38</v>
      </c>
      <c r="P101">
        <v>35940690</v>
      </c>
      <c r="Q101">
        <v>21537</v>
      </c>
      <c r="R101" t="s">
        <v>38</v>
      </c>
      <c r="S101" t="b">
        <v>0</v>
      </c>
      <c r="T101" t="s">
        <v>67</v>
      </c>
      <c r="U101" t="s">
        <v>71</v>
      </c>
      <c r="V101" t="s">
        <v>40</v>
      </c>
      <c r="W101" t="s">
        <v>72</v>
      </c>
      <c r="X101" t="s">
        <v>73</v>
      </c>
      <c r="Y101" t="s">
        <v>38</v>
      </c>
      <c r="Z101" t="s">
        <v>31</v>
      </c>
      <c r="AA101" t="s">
        <v>38</v>
      </c>
      <c r="AB101" t="s">
        <v>63</v>
      </c>
    </row>
    <row r="102" spans="1:28" x14ac:dyDescent="0.2">
      <c r="A102">
        <v>24383</v>
      </c>
      <c r="B102" t="s">
        <v>12480</v>
      </c>
      <c r="C102" t="s">
        <v>29</v>
      </c>
      <c r="D102">
        <v>672634735366</v>
      </c>
      <c r="E102" t="s">
        <v>30</v>
      </c>
      <c r="F102">
        <v>34603008</v>
      </c>
      <c r="G102" t="s">
        <v>12486</v>
      </c>
      <c r="H102" t="s">
        <v>32</v>
      </c>
      <c r="I102" t="s">
        <v>57</v>
      </c>
      <c r="J102" t="s">
        <v>44</v>
      </c>
      <c r="K102" t="s">
        <v>12480</v>
      </c>
      <c r="L102" t="s">
        <v>12487</v>
      </c>
      <c r="M102" s="5" t="s">
        <v>70</v>
      </c>
      <c r="N102" t="s">
        <v>37</v>
      </c>
      <c r="O102" t="s">
        <v>38</v>
      </c>
      <c r="P102">
        <v>34301024</v>
      </c>
      <c r="Q102">
        <v>37706</v>
      </c>
      <c r="R102" t="s">
        <v>38</v>
      </c>
      <c r="S102" t="b">
        <v>0</v>
      </c>
      <c r="T102" t="s">
        <v>67</v>
      </c>
      <c r="U102" t="s">
        <v>12488</v>
      </c>
      <c r="V102" t="s">
        <v>12470</v>
      </c>
      <c r="W102" t="s">
        <v>12489</v>
      </c>
      <c r="X102" t="s">
        <v>12490</v>
      </c>
      <c r="Y102" t="s">
        <v>38</v>
      </c>
      <c r="Z102" t="s">
        <v>12468</v>
      </c>
      <c r="AA102" t="s">
        <v>38</v>
      </c>
      <c r="AB102" t="s">
        <v>12484</v>
      </c>
    </row>
    <row r="103" spans="1:28" x14ac:dyDescent="0.2">
      <c r="A103">
        <v>23135</v>
      </c>
      <c r="B103" t="s">
        <v>154</v>
      </c>
      <c r="C103" t="s">
        <v>29</v>
      </c>
      <c r="D103">
        <v>672634735366</v>
      </c>
      <c r="E103" t="s">
        <v>92</v>
      </c>
      <c r="F103">
        <v>31457280</v>
      </c>
      <c r="G103" t="s">
        <v>155</v>
      </c>
      <c r="H103" t="s">
        <v>32</v>
      </c>
      <c r="I103" t="s">
        <v>57</v>
      </c>
      <c r="J103" t="s">
        <v>44</v>
      </c>
      <c r="K103" t="s">
        <v>154</v>
      </c>
      <c r="L103" t="s">
        <v>156</v>
      </c>
      <c r="M103" s="5" t="s">
        <v>157</v>
      </c>
      <c r="N103" t="s">
        <v>37</v>
      </c>
      <c r="O103" t="s">
        <v>38</v>
      </c>
      <c r="P103">
        <v>16756513</v>
      </c>
      <c r="Q103">
        <v>17012</v>
      </c>
      <c r="R103" t="s">
        <v>38</v>
      </c>
      <c r="S103" t="b">
        <v>0</v>
      </c>
      <c r="T103" t="s">
        <v>153</v>
      </c>
      <c r="U103" t="s">
        <v>158</v>
      </c>
      <c r="V103" t="s">
        <v>142</v>
      </c>
      <c r="W103" t="s">
        <v>159</v>
      </c>
      <c r="X103" t="s">
        <v>160</v>
      </c>
      <c r="Y103" t="s">
        <v>38</v>
      </c>
      <c r="Z103" t="s">
        <v>139</v>
      </c>
      <c r="AA103" t="s">
        <v>38</v>
      </c>
      <c r="AB103" t="s">
        <v>161</v>
      </c>
    </row>
    <row r="104" spans="1:28" x14ac:dyDescent="0.2">
      <c r="A104">
        <v>22994</v>
      </c>
      <c r="B104" t="s">
        <v>12547</v>
      </c>
      <c r="C104" t="s">
        <v>29</v>
      </c>
      <c r="D104">
        <v>672634735366</v>
      </c>
      <c r="E104" t="s">
        <v>92</v>
      </c>
      <c r="F104">
        <v>31457280</v>
      </c>
      <c r="G104" t="s">
        <v>12549</v>
      </c>
      <c r="H104" t="s">
        <v>32</v>
      </c>
      <c r="I104" t="s">
        <v>57</v>
      </c>
      <c r="J104" t="s">
        <v>44</v>
      </c>
      <c r="K104" t="s">
        <v>12547</v>
      </c>
      <c r="L104" t="s">
        <v>12550</v>
      </c>
      <c r="M104" s="5" t="s">
        <v>157</v>
      </c>
      <c r="N104" t="s">
        <v>37</v>
      </c>
      <c r="O104" t="s">
        <v>38</v>
      </c>
      <c r="P104">
        <v>14804561</v>
      </c>
      <c r="Q104">
        <v>20202</v>
      </c>
      <c r="R104" t="s">
        <v>38</v>
      </c>
      <c r="S104" t="b">
        <v>0</v>
      </c>
      <c r="T104" t="s">
        <v>12548</v>
      </c>
      <c r="U104" t="s">
        <v>12551</v>
      </c>
      <c r="V104" t="s">
        <v>12540</v>
      </c>
      <c r="W104" t="s">
        <v>12552</v>
      </c>
      <c r="X104" t="s">
        <v>12553</v>
      </c>
      <c r="Y104" t="s">
        <v>38</v>
      </c>
      <c r="Z104" t="s">
        <v>12538</v>
      </c>
      <c r="AA104" t="s">
        <v>38</v>
      </c>
      <c r="AB104" t="s">
        <v>12554</v>
      </c>
    </row>
    <row r="105" spans="1:28" x14ac:dyDescent="0.2">
      <c r="A105">
        <v>28473</v>
      </c>
      <c r="B105" t="s">
        <v>216</v>
      </c>
      <c r="C105" t="s">
        <v>29</v>
      </c>
      <c r="D105">
        <v>672634735366</v>
      </c>
      <c r="E105" t="s">
        <v>92</v>
      </c>
      <c r="F105">
        <v>29360128</v>
      </c>
      <c r="G105" t="s">
        <v>220</v>
      </c>
      <c r="H105" t="s">
        <v>32</v>
      </c>
      <c r="I105" t="s">
        <v>196</v>
      </c>
      <c r="J105" t="s">
        <v>44</v>
      </c>
      <c r="K105" t="s">
        <v>216</v>
      </c>
      <c r="L105" t="s">
        <v>221</v>
      </c>
      <c r="M105" s="5" t="s">
        <v>222</v>
      </c>
      <c r="N105" t="s">
        <v>37</v>
      </c>
      <c r="O105" t="s">
        <v>38</v>
      </c>
      <c r="P105">
        <v>29211073</v>
      </c>
      <c r="Q105">
        <v>13036</v>
      </c>
      <c r="R105" t="s">
        <v>38</v>
      </c>
      <c r="S105" t="b">
        <v>0</v>
      </c>
      <c r="T105" t="s">
        <v>219</v>
      </c>
      <c r="U105" t="s">
        <v>223</v>
      </c>
      <c r="V105" t="s">
        <v>215</v>
      </c>
      <c r="W105" t="s">
        <v>224</v>
      </c>
      <c r="X105" t="s">
        <v>225</v>
      </c>
      <c r="Y105" t="s">
        <v>38</v>
      </c>
      <c r="Z105" t="s">
        <v>212</v>
      </c>
      <c r="AA105" t="s">
        <v>38</v>
      </c>
      <c r="AB105" t="s">
        <v>38</v>
      </c>
    </row>
    <row r="106" spans="1:28" x14ac:dyDescent="0.2">
      <c r="A106">
        <v>28689</v>
      </c>
      <c r="B106" t="s">
        <v>233</v>
      </c>
      <c r="C106" t="s">
        <v>29</v>
      </c>
      <c r="D106">
        <v>672634735366</v>
      </c>
      <c r="E106" t="s">
        <v>92</v>
      </c>
      <c r="F106">
        <v>29360128</v>
      </c>
      <c r="G106" t="s">
        <v>241</v>
      </c>
      <c r="H106" t="s">
        <v>32</v>
      </c>
      <c r="I106" t="s">
        <v>196</v>
      </c>
      <c r="J106" t="s">
        <v>44</v>
      </c>
      <c r="K106" t="s">
        <v>233</v>
      </c>
      <c r="L106" t="s">
        <v>242</v>
      </c>
      <c r="M106" s="5" t="s">
        <v>243</v>
      </c>
      <c r="N106" t="s">
        <v>37</v>
      </c>
      <c r="O106" t="s">
        <v>38</v>
      </c>
      <c r="P106">
        <v>29211073</v>
      </c>
      <c r="Q106">
        <v>21833</v>
      </c>
      <c r="R106" t="s">
        <v>38</v>
      </c>
      <c r="S106" t="b">
        <v>0</v>
      </c>
      <c r="T106" t="s">
        <v>240</v>
      </c>
      <c r="U106" t="s">
        <v>223</v>
      </c>
      <c r="V106" t="s">
        <v>237</v>
      </c>
      <c r="W106" t="s">
        <v>244</v>
      </c>
      <c r="X106" t="s">
        <v>245</v>
      </c>
      <c r="Y106" t="s">
        <v>38</v>
      </c>
      <c r="Z106" t="s">
        <v>234</v>
      </c>
      <c r="AA106" t="s">
        <v>38</v>
      </c>
      <c r="AB106" t="s">
        <v>38</v>
      </c>
    </row>
    <row r="107" spans="1:28" x14ac:dyDescent="0.2">
      <c r="A107">
        <v>28575</v>
      </c>
      <c r="B107" t="s">
        <v>12591</v>
      </c>
      <c r="C107" t="s">
        <v>29</v>
      </c>
      <c r="D107">
        <v>672634735366</v>
      </c>
      <c r="E107" t="s">
        <v>92</v>
      </c>
      <c r="F107">
        <v>29360128</v>
      </c>
      <c r="G107" t="s">
        <v>12595</v>
      </c>
      <c r="H107" t="s">
        <v>32</v>
      </c>
      <c r="I107" t="s">
        <v>196</v>
      </c>
      <c r="J107" t="s">
        <v>44</v>
      </c>
      <c r="K107" t="s">
        <v>12591</v>
      </c>
      <c r="L107" t="s">
        <v>12596</v>
      </c>
      <c r="M107" s="5" t="s">
        <v>222</v>
      </c>
      <c r="N107" t="s">
        <v>37</v>
      </c>
      <c r="O107" t="s">
        <v>38</v>
      </c>
      <c r="P107">
        <v>29243293</v>
      </c>
      <c r="Q107">
        <v>24451</v>
      </c>
      <c r="R107" t="s">
        <v>38</v>
      </c>
      <c r="S107" t="b">
        <v>0</v>
      </c>
      <c r="T107" t="s">
        <v>219</v>
      </c>
      <c r="U107" t="s">
        <v>223</v>
      </c>
      <c r="V107" t="s">
        <v>12593</v>
      </c>
      <c r="W107" t="s">
        <v>12597</v>
      </c>
      <c r="X107" t="s">
        <v>12598</v>
      </c>
      <c r="Y107" t="s">
        <v>38</v>
      </c>
      <c r="Z107" t="s">
        <v>12590</v>
      </c>
      <c r="AA107" t="s">
        <v>38</v>
      </c>
      <c r="AB107" t="s">
        <v>38</v>
      </c>
    </row>
    <row r="108" spans="1:28" x14ac:dyDescent="0.2">
      <c r="A108">
        <v>28757</v>
      </c>
      <c r="B108" t="s">
        <v>12604</v>
      </c>
      <c r="C108" t="s">
        <v>29</v>
      </c>
      <c r="D108">
        <v>672634735366</v>
      </c>
      <c r="E108" t="s">
        <v>92</v>
      </c>
      <c r="F108">
        <v>29360128</v>
      </c>
      <c r="G108" t="s">
        <v>12609</v>
      </c>
      <c r="H108" t="s">
        <v>32</v>
      </c>
      <c r="I108" t="s">
        <v>196</v>
      </c>
      <c r="J108" t="s">
        <v>44</v>
      </c>
      <c r="K108" t="s">
        <v>12610</v>
      </c>
      <c r="L108" t="s">
        <v>12611</v>
      </c>
      <c r="M108" s="5" t="s">
        <v>243</v>
      </c>
      <c r="N108" t="s">
        <v>37</v>
      </c>
      <c r="O108" t="s">
        <v>38</v>
      </c>
      <c r="P108">
        <v>29243293</v>
      </c>
      <c r="Q108">
        <v>25307</v>
      </c>
      <c r="R108" t="s">
        <v>38</v>
      </c>
      <c r="S108" t="b">
        <v>0</v>
      </c>
      <c r="T108" t="s">
        <v>240</v>
      </c>
      <c r="U108" t="s">
        <v>223</v>
      </c>
      <c r="V108" t="s">
        <v>12607</v>
      </c>
      <c r="W108" t="s">
        <v>12612</v>
      </c>
      <c r="X108" t="s">
        <v>12613</v>
      </c>
      <c r="Y108" t="s">
        <v>38</v>
      </c>
      <c r="Z108" t="s">
        <v>12605</v>
      </c>
      <c r="AA108" t="s">
        <v>38</v>
      </c>
      <c r="AB108" t="s">
        <v>38</v>
      </c>
    </row>
    <row r="109" spans="1:28" x14ac:dyDescent="0.2">
      <c r="A109">
        <v>552</v>
      </c>
      <c r="B109" t="s">
        <v>992</v>
      </c>
      <c r="C109" t="s">
        <v>29</v>
      </c>
      <c r="D109">
        <v>672634735366</v>
      </c>
      <c r="E109" t="s">
        <v>411</v>
      </c>
      <c r="F109">
        <v>27262976</v>
      </c>
      <c r="G109" t="s">
        <v>993</v>
      </c>
      <c r="H109" t="s">
        <v>32</v>
      </c>
      <c r="I109" t="s">
        <v>43</v>
      </c>
      <c r="J109" t="s">
        <v>44</v>
      </c>
      <c r="K109" t="s">
        <v>992</v>
      </c>
      <c r="L109" t="s">
        <v>994</v>
      </c>
      <c r="M109" s="5" t="s">
        <v>995</v>
      </c>
      <c r="N109" t="s">
        <v>37</v>
      </c>
      <c r="O109" t="s">
        <v>38</v>
      </c>
      <c r="P109">
        <v>26840478</v>
      </c>
      <c r="Q109">
        <v>3252</v>
      </c>
      <c r="R109" t="s">
        <v>38</v>
      </c>
      <c r="S109" t="b">
        <v>0</v>
      </c>
      <c r="T109" t="s">
        <v>996</v>
      </c>
      <c r="U109" t="s">
        <v>526</v>
      </c>
      <c r="V109" t="s">
        <v>39</v>
      </c>
      <c r="W109" t="s">
        <v>997</v>
      </c>
      <c r="X109" t="s">
        <v>998</v>
      </c>
      <c r="Y109" t="s">
        <v>38</v>
      </c>
      <c r="Z109" t="s">
        <v>38</v>
      </c>
      <c r="AA109" t="s">
        <v>38</v>
      </c>
      <c r="AB109" t="s">
        <v>38</v>
      </c>
    </row>
    <row r="110" spans="1:28" x14ac:dyDescent="0.2">
      <c r="A110">
        <v>28900</v>
      </c>
      <c r="B110" t="s">
        <v>261</v>
      </c>
      <c r="C110" t="s">
        <v>29</v>
      </c>
      <c r="D110">
        <v>672634735366</v>
      </c>
      <c r="E110" t="s">
        <v>92</v>
      </c>
      <c r="F110">
        <v>22020096</v>
      </c>
      <c r="G110" t="s">
        <v>262</v>
      </c>
      <c r="H110" t="s">
        <v>32</v>
      </c>
      <c r="I110" t="s">
        <v>196</v>
      </c>
      <c r="J110" t="s">
        <v>44</v>
      </c>
      <c r="K110" t="s">
        <v>261</v>
      </c>
      <c r="L110" t="s">
        <v>263</v>
      </c>
      <c r="M110" s="5" t="s">
        <v>264</v>
      </c>
      <c r="N110" t="s">
        <v>37</v>
      </c>
      <c r="O110" t="s">
        <v>38</v>
      </c>
      <c r="P110">
        <v>21845315</v>
      </c>
      <c r="Q110">
        <v>39175</v>
      </c>
      <c r="R110" t="s">
        <v>38</v>
      </c>
      <c r="S110" t="b">
        <v>0</v>
      </c>
      <c r="T110" t="s">
        <v>260</v>
      </c>
      <c r="U110" t="s">
        <v>223</v>
      </c>
      <c r="V110" t="s">
        <v>257</v>
      </c>
      <c r="W110" t="s">
        <v>265</v>
      </c>
      <c r="X110" t="s">
        <v>266</v>
      </c>
      <c r="Y110" t="s">
        <v>38</v>
      </c>
      <c r="Z110" t="s">
        <v>254</v>
      </c>
      <c r="AA110" t="s">
        <v>38</v>
      </c>
      <c r="AB110" t="s">
        <v>38</v>
      </c>
    </row>
    <row r="111" spans="1:28" x14ac:dyDescent="0.2">
      <c r="A111">
        <v>28851</v>
      </c>
      <c r="B111" t="s">
        <v>274</v>
      </c>
      <c r="C111" t="s">
        <v>29</v>
      </c>
      <c r="D111">
        <v>672634735366</v>
      </c>
      <c r="E111" t="s">
        <v>92</v>
      </c>
      <c r="F111">
        <v>22020096</v>
      </c>
      <c r="G111" t="s">
        <v>282</v>
      </c>
      <c r="H111" t="s">
        <v>32</v>
      </c>
      <c r="I111" t="s">
        <v>196</v>
      </c>
      <c r="J111" t="s">
        <v>44</v>
      </c>
      <c r="K111" t="s">
        <v>274</v>
      </c>
      <c r="L111" t="s">
        <v>283</v>
      </c>
      <c r="M111" s="5" t="s">
        <v>284</v>
      </c>
      <c r="N111" t="s">
        <v>37</v>
      </c>
      <c r="O111" t="s">
        <v>38</v>
      </c>
      <c r="P111">
        <v>21845315</v>
      </c>
      <c r="Q111">
        <v>19857</v>
      </c>
      <c r="R111" t="s">
        <v>38</v>
      </c>
      <c r="S111" t="b">
        <v>0</v>
      </c>
      <c r="T111" t="s">
        <v>281</v>
      </c>
      <c r="U111" t="s">
        <v>223</v>
      </c>
      <c r="V111" t="s">
        <v>278</v>
      </c>
      <c r="W111" t="s">
        <v>285</v>
      </c>
      <c r="X111" t="s">
        <v>286</v>
      </c>
      <c r="Y111" t="s">
        <v>38</v>
      </c>
      <c r="Z111" t="s">
        <v>275</v>
      </c>
      <c r="AA111" t="s">
        <v>38</v>
      </c>
      <c r="AB111" t="s">
        <v>38</v>
      </c>
    </row>
    <row r="112" spans="1:28" x14ac:dyDescent="0.2">
      <c r="A112">
        <v>29272</v>
      </c>
      <c r="B112" t="s">
        <v>300</v>
      </c>
      <c r="C112" t="s">
        <v>29</v>
      </c>
      <c r="D112">
        <v>672634735366</v>
      </c>
      <c r="E112" t="s">
        <v>92</v>
      </c>
      <c r="F112">
        <v>22020096</v>
      </c>
      <c r="G112" t="s">
        <v>303</v>
      </c>
      <c r="H112" t="s">
        <v>32</v>
      </c>
      <c r="I112" t="s">
        <v>196</v>
      </c>
      <c r="J112" t="s">
        <v>44</v>
      </c>
      <c r="K112" t="s">
        <v>300</v>
      </c>
      <c r="L112" t="s">
        <v>304</v>
      </c>
      <c r="M112" s="5" t="s">
        <v>305</v>
      </c>
      <c r="N112" t="s">
        <v>37</v>
      </c>
      <c r="O112" t="s">
        <v>38</v>
      </c>
      <c r="P112">
        <v>21845315</v>
      </c>
      <c r="Q112">
        <v>20420</v>
      </c>
      <c r="R112" t="s">
        <v>38</v>
      </c>
      <c r="S112" t="b">
        <v>0</v>
      </c>
      <c r="T112" t="s">
        <v>302</v>
      </c>
      <c r="U112" t="s">
        <v>223</v>
      </c>
      <c r="V112" t="s">
        <v>298</v>
      </c>
      <c r="W112" t="s">
        <v>306</v>
      </c>
      <c r="X112" t="s">
        <v>307</v>
      </c>
      <c r="Y112" t="s">
        <v>38</v>
      </c>
      <c r="Z112" t="s">
        <v>295</v>
      </c>
      <c r="AA112" t="s">
        <v>38</v>
      </c>
      <c r="AB112" t="s">
        <v>38</v>
      </c>
    </row>
    <row r="113" spans="1:28" x14ac:dyDescent="0.2">
      <c r="A113">
        <v>29129</v>
      </c>
      <c r="B113" t="s">
        <v>12619</v>
      </c>
      <c r="C113" t="s">
        <v>29</v>
      </c>
      <c r="D113">
        <v>672634735366</v>
      </c>
      <c r="E113" t="s">
        <v>92</v>
      </c>
      <c r="F113">
        <v>22020096</v>
      </c>
      <c r="G113" t="s">
        <v>12624</v>
      </c>
      <c r="H113" t="s">
        <v>32</v>
      </c>
      <c r="I113" t="s">
        <v>196</v>
      </c>
      <c r="J113" t="s">
        <v>44</v>
      </c>
      <c r="K113" t="s">
        <v>12625</v>
      </c>
      <c r="L113" t="s">
        <v>12626</v>
      </c>
      <c r="M113" s="5" t="s">
        <v>264</v>
      </c>
      <c r="N113" t="s">
        <v>37</v>
      </c>
      <c r="O113" t="s">
        <v>38</v>
      </c>
      <c r="P113">
        <v>21869389</v>
      </c>
      <c r="Q113">
        <v>42833</v>
      </c>
      <c r="R113" t="s">
        <v>38</v>
      </c>
      <c r="S113" t="b">
        <v>0</v>
      </c>
      <c r="T113" t="s">
        <v>260</v>
      </c>
      <c r="U113" t="s">
        <v>223</v>
      </c>
      <c r="V113" t="s">
        <v>12622</v>
      </c>
      <c r="W113" t="s">
        <v>12627</v>
      </c>
      <c r="X113" t="s">
        <v>12628</v>
      </c>
      <c r="Y113" t="s">
        <v>38</v>
      </c>
      <c r="Z113" t="s">
        <v>12620</v>
      </c>
      <c r="AA113" t="s">
        <v>38</v>
      </c>
      <c r="AB113" t="s">
        <v>38</v>
      </c>
    </row>
    <row r="114" spans="1:28" x14ac:dyDescent="0.2">
      <c r="A114">
        <v>28852</v>
      </c>
      <c r="B114" t="s">
        <v>12640</v>
      </c>
      <c r="C114" t="s">
        <v>29</v>
      </c>
      <c r="D114">
        <v>672634735366</v>
      </c>
      <c r="E114" t="s">
        <v>92</v>
      </c>
      <c r="F114">
        <v>22020096</v>
      </c>
      <c r="G114" t="s">
        <v>12641</v>
      </c>
      <c r="H114" t="s">
        <v>32</v>
      </c>
      <c r="I114" t="s">
        <v>196</v>
      </c>
      <c r="J114" t="s">
        <v>44</v>
      </c>
      <c r="K114" t="s">
        <v>12640</v>
      </c>
      <c r="L114" t="s">
        <v>12642</v>
      </c>
      <c r="M114" s="5" t="s">
        <v>284</v>
      </c>
      <c r="N114" t="s">
        <v>37</v>
      </c>
      <c r="O114" t="s">
        <v>38</v>
      </c>
      <c r="P114">
        <v>21869389</v>
      </c>
      <c r="Q114">
        <v>35509</v>
      </c>
      <c r="R114" t="s">
        <v>38</v>
      </c>
      <c r="S114" t="b">
        <v>0</v>
      </c>
      <c r="T114" t="s">
        <v>281</v>
      </c>
      <c r="U114" t="s">
        <v>223</v>
      </c>
      <c r="V114" t="s">
        <v>12638</v>
      </c>
      <c r="W114" t="s">
        <v>12643</v>
      </c>
      <c r="X114" t="s">
        <v>12644</v>
      </c>
      <c r="Y114" t="s">
        <v>38</v>
      </c>
      <c r="Z114" t="s">
        <v>12636</v>
      </c>
      <c r="AA114" t="s">
        <v>38</v>
      </c>
      <c r="AB114" t="s">
        <v>38</v>
      </c>
    </row>
    <row r="115" spans="1:28" x14ac:dyDescent="0.2">
      <c r="A115">
        <v>29244</v>
      </c>
      <c r="B115" t="s">
        <v>12656</v>
      </c>
      <c r="C115" t="s">
        <v>29</v>
      </c>
      <c r="D115">
        <v>672634735366</v>
      </c>
      <c r="E115" t="s">
        <v>92</v>
      </c>
      <c r="F115">
        <v>22020096</v>
      </c>
      <c r="G115" t="s">
        <v>12657</v>
      </c>
      <c r="H115" t="s">
        <v>32</v>
      </c>
      <c r="I115" t="s">
        <v>196</v>
      </c>
      <c r="J115" t="s">
        <v>44</v>
      </c>
      <c r="K115" t="s">
        <v>12656</v>
      </c>
      <c r="L115" t="s">
        <v>12658</v>
      </c>
      <c r="M115" s="5" t="s">
        <v>305</v>
      </c>
      <c r="N115" t="s">
        <v>37</v>
      </c>
      <c r="O115" t="s">
        <v>38</v>
      </c>
      <c r="P115">
        <v>21869389</v>
      </c>
      <c r="Q115">
        <v>20258</v>
      </c>
      <c r="R115" t="s">
        <v>38</v>
      </c>
      <c r="S115" t="b">
        <v>0</v>
      </c>
      <c r="T115" t="s">
        <v>302</v>
      </c>
      <c r="U115" t="s">
        <v>223</v>
      </c>
      <c r="V115" t="s">
        <v>12654</v>
      </c>
      <c r="W115" t="s">
        <v>12659</v>
      </c>
      <c r="X115" t="s">
        <v>12660</v>
      </c>
      <c r="Y115" t="s">
        <v>38</v>
      </c>
      <c r="Z115" t="s">
        <v>12652</v>
      </c>
      <c r="AA115" t="s">
        <v>38</v>
      </c>
      <c r="AB115" t="s">
        <v>38</v>
      </c>
    </row>
    <row r="116" spans="1:28" x14ac:dyDescent="0.2">
      <c r="A116">
        <v>24802</v>
      </c>
      <c r="B116" t="s">
        <v>116</v>
      </c>
      <c r="C116" t="s">
        <v>29</v>
      </c>
      <c r="D116">
        <v>672634735366</v>
      </c>
      <c r="E116" t="s">
        <v>92</v>
      </c>
      <c r="F116">
        <v>20971520</v>
      </c>
      <c r="G116" t="s">
        <v>119</v>
      </c>
      <c r="H116" t="s">
        <v>32</v>
      </c>
      <c r="I116" t="s">
        <v>57</v>
      </c>
      <c r="J116" t="s">
        <v>44</v>
      </c>
      <c r="K116" t="s">
        <v>116</v>
      </c>
      <c r="L116" t="s">
        <v>120</v>
      </c>
      <c r="M116" s="5" t="s">
        <v>121</v>
      </c>
      <c r="N116" t="s">
        <v>37</v>
      </c>
      <c r="O116" t="s">
        <v>38</v>
      </c>
      <c r="P116">
        <v>16675969</v>
      </c>
      <c r="Q116">
        <v>19290</v>
      </c>
      <c r="R116" t="s">
        <v>38</v>
      </c>
      <c r="S116" t="b">
        <v>0</v>
      </c>
      <c r="T116" t="s">
        <v>118</v>
      </c>
      <c r="U116" t="s">
        <v>122</v>
      </c>
      <c r="V116" t="s">
        <v>96</v>
      </c>
      <c r="W116" t="s">
        <v>123</v>
      </c>
      <c r="X116" t="s">
        <v>124</v>
      </c>
      <c r="Y116" t="s">
        <v>38</v>
      </c>
      <c r="Z116" t="s">
        <v>93</v>
      </c>
      <c r="AA116" t="s">
        <v>38</v>
      </c>
      <c r="AB116" t="s">
        <v>114</v>
      </c>
    </row>
    <row r="117" spans="1:28" x14ac:dyDescent="0.2">
      <c r="A117">
        <v>24762</v>
      </c>
      <c r="B117" t="s">
        <v>165</v>
      </c>
      <c r="C117" t="s">
        <v>29</v>
      </c>
      <c r="D117">
        <v>672634735366</v>
      </c>
      <c r="E117" t="s">
        <v>92</v>
      </c>
      <c r="F117">
        <v>20971520</v>
      </c>
      <c r="G117" t="s">
        <v>166</v>
      </c>
      <c r="H117" t="s">
        <v>32</v>
      </c>
      <c r="I117" t="s">
        <v>57</v>
      </c>
      <c r="J117" t="s">
        <v>44</v>
      </c>
      <c r="K117" t="s">
        <v>165</v>
      </c>
      <c r="L117" t="s">
        <v>167</v>
      </c>
      <c r="M117" s="5" t="s">
        <v>168</v>
      </c>
      <c r="N117" t="s">
        <v>37</v>
      </c>
      <c r="O117" t="s">
        <v>38</v>
      </c>
      <c r="P117">
        <v>10177096</v>
      </c>
      <c r="Q117">
        <v>12564</v>
      </c>
      <c r="R117" t="s">
        <v>38</v>
      </c>
      <c r="S117" t="b">
        <v>0</v>
      </c>
      <c r="T117" t="s">
        <v>164</v>
      </c>
      <c r="U117" t="s">
        <v>169</v>
      </c>
      <c r="V117" t="s">
        <v>142</v>
      </c>
      <c r="W117" t="s">
        <v>170</v>
      </c>
      <c r="X117" t="s">
        <v>171</v>
      </c>
      <c r="Y117" t="s">
        <v>38</v>
      </c>
      <c r="Z117" t="s">
        <v>139</v>
      </c>
      <c r="AA117" t="s">
        <v>38</v>
      </c>
      <c r="AB117" t="s">
        <v>161</v>
      </c>
    </row>
    <row r="118" spans="1:28" x14ac:dyDescent="0.2">
      <c r="A118">
        <v>28151</v>
      </c>
      <c r="B118" t="s">
        <v>205</v>
      </c>
      <c r="C118" t="s">
        <v>29</v>
      </c>
      <c r="D118">
        <v>672634735366</v>
      </c>
      <c r="E118" t="s">
        <v>92</v>
      </c>
      <c r="F118">
        <v>20971520</v>
      </c>
      <c r="G118" t="s">
        <v>206</v>
      </c>
      <c r="H118" t="s">
        <v>32</v>
      </c>
      <c r="I118" t="s">
        <v>57</v>
      </c>
      <c r="J118" t="s">
        <v>44</v>
      </c>
      <c r="K118" t="s">
        <v>205</v>
      </c>
      <c r="L118" t="s">
        <v>187</v>
      </c>
      <c r="M118" s="5" t="s">
        <v>207</v>
      </c>
      <c r="N118" t="s">
        <v>37</v>
      </c>
      <c r="O118" t="s">
        <v>38</v>
      </c>
      <c r="P118">
        <v>1649088</v>
      </c>
      <c r="Q118">
        <v>3228</v>
      </c>
      <c r="R118" t="s">
        <v>38</v>
      </c>
      <c r="S118" t="b">
        <v>0</v>
      </c>
      <c r="T118" t="s">
        <v>204</v>
      </c>
      <c r="U118" t="s">
        <v>208</v>
      </c>
      <c r="V118" t="s">
        <v>189</v>
      </c>
      <c r="W118" t="s">
        <v>209</v>
      </c>
      <c r="X118" t="s">
        <v>210</v>
      </c>
      <c r="Y118" t="s">
        <v>38</v>
      </c>
      <c r="Z118" t="s">
        <v>186</v>
      </c>
      <c r="AA118" t="s">
        <v>38</v>
      </c>
      <c r="AB118" t="s">
        <v>84</v>
      </c>
    </row>
    <row r="119" spans="1:28" x14ac:dyDescent="0.2">
      <c r="A119">
        <v>27574</v>
      </c>
      <c r="B119" t="s">
        <v>227</v>
      </c>
      <c r="C119" t="s">
        <v>29</v>
      </c>
      <c r="D119">
        <v>672634735366</v>
      </c>
      <c r="E119" t="s">
        <v>92</v>
      </c>
      <c r="F119">
        <v>20971520</v>
      </c>
      <c r="G119" t="s">
        <v>228</v>
      </c>
      <c r="H119" t="s">
        <v>32</v>
      </c>
      <c r="I119" t="s">
        <v>57</v>
      </c>
      <c r="J119" t="s">
        <v>44</v>
      </c>
      <c r="K119" t="s">
        <v>227</v>
      </c>
      <c r="L119" t="s">
        <v>213</v>
      </c>
      <c r="M119" s="5" t="s">
        <v>229</v>
      </c>
      <c r="N119" t="s">
        <v>37</v>
      </c>
      <c r="O119" t="s">
        <v>38</v>
      </c>
      <c r="P119">
        <v>127176</v>
      </c>
      <c r="Q119">
        <v>2274</v>
      </c>
      <c r="R119" t="s">
        <v>38</v>
      </c>
      <c r="S119" t="b">
        <v>0</v>
      </c>
      <c r="T119" t="s">
        <v>204</v>
      </c>
      <c r="U119" t="s">
        <v>230</v>
      </c>
      <c r="V119" t="s">
        <v>215</v>
      </c>
      <c r="W119" t="s">
        <v>231</v>
      </c>
      <c r="X119" t="s">
        <v>232</v>
      </c>
      <c r="Y119" t="s">
        <v>38</v>
      </c>
      <c r="Z119" t="s">
        <v>212</v>
      </c>
      <c r="AA119" t="s">
        <v>38</v>
      </c>
      <c r="AB119" t="s">
        <v>84</v>
      </c>
    </row>
    <row r="120" spans="1:28" x14ac:dyDescent="0.2">
      <c r="A120">
        <v>27718</v>
      </c>
      <c r="B120" t="s">
        <v>242</v>
      </c>
      <c r="C120" t="s">
        <v>29</v>
      </c>
      <c r="D120">
        <v>672634735366</v>
      </c>
      <c r="E120" t="s">
        <v>92</v>
      </c>
      <c r="F120">
        <v>20971520</v>
      </c>
      <c r="G120" t="s">
        <v>247</v>
      </c>
      <c r="H120" t="s">
        <v>32</v>
      </c>
      <c r="I120" t="s">
        <v>57</v>
      </c>
      <c r="J120" t="s">
        <v>44</v>
      </c>
      <c r="K120" t="s">
        <v>248</v>
      </c>
      <c r="L120" t="s">
        <v>235</v>
      </c>
      <c r="M120" s="5" t="s">
        <v>249</v>
      </c>
      <c r="N120" t="s">
        <v>37</v>
      </c>
      <c r="O120" t="s">
        <v>38</v>
      </c>
      <c r="P120">
        <v>55160</v>
      </c>
      <c r="Q120">
        <v>5163</v>
      </c>
      <c r="R120" t="s">
        <v>38</v>
      </c>
      <c r="S120" t="b">
        <v>0</v>
      </c>
      <c r="T120" t="s">
        <v>204</v>
      </c>
      <c r="U120" t="s">
        <v>250</v>
      </c>
      <c r="V120" t="s">
        <v>237</v>
      </c>
      <c r="W120" t="s">
        <v>251</v>
      </c>
      <c r="X120" t="s">
        <v>252</v>
      </c>
      <c r="Y120" t="s">
        <v>38</v>
      </c>
      <c r="Z120" t="s">
        <v>234</v>
      </c>
      <c r="AA120" t="s">
        <v>38</v>
      </c>
      <c r="AB120" t="s">
        <v>84</v>
      </c>
    </row>
    <row r="121" spans="1:28" x14ac:dyDescent="0.2">
      <c r="A121">
        <v>28386</v>
      </c>
      <c r="B121" t="s">
        <v>268</v>
      </c>
      <c r="C121" t="s">
        <v>29</v>
      </c>
      <c r="D121">
        <v>672634735366</v>
      </c>
      <c r="E121" t="s">
        <v>92</v>
      </c>
      <c r="F121">
        <v>20971520</v>
      </c>
      <c r="G121" t="s">
        <v>269</v>
      </c>
      <c r="H121" t="s">
        <v>32</v>
      </c>
      <c r="I121" t="s">
        <v>57</v>
      </c>
      <c r="J121" t="s">
        <v>44</v>
      </c>
      <c r="K121" t="s">
        <v>268</v>
      </c>
      <c r="L121" t="s">
        <v>255</v>
      </c>
      <c r="M121" s="5" t="s">
        <v>270</v>
      </c>
      <c r="N121" t="s">
        <v>37</v>
      </c>
      <c r="O121" t="s">
        <v>38</v>
      </c>
      <c r="P121">
        <v>1221632</v>
      </c>
      <c r="Q121">
        <v>7394</v>
      </c>
      <c r="R121" t="s">
        <v>38</v>
      </c>
      <c r="S121" t="b">
        <v>0</v>
      </c>
      <c r="T121" t="s">
        <v>204</v>
      </c>
      <c r="U121" t="s">
        <v>271</v>
      </c>
      <c r="V121" t="s">
        <v>257</v>
      </c>
      <c r="W121" t="s">
        <v>272</v>
      </c>
      <c r="X121" t="s">
        <v>273</v>
      </c>
      <c r="Y121" t="s">
        <v>38</v>
      </c>
      <c r="Z121" t="s">
        <v>254</v>
      </c>
      <c r="AA121" t="s">
        <v>38</v>
      </c>
      <c r="AB121" t="s">
        <v>84</v>
      </c>
    </row>
    <row r="122" spans="1:28" x14ac:dyDescent="0.2">
      <c r="A122">
        <v>27464</v>
      </c>
      <c r="B122" t="s">
        <v>283</v>
      </c>
      <c r="C122" t="s">
        <v>29</v>
      </c>
      <c r="D122">
        <v>672634735366</v>
      </c>
      <c r="E122" t="s">
        <v>92</v>
      </c>
      <c r="F122">
        <v>20971520</v>
      </c>
      <c r="G122" t="s">
        <v>288</v>
      </c>
      <c r="H122" t="s">
        <v>32</v>
      </c>
      <c r="I122" t="s">
        <v>57</v>
      </c>
      <c r="J122" t="s">
        <v>44</v>
      </c>
      <c r="K122" t="s">
        <v>283</v>
      </c>
      <c r="L122" t="s">
        <v>289</v>
      </c>
      <c r="M122" s="5" t="s">
        <v>290</v>
      </c>
      <c r="N122" t="s">
        <v>37</v>
      </c>
      <c r="O122" t="s">
        <v>38</v>
      </c>
      <c r="P122">
        <v>53776</v>
      </c>
      <c r="Q122">
        <v>3254</v>
      </c>
      <c r="R122" t="s">
        <v>38</v>
      </c>
      <c r="S122" t="b">
        <v>0</v>
      </c>
      <c r="T122" t="s">
        <v>204</v>
      </c>
      <c r="U122" t="s">
        <v>291</v>
      </c>
      <c r="V122" t="s">
        <v>278</v>
      </c>
      <c r="W122" t="s">
        <v>292</v>
      </c>
      <c r="X122" t="s">
        <v>293</v>
      </c>
      <c r="Y122" t="s">
        <v>38</v>
      </c>
      <c r="Z122" t="s">
        <v>275</v>
      </c>
      <c r="AA122" t="s">
        <v>38</v>
      </c>
      <c r="AB122" t="s">
        <v>84</v>
      </c>
    </row>
    <row r="123" spans="1:28" x14ac:dyDescent="0.2">
      <c r="A123">
        <v>27573</v>
      </c>
      <c r="B123" t="s">
        <v>309</v>
      </c>
      <c r="C123" t="s">
        <v>29</v>
      </c>
      <c r="D123">
        <v>672634735366</v>
      </c>
      <c r="E123" t="s">
        <v>92</v>
      </c>
      <c r="F123">
        <v>20971520</v>
      </c>
      <c r="G123" t="s">
        <v>310</v>
      </c>
      <c r="H123" t="s">
        <v>32</v>
      </c>
      <c r="I123" t="s">
        <v>57</v>
      </c>
      <c r="J123" t="s">
        <v>44</v>
      </c>
      <c r="K123" t="s">
        <v>309</v>
      </c>
      <c r="L123" t="s">
        <v>296</v>
      </c>
      <c r="M123" s="5" t="s">
        <v>311</v>
      </c>
      <c r="N123" t="s">
        <v>37</v>
      </c>
      <c r="O123" t="s">
        <v>38</v>
      </c>
      <c r="P123">
        <v>18224</v>
      </c>
      <c r="Q123">
        <v>3491</v>
      </c>
      <c r="R123" t="s">
        <v>38</v>
      </c>
      <c r="S123" t="b">
        <v>0</v>
      </c>
      <c r="T123" t="s">
        <v>204</v>
      </c>
      <c r="U123" t="s">
        <v>312</v>
      </c>
      <c r="V123" t="s">
        <v>298</v>
      </c>
      <c r="W123" t="s">
        <v>313</v>
      </c>
      <c r="X123" t="s">
        <v>314</v>
      </c>
      <c r="Y123" t="s">
        <v>38</v>
      </c>
      <c r="Z123" t="s">
        <v>295</v>
      </c>
      <c r="AA123" t="s">
        <v>38</v>
      </c>
      <c r="AB123" t="s">
        <v>84</v>
      </c>
    </row>
    <row r="124" spans="1:28" x14ac:dyDescent="0.2">
      <c r="A124">
        <v>24138</v>
      </c>
      <c r="B124" t="s">
        <v>327</v>
      </c>
      <c r="C124" t="s">
        <v>29</v>
      </c>
      <c r="D124">
        <v>672634735366</v>
      </c>
      <c r="E124" t="s">
        <v>92</v>
      </c>
      <c r="F124">
        <v>20971520</v>
      </c>
      <c r="G124" t="s">
        <v>331</v>
      </c>
      <c r="H124" t="s">
        <v>32</v>
      </c>
      <c r="I124" t="s">
        <v>57</v>
      </c>
      <c r="J124" t="s">
        <v>44</v>
      </c>
      <c r="K124" t="s">
        <v>327</v>
      </c>
      <c r="L124" t="s">
        <v>332</v>
      </c>
      <c r="M124" s="5" t="s">
        <v>333</v>
      </c>
      <c r="N124" t="s">
        <v>37</v>
      </c>
      <c r="O124" t="s">
        <v>38</v>
      </c>
      <c r="P124">
        <v>9152243</v>
      </c>
      <c r="Q124">
        <v>58311</v>
      </c>
      <c r="R124" t="s">
        <v>38</v>
      </c>
      <c r="S124" t="b">
        <v>0</v>
      </c>
      <c r="T124" t="s">
        <v>330</v>
      </c>
      <c r="U124" t="s">
        <v>334</v>
      </c>
      <c r="V124" t="s">
        <v>319</v>
      </c>
      <c r="W124" t="s">
        <v>335</v>
      </c>
      <c r="X124" t="s">
        <v>336</v>
      </c>
      <c r="Y124" t="s">
        <v>38</v>
      </c>
      <c r="Z124" t="s">
        <v>316</v>
      </c>
      <c r="AA124" t="s">
        <v>38</v>
      </c>
      <c r="AB124" t="s">
        <v>337</v>
      </c>
    </row>
    <row r="125" spans="1:28" x14ac:dyDescent="0.2">
      <c r="A125">
        <v>24962</v>
      </c>
      <c r="B125" t="s">
        <v>341</v>
      </c>
      <c r="C125" t="s">
        <v>29</v>
      </c>
      <c r="D125">
        <v>672634735366</v>
      </c>
      <c r="E125" t="s">
        <v>92</v>
      </c>
      <c r="F125">
        <v>20971520</v>
      </c>
      <c r="G125" t="s">
        <v>342</v>
      </c>
      <c r="H125" t="s">
        <v>32</v>
      </c>
      <c r="I125" t="s">
        <v>57</v>
      </c>
      <c r="J125" t="s">
        <v>44</v>
      </c>
      <c r="K125" t="s">
        <v>341</v>
      </c>
      <c r="L125" t="s">
        <v>343</v>
      </c>
      <c r="M125" s="5" t="s">
        <v>344</v>
      </c>
      <c r="N125" t="s">
        <v>37</v>
      </c>
      <c r="O125" t="s">
        <v>38</v>
      </c>
      <c r="P125">
        <v>1549944</v>
      </c>
      <c r="Q125">
        <v>20379</v>
      </c>
      <c r="R125" t="s">
        <v>38</v>
      </c>
      <c r="S125" t="b">
        <v>0</v>
      </c>
      <c r="T125" t="s">
        <v>340</v>
      </c>
      <c r="U125" t="s">
        <v>345</v>
      </c>
      <c r="V125" t="s">
        <v>319</v>
      </c>
      <c r="W125" t="s">
        <v>346</v>
      </c>
      <c r="X125" t="s">
        <v>347</v>
      </c>
      <c r="Y125" t="s">
        <v>38</v>
      </c>
      <c r="Z125" t="s">
        <v>316</v>
      </c>
      <c r="AA125" t="s">
        <v>38</v>
      </c>
      <c r="AB125" t="s">
        <v>337</v>
      </c>
    </row>
    <row r="126" spans="1:28" x14ac:dyDescent="0.2">
      <c r="A126">
        <v>27218</v>
      </c>
      <c r="B126" t="s">
        <v>352</v>
      </c>
      <c r="C126" t="s">
        <v>29</v>
      </c>
      <c r="D126">
        <v>672634735366</v>
      </c>
      <c r="E126" t="s">
        <v>92</v>
      </c>
      <c r="F126">
        <v>20971520</v>
      </c>
      <c r="G126" t="s">
        <v>356</v>
      </c>
      <c r="H126" t="s">
        <v>32</v>
      </c>
      <c r="I126" t="s">
        <v>57</v>
      </c>
      <c r="J126" t="s">
        <v>44</v>
      </c>
      <c r="K126" t="s">
        <v>352</v>
      </c>
      <c r="L126" t="s">
        <v>317</v>
      </c>
      <c r="M126" s="5" t="s">
        <v>357</v>
      </c>
      <c r="N126" t="s">
        <v>37</v>
      </c>
      <c r="O126" t="s">
        <v>38</v>
      </c>
      <c r="P126">
        <v>516752</v>
      </c>
      <c r="Q126">
        <v>5691</v>
      </c>
      <c r="R126" t="s">
        <v>38</v>
      </c>
      <c r="S126" t="b">
        <v>0</v>
      </c>
      <c r="T126" t="s">
        <v>77</v>
      </c>
      <c r="U126" t="s">
        <v>358</v>
      </c>
      <c r="V126" t="s">
        <v>319</v>
      </c>
      <c r="W126" t="s">
        <v>359</v>
      </c>
      <c r="X126" t="s">
        <v>360</v>
      </c>
      <c r="Y126" t="s">
        <v>38</v>
      </c>
      <c r="Z126" t="s">
        <v>316</v>
      </c>
      <c r="AA126" t="s">
        <v>38</v>
      </c>
      <c r="AB126" t="s">
        <v>84</v>
      </c>
    </row>
    <row r="127" spans="1:28" x14ac:dyDescent="0.2">
      <c r="A127">
        <v>42</v>
      </c>
      <c r="B127" t="s">
        <v>10624</v>
      </c>
      <c r="C127" t="s">
        <v>29</v>
      </c>
      <c r="D127">
        <v>672634735366</v>
      </c>
      <c r="E127" t="s">
        <v>362</v>
      </c>
      <c r="F127">
        <v>20971520</v>
      </c>
      <c r="G127" t="s">
        <v>10625</v>
      </c>
      <c r="H127" t="s">
        <v>32</v>
      </c>
      <c r="I127" t="s">
        <v>43</v>
      </c>
      <c r="J127" t="s">
        <v>44</v>
      </c>
      <c r="K127" t="s">
        <v>10624</v>
      </c>
      <c r="L127" t="s">
        <v>10626</v>
      </c>
      <c r="M127" s="5" t="s">
        <v>10627</v>
      </c>
      <c r="N127" t="s">
        <v>37</v>
      </c>
      <c r="O127" t="s">
        <v>38</v>
      </c>
      <c r="P127">
        <v>16228232</v>
      </c>
      <c r="Q127">
        <v>8762</v>
      </c>
      <c r="R127" t="s">
        <v>38</v>
      </c>
      <c r="S127" t="b">
        <v>0</v>
      </c>
      <c r="T127" t="s">
        <v>10628</v>
      </c>
      <c r="U127" t="s">
        <v>10587</v>
      </c>
      <c r="V127" t="s">
        <v>39</v>
      </c>
      <c r="W127" t="s">
        <v>10629</v>
      </c>
      <c r="X127" t="s">
        <v>10630</v>
      </c>
      <c r="Y127" t="s">
        <v>38</v>
      </c>
      <c r="Z127" t="s">
        <v>38</v>
      </c>
      <c r="AA127" t="s">
        <v>38</v>
      </c>
      <c r="AB127" t="s">
        <v>38</v>
      </c>
    </row>
    <row r="128" spans="1:28" x14ac:dyDescent="0.2">
      <c r="A128">
        <v>24854</v>
      </c>
      <c r="B128" t="s">
        <v>12519</v>
      </c>
      <c r="C128" t="s">
        <v>29</v>
      </c>
      <c r="D128">
        <v>672634735366</v>
      </c>
      <c r="E128" t="s">
        <v>92</v>
      </c>
      <c r="F128">
        <v>20971520</v>
      </c>
      <c r="G128" t="s">
        <v>12521</v>
      </c>
      <c r="H128" t="s">
        <v>32</v>
      </c>
      <c r="I128" t="s">
        <v>57</v>
      </c>
      <c r="J128" t="s">
        <v>44</v>
      </c>
      <c r="K128" t="s">
        <v>12519</v>
      </c>
      <c r="L128" t="s">
        <v>12522</v>
      </c>
      <c r="M128" s="5" t="s">
        <v>121</v>
      </c>
      <c r="N128" t="s">
        <v>37</v>
      </c>
      <c r="O128" t="s">
        <v>38</v>
      </c>
      <c r="P128">
        <v>14724017</v>
      </c>
      <c r="Q128">
        <v>28429</v>
      </c>
      <c r="R128" t="s">
        <v>38</v>
      </c>
      <c r="S128" t="b">
        <v>0</v>
      </c>
      <c r="T128" t="s">
        <v>118</v>
      </c>
      <c r="U128" t="s">
        <v>12523</v>
      </c>
      <c r="V128" t="s">
        <v>12504</v>
      </c>
      <c r="W128" t="s">
        <v>12524</v>
      </c>
      <c r="X128" t="s">
        <v>12525</v>
      </c>
      <c r="Y128" t="s">
        <v>38</v>
      </c>
      <c r="Z128" t="s">
        <v>12502</v>
      </c>
      <c r="AA128" t="s">
        <v>38</v>
      </c>
      <c r="AB128" t="s">
        <v>12518</v>
      </c>
    </row>
    <row r="129" spans="1:28" x14ac:dyDescent="0.2">
      <c r="A129">
        <v>24804</v>
      </c>
      <c r="B129" t="s">
        <v>12555</v>
      </c>
      <c r="C129" t="s">
        <v>29</v>
      </c>
      <c r="D129">
        <v>672634735366</v>
      </c>
      <c r="E129" t="s">
        <v>92</v>
      </c>
      <c r="F129">
        <v>20971520</v>
      </c>
      <c r="G129" t="s">
        <v>12557</v>
      </c>
      <c r="H129" t="s">
        <v>32</v>
      </c>
      <c r="I129" t="s">
        <v>57</v>
      </c>
      <c r="J129" t="s">
        <v>44</v>
      </c>
      <c r="K129" t="s">
        <v>12555</v>
      </c>
      <c r="L129" t="s">
        <v>12558</v>
      </c>
      <c r="M129" s="5" t="s">
        <v>168</v>
      </c>
      <c r="N129" t="s">
        <v>37</v>
      </c>
      <c r="O129" t="s">
        <v>38</v>
      </c>
      <c r="P129">
        <v>10205351</v>
      </c>
      <c r="Q129">
        <v>21960</v>
      </c>
      <c r="R129" t="s">
        <v>38</v>
      </c>
      <c r="S129" t="b">
        <v>0</v>
      </c>
      <c r="T129" t="s">
        <v>164</v>
      </c>
      <c r="U129" t="s">
        <v>12559</v>
      </c>
      <c r="V129" t="s">
        <v>12540</v>
      </c>
      <c r="W129" t="s">
        <v>12560</v>
      </c>
      <c r="X129" t="s">
        <v>12561</v>
      </c>
      <c r="Y129" t="s">
        <v>38</v>
      </c>
      <c r="Z129" t="s">
        <v>12538</v>
      </c>
      <c r="AA129" t="s">
        <v>38</v>
      </c>
      <c r="AB129" t="s">
        <v>12554</v>
      </c>
    </row>
    <row r="130" spans="1:28" x14ac:dyDescent="0.2">
      <c r="A130">
        <v>28207</v>
      </c>
      <c r="B130" t="s">
        <v>12585</v>
      </c>
      <c r="C130" t="s">
        <v>29</v>
      </c>
      <c r="D130">
        <v>672634735366</v>
      </c>
      <c r="E130" t="s">
        <v>92</v>
      </c>
      <c r="F130">
        <v>20971520</v>
      </c>
      <c r="G130" t="s">
        <v>12586</v>
      </c>
      <c r="H130" t="s">
        <v>32</v>
      </c>
      <c r="I130" t="s">
        <v>57</v>
      </c>
      <c r="J130" t="s">
        <v>44</v>
      </c>
      <c r="K130" t="s">
        <v>12585</v>
      </c>
      <c r="L130" t="s">
        <v>12575</v>
      </c>
      <c r="M130" s="5" t="s">
        <v>207</v>
      </c>
      <c r="N130" t="s">
        <v>37</v>
      </c>
      <c r="O130" t="s">
        <v>38</v>
      </c>
      <c r="P130">
        <v>1650912</v>
      </c>
      <c r="Q130">
        <v>6517</v>
      </c>
      <c r="R130" t="s">
        <v>38</v>
      </c>
      <c r="S130" t="b">
        <v>0</v>
      </c>
      <c r="T130" t="s">
        <v>204</v>
      </c>
      <c r="U130" t="s">
        <v>208</v>
      </c>
      <c r="V130" t="s">
        <v>12576</v>
      </c>
      <c r="W130" t="s">
        <v>12587</v>
      </c>
      <c r="X130" t="s">
        <v>12588</v>
      </c>
      <c r="Y130" t="s">
        <v>38</v>
      </c>
      <c r="Z130" t="s">
        <v>12574</v>
      </c>
      <c r="AA130" t="s">
        <v>38</v>
      </c>
      <c r="AB130" t="s">
        <v>84</v>
      </c>
    </row>
    <row r="131" spans="1:28" x14ac:dyDescent="0.2">
      <c r="A131">
        <v>27745</v>
      </c>
      <c r="B131" t="s">
        <v>12599</v>
      </c>
      <c r="C131" t="s">
        <v>29</v>
      </c>
      <c r="D131">
        <v>672634735366</v>
      </c>
      <c r="E131" t="s">
        <v>92</v>
      </c>
      <c r="F131">
        <v>20971520</v>
      </c>
      <c r="G131" t="s">
        <v>12601</v>
      </c>
      <c r="H131" t="s">
        <v>32</v>
      </c>
      <c r="I131" t="s">
        <v>57</v>
      </c>
      <c r="J131" t="s">
        <v>44</v>
      </c>
      <c r="K131" t="s">
        <v>12599</v>
      </c>
      <c r="L131" t="s">
        <v>12592</v>
      </c>
      <c r="M131" s="5" t="s">
        <v>229</v>
      </c>
      <c r="N131" t="s">
        <v>37</v>
      </c>
      <c r="O131" t="s">
        <v>38</v>
      </c>
      <c r="P131">
        <v>127336</v>
      </c>
      <c r="Q131">
        <v>4988</v>
      </c>
      <c r="R131" t="s">
        <v>38</v>
      </c>
      <c r="S131" t="b">
        <v>0</v>
      </c>
      <c r="T131" t="s">
        <v>204</v>
      </c>
      <c r="U131" t="s">
        <v>230</v>
      </c>
      <c r="V131" t="s">
        <v>12593</v>
      </c>
      <c r="W131" t="s">
        <v>12602</v>
      </c>
      <c r="X131" t="s">
        <v>12603</v>
      </c>
      <c r="Y131" t="s">
        <v>38</v>
      </c>
      <c r="Z131" t="s">
        <v>12590</v>
      </c>
      <c r="AA131" t="s">
        <v>38</v>
      </c>
      <c r="AB131" t="s">
        <v>84</v>
      </c>
    </row>
    <row r="132" spans="1:28" x14ac:dyDescent="0.2">
      <c r="A132">
        <v>27719</v>
      </c>
      <c r="B132" t="s">
        <v>12614</v>
      </c>
      <c r="C132" t="s">
        <v>29</v>
      </c>
      <c r="D132">
        <v>672634735366</v>
      </c>
      <c r="E132" t="s">
        <v>92</v>
      </c>
      <c r="F132">
        <v>20971520</v>
      </c>
      <c r="G132" t="s">
        <v>12616</v>
      </c>
      <c r="H132" t="s">
        <v>32</v>
      </c>
      <c r="I132" t="s">
        <v>57</v>
      </c>
      <c r="J132" t="s">
        <v>44</v>
      </c>
      <c r="K132" t="s">
        <v>12614</v>
      </c>
      <c r="L132" t="s">
        <v>12606</v>
      </c>
      <c r="M132" s="5" t="s">
        <v>249</v>
      </c>
      <c r="N132" t="s">
        <v>37</v>
      </c>
      <c r="O132" t="s">
        <v>38</v>
      </c>
      <c r="P132">
        <v>55208</v>
      </c>
      <c r="Q132">
        <v>5667</v>
      </c>
      <c r="R132" t="s">
        <v>38</v>
      </c>
      <c r="S132" t="b">
        <v>0</v>
      </c>
      <c r="T132" t="s">
        <v>204</v>
      </c>
      <c r="U132" t="s">
        <v>250</v>
      </c>
      <c r="V132" t="s">
        <v>12607</v>
      </c>
      <c r="W132" t="s">
        <v>12617</v>
      </c>
      <c r="X132" t="s">
        <v>12618</v>
      </c>
      <c r="Y132" t="s">
        <v>38</v>
      </c>
      <c r="Z132" t="s">
        <v>12605</v>
      </c>
      <c r="AA132" t="s">
        <v>38</v>
      </c>
      <c r="AB132" t="s">
        <v>84</v>
      </c>
    </row>
    <row r="133" spans="1:28" x14ac:dyDescent="0.2">
      <c r="A133">
        <v>28119</v>
      </c>
      <c r="B133" t="s">
        <v>12626</v>
      </c>
      <c r="C133" t="s">
        <v>29</v>
      </c>
      <c r="D133">
        <v>672634735366</v>
      </c>
      <c r="E133" t="s">
        <v>92</v>
      </c>
      <c r="F133">
        <v>20971520</v>
      </c>
      <c r="G133" t="s">
        <v>12630</v>
      </c>
      <c r="H133" t="s">
        <v>32</v>
      </c>
      <c r="I133" t="s">
        <v>57</v>
      </c>
      <c r="J133" t="s">
        <v>44</v>
      </c>
      <c r="K133" t="s">
        <v>12626</v>
      </c>
      <c r="L133" t="s">
        <v>12631</v>
      </c>
      <c r="M133" s="5" t="s">
        <v>270</v>
      </c>
      <c r="N133" t="s">
        <v>37</v>
      </c>
      <c r="O133" t="s">
        <v>38</v>
      </c>
      <c r="P133">
        <v>1222736</v>
      </c>
      <c r="Q133">
        <v>6346</v>
      </c>
      <c r="R133" t="s">
        <v>38</v>
      </c>
      <c r="S133" t="b">
        <v>0</v>
      </c>
      <c r="T133" t="s">
        <v>204</v>
      </c>
      <c r="U133" t="s">
        <v>12632</v>
      </c>
      <c r="V133" t="s">
        <v>12622</v>
      </c>
      <c r="W133" t="s">
        <v>12633</v>
      </c>
      <c r="X133" t="s">
        <v>12634</v>
      </c>
      <c r="Y133" t="s">
        <v>38</v>
      </c>
      <c r="Z133" t="s">
        <v>12620</v>
      </c>
      <c r="AA133" t="s">
        <v>38</v>
      </c>
      <c r="AB133" t="s">
        <v>84</v>
      </c>
    </row>
    <row r="134" spans="1:28" x14ac:dyDescent="0.2">
      <c r="A134">
        <v>28012</v>
      </c>
      <c r="B134" t="s">
        <v>12646</v>
      </c>
      <c r="C134" t="s">
        <v>29</v>
      </c>
      <c r="D134">
        <v>672634735366</v>
      </c>
      <c r="E134" t="s">
        <v>92</v>
      </c>
      <c r="F134">
        <v>20971520</v>
      </c>
      <c r="G134" t="s">
        <v>12647</v>
      </c>
      <c r="H134" t="s">
        <v>32</v>
      </c>
      <c r="I134" t="s">
        <v>57</v>
      </c>
      <c r="J134" t="s">
        <v>44</v>
      </c>
      <c r="K134" t="s">
        <v>12646</v>
      </c>
      <c r="L134" t="s">
        <v>12637</v>
      </c>
      <c r="M134" s="5" t="s">
        <v>290</v>
      </c>
      <c r="N134" t="s">
        <v>37</v>
      </c>
      <c r="O134" t="s">
        <v>38</v>
      </c>
      <c r="P134">
        <v>53848</v>
      </c>
      <c r="Q134">
        <v>5509</v>
      </c>
      <c r="R134" t="s">
        <v>38</v>
      </c>
      <c r="S134" t="b">
        <v>0</v>
      </c>
      <c r="T134" t="s">
        <v>204</v>
      </c>
      <c r="U134" t="s">
        <v>12648</v>
      </c>
      <c r="V134" t="s">
        <v>12638</v>
      </c>
      <c r="W134" t="s">
        <v>12649</v>
      </c>
      <c r="X134" t="s">
        <v>12650</v>
      </c>
      <c r="Y134" t="s">
        <v>38</v>
      </c>
      <c r="Z134" t="s">
        <v>12636</v>
      </c>
      <c r="AA134" t="s">
        <v>38</v>
      </c>
      <c r="AB134" t="s">
        <v>84</v>
      </c>
    </row>
    <row r="135" spans="1:28" x14ac:dyDescent="0.2">
      <c r="A135">
        <v>27394</v>
      </c>
      <c r="B135" t="s">
        <v>12662</v>
      </c>
      <c r="C135" t="s">
        <v>29</v>
      </c>
      <c r="D135">
        <v>672634735366</v>
      </c>
      <c r="E135" t="s">
        <v>92</v>
      </c>
      <c r="F135">
        <v>20971520</v>
      </c>
      <c r="G135" t="s">
        <v>12663</v>
      </c>
      <c r="H135" t="s">
        <v>32</v>
      </c>
      <c r="I135" t="s">
        <v>57</v>
      </c>
      <c r="J135" t="s">
        <v>44</v>
      </c>
      <c r="K135" t="s">
        <v>12662</v>
      </c>
      <c r="L135" t="s">
        <v>12653</v>
      </c>
      <c r="M135" s="5" t="s">
        <v>311</v>
      </c>
      <c r="N135" t="s">
        <v>37</v>
      </c>
      <c r="O135" t="s">
        <v>38</v>
      </c>
      <c r="P135">
        <v>18232</v>
      </c>
      <c r="Q135">
        <v>5864</v>
      </c>
      <c r="R135" t="s">
        <v>38</v>
      </c>
      <c r="S135" t="b">
        <v>0</v>
      </c>
      <c r="T135" t="s">
        <v>204</v>
      </c>
      <c r="U135" t="s">
        <v>12664</v>
      </c>
      <c r="V135" t="s">
        <v>12654</v>
      </c>
      <c r="W135" t="s">
        <v>12665</v>
      </c>
      <c r="X135" t="s">
        <v>12666</v>
      </c>
      <c r="Y135" t="s">
        <v>38</v>
      </c>
      <c r="Z135" t="s">
        <v>12652</v>
      </c>
      <c r="AA135" t="s">
        <v>38</v>
      </c>
      <c r="AB135" t="s">
        <v>84</v>
      </c>
    </row>
    <row r="136" spans="1:28" x14ac:dyDescent="0.2">
      <c r="A136">
        <v>24049</v>
      </c>
      <c r="B136" t="s">
        <v>12677</v>
      </c>
      <c r="C136" t="s">
        <v>29</v>
      </c>
      <c r="D136">
        <v>672634735366</v>
      </c>
      <c r="E136" t="s">
        <v>92</v>
      </c>
      <c r="F136">
        <v>20971520</v>
      </c>
      <c r="G136" t="s">
        <v>12679</v>
      </c>
      <c r="H136" t="s">
        <v>32</v>
      </c>
      <c r="I136" t="s">
        <v>57</v>
      </c>
      <c r="J136" t="s">
        <v>44</v>
      </c>
      <c r="K136" t="s">
        <v>12677</v>
      </c>
      <c r="L136" t="s">
        <v>12680</v>
      </c>
      <c r="M136" s="5" t="s">
        <v>333</v>
      </c>
      <c r="N136" t="s">
        <v>37</v>
      </c>
      <c r="O136" t="s">
        <v>38</v>
      </c>
      <c r="P136">
        <v>8080563</v>
      </c>
      <c r="Q136">
        <v>92966</v>
      </c>
      <c r="R136" t="s">
        <v>38</v>
      </c>
      <c r="S136" t="b">
        <v>0</v>
      </c>
      <c r="T136" t="s">
        <v>12678</v>
      </c>
      <c r="U136" t="s">
        <v>12681</v>
      </c>
      <c r="V136" t="s">
        <v>12670</v>
      </c>
      <c r="W136" t="s">
        <v>12682</v>
      </c>
      <c r="X136" t="s">
        <v>12683</v>
      </c>
      <c r="Y136" t="s">
        <v>38</v>
      </c>
      <c r="Z136" t="s">
        <v>12668</v>
      </c>
      <c r="AA136" t="s">
        <v>38</v>
      </c>
      <c r="AB136" t="s">
        <v>12684</v>
      </c>
    </row>
    <row r="137" spans="1:28" x14ac:dyDescent="0.2">
      <c r="A137">
        <v>24981</v>
      </c>
      <c r="B137" t="s">
        <v>12685</v>
      </c>
      <c r="C137" t="s">
        <v>29</v>
      </c>
      <c r="D137">
        <v>672634735366</v>
      </c>
      <c r="E137" t="s">
        <v>92</v>
      </c>
      <c r="F137">
        <v>20971520</v>
      </c>
      <c r="G137" t="s">
        <v>12687</v>
      </c>
      <c r="H137" t="s">
        <v>32</v>
      </c>
      <c r="I137" t="s">
        <v>57</v>
      </c>
      <c r="J137" t="s">
        <v>44</v>
      </c>
      <c r="K137" t="s">
        <v>12685</v>
      </c>
      <c r="L137" t="s">
        <v>12688</v>
      </c>
      <c r="M137" s="5" t="s">
        <v>344</v>
      </c>
      <c r="N137" t="s">
        <v>37</v>
      </c>
      <c r="O137" t="s">
        <v>38</v>
      </c>
      <c r="P137">
        <v>1418689</v>
      </c>
      <c r="Q137">
        <v>40389</v>
      </c>
      <c r="R137" t="s">
        <v>38</v>
      </c>
      <c r="S137" t="b">
        <v>0</v>
      </c>
      <c r="T137" t="s">
        <v>340</v>
      </c>
      <c r="U137" t="s">
        <v>12689</v>
      </c>
      <c r="V137" t="s">
        <v>12670</v>
      </c>
      <c r="W137" t="s">
        <v>12690</v>
      </c>
      <c r="X137" t="s">
        <v>12691</v>
      </c>
      <c r="Y137" t="s">
        <v>38</v>
      </c>
      <c r="Z137" t="s">
        <v>12668</v>
      </c>
      <c r="AA137" t="s">
        <v>38</v>
      </c>
      <c r="AB137" t="s">
        <v>12684</v>
      </c>
    </row>
    <row r="138" spans="1:28" x14ac:dyDescent="0.2">
      <c r="A138">
        <v>26821</v>
      </c>
      <c r="B138" t="s">
        <v>12695</v>
      </c>
      <c r="C138" t="s">
        <v>29</v>
      </c>
      <c r="D138">
        <v>672634735366</v>
      </c>
      <c r="E138" t="s">
        <v>92</v>
      </c>
      <c r="F138">
        <v>20971520</v>
      </c>
      <c r="G138" t="s">
        <v>12698</v>
      </c>
      <c r="H138" t="s">
        <v>32</v>
      </c>
      <c r="I138" t="s">
        <v>57</v>
      </c>
      <c r="J138" t="s">
        <v>44</v>
      </c>
      <c r="K138" t="s">
        <v>12695</v>
      </c>
      <c r="L138" t="s">
        <v>12699</v>
      </c>
      <c r="M138" s="5" t="s">
        <v>357</v>
      </c>
      <c r="N138" t="s">
        <v>37</v>
      </c>
      <c r="O138" t="s">
        <v>38</v>
      </c>
      <c r="P138">
        <v>521264</v>
      </c>
      <c r="Q138">
        <v>6811</v>
      </c>
      <c r="R138" t="s">
        <v>38</v>
      </c>
      <c r="S138" t="b">
        <v>0</v>
      </c>
      <c r="T138" t="s">
        <v>77</v>
      </c>
      <c r="U138" t="s">
        <v>358</v>
      </c>
      <c r="V138" t="s">
        <v>12670</v>
      </c>
      <c r="W138" t="s">
        <v>12700</v>
      </c>
      <c r="X138" t="s">
        <v>12701</v>
      </c>
      <c r="Y138" t="s">
        <v>38</v>
      </c>
      <c r="Z138" t="s">
        <v>12668</v>
      </c>
      <c r="AA138" t="s">
        <v>38</v>
      </c>
      <c r="AB138" t="s">
        <v>84</v>
      </c>
    </row>
    <row r="139" spans="1:28" x14ac:dyDescent="0.2">
      <c r="A139">
        <v>168</v>
      </c>
      <c r="B139" t="s">
        <v>985</v>
      </c>
      <c r="C139" t="s">
        <v>29</v>
      </c>
      <c r="D139">
        <v>672634735366</v>
      </c>
      <c r="E139" t="s">
        <v>411</v>
      </c>
      <c r="F139">
        <v>15728640</v>
      </c>
      <c r="G139" t="s">
        <v>986</v>
      </c>
      <c r="H139" t="s">
        <v>32</v>
      </c>
      <c r="I139" t="s">
        <v>43</v>
      </c>
      <c r="J139" t="s">
        <v>44</v>
      </c>
      <c r="K139" t="s">
        <v>985</v>
      </c>
      <c r="L139" t="s">
        <v>987</v>
      </c>
      <c r="M139" s="5" t="s">
        <v>988</v>
      </c>
      <c r="N139" t="s">
        <v>37</v>
      </c>
      <c r="O139" t="s">
        <v>38</v>
      </c>
      <c r="P139">
        <v>15337416</v>
      </c>
      <c r="Q139">
        <v>6583</v>
      </c>
      <c r="R139" t="s">
        <v>38</v>
      </c>
      <c r="S139" t="b">
        <v>0</v>
      </c>
      <c r="T139" t="s">
        <v>989</v>
      </c>
      <c r="U139" t="s">
        <v>526</v>
      </c>
      <c r="V139" t="s">
        <v>39</v>
      </c>
      <c r="W139" t="s">
        <v>990</v>
      </c>
      <c r="X139" t="s">
        <v>991</v>
      </c>
      <c r="Y139" t="s">
        <v>38</v>
      </c>
      <c r="Z139" t="s">
        <v>38</v>
      </c>
      <c r="AA139" t="s">
        <v>38</v>
      </c>
      <c r="AB139" t="s">
        <v>38</v>
      </c>
    </row>
    <row r="140" spans="1:28" x14ac:dyDescent="0.2">
      <c r="A140">
        <v>26110</v>
      </c>
      <c r="B140" t="s">
        <v>315</v>
      </c>
      <c r="C140" t="s">
        <v>29</v>
      </c>
      <c r="D140">
        <v>672634735366</v>
      </c>
      <c r="E140" t="s">
        <v>92</v>
      </c>
      <c r="F140">
        <v>10485760</v>
      </c>
      <c r="G140" t="s">
        <v>320</v>
      </c>
      <c r="H140" t="s">
        <v>32</v>
      </c>
      <c r="I140" t="s">
        <v>43</v>
      </c>
      <c r="J140" t="s">
        <v>44</v>
      </c>
      <c r="K140" t="s">
        <v>315</v>
      </c>
      <c r="L140" t="s">
        <v>321</v>
      </c>
      <c r="M140" s="5" t="s">
        <v>322</v>
      </c>
      <c r="N140" t="s">
        <v>37</v>
      </c>
      <c r="O140" t="s">
        <v>38</v>
      </c>
      <c r="P140">
        <v>7244096</v>
      </c>
      <c r="Q140">
        <v>38467</v>
      </c>
      <c r="R140" t="s">
        <v>38</v>
      </c>
      <c r="S140" t="b">
        <v>0</v>
      </c>
      <c r="T140" t="s">
        <v>323</v>
      </c>
      <c r="U140" t="s">
        <v>324</v>
      </c>
      <c r="V140" t="s">
        <v>319</v>
      </c>
      <c r="W140" t="s">
        <v>325</v>
      </c>
      <c r="X140" t="s">
        <v>326</v>
      </c>
      <c r="Y140" t="s">
        <v>38</v>
      </c>
      <c r="Z140" t="s">
        <v>316</v>
      </c>
      <c r="AA140" t="s">
        <v>38</v>
      </c>
      <c r="AB140" t="s">
        <v>38</v>
      </c>
    </row>
    <row r="141" spans="1:28" x14ac:dyDescent="0.2">
      <c r="A141">
        <v>25274</v>
      </c>
      <c r="B141" t="s">
        <v>361</v>
      </c>
      <c r="C141" t="s">
        <v>29</v>
      </c>
      <c r="D141">
        <v>672634735366</v>
      </c>
      <c r="E141" t="s">
        <v>362</v>
      </c>
      <c r="F141">
        <v>10485760</v>
      </c>
      <c r="G141" t="s">
        <v>363</v>
      </c>
      <c r="H141" t="s">
        <v>32</v>
      </c>
      <c r="I141" t="s">
        <v>43</v>
      </c>
      <c r="J141" t="s">
        <v>44</v>
      </c>
      <c r="K141" t="s">
        <v>361</v>
      </c>
      <c r="L141" t="s">
        <v>364</v>
      </c>
      <c r="M141" s="5" t="s">
        <v>365</v>
      </c>
      <c r="N141" t="s">
        <v>37</v>
      </c>
      <c r="O141" t="s">
        <v>38</v>
      </c>
      <c r="P141">
        <v>1549944</v>
      </c>
      <c r="Q141">
        <v>712</v>
      </c>
      <c r="R141" t="s">
        <v>38</v>
      </c>
      <c r="S141" t="b">
        <v>0</v>
      </c>
      <c r="T141" t="s">
        <v>366</v>
      </c>
      <c r="U141" t="s">
        <v>324</v>
      </c>
      <c r="V141" t="s">
        <v>39</v>
      </c>
      <c r="W141" t="s">
        <v>367</v>
      </c>
      <c r="X141" t="s">
        <v>368</v>
      </c>
      <c r="Y141" t="s">
        <v>38</v>
      </c>
      <c r="Z141" t="s">
        <v>38</v>
      </c>
      <c r="AA141" t="s">
        <v>38</v>
      </c>
      <c r="AB141" t="s">
        <v>38</v>
      </c>
    </row>
    <row r="142" spans="1:28" x14ac:dyDescent="0.2">
      <c r="A142">
        <v>22422</v>
      </c>
      <c r="B142" t="s">
        <v>369</v>
      </c>
      <c r="C142" t="s">
        <v>29</v>
      </c>
      <c r="D142">
        <v>672634735366</v>
      </c>
      <c r="E142" t="s">
        <v>362</v>
      </c>
      <c r="F142">
        <v>10485760</v>
      </c>
      <c r="G142" t="s">
        <v>370</v>
      </c>
      <c r="H142" t="s">
        <v>32</v>
      </c>
      <c r="I142" t="s">
        <v>43</v>
      </c>
      <c r="J142" t="s">
        <v>44</v>
      </c>
      <c r="K142" t="s">
        <v>369</v>
      </c>
      <c r="L142" t="s">
        <v>371</v>
      </c>
      <c r="M142" s="5" t="s">
        <v>372</v>
      </c>
      <c r="N142" t="s">
        <v>37</v>
      </c>
      <c r="O142" t="s">
        <v>38</v>
      </c>
      <c r="P142">
        <v>2542967</v>
      </c>
      <c r="Q142">
        <v>366</v>
      </c>
      <c r="R142" t="s">
        <v>38</v>
      </c>
      <c r="S142" t="b">
        <v>0</v>
      </c>
      <c r="T142" t="s">
        <v>373</v>
      </c>
      <c r="U142" t="s">
        <v>374</v>
      </c>
      <c r="V142" t="s">
        <v>39</v>
      </c>
      <c r="W142" t="s">
        <v>375</v>
      </c>
      <c r="X142" t="s">
        <v>376</v>
      </c>
      <c r="Y142" t="s">
        <v>38</v>
      </c>
      <c r="Z142" t="s">
        <v>38</v>
      </c>
      <c r="AA142" t="s">
        <v>38</v>
      </c>
      <c r="AB142" t="s">
        <v>38</v>
      </c>
    </row>
    <row r="143" spans="1:28" x14ac:dyDescent="0.2">
      <c r="A143">
        <v>22498</v>
      </c>
      <c r="B143" t="s">
        <v>377</v>
      </c>
      <c r="C143" t="s">
        <v>29</v>
      </c>
      <c r="D143">
        <v>672634735366</v>
      </c>
      <c r="E143" t="s">
        <v>362</v>
      </c>
      <c r="F143">
        <v>10485760</v>
      </c>
      <c r="G143" t="s">
        <v>378</v>
      </c>
      <c r="H143" t="s">
        <v>32</v>
      </c>
      <c r="I143" t="s">
        <v>43</v>
      </c>
      <c r="J143" t="s">
        <v>44</v>
      </c>
      <c r="K143" t="s">
        <v>377</v>
      </c>
      <c r="L143" t="s">
        <v>379</v>
      </c>
      <c r="M143" s="5" t="s">
        <v>380</v>
      </c>
      <c r="N143" t="s">
        <v>37</v>
      </c>
      <c r="O143" t="s">
        <v>38</v>
      </c>
      <c r="P143">
        <v>6063689</v>
      </c>
      <c r="Q143">
        <v>1098</v>
      </c>
      <c r="R143" t="s">
        <v>38</v>
      </c>
      <c r="S143" t="b">
        <v>0</v>
      </c>
      <c r="T143" t="s">
        <v>381</v>
      </c>
      <c r="U143" t="s">
        <v>382</v>
      </c>
      <c r="V143" t="s">
        <v>39</v>
      </c>
      <c r="W143" t="s">
        <v>383</v>
      </c>
      <c r="X143" t="s">
        <v>384</v>
      </c>
      <c r="Y143" t="s">
        <v>38</v>
      </c>
      <c r="Z143" t="s">
        <v>38</v>
      </c>
      <c r="AA143" t="s">
        <v>38</v>
      </c>
      <c r="AB143" t="s">
        <v>38</v>
      </c>
    </row>
    <row r="144" spans="1:28" x14ac:dyDescent="0.2">
      <c r="A144">
        <v>22727</v>
      </c>
      <c r="B144" t="s">
        <v>385</v>
      </c>
      <c r="C144" t="s">
        <v>29</v>
      </c>
      <c r="D144">
        <v>672634735366</v>
      </c>
      <c r="E144" t="s">
        <v>362</v>
      </c>
      <c r="F144">
        <v>10485760</v>
      </c>
      <c r="G144" t="s">
        <v>386</v>
      </c>
      <c r="H144" t="s">
        <v>32</v>
      </c>
      <c r="I144" t="s">
        <v>43</v>
      </c>
      <c r="J144" t="s">
        <v>44</v>
      </c>
      <c r="K144" t="s">
        <v>385</v>
      </c>
      <c r="L144" t="s">
        <v>387</v>
      </c>
      <c r="M144" s="5" t="s">
        <v>388</v>
      </c>
      <c r="N144" t="s">
        <v>37</v>
      </c>
      <c r="O144" t="s">
        <v>38</v>
      </c>
      <c r="P144">
        <v>791116</v>
      </c>
      <c r="Q144">
        <v>203</v>
      </c>
      <c r="R144" t="s">
        <v>38</v>
      </c>
      <c r="S144" t="b">
        <v>0</v>
      </c>
      <c r="T144" t="s">
        <v>389</v>
      </c>
      <c r="U144" t="s">
        <v>390</v>
      </c>
      <c r="V144" t="s">
        <v>39</v>
      </c>
      <c r="W144" t="s">
        <v>391</v>
      </c>
      <c r="X144" t="s">
        <v>392</v>
      </c>
      <c r="Y144" t="s">
        <v>38</v>
      </c>
      <c r="Z144" t="s">
        <v>38</v>
      </c>
      <c r="AA144" t="s">
        <v>38</v>
      </c>
      <c r="AB144" t="s">
        <v>38</v>
      </c>
    </row>
    <row r="145" spans="1:28" x14ac:dyDescent="0.2">
      <c r="A145">
        <v>22355</v>
      </c>
      <c r="B145" t="s">
        <v>393</v>
      </c>
      <c r="C145" t="s">
        <v>29</v>
      </c>
      <c r="D145">
        <v>672634735366</v>
      </c>
      <c r="E145" t="s">
        <v>362</v>
      </c>
      <c r="F145">
        <v>10485760</v>
      </c>
      <c r="G145" s="1" t="s">
        <v>394</v>
      </c>
      <c r="H145" t="s">
        <v>32</v>
      </c>
      <c r="I145" t="s">
        <v>43</v>
      </c>
      <c r="J145" t="s">
        <v>44</v>
      </c>
      <c r="K145" t="s">
        <v>393</v>
      </c>
      <c r="L145" t="s">
        <v>395</v>
      </c>
      <c r="M145" s="5" t="s">
        <v>396</v>
      </c>
      <c r="N145" t="s">
        <v>37</v>
      </c>
      <c r="O145" t="s">
        <v>38</v>
      </c>
      <c r="P145">
        <v>2335795</v>
      </c>
      <c r="Q145">
        <v>421</v>
      </c>
      <c r="R145" t="s">
        <v>38</v>
      </c>
      <c r="S145" t="b">
        <v>0</v>
      </c>
      <c r="T145" t="s">
        <v>397</v>
      </c>
      <c r="U145" t="s">
        <v>398</v>
      </c>
      <c r="V145" t="s">
        <v>39</v>
      </c>
      <c r="W145" t="s">
        <v>399</v>
      </c>
      <c r="X145" t="s">
        <v>400</v>
      </c>
      <c r="Y145" t="s">
        <v>38</v>
      </c>
      <c r="Z145" t="s">
        <v>38</v>
      </c>
      <c r="AA145" t="s">
        <v>38</v>
      </c>
      <c r="AB145" t="s">
        <v>38</v>
      </c>
    </row>
    <row r="146" spans="1:28" x14ac:dyDescent="0.2">
      <c r="A146">
        <v>294</v>
      </c>
      <c r="B146" t="s">
        <v>504</v>
      </c>
      <c r="C146" t="s">
        <v>29</v>
      </c>
      <c r="D146">
        <v>672634735366</v>
      </c>
      <c r="E146" t="s">
        <v>362</v>
      </c>
      <c r="F146">
        <v>10485760</v>
      </c>
      <c r="G146" t="s">
        <v>505</v>
      </c>
      <c r="H146" t="s">
        <v>32</v>
      </c>
      <c r="I146" t="s">
        <v>43</v>
      </c>
      <c r="J146" t="s">
        <v>44</v>
      </c>
      <c r="K146" t="s">
        <v>504</v>
      </c>
      <c r="L146" t="s">
        <v>506</v>
      </c>
      <c r="M146" s="5" t="s">
        <v>507</v>
      </c>
      <c r="N146" t="s">
        <v>37</v>
      </c>
      <c r="O146" t="s">
        <v>38</v>
      </c>
      <c r="P146">
        <v>6290201</v>
      </c>
      <c r="Q146">
        <v>603</v>
      </c>
      <c r="R146" t="s">
        <v>38</v>
      </c>
      <c r="S146" t="b">
        <v>0</v>
      </c>
      <c r="T146" t="s">
        <v>508</v>
      </c>
      <c r="U146" t="s">
        <v>509</v>
      </c>
      <c r="V146" t="s">
        <v>39</v>
      </c>
      <c r="W146" t="s">
        <v>510</v>
      </c>
      <c r="X146" t="s">
        <v>511</v>
      </c>
      <c r="Y146" t="s">
        <v>38</v>
      </c>
      <c r="Z146" t="s">
        <v>38</v>
      </c>
      <c r="AA146" t="s">
        <v>38</v>
      </c>
      <c r="AB146" t="s">
        <v>38</v>
      </c>
    </row>
    <row r="147" spans="1:28" x14ac:dyDescent="0.2">
      <c r="A147">
        <v>26130</v>
      </c>
      <c r="B147" t="s">
        <v>12667</v>
      </c>
      <c r="C147" t="s">
        <v>29</v>
      </c>
      <c r="D147">
        <v>672634735366</v>
      </c>
      <c r="E147" t="s">
        <v>92</v>
      </c>
      <c r="F147">
        <v>10485760</v>
      </c>
      <c r="G147" t="s">
        <v>12671</v>
      </c>
      <c r="H147" t="s">
        <v>32</v>
      </c>
      <c r="I147" t="s">
        <v>43</v>
      </c>
      <c r="J147" t="s">
        <v>44</v>
      </c>
      <c r="K147" t="s">
        <v>12667</v>
      </c>
      <c r="L147" t="s">
        <v>12672</v>
      </c>
      <c r="M147" s="5" t="s">
        <v>322</v>
      </c>
      <c r="N147" t="s">
        <v>37</v>
      </c>
      <c r="O147" t="s">
        <v>38</v>
      </c>
      <c r="P147">
        <v>7265264</v>
      </c>
      <c r="Q147">
        <v>31726</v>
      </c>
      <c r="R147" t="s">
        <v>38</v>
      </c>
      <c r="S147" t="b">
        <v>0</v>
      </c>
      <c r="T147" t="s">
        <v>12673</v>
      </c>
      <c r="U147" t="s">
        <v>324</v>
      </c>
      <c r="V147" t="s">
        <v>12670</v>
      </c>
      <c r="W147" t="s">
        <v>12674</v>
      </c>
      <c r="X147" t="s">
        <v>12675</v>
      </c>
      <c r="Y147" t="s">
        <v>38</v>
      </c>
      <c r="Z147" t="s">
        <v>12668</v>
      </c>
      <c r="AA147" t="s">
        <v>38</v>
      </c>
      <c r="AB147" t="s">
        <v>38</v>
      </c>
    </row>
    <row r="148" spans="1:28" x14ac:dyDescent="0.2">
      <c r="A148">
        <v>664</v>
      </c>
      <c r="B148" t="s">
        <v>12759</v>
      </c>
      <c r="C148" t="s">
        <v>29</v>
      </c>
      <c r="D148">
        <v>672634735366</v>
      </c>
      <c r="E148" t="s">
        <v>12741</v>
      </c>
      <c r="F148">
        <v>10485760</v>
      </c>
      <c r="G148" t="s">
        <v>12760</v>
      </c>
      <c r="H148" t="s">
        <v>32</v>
      </c>
      <c r="I148" t="s">
        <v>43</v>
      </c>
      <c r="J148" t="s">
        <v>44</v>
      </c>
      <c r="K148" t="s">
        <v>12759</v>
      </c>
      <c r="L148" t="s">
        <v>12759</v>
      </c>
      <c r="M148" s="5" t="s">
        <v>12761</v>
      </c>
      <c r="N148" t="s">
        <v>37</v>
      </c>
      <c r="O148" t="s">
        <v>38</v>
      </c>
      <c r="P148">
        <v>6238292</v>
      </c>
      <c r="Q148">
        <v>7149</v>
      </c>
      <c r="R148" t="s">
        <v>38</v>
      </c>
      <c r="S148" t="b">
        <v>0</v>
      </c>
      <c r="T148" t="s">
        <v>12762</v>
      </c>
      <c r="U148" t="s">
        <v>12749</v>
      </c>
      <c r="V148" t="s">
        <v>39</v>
      </c>
      <c r="W148" t="s">
        <v>12763</v>
      </c>
      <c r="X148" t="s">
        <v>12764</v>
      </c>
      <c r="Y148" t="s">
        <v>38</v>
      </c>
      <c r="Z148" t="s">
        <v>38</v>
      </c>
      <c r="AA148" t="s">
        <v>38</v>
      </c>
      <c r="AB148" t="s">
        <v>38</v>
      </c>
    </row>
    <row r="149" spans="1:28" x14ac:dyDescent="0.2">
      <c r="A149">
        <v>467</v>
      </c>
      <c r="B149" t="s">
        <v>12780</v>
      </c>
      <c r="C149" t="s">
        <v>29</v>
      </c>
      <c r="D149">
        <v>672634735366</v>
      </c>
      <c r="E149" t="s">
        <v>12741</v>
      </c>
      <c r="F149">
        <v>10485760</v>
      </c>
      <c r="G149" t="s">
        <v>12781</v>
      </c>
      <c r="H149" t="s">
        <v>32</v>
      </c>
      <c r="I149" t="s">
        <v>43</v>
      </c>
      <c r="J149" t="s">
        <v>44</v>
      </c>
      <c r="K149" t="s">
        <v>12780</v>
      </c>
      <c r="L149" t="s">
        <v>12782</v>
      </c>
      <c r="M149" s="5" t="s">
        <v>12783</v>
      </c>
      <c r="N149" t="s">
        <v>37</v>
      </c>
      <c r="O149" t="s">
        <v>38</v>
      </c>
      <c r="P149">
        <v>1401111</v>
      </c>
      <c r="Q149">
        <v>230</v>
      </c>
      <c r="R149" t="s">
        <v>38</v>
      </c>
      <c r="S149" t="b">
        <v>0</v>
      </c>
      <c r="T149" t="s">
        <v>12784</v>
      </c>
      <c r="U149" t="s">
        <v>12777</v>
      </c>
      <c r="V149" t="s">
        <v>39</v>
      </c>
      <c r="W149" t="s">
        <v>12785</v>
      </c>
      <c r="X149" t="s">
        <v>12786</v>
      </c>
      <c r="Y149" t="s">
        <v>38</v>
      </c>
      <c r="Z149" t="s">
        <v>38</v>
      </c>
      <c r="AA149" t="s">
        <v>38</v>
      </c>
      <c r="AB149" t="s">
        <v>38</v>
      </c>
    </row>
    <row r="150" spans="1:28" x14ac:dyDescent="0.2">
      <c r="A150">
        <v>421</v>
      </c>
      <c r="B150" t="s">
        <v>12787</v>
      </c>
      <c r="C150" t="s">
        <v>29</v>
      </c>
      <c r="D150">
        <v>672634735366</v>
      </c>
      <c r="E150" t="s">
        <v>12741</v>
      </c>
      <c r="F150">
        <v>10485760</v>
      </c>
      <c r="G150" t="s">
        <v>12788</v>
      </c>
      <c r="H150" t="s">
        <v>32</v>
      </c>
      <c r="I150" t="s">
        <v>43</v>
      </c>
      <c r="J150" t="s">
        <v>44</v>
      </c>
      <c r="K150" t="s">
        <v>12787</v>
      </c>
      <c r="L150" t="s">
        <v>12787</v>
      </c>
      <c r="M150" s="5" t="s">
        <v>12789</v>
      </c>
      <c r="N150" t="s">
        <v>37</v>
      </c>
      <c r="O150" t="s">
        <v>38</v>
      </c>
      <c r="P150">
        <v>1401111</v>
      </c>
      <c r="Q150">
        <v>30</v>
      </c>
      <c r="R150" t="s">
        <v>38</v>
      </c>
      <c r="S150" t="b">
        <v>0</v>
      </c>
      <c r="T150" t="s">
        <v>12790</v>
      </c>
      <c r="U150" t="s">
        <v>12777</v>
      </c>
      <c r="V150" t="s">
        <v>39</v>
      </c>
      <c r="W150" t="s">
        <v>12791</v>
      </c>
      <c r="X150" t="s">
        <v>12792</v>
      </c>
      <c r="Y150" t="s">
        <v>38</v>
      </c>
      <c r="Z150" t="s">
        <v>38</v>
      </c>
      <c r="AA150" t="s">
        <v>38</v>
      </c>
      <c r="AB150" t="s">
        <v>38</v>
      </c>
    </row>
    <row r="151" spans="1:28" x14ac:dyDescent="0.2">
      <c r="A151">
        <v>422</v>
      </c>
      <c r="B151" t="s">
        <v>12793</v>
      </c>
      <c r="C151" t="s">
        <v>29</v>
      </c>
      <c r="D151">
        <v>672634735366</v>
      </c>
      <c r="E151" t="s">
        <v>12741</v>
      </c>
      <c r="F151">
        <v>10485760</v>
      </c>
      <c r="G151" t="s">
        <v>12794</v>
      </c>
      <c r="H151" t="s">
        <v>32</v>
      </c>
      <c r="I151" t="s">
        <v>43</v>
      </c>
      <c r="J151" t="s">
        <v>44</v>
      </c>
      <c r="K151" t="s">
        <v>12793</v>
      </c>
      <c r="L151" t="s">
        <v>12793</v>
      </c>
      <c r="M151" s="5" t="s">
        <v>12795</v>
      </c>
      <c r="N151" t="s">
        <v>37</v>
      </c>
      <c r="O151" t="s">
        <v>38</v>
      </c>
      <c r="P151">
        <v>1401111</v>
      </c>
      <c r="Q151">
        <v>15</v>
      </c>
      <c r="R151" t="s">
        <v>38</v>
      </c>
      <c r="S151" t="b">
        <v>0</v>
      </c>
      <c r="T151" t="s">
        <v>12796</v>
      </c>
      <c r="U151" t="s">
        <v>12777</v>
      </c>
      <c r="V151" t="s">
        <v>39</v>
      </c>
      <c r="W151" t="s">
        <v>12797</v>
      </c>
      <c r="X151" t="s">
        <v>12798</v>
      </c>
      <c r="Y151" t="s">
        <v>38</v>
      </c>
      <c r="Z151" t="s">
        <v>38</v>
      </c>
      <c r="AA151" t="s">
        <v>38</v>
      </c>
      <c r="AB151" t="s">
        <v>38</v>
      </c>
    </row>
    <row r="152" spans="1:28" x14ac:dyDescent="0.2">
      <c r="A152">
        <v>30</v>
      </c>
      <c r="B152" t="s">
        <v>12799</v>
      </c>
      <c r="C152" t="s">
        <v>29</v>
      </c>
      <c r="D152">
        <v>672634735366</v>
      </c>
      <c r="E152" t="s">
        <v>12741</v>
      </c>
      <c r="F152">
        <v>10485760</v>
      </c>
      <c r="G152" t="s">
        <v>12800</v>
      </c>
      <c r="H152" t="s">
        <v>32</v>
      </c>
      <c r="I152" t="s">
        <v>43</v>
      </c>
      <c r="J152" t="s">
        <v>44</v>
      </c>
      <c r="K152" t="s">
        <v>12799</v>
      </c>
      <c r="L152" t="s">
        <v>12801</v>
      </c>
      <c r="M152" s="5" t="s">
        <v>12802</v>
      </c>
      <c r="N152" t="s">
        <v>37</v>
      </c>
      <c r="O152" t="s">
        <v>38</v>
      </c>
      <c r="P152">
        <v>1401111</v>
      </c>
      <c r="Q152">
        <v>8</v>
      </c>
      <c r="R152" t="s">
        <v>38</v>
      </c>
      <c r="S152" t="b">
        <v>0</v>
      </c>
      <c r="T152" t="s">
        <v>12803</v>
      </c>
      <c r="U152" t="s">
        <v>12777</v>
      </c>
      <c r="V152" t="s">
        <v>39</v>
      </c>
      <c r="W152" t="s">
        <v>12804</v>
      </c>
      <c r="X152" t="s">
        <v>12805</v>
      </c>
      <c r="Y152" t="s">
        <v>38</v>
      </c>
      <c r="Z152" t="s">
        <v>38</v>
      </c>
      <c r="AA152" t="s">
        <v>38</v>
      </c>
      <c r="AB152" t="s">
        <v>38</v>
      </c>
    </row>
    <row r="153" spans="1:28" x14ac:dyDescent="0.2">
      <c r="A153">
        <v>67</v>
      </c>
      <c r="B153" t="s">
        <v>12808</v>
      </c>
      <c r="C153" t="s">
        <v>29</v>
      </c>
      <c r="D153">
        <v>672634735366</v>
      </c>
      <c r="E153" t="s">
        <v>12741</v>
      </c>
      <c r="F153">
        <v>10485760</v>
      </c>
      <c r="G153" t="s">
        <v>12809</v>
      </c>
      <c r="H153" t="s">
        <v>32</v>
      </c>
      <c r="I153" t="s">
        <v>43</v>
      </c>
      <c r="J153" t="s">
        <v>44</v>
      </c>
      <c r="K153" t="s">
        <v>12808</v>
      </c>
      <c r="L153" t="s">
        <v>12808</v>
      </c>
      <c r="M153" s="5" t="s">
        <v>12810</v>
      </c>
      <c r="N153" t="s">
        <v>37</v>
      </c>
      <c r="O153" t="s">
        <v>38</v>
      </c>
      <c r="P153">
        <v>1401111</v>
      </c>
      <c r="Q153">
        <v>23</v>
      </c>
      <c r="R153" t="s">
        <v>38</v>
      </c>
      <c r="S153" t="b">
        <v>0</v>
      </c>
      <c r="T153" t="s">
        <v>12811</v>
      </c>
      <c r="U153" t="s">
        <v>12777</v>
      </c>
      <c r="V153" t="s">
        <v>39</v>
      </c>
      <c r="W153" t="s">
        <v>12812</v>
      </c>
      <c r="X153" t="s">
        <v>12813</v>
      </c>
      <c r="Y153" t="s">
        <v>38</v>
      </c>
      <c r="Z153" t="s">
        <v>38</v>
      </c>
      <c r="AA153" t="s">
        <v>38</v>
      </c>
      <c r="AB153" t="s">
        <v>38</v>
      </c>
    </row>
    <row r="154" spans="1:28" x14ac:dyDescent="0.2">
      <c r="A154">
        <v>5</v>
      </c>
      <c r="B154" t="s">
        <v>12870</v>
      </c>
      <c r="C154" t="s">
        <v>29</v>
      </c>
      <c r="D154">
        <v>672634735366</v>
      </c>
      <c r="E154" t="s">
        <v>12741</v>
      </c>
      <c r="F154">
        <v>10485760</v>
      </c>
      <c r="G154" t="s">
        <v>12871</v>
      </c>
      <c r="H154" t="s">
        <v>32</v>
      </c>
      <c r="I154" t="s">
        <v>43</v>
      </c>
      <c r="J154" t="s">
        <v>44</v>
      </c>
      <c r="K154" t="s">
        <v>12870</v>
      </c>
      <c r="L154" t="s">
        <v>12870</v>
      </c>
      <c r="M154" s="5" t="s">
        <v>12872</v>
      </c>
      <c r="N154" t="s">
        <v>37</v>
      </c>
      <c r="O154" t="s">
        <v>38</v>
      </c>
      <c r="P154">
        <v>1401111</v>
      </c>
      <c r="Q154">
        <v>33</v>
      </c>
      <c r="R154" t="s">
        <v>38</v>
      </c>
      <c r="S154" t="b">
        <v>0</v>
      </c>
      <c r="T154" t="s">
        <v>12873</v>
      </c>
      <c r="U154" t="s">
        <v>12777</v>
      </c>
      <c r="V154" t="s">
        <v>39</v>
      </c>
      <c r="W154" t="s">
        <v>12874</v>
      </c>
      <c r="X154" t="s">
        <v>12875</v>
      </c>
      <c r="Y154" t="s">
        <v>38</v>
      </c>
      <c r="Z154" t="s">
        <v>38</v>
      </c>
      <c r="AA154" t="s">
        <v>38</v>
      </c>
      <c r="AB154" t="s">
        <v>38</v>
      </c>
    </row>
    <row r="155" spans="1:28" x14ac:dyDescent="0.2">
      <c r="A155">
        <v>662</v>
      </c>
      <c r="B155" t="s">
        <v>12876</v>
      </c>
      <c r="C155" t="s">
        <v>29</v>
      </c>
      <c r="D155">
        <v>672634735366</v>
      </c>
      <c r="E155" t="s">
        <v>12741</v>
      </c>
      <c r="F155">
        <v>10485760</v>
      </c>
      <c r="G155" t="s">
        <v>12877</v>
      </c>
      <c r="H155" t="s">
        <v>32</v>
      </c>
      <c r="I155" t="s">
        <v>43</v>
      </c>
      <c r="J155" t="s">
        <v>44</v>
      </c>
      <c r="K155" t="s">
        <v>12876</v>
      </c>
      <c r="L155" t="s">
        <v>12876</v>
      </c>
      <c r="M155" s="5" t="s">
        <v>12878</v>
      </c>
      <c r="N155" t="s">
        <v>37</v>
      </c>
      <c r="O155" t="s">
        <v>38</v>
      </c>
      <c r="P155">
        <v>112950</v>
      </c>
      <c r="Q155">
        <v>93</v>
      </c>
      <c r="R155" t="s">
        <v>38</v>
      </c>
      <c r="S155" t="b">
        <v>0</v>
      </c>
      <c r="T155" t="s">
        <v>12879</v>
      </c>
      <c r="U155" t="s">
        <v>12777</v>
      </c>
      <c r="V155" t="s">
        <v>39</v>
      </c>
      <c r="W155" t="s">
        <v>12880</v>
      </c>
      <c r="X155" t="s">
        <v>12881</v>
      </c>
      <c r="Y155" t="s">
        <v>38</v>
      </c>
      <c r="Z155" t="s">
        <v>38</v>
      </c>
      <c r="AA155" t="s">
        <v>38</v>
      </c>
      <c r="AB155" t="s">
        <v>38</v>
      </c>
    </row>
    <row r="156" spans="1:28" x14ac:dyDescent="0.2">
      <c r="A156">
        <v>632</v>
      </c>
      <c r="B156" t="s">
        <v>12882</v>
      </c>
      <c r="C156" t="s">
        <v>29</v>
      </c>
      <c r="D156">
        <v>672634735366</v>
      </c>
      <c r="E156" t="s">
        <v>12741</v>
      </c>
      <c r="F156">
        <v>10485760</v>
      </c>
      <c r="G156" t="s">
        <v>12883</v>
      </c>
      <c r="H156" t="s">
        <v>32</v>
      </c>
      <c r="I156" t="s">
        <v>43</v>
      </c>
      <c r="J156" t="s">
        <v>44</v>
      </c>
      <c r="K156" t="s">
        <v>12882</v>
      </c>
      <c r="L156" t="s">
        <v>12884</v>
      </c>
      <c r="M156" s="5" t="s">
        <v>12885</v>
      </c>
      <c r="N156" t="s">
        <v>37</v>
      </c>
      <c r="O156" t="s">
        <v>38</v>
      </c>
      <c r="P156">
        <v>1401111</v>
      </c>
      <c r="Q156">
        <v>41</v>
      </c>
      <c r="R156" t="s">
        <v>38</v>
      </c>
      <c r="S156" t="b">
        <v>0</v>
      </c>
      <c r="T156" t="s">
        <v>12886</v>
      </c>
      <c r="U156" t="s">
        <v>12777</v>
      </c>
      <c r="V156" t="s">
        <v>39</v>
      </c>
      <c r="W156" t="s">
        <v>12887</v>
      </c>
      <c r="X156" t="s">
        <v>12888</v>
      </c>
      <c r="Y156" t="s">
        <v>38</v>
      </c>
      <c r="Z156" t="s">
        <v>38</v>
      </c>
      <c r="AA156" t="s">
        <v>38</v>
      </c>
      <c r="AB156" t="s">
        <v>38</v>
      </c>
    </row>
    <row r="157" spans="1:28" x14ac:dyDescent="0.2">
      <c r="A157">
        <v>318</v>
      </c>
      <c r="B157" t="s">
        <v>12889</v>
      </c>
      <c r="C157" t="s">
        <v>29</v>
      </c>
      <c r="D157">
        <v>672634735366</v>
      </c>
      <c r="E157" t="s">
        <v>12741</v>
      </c>
      <c r="F157">
        <v>10485760</v>
      </c>
      <c r="G157" t="s">
        <v>12890</v>
      </c>
      <c r="H157" t="s">
        <v>32</v>
      </c>
      <c r="I157" t="s">
        <v>43</v>
      </c>
      <c r="J157" t="s">
        <v>44</v>
      </c>
      <c r="K157" t="s">
        <v>12891</v>
      </c>
      <c r="L157" t="s">
        <v>12891</v>
      </c>
      <c r="M157" s="5" t="s">
        <v>12892</v>
      </c>
      <c r="N157" t="s">
        <v>37</v>
      </c>
      <c r="O157" t="s">
        <v>38</v>
      </c>
      <c r="P157">
        <v>225287</v>
      </c>
      <c r="Q157">
        <v>30</v>
      </c>
      <c r="R157" t="s">
        <v>38</v>
      </c>
      <c r="S157" t="b">
        <v>0</v>
      </c>
      <c r="T157" t="s">
        <v>12893</v>
      </c>
      <c r="U157" t="s">
        <v>12777</v>
      </c>
      <c r="V157" t="s">
        <v>39</v>
      </c>
      <c r="W157" t="s">
        <v>12894</v>
      </c>
      <c r="X157" t="s">
        <v>12895</v>
      </c>
      <c r="Y157" t="s">
        <v>38</v>
      </c>
      <c r="Z157" t="s">
        <v>38</v>
      </c>
      <c r="AA157" t="s">
        <v>38</v>
      </c>
      <c r="AB157" t="s">
        <v>38</v>
      </c>
    </row>
    <row r="158" spans="1:28" x14ac:dyDescent="0.2">
      <c r="A158">
        <v>573</v>
      </c>
      <c r="B158" t="s">
        <v>12896</v>
      </c>
      <c r="C158" t="s">
        <v>29</v>
      </c>
      <c r="D158">
        <v>672634735366</v>
      </c>
      <c r="E158" t="s">
        <v>12741</v>
      </c>
      <c r="F158">
        <v>10485760</v>
      </c>
      <c r="G158" t="s">
        <v>12897</v>
      </c>
      <c r="H158" t="s">
        <v>32</v>
      </c>
      <c r="I158" t="s">
        <v>43</v>
      </c>
      <c r="J158" t="s">
        <v>44</v>
      </c>
      <c r="K158" t="s">
        <v>12896</v>
      </c>
      <c r="L158" t="s">
        <v>12896</v>
      </c>
      <c r="M158" s="5" t="s">
        <v>12898</v>
      </c>
      <c r="N158" t="s">
        <v>37</v>
      </c>
      <c r="O158" t="s">
        <v>38</v>
      </c>
      <c r="P158">
        <v>225287</v>
      </c>
      <c r="Q158">
        <v>30</v>
      </c>
      <c r="R158" t="s">
        <v>38</v>
      </c>
      <c r="S158" t="b">
        <v>0</v>
      </c>
      <c r="T158" t="s">
        <v>12899</v>
      </c>
      <c r="U158" t="s">
        <v>12777</v>
      </c>
      <c r="V158" t="s">
        <v>39</v>
      </c>
      <c r="W158" t="s">
        <v>12900</v>
      </c>
      <c r="X158" t="s">
        <v>12901</v>
      </c>
      <c r="Y158" t="s">
        <v>38</v>
      </c>
      <c r="Z158" t="s">
        <v>38</v>
      </c>
      <c r="AA158" t="s">
        <v>38</v>
      </c>
      <c r="AB158" t="s">
        <v>38</v>
      </c>
    </row>
    <row r="159" spans="1:28" x14ac:dyDescent="0.2">
      <c r="A159">
        <v>29</v>
      </c>
      <c r="B159" t="s">
        <v>12902</v>
      </c>
      <c r="C159" t="s">
        <v>29</v>
      </c>
      <c r="D159">
        <v>672634735366</v>
      </c>
      <c r="E159" t="s">
        <v>12741</v>
      </c>
      <c r="F159">
        <v>10485760</v>
      </c>
      <c r="G159" t="s">
        <v>12903</v>
      </c>
      <c r="H159" t="s">
        <v>32</v>
      </c>
      <c r="I159" t="s">
        <v>43</v>
      </c>
      <c r="J159" t="s">
        <v>44</v>
      </c>
      <c r="K159" t="s">
        <v>12902</v>
      </c>
      <c r="L159" t="s">
        <v>12902</v>
      </c>
      <c r="M159" s="5" t="s">
        <v>12904</v>
      </c>
      <c r="N159" t="s">
        <v>37</v>
      </c>
      <c r="O159" t="s">
        <v>38</v>
      </c>
      <c r="P159">
        <v>225287</v>
      </c>
      <c r="Q159">
        <v>10</v>
      </c>
      <c r="R159" t="s">
        <v>38</v>
      </c>
      <c r="S159" t="b">
        <v>0</v>
      </c>
      <c r="T159" t="s">
        <v>12905</v>
      </c>
      <c r="U159" t="s">
        <v>12777</v>
      </c>
      <c r="V159" t="s">
        <v>39</v>
      </c>
      <c r="W159" t="s">
        <v>12906</v>
      </c>
      <c r="X159" t="s">
        <v>12907</v>
      </c>
      <c r="Y159" t="s">
        <v>38</v>
      </c>
      <c r="Z159" t="s">
        <v>38</v>
      </c>
      <c r="AA159" t="s">
        <v>38</v>
      </c>
      <c r="AB159" t="s">
        <v>38</v>
      </c>
    </row>
    <row r="160" spans="1:28" x14ac:dyDescent="0.2">
      <c r="A160">
        <v>633</v>
      </c>
      <c r="B160" t="s">
        <v>12908</v>
      </c>
      <c r="C160" t="s">
        <v>29</v>
      </c>
      <c r="D160">
        <v>672634735366</v>
      </c>
      <c r="E160" t="s">
        <v>12741</v>
      </c>
      <c r="F160">
        <v>10485760</v>
      </c>
      <c r="G160" t="s">
        <v>12909</v>
      </c>
      <c r="H160" t="s">
        <v>32</v>
      </c>
      <c r="I160" t="s">
        <v>43</v>
      </c>
      <c r="J160" t="s">
        <v>44</v>
      </c>
      <c r="K160" t="s">
        <v>12908</v>
      </c>
      <c r="L160" t="s">
        <v>12908</v>
      </c>
      <c r="M160" s="5" t="s">
        <v>12910</v>
      </c>
      <c r="N160" t="s">
        <v>37</v>
      </c>
      <c r="O160" t="s">
        <v>38</v>
      </c>
      <c r="P160">
        <v>49824</v>
      </c>
      <c r="Q160">
        <v>176</v>
      </c>
      <c r="R160" t="s">
        <v>38</v>
      </c>
      <c r="S160" t="b">
        <v>0</v>
      </c>
      <c r="T160" t="s">
        <v>12911</v>
      </c>
      <c r="U160" t="s">
        <v>12777</v>
      </c>
      <c r="V160" t="s">
        <v>39</v>
      </c>
      <c r="W160" t="s">
        <v>12912</v>
      </c>
      <c r="X160" t="s">
        <v>12913</v>
      </c>
      <c r="Y160" t="s">
        <v>38</v>
      </c>
      <c r="Z160" t="s">
        <v>38</v>
      </c>
      <c r="AA160" t="s">
        <v>38</v>
      </c>
      <c r="AB160" t="s">
        <v>38</v>
      </c>
    </row>
    <row r="161" spans="1:2221" x14ac:dyDescent="0.2">
      <c r="A161">
        <v>515</v>
      </c>
      <c r="B161" t="s">
        <v>12914</v>
      </c>
      <c r="C161" t="s">
        <v>29</v>
      </c>
      <c r="D161">
        <v>672634735366</v>
      </c>
      <c r="E161" t="s">
        <v>12741</v>
      </c>
      <c r="F161">
        <v>10485760</v>
      </c>
      <c r="G161" t="s">
        <v>12915</v>
      </c>
      <c r="H161" t="s">
        <v>32</v>
      </c>
      <c r="I161" t="s">
        <v>43</v>
      </c>
      <c r="J161" t="s">
        <v>44</v>
      </c>
      <c r="K161" t="s">
        <v>12914</v>
      </c>
      <c r="L161" t="s">
        <v>12914</v>
      </c>
      <c r="M161" s="5" t="s">
        <v>12916</v>
      </c>
      <c r="N161" t="s">
        <v>37</v>
      </c>
      <c r="O161" t="s">
        <v>38</v>
      </c>
      <c r="P161">
        <v>44848</v>
      </c>
      <c r="Q161">
        <v>150</v>
      </c>
      <c r="R161" t="s">
        <v>38</v>
      </c>
      <c r="S161" t="b">
        <v>0</v>
      </c>
      <c r="T161" t="s">
        <v>12917</v>
      </c>
      <c r="U161" t="s">
        <v>12777</v>
      </c>
      <c r="V161" t="s">
        <v>39</v>
      </c>
      <c r="W161" t="s">
        <v>12918</v>
      </c>
      <c r="X161" t="s">
        <v>12919</v>
      </c>
      <c r="Y161" t="s">
        <v>38</v>
      </c>
      <c r="Z161" t="s">
        <v>38</v>
      </c>
      <c r="AA161" t="s">
        <v>38</v>
      </c>
      <c r="AB161" t="s">
        <v>38</v>
      </c>
    </row>
    <row r="162" spans="1:2221" x14ac:dyDescent="0.2">
      <c r="A162">
        <v>6</v>
      </c>
      <c r="B162" t="s">
        <v>12920</v>
      </c>
      <c r="C162" t="s">
        <v>29</v>
      </c>
      <c r="D162">
        <v>672634735366</v>
      </c>
      <c r="E162" t="s">
        <v>12741</v>
      </c>
      <c r="F162">
        <v>10485760</v>
      </c>
      <c r="G162" t="s">
        <v>12921</v>
      </c>
      <c r="H162" t="s">
        <v>32</v>
      </c>
      <c r="I162" t="s">
        <v>43</v>
      </c>
      <c r="J162" t="s">
        <v>44</v>
      </c>
      <c r="K162" t="s">
        <v>12920</v>
      </c>
      <c r="L162" t="s">
        <v>12922</v>
      </c>
      <c r="M162" s="5" t="s">
        <v>12923</v>
      </c>
      <c r="N162" t="s">
        <v>37</v>
      </c>
      <c r="O162" t="s">
        <v>38</v>
      </c>
      <c r="P162">
        <v>44848</v>
      </c>
      <c r="Q162">
        <v>179</v>
      </c>
      <c r="R162" t="s">
        <v>38</v>
      </c>
      <c r="S162" t="b">
        <v>0</v>
      </c>
      <c r="T162" t="s">
        <v>12924</v>
      </c>
      <c r="U162" t="s">
        <v>12777</v>
      </c>
      <c r="V162" t="s">
        <v>39</v>
      </c>
      <c r="W162" t="s">
        <v>12925</v>
      </c>
      <c r="X162" t="s">
        <v>12926</v>
      </c>
      <c r="Y162" t="s">
        <v>38</v>
      </c>
      <c r="Z162" t="s">
        <v>38</v>
      </c>
      <c r="AA162" t="s">
        <v>38</v>
      </c>
      <c r="AB162" t="s">
        <v>38</v>
      </c>
    </row>
    <row r="163" spans="1:2221" x14ac:dyDescent="0.2">
      <c r="A163">
        <v>0</v>
      </c>
      <c r="B163" t="s">
        <v>12927</v>
      </c>
      <c r="C163" t="s">
        <v>29</v>
      </c>
      <c r="D163">
        <v>672634735366</v>
      </c>
      <c r="E163" t="s">
        <v>12741</v>
      </c>
      <c r="F163">
        <v>10485760</v>
      </c>
      <c r="G163" t="s">
        <v>12928</v>
      </c>
      <c r="H163" t="s">
        <v>32</v>
      </c>
      <c r="I163" t="s">
        <v>43</v>
      </c>
      <c r="J163" t="s">
        <v>44</v>
      </c>
      <c r="K163" t="s">
        <v>12927</v>
      </c>
      <c r="L163" t="s">
        <v>12927</v>
      </c>
      <c r="M163" s="5" t="s">
        <v>12929</v>
      </c>
      <c r="N163" t="s">
        <v>37</v>
      </c>
      <c r="O163" t="s">
        <v>38</v>
      </c>
      <c r="P163">
        <v>306874</v>
      </c>
      <c r="Q163">
        <v>277</v>
      </c>
      <c r="R163" t="s">
        <v>38</v>
      </c>
      <c r="S163" t="b">
        <v>0</v>
      </c>
      <c r="T163" t="s">
        <v>12930</v>
      </c>
      <c r="U163" t="s">
        <v>12777</v>
      </c>
      <c r="V163" t="s">
        <v>39</v>
      </c>
      <c r="W163" t="s">
        <v>12931</v>
      </c>
      <c r="X163" t="s">
        <v>12932</v>
      </c>
      <c r="Y163" t="s">
        <v>38</v>
      </c>
      <c r="Z163" t="s">
        <v>38</v>
      </c>
      <c r="AA163" t="s">
        <v>38</v>
      </c>
      <c r="AB163" t="s">
        <v>38</v>
      </c>
    </row>
    <row r="164" spans="1:2221" x14ac:dyDescent="0.2">
      <c r="A164" t="s">
        <v>8676</v>
      </c>
      <c r="B164" t="s">
        <v>680</v>
      </c>
      <c r="C164" t="s">
        <v>5047</v>
      </c>
      <c r="D164" t="s">
        <v>5048</v>
      </c>
      <c r="E164" t="s">
        <v>680</v>
      </c>
      <c r="F164" s="2">
        <v>876</v>
      </c>
      <c r="G164" t="s">
        <v>5049</v>
      </c>
      <c r="H164" s="2">
        <v>891</v>
      </c>
      <c r="I164" s="2">
        <v>892</v>
      </c>
      <c r="J164" s="2">
        <v>893</v>
      </c>
      <c r="K164" s="2">
        <v>894</v>
      </c>
      <c r="L164" s="2">
        <v>895</v>
      </c>
      <c r="M164" s="5" t="s">
        <v>5050</v>
      </c>
      <c r="N164" t="s">
        <v>5051</v>
      </c>
      <c r="O164" t="s">
        <v>680</v>
      </c>
      <c r="P164" t="s">
        <v>5052</v>
      </c>
      <c r="Q164" t="s">
        <v>5053</v>
      </c>
      <c r="R164" t="s">
        <v>680</v>
      </c>
      <c r="S164" t="s">
        <v>5054</v>
      </c>
      <c r="T164" s="2">
        <v>871</v>
      </c>
      <c r="U164" s="2">
        <v>872</v>
      </c>
      <c r="V164" s="2">
        <v>873</v>
      </c>
      <c r="W164" s="2">
        <v>874</v>
      </c>
      <c r="X164" s="2">
        <v>875</v>
      </c>
      <c r="Y164" t="s">
        <v>5055</v>
      </c>
      <c r="Z164" t="s">
        <v>5056</v>
      </c>
      <c r="AA164" t="s">
        <v>568</v>
      </c>
      <c r="AB164" t="s">
        <v>5057</v>
      </c>
      <c r="AC164" t="s">
        <v>5058</v>
      </c>
      <c r="AD164" t="s">
        <v>5059</v>
      </c>
      <c r="AE164" t="s">
        <v>5060</v>
      </c>
      <c r="AF164" t="s">
        <v>5061</v>
      </c>
      <c r="AG164" t="s">
        <v>5062</v>
      </c>
      <c r="AH164" t="s">
        <v>5063</v>
      </c>
      <c r="AI164" t="s">
        <v>5064</v>
      </c>
      <c r="AJ164" t="s">
        <v>726</v>
      </c>
      <c r="AK164" t="s">
        <v>5065</v>
      </c>
      <c r="AL164" t="s">
        <v>908</v>
      </c>
      <c r="AM164" t="s">
        <v>729</v>
      </c>
      <c r="AN164" t="s">
        <v>5066</v>
      </c>
      <c r="AO164" s="2">
        <v>1093</v>
      </c>
      <c r="AP164" s="2">
        <v>1094</v>
      </c>
      <c r="AQ164" s="2">
        <v>1090</v>
      </c>
      <c r="AR164" t="s">
        <v>5067</v>
      </c>
      <c r="AS164" t="s">
        <v>5068</v>
      </c>
      <c r="AT164" t="s">
        <v>5069</v>
      </c>
      <c r="AU164" t="s">
        <v>735</v>
      </c>
      <c r="AV164" t="s">
        <v>5070</v>
      </c>
      <c r="AW164" t="s">
        <v>5071</v>
      </c>
      <c r="AX164" t="s">
        <v>5072</v>
      </c>
      <c r="AY164" t="s">
        <v>5073</v>
      </c>
      <c r="AZ164" t="s">
        <v>5074</v>
      </c>
      <c r="BA164" t="s">
        <v>5075</v>
      </c>
      <c r="BB164" t="s">
        <v>5076</v>
      </c>
      <c r="BC164" t="s">
        <v>729</v>
      </c>
      <c r="BD164" t="s">
        <v>5077</v>
      </c>
      <c r="BE164" s="2">
        <v>1113</v>
      </c>
      <c r="BF164" s="2">
        <v>1114</v>
      </c>
      <c r="BG164" s="2">
        <v>1110</v>
      </c>
      <c r="BH164" t="s">
        <v>5078</v>
      </c>
      <c r="BI164" t="s">
        <v>5079</v>
      </c>
      <c r="BJ164" t="s">
        <v>5080</v>
      </c>
      <c r="BK164" t="s">
        <v>735</v>
      </c>
      <c r="BL164" t="s">
        <v>5081</v>
      </c>
      <c r="BM164" t="s">
        <v>5082</v>
      </c>
      <c r="BN164" t="s">
        <v>5083</v>
      </c>
      <c r="BO164" t="s">
        <v>5084</v>
      </c>
      <c r="BP164" t="s">
        <v>5085</v>
      </c>
      <c r="BQ164" t="s">
        <v>5086</v>
      </c>
      <c r="BR164" t="s">
        <v>5087</v>
      </c>
      <c r="BS164" t="s">
        <v>726</v>
      </c>
      <c r="BT164" t="s">
        <v>5088</v>
      </c>
      <c r="BU164" t="s">
        <v>5089</v>
      </c>
      <c r="BV164">
        <v>1</v>
      </c>
      <c r="BW164" t="s">
        <v>5090</v>
      </c>
      <c r="BX164" t="s">
        <v>5091</v>
      </c>
      <c r="BY164" t="s">
        <v>689</v>
      </c>
      <c r="BZ164" t="s">
        <v>5092</v>
      </c>
      <c r="CA164">
        <v>0</v>
      </c>
      <c r="CB164" t="s">
        <v>5093</v>
      </c>
      <c r="CC164" t="s">
        <v>570</v>
      </c>
      <c r="CD164" t="s">
        <v>5094</v>
      </c>
      <c r="CE164" t="s">
        <v>5095</v>
      </c>
      <c r="CF164" t="s">
        <v>5096</v>
      </c>
      <c r="CG164" t="s">
        <v>5097</v>
      </c>
      <c r="CH164" t="s">
        <v>5098</v>
      </c>
      <c r="CI164" t="s">
        <v>5099</v>
      </c>
      <c r="CJ164" t="s">
        <v>5100</v>
      </c>
      <c r="CK164" t="s">
        <v>5101</v>
      </c>
      <c r="CL164" t="s">
        <v>574</v>
      </c>
      <c r="CM164" t="s">
        <v>5102</v>
      </c>
      <c r="CN164" s="2">
        <v>650</v>
      </c>
      <c r="CO164" s="2">
        <v>651</v>
      </c>
      <c r="CP164" s="2">
        <v>652</v>
      </c>
      <c r="CQ164" s="2">
        <v>653</v>
      </c>
      <c r="CR164" t="s">
        <v>5103</v>
      </c>
      <c r="CS164" t="s">
        <v>5104</v>
      </c>
      <c r="CT164" t="s">
        <v>8677</v>
      </c>
      <c r="CU164" t="s">
        <v>5106</v>
      </c>
      <c r="CV164" t="s">
        <v>638</v>
      </c>
      <c r="CW164" t="s">
        <v>8678</v>
      </c>
      <c r="CX164" t="s">
        <v>8679</v>
      </c>
      <c r="CY164" t="s">
        <v>5109</v>
      </c>
      <c r="CZ164" t="s">
        <v>8680</v>
      </c>
      <c r="DA164" t="s">
        <v>8681</v>
      </c>
      <c r="DB164" t="s">
        <v>8682</v>
      </c>
      <c r="DC164" t="s">
        <v>8683</v>
      </c>
      <c r="DD164" t="s">
        <v>545</v>
      </c>
      <c r="DE164" t="s">
        <v>546</v>
      </c>
      <c r="DF164" t="s">
        <v>547</v>
      </c>
      <c r="DG164" t="s">
        <v>548</v>
      </c>
      <c r="DH164" t="s">
        <v>8684</v>
      </c>
      <c r="DI164" t="s">
        <v>8685</v>
      </c>
      <c r="DJ164" t="s">
        <v>8686</v>
      </c>
      <c r="DK164" t="s">
        <v>8687</v>
      </c>
      <c r="DL164" t="s">
        <v>8688</v>
      </c>
      <c r="DM164" t="s">
        <v>8689</v>
      </c>
      <c r="DN164" t="s">
        <v>8690</v>
      </c>
      <c r="DO164" t="s">
        <v>5524</v>
      </c>
      <c r="DP164" t="s">
        <v>8691</v>
      </c>
      <c r="DQ164" t="s">
        <v>558</v>
      </c>
      <c r="DR164" t="s">
        <v>8692</v>
      </c>
      <c r="DS164" t="s">
        <v>8693</v>
      </c>
      <c r="DT164" t="s">
        <v>8694</v>
      </c>
      <c r="DU164" t="s">
        <v>8695</v>
      </c>
      <c r="DV164" t="s">
        <v>563</v>
      </c>
      <c r="DW164" t="s">
        <v>564</v>
      </c>
      <c r="DX164" t="s">
        <v>5125</v>
      </c>
      <c r="DY164" t="s">
        <v>8696</v>
      </c>
      <c r="DZ164" t="s">
        <v>5127</v>
      </c>
      <c r="EA164" t="s">
        <v>655</v>
      </c>
      <c r="EB164" t="s">
        <v>8697</v>
      </c>
      <c r="EC164" t="s">
        <v>8698</v>
      </c>
      <c r="ED164" t="s">
        <v>1296</v>
      </c>
      <c r="EE164" t="s">
        <v>5130</v>
      </c>
      <c r="EF164" t="s">
        <v>8699</v>
      </c>
      <c r="EG164" t="s">
        <v>8700</v>
      </c>
      <c r="EH164" t="s">
        <v>8701</v>
      </c>
      <c r="EI164" t="s">
        <v>8702</v>
      </c>
      <c r="EJ164" t="s">
        <v>545</v>
      </c>
      <c r="EK164" t="s">
        <v>546</v>
      </c>
      <c r="EL164" t="s">
        <v>547</v>
      </c>
      <c r="EM164" t="s">
        <v>548</v>
      </c>
      <c r="EN164" t="s">
        <v>8703</v>
      </c>
      <c r="EO164" t="s">
        <v>8704</v>
      </c>
      <c r="EP164" t="s">
        <v>8705</v>
      </c>
      <c r="EQ164" t="s">
        <v>8706</v>
      </c>
      <c r="ER164" t="s">
        <v>8707</v>
      </c>
      <c r="ES164" t="s">
        <v>8708</v>
      </c>
      <c r="ET164" t="s">
        <v>8709</v>
      </c>
      <c r="EU164" t="s">
        <v>8710</v>
      </c>
      <c r="EV164" t="s">
        <v>8711</v>
      </c>
      <c r="EW164" t="s">
        <v>558</v>
      </c>
      <c r="EX164" t="s">
        <v>8712</v>
      </c>
      <c r="EY164" t="s">
        <v>8713</v>
      </c>
      <c r="EZ164" t="s">
        <v>1036</v>
      </c>
      <c r="FA164" t="s">
        <v>1037</v>
      </c>
      <c r="FB164" t="s">
        <v>563</v>
      </c>
      <c r="FC164" t="s">
        <v>564</v>
      </c>
      <c r="FD164" t="s">
        <v>1247</v>
      </c>
      <c r="FE164" t="s">
        <v>8714</v>
      </c>
      <c r="FF164" t="s">
        <v>5147</v>
      </c>
      <c r="FG164" t="s">
        <v>753</v>
      </c>
      <c r="FH164" t="s">
        <v>8715</v>
      </c>
      <c r="FI164" t="s">
        <v>8716</v>
      </c>
      <c r="FJ164" t="s">
        <v>5150</v>
      </c>
      <c r="FK164" t="s">
        <v>5151</v>
      </c>
      <c r="FL164" t="s">
        <v>8717</v>
      </c>
      <c r="FM164" t="s">
        <v>8718</v>
      </c>
      <c r="FN164" t="s">
        <v>8719</v>
      </c>
      <c r="FO164" t="s">
        <v>8720</v>
      </c>
      <c r="FP164" t="s">
        <v>545</v>
      </c>
      <c r="FQ164" t="s">
        <v>546</v>
      </c>
      <c r="FR164" t="s">
        <v>547</v>
      </c>
      <c r="FS164" t="s">
        <v>548</v>
      </c>
      <c r="FT164" t="s">
        <v>8721</v>
      </c>
      <c r="FU164" t="s">
        <v>8722</v>
      </c>
      <c r="FV164" t="s">
        <v>8723</v>
      </c>
      <c r="FW164" t="s">
        <v>8724</v>
      </c>
      <c r="FX164" t="s">
        <v>8725</v>
      </c>
      <c r="FY164" t="s">
        <v>1162</v>
      </c>
      <c r="FZ164" t="s">
        <v>8726</v>
      </c>
      <c r="GA164" t="s">
        <v>8727</v>
      </c>
      <c r="GB164" t="s">
        <v>8728</v>
      </c>
      <c r="GC164" t="s">
        <v>558</v>
      </c>
      <c r="GD164" t="s">
        <v>8729</v>
      </c>
      <c r="GE164" t="s">
        <v>8730</v>
      </c>
      <c r="GF164" t="s">
        <v>5462</v>
      </c>
      <c r="GG164" t="s">
        <v>5463</v>
      </c>
      <c r="GH164" t="s">
        <v>563</v>
      </c>
      <c r="GI164" t="s">
        <v>564</v>
      </c>
      <c r="GJ164" t="s">
        <v>5125</v>
      </c>
      <c r="GK164" t="s">
        <v>8731</v>
      </c>
      <c r="GL164" t="s">
        <v>5168</v>
      </c>
      <c r="GM164" t="s">
        <v>773</v>
      </c>
      <c r="GN164" t="s">
        <v>8732</v>
      </c>
      <c r="GO164" t="s">
        <v>8733</v>
      </c>
      <c r="GP164" t="s">
        <v>8734</v>
      </c>
      <c r="GQ164" t="s">
        <v>5130</v>
      </c>
      <c r="GR164" t="s">
        <v>8735</v>
      </c>
      <c r="GS164" t="s">
        <v>8736</v>
      </c>
      <c r="GT164" t="s">
        <v>8737</v>
      </c>
      <c r="GU164" t="s">
        <v>8738</v>
      </c>
      <c r="GV164" t="s">
        <v>545</v>
      </c>
      <c r="GW164" t="s">
        <v>546</v>
      </c>
      <c r="GX164" t="s">
        <v>547</v>
      </c>
      <c r="GY164" t="s">
        <v>548</v>
      </c>
      <c r="GZ164" t="s">
        <v>8739</v>
      </c>
      <c r="HA164" t="s">
        <v>8740</v>
      </c>
      <c r="HB164" t="s">
        <v>8741</v>
      </c>
      <c r="HC164" t="s">
        <v>8742</v>
      </c>
      <c r="HD164" t="s">
        <v>8743</v>
      </c>
      <c r="HE164" t="s">
        <v>1261</v>
      </c>
      <c r="HF164" t="s">
        <v>8744</v>
      </c>
      <c r="HG164" t="s">
        <v>8745</v>
      </c>
      <c r="HH164" t="s">
        <v>8746</v>
      </c>
      <c r="HI164" t="s">
        <v>558</v>
      </c>
      <c r="HJ164" t="s">
        <v>8747</v>
      </c>
      <c r="HK164" t="s">
        <v>8748</v>
      </c>
      <c r="HL164" t="s">
        <v>5528</v>
      </c>
      <c r="HM164" t="s">
        <v>5529</v>
      </c>
      <c r="HN164" t="s">
        <v>563</v>
      </c>
      <c r="HO164" t="s">
        <v>564</v>
      </c>
      <c r="HP164" t="s">
        <v>1193</v>
      </c>
      <c r="HQ164" t="s">
        <v>8749</v>
      </c>
      <c r="HR164" t="s">
        <v>5190</v>
      </c>
      <c r="HS164" t="s">
        <v>843</v>
      </c>
      <c r="HT164" t="s">
        <v>8750</v>
      </c>
      <c r="HU164" t="s">
        <v>8751</v>
      </c>
      <c r="HV164" t="s">
        <v>5150</v>
      </c>
      <c r="HW164" t="s">
        <v>5193</v>
      </c>
      <c r="HX164" t="s">
        <v>8752</v>
      </c>
      <c r="HY164" t="s">
        <v>8753</v>
      </c>
      <c r="HZ164" t="s">
        <v>8754</v>
      </c>
      <c r="IA164" t="s">
        <v>8755</v>
      </c>
      <c r="IB164" t="s">
        <v>545</v>
      </c>
      <c r="IC164" t="s">
        <v>546</v>
      </c>
      <c r="ID164" t="s">
        <v>547</v>
      </c>
      <c r="IE164" t="s">
        <v>548</v>
      </c>
      <c r="IF164" t="s">
        <v>8756</v>
      </c>
      <c r="IG164" t="s">
        <v>8757</v>
      </c>
      <c r="IH164" t="s">
        <v>8758</v>
      </c>
      <c r="II164" t="s">
        <v>8759</v>
      </c>
      <c r="IJ164" t="s">
        <v>8760</v>
      </c>
      <c r="IK164" t="s">
        <v>5323</v>
      </c>
      <c r="IL164" t="s">
        <v>8761</v>
      </c>
      <c r="IM164" t="s">
        <v>8762</v>
      </c>
      <c r="IN164" t="s">
        <v>8763</v>
      </c>
      <c r="IO164" t="s">
        <v>8764</v>
      </c>
      <c r="IP164" t="s">
        <v>8765</v>
      </c>
      <c r="IQ164" t="s">
        <v>8766</v>
      </c>
      <c r="IR164" t="s">
        <v>1142</v>
      </c>
      <c r="IS164" t="s">
        <v>1143</v>
      </c>
      <c r="IT164" t="s">
        <v>563</v>
      </c>
      <c r="IU164" t="s">
        <v>564</v>
      </c>
      <c r="IV164" t="s">
        <v>5102</v>
      </c>
      <c r="IW164" s="2">
        <v>650</v>
      </c>
      <c r="IX164" s="2">
        <v>651</v>
      </c>
      <c r="IY164" s="2">
        <v>652</v>
      </c>
      <c r="IZ164" s="2">
        <v>653</v>
      </c>
      <c r="JA164" t="s">
        <v>5103</v>
      </c>
      <c r="JB164" t="s">
        <v>681</v>
      </c>
      <c r="JC164" t="s">
        <v>680</v>
      </c>
      <c r="JD164" t="s">
        <v>5210</v>
      </c>
      <c r="JE164" t="s">
        <v>5211</v>
      </c>
      <c r="JF164" t="s">
        <v>680</v>
      </c>
      <c r="JG164" t="s">
        <v>5212</v>
      </c>
      <c r="JH164" s="2">
        <v>661</v>
      </c>
      <c r="JI164" s="2">
        <v>662</v>
      </c>
      <c r="JJ164" s="2">
        <v>663</v>
      </c>
      <c r="JK164" s="2">
        <v>664</v>
      </c>
      <c r="JL164" t="s">
        <v>5213</v>
      </c>
      <c r="JM164" t="s">
        <v>5214</v>
      </c>
      <c r="JN164" t="s">
        <v>726</v>
      </c>
      <c r="JO164" t="s">
        <v>5215</v>
      </c>
      <c r="JP164" t="s">
        <v>908</v>
      </c>
      <c r="JQ164" t="s">
        <v>729</v>
      </c>
      <c r="JR164" t="s">
        <v>5216</v>
      </c>
      <c r="JS164" t="s">
        <v>5217</v>
      </c>
      <c r="JT164" t="s">
        <v>5218</v>
      </c>
      <c r="JU164" t="s">
        <v>5219</v>
      </c>
      <c r="JV164" t="s">
        <v>735</v>
      </c>
      <c r="JW164" t="s">
        <v>5220</v>
      </c>
      <c r="JX164" t="s">
        <v>5221</v>
      </c>
      <c r="JY164" t="s">
        <v>5222</v>
      </c>
      <c r="JZ164" t="s">
        <v>5223</v>
      </c>
      <c r="KA164" t="s">
        <v>5224</v>
      </c>
      <c r="KB164" t="s">
        <v>729</v>
      </c>
      <c r="KC164" t="s">
        <v>5225</v>
      </c>
      <c r="KD164" t="s">
        <v>5226</v>
      </c>
      <c r="KE164" t="s">
        <v>5227</v>
      </c>
      <c r="KF164" t="s">
        <v>5228</v>
      </c>
      <c r="KG164" t="s">
        <v>735</v>
      </c>
      <c r="KH164" t="s">
        <v>5229</v>
      </c>
      <c r="KI164" t="s">
        <v>5230</v>
      </c>
      <c r="KJ164" t="s">
        <v>5231</v>
      </c>
      <c r="KK164" t="s">
        <v>5232</v>
      </c>
      <c r="KL164" t="s">
        <v>5233</v>
      </c>
      <c r="KM164" t="s">
        <v>574</v>
      </c>
      <c r="KN164" t="s">
        <v>677</v>
      </c>
      <c r="KO164" s="2">
        <v>522</v>
      </c>
      <c r="KP164" s="2">
        <v>523</v>
      </c>
      <c r="KQ164" s="2">
        <v>524</v>
      </c>
      <c r="KR164" t="s">
        <v>678</v>
      </c>
      <c r="KS164" t="s">
        <v>885</v>
      </c>
      <c r="KT164" t="s">
        <v>8767</v>
      </c>
      <c r="KU164" t="s">
        <v>5235</v>
      </c>
      <c r="KV164" t="s">
        <v>888</v>
      </c>
      <c r="KW164" t="s">
        <v>8768</v>
      </c>
      <c r="KX164" t="s">
        <v>8769</v>
      </c>
      <c r="KY164" t="s">
        <v>891</v>
      </c>
      <c r="KZ164" t="s">
        <v>8770</v>
      </c>
      <c r="LA164" t="s">
        <v>8771</v>
      </c>
      <c r="LB164" t="s">
        <v>8772</v>
      </c>
      <c r="LC164" t="s">
        <v>8773</v>
      </c>
      <c r="LD164" t="s">
        <v>545</v>
      </c>
      <c r="LE164" t="s">
        <v>546</v>
      </c>
      <c r="LF164" t="s">
        <v>547</v>
      </c>
      <c r="LG164" t="s">
        <v>548</v>
      </c>
      <c r="LH164" t="s">
        <v>8774</v>
      </c>
      <c r="LI164" t="s">
        <v>8775</v>
      </c>
      <c r="LJ164" t="s">
        <v>8776</v>
      </c>
      <c r="LK164" t="s">
        <v>8777</v>
      </c>
      <c r="LL164" t="s">
        <v>8778</v>
      </c>
      <c r="LM164" t="s">
        <v>5386</v>
      </c>
      <c r="LN164" t="s">
        <v>8779</v>
      </c>
      <c r="LO164" t="s">
        <v>1243</v>
      </c>
      <c r="LP164" t="s">
        <v>8780</v>
      </c>
      <c r="LQ164" t="s">
        <v>558</v>
      </c>
      <c r="LR164" t="s">
        <v>8781</v>
      </c>
      <c r="LS164" t="s">
        <v>8782</v>
      </c>
      <c r="LT164" t="s">
        <v>1289</v>
      </c>
      <c r="LU164" t="s">
        <v>1290</v>
      </c>
      <c r="LV164" t="s">
        <v>563</v>
      </c>
      <c r="LW164" t="s">
        <v>564</v>
      </c>
      <c r="LX164" t="s">
        <v>5252</v>
      </c>
      <c r="LY164" t="s">
        <v>8783</v>
      </c>
      <c r="LZ164" t="s">
        <v>1228</v>
      </c>
      <c r="MA164" t="s">
        <v>915</v>
      </c>
      <c r="MB164" t="s">
        <v>8784</v>
      </c>
      <c r="MC164" t="s">
        <v>8785</v>
      </c>
      <c r="MD164" t="s">
        <v>945</v>
      </c>
      <c r="ME164" t="s">
        <v>1316</v>
      </c>
      <c r="MF164" t="s">
        <v>8786</v>
      </c>
      <c r="MG164" t="s">
        <v>8787</v>
      </c>
      <c r="MH164" t="s">
        <v>8788</v>
      </c>
      <c r="MI164" t="s">
        <v>8789</v>
      </c>
      <c r="MJ164" t="s">
        <v>545</v>
      </c>
      <c r="MK164" t="s">
        <v>546</v>
      </c>
      <c r="ML164" t="s">
        <v>547</v>
      </c>
      <c r="MM164" t="s">
        <v>548</v>
      </c>
      <c r="MN164" t="s">
        <v>8790</v>
      </c>
      <c r="MO164" t="s">
        <v>8791</v>
      </c>
      <c r="MP164" t="s">
        <v>8792</v>
      </c>
      <c r="MQ164" t="s">
        <v>8793</v>
      </c>
      <c r="MR164" t="s">
        <v>8794</v>
      </c>
      <c r="MS164" t="s">
        <v>8795</v>
      </c>
      <c r="MT164" t="s">
        <v>8796</v>
      </c>
      <c r="MU164" t="s">
        <v>8797</v>
      </c>
      <c r="MV164" t="s">
        <v>8798</v>
      </c>
      <c r="MW164" t="s">
        <v>558</v>
      </c>
      <c r="MX164" t="s">
        <v>8799</v>
      </c>
      <c r="MY164" t="s">
        <v>8800</v>
      </c>
      <c r="MZ164" t="s">
        <v>1036</v>
      </c>
      <c r="NA164" t="s">
        <v>1037</v>
      </c>
      <c r="NB164" t="s">
        <v>563</v>
      </c>
      <c r="NC164" t="s">
        <v>564</v>
      </c>
      <c r="ND164" t="s">
        <v>5252</v>
      </c>
      <c r="NE164" t="s">
        <v>8801</v>
      </c>
      <c r="NF164" t="s">
        <v>1249</v>
      </c>
      <c r="NG164" t="s">
        <v>942</v>
      </c>
      <c r="NH164" t="s">
        <v>8802</v>
      </c>
      <c r="NI164" t="s">
        <v>8803</v>
      </c>
      <c r="NJ164" t="s">
        <v>8804</v>
      </c>
      <c r="NK164" t="s">
        <v>5293</v>
      </c>
      <c r="NL164" t="s">
        <v>8805</v>
      </c>
      <c r="NM164" t="s">
        <v>8806</v>
      </c>
      <c r="NN164" t="s">
        <v>8807</v>
      </c>
      <c r="NO164" t="s">
        <v>8808</v>
      </c>
      <c r="NP164" t="s">
        <v>545</v>
      </c>
      <c r="NQ164" t="s">
        <v>546</v>
      </c>
      <c r="NR164" t="s">
        <v>547</v>
      </c>
      <c r="NS164" t="s">
        <v>548</v>
      </c>
      <c r="NT164" t="s">
        <v>8809</v>
      </c>
      <c r="NU164" t="s">
        <v>8810</v>
      </c>
      <c r="NV164" t="s">
        <v>8811</v>
      </c>
      <c r="NW164" t="s">
        <v>8812</v>
      </c>
      <c r="NX164" t="s">
        <v>8778</v>
      </c>
      <c r="NY164" t="s">
        <v>5386</v>
      </c>
      <c r="NZ164" t="s">
        <v>8813</v>
      </c>
      <c r="OA164" t="s">
        <v>8814</v>
      </c>
      <c r="OB164" t="s">
        <v>8815</v>
      </c>
      <c r="OC164" t="s">
        <v>558</v>
      </c>
      <c r="OD164" t="s">
        <v>8816</v>
      </c>
      <c r="OE164" t="s">
        <v>8817</v>
      </c>
      <c r="OF164" t="s">
        <v>5462</v>
      </c>
      <c r="OG164" t="s">
        <v>5463</v>
      </c>
      <c r="OH164" t="s">
        <v>563</v>
      </c>
      <c r="OI164" t="s">
        <v>564</v>
      </c>
      <c r="OJ164" t="s">
        <v>8818</v>
      </c>
      <c r="OK164" t="s">
        <v>8819</v>
      </c>
      <c r="OL164" t="s">
        <v>1269</v>
      </c>
      <c r="OM164" t="s">
        <v>962</v>
      </c>
      <c r="ON164" t="s">
        <v>8820</v>
      </c>
      <c r="OO164" t="s">
        <v>8821</v>
      </c>
      <c r="OP164" t="s">
        <v>945</v>
      </c>
      <c r="OQ164" t="s">
        <v>1273</v>
      </c>
      <c r="OR164" t="s">
        <v>8822</v>
      </c>
      <c r="OS164" t="s">
        <v>8823</v>
      </c>
      <c r="OT164" t="s">
        <v>8824</v>
      </c>
      <c r="OU164" t="s">
        <v>5241</v>
      </c>
      <c r="OV164" t="s">
        <v>545</v>
      </c>
      <c r="OW164" t="s">
        <v>546</v>
      </c>
      <c r="OX164" t="s">
        <v>547</v>
      </c>
      <c r="OY164" t="s">
        <v>548</v>
      </c>
      <c r="OZ164" t="s">
        <v>8825</v>
      </c>
      <c r="PA164" t="s">
        <v>8826</v>
      </c>
      <c r="PB164" t="s">
        <v>8827</v>
      </c>
      <c r="PC164" t="s">
        <v>8828</v>
      </c>
      <c r="PD164" t="s">
        <v>8829</v>
      </c>
      <c r="PE164" t="s">
        <v>1241</v>
      </c>
      <c r="PF164" t="s">
        <v>8830</v>
      </c>
      <c r="PG164" t="s">
        <v>1263</v>
      </c>
      <c r="PH164" t="s">
        <v>8831</v>
      </c>
      <c r="PI164" t="s">
        <v>558</v>
      </c>
      <c r="PJ164" t="s">
        <v>8832</v>
      </c>
      <c r="PK164" t="s">
        <v>8833</v>
      </c>
      <c r="PL164" t="s">
        <v>8834</v>
      </c>
      <c r="PM164" t="s">
        <v>8835</v>
      </c>
      <c r="PN164" t="s">
        <v>563</v>
      </c>
      <c r="PO164" t="s">
        <v>564</v>
      </c>
      <c r="PP164" t="s">
        <v>5252</v>
      </c>
      <c r="PQ164" t="s">
        <v>8836</v>
      </c>
      <c r="PR164" t="s">
        <v>1292</v>
      </c>
      <c r="PS164" t="s">
        <v>1293</v>
      </c>
      <c r="PT164" t="s">
        <v>8837</v>
      </c>
      <c r="PU164" t="s">
        <v>8838</v>
      </c>
      <c r="PV164" t="s">
        <v>5313</v>
      </c>
      <c r="PW164" t="s">
        <v>8839</v>
      </c>
      <c r="PX164" t="s">
        <v>8840</v>
      </c>
      <c r="PY164" t="s">
        <v>8841</v>
      </c>
      <c r="PZ164" t="s">
        <v>8842</v>
      </c>
      <c r="QA164" t="s">
        <v>545</v>
      </c>
      <c r="QB164" t="s">
        <v>546</v>
      </c>
      <c r="QC164" t="s">
        <v>547</v>
      </c>
      <c r="QD164" t="s">
        <v>548</v>
      </c>
      <c r="QE164" t="s">
        <v>8843</v>
      </c>
      <c r="QF164" t="s">
        <v>8844</v>
      </c>
      <c r="QG164" t="s">
        <v>8845</v>
      </c>
      <c r="QH164" t="s">
        <v>8846</v>
      </c>
      <c r="QI164" t="s">
        <v>8847</v>
      </c>
      <c r="QJ164" t="s">
        <v>5919</v>
      </c>
      <c r="QK164" t="s">
        <v>8848</v>
      </c>
      <c r="QL164" t="s">
        <v>8849</v>
      </c>
      <c r="QM164" t="s">
        <v>8850</v>
      </c>
      <c r="QN164" t="s">
        <v>558</v>
      </c>
      <c r="QO164" t="s">
        <v>8851</v>
      </c>
      <c r="QP164" t="s">
        <v>8852</v>
      </c>
      <c r="QQ164" t="s">
        <v>5351</v>
      </c>
      <c r="QR164" t="s">
        <v>5352</v>
      </c>
      <c r="QS164" t="s">
        <v>563</v>
      </c>
      <c r="QT164" t="s">
        <v>564</v>
      </c>
      <c r="QU164" t="s">
        <v>5331</v>
      </c>
      <c r="QV164" t="s">
        <v>8853</v>
      </c>
      <c r="QW164" t="s">
        <v>1311</v>
      </c>
      <c r="QX164" t="s">
        <v>1312</v>
      </c>
      <c r="QY164" t="s">
        <v>8854</v>
      </c>
      <c r="QZ164" t="s">
        <v>8855</v>
      </c>
      <c r="RA164" t="s">
        <v>5335</v>
      </c>
      <c r="RB164" t="s">
        <v>1338</v>
      </c>
      <c r="RC164" t="s">
        <v>8856</v>
      </c>
      <c r="RD164" t="s">
        <v>8857</v>
      </c>
      <c r="RE164" t="s">
        <v>8858</v>
      </c>
      <c r="RF164" t="s">
        <v>8859</v>
      </c>
      <c r="RG164" t="s">
        <v>545</v>
      </c>
      <c r="RH164" t="s">
        <v>546</v>
      </c>
      <c r="RI164" t="s">
        <v>547</v>
      </c>
      <c r="RJ164" t="s">
        <v>548</v>
      </c>
      <c r="RK164" t="s">
        <v>8860</v>
      </c>
      <c r="RL164" t="s">
        <v>8861</v>
      </c>
      <c r="RM164" t="s">
        <v>8862</v>
      </c>
      <c r="RN164" t="s">
        <v>8863</v>
      </c>
      <c r="RO164" t="s">
        <v>8864</v>
      </c>
      <c r="RP164" t="s">
        <v>5265</v>
      </c>
      <c r="RQ164" t="s">
        <v>8865</v>
      </c>
      <c r="RR164" t="s">
        <v>8866</v>
      </c>
      <c r="RS164" t="s">
        <v>8867</v>
      </c>
      <c r="RT164" t="s">
        <v>558</v>
      </c>
      <c r="RU164" t="s">
        <v>8868</v>
      </c>
      <c r="RV164" t="s">
        <v>8869</v>
      </c>
      <c r="RW164" t="s">
        <v>8870</v>
      </c>
      <c r="RX164" t="s">
        <v>8871</v>
      </c>
      <c r="RY164" t="s">
        <v>563</v>
      </c>
      <c r="RZ164" t="s">
        <v>564</v>
      </c>
      <c r="SA164" t="s">
        <v>5331</v>
      </c>
      <c r="SB164" t="s">
        <v>8872</v>
      </c>
      <c r="SC164" t="s">
        <v>1334</v>
      </c>
      <c r="SD164" t="s">
        <v>1335</v>
      </c>
      <c r="SE164" t="s">
        <v>8873</v>
      </c>
      <c r="SF164" t="s">
        <v>8874</v>
      </c>
      <c r="SG164" t="s">
        <v>5335</v>
      </c>
      <c r="SH164" t="s">
        <v>5356</v>
      </c>
      <c r="SI164" t="s">
        <v>8875</v>
      </c>
      <c r="SJ164" t="s">
        <v>8876</v>
      </c>
      <c r="SK164" t="s">
        <v>8877</v>
      </c>
      <c r="SL164" t="s">
        <v>8878</v>
      </c>
      <c r="SM164" t="s">
        <v>545</v>
      </c>
      <c r="SN164" t="s">
        <v>546</v>
      </c>
      <c r="SO164" t="s">
        <v>547</v>
      </c>
      <c r="SP164" t="s">
        <v>548</v>
      </c>
      <c r="SQ164" t="s">
        <v>8879</v>
      </c>
      <c r="SR164" t="s">
        <v>8880</v>
      </c>
      <c r="SS164" t="s">
        <v>8881</v>
      </c>
      <c r="ST164" t="s">
        <v>8882</v>
      </c>
      <c r="SU164" t="s">
        <v>8883</v>
      </c>
      <c r="SV164" t="s">
        <v>5345</v>
      </c>
      <c r="SW164" t="s">
        <v>8884</v>
      </c>
      <c r="SX164" t="s">
        <v>5183</v>
      </c>
      <c r="SY164" t="s">
        <v>8885</v>
      </c>
      <c r="SZ164" t="s">
        <v>558</v>
      </c>
      <c r="TA164" t="s">
        <v>8886</v>
      </c>
      <c r="TB164" t="s">
        <v>8887</v>
      </c>
      <c r="TC164" t="s">
        <v>5351</v>
      </c>
      <c r="TD164" t="s">
        <v>5352</v>
      </c>
      <c r="TE164" t="s">
        <v>563</v>
      </c>
      <c r="TF164" t="s">
        <v>564</v>
      </c>
      <c r="TG164" t="s">
        <v>5331</v>
      </c>
      <c r="TH164" t="s">
        <v>8888</v>
      </c>
      <c r="TI164" t="s">
        <v>5373</v>
      </c>
      <c r="TJ164" t="s">
        <v>1354</v>
      </c>
      <c r="TK164" t="s">
        <v>8889</v>
      </c>
      <c r="TL164" t="s">
        <v>8890</v>
      </c>
      <c r="TM164" t="s">
        <v>8891</v>
      </c>
      <c r="TN164" t="s">
        <v>8892</v>
      </c>
      <c r="TO164" t="s">
        <v>8893</v>
      </c>
      <c r="TP164" t="s">
        <v>8894</v>
      </c>
      <c r="TQ164" t="s">
        <v>8895</v>
      </c>
      <c r="TR164" t="s">
        <v>8896</v>
      </c>
      <c r="TS164" t="s">
        <v>545</v>
      </c>
      <c r="TT164" t="s">
        <v>546</v>
      </c>
      <c r="TU164" t="s">
        <v>547</v>
      </c>
      <c r="TV164" t="s">
        <v>548</v>
      </c>
      <c r="TW164" t="s">
        <v>8897</v>
      </c>
      <c r="TX164" t="s">
        <v>8898</v>
      </c>
      <c r="TY164" t="s">
        <v>8899</v>
      </c>
      <c r="TZ164" t="s">
        <v>8900</v>
      </c>
      <c r="UA164" t="s">
        <v>8901</v>
      </c>
      <c r="UB164" t="s">
        <v>1077</v>
      </c>
      <c r="UC164" t="s">
        <v>8902</v>
      </c>
      <c r="UD164" t="s">
        <v>8903</v>
      </c>
      <c r="UE164" t="s">
        <v>8904</v>
      </c>
      <c r="UF164" t="s">
        <v>558</v>
      </c>
      <c r="UG164" t="s">
        <v>8905</v>
      </c>
      <c r="UH164" t="s">
        <v>8906</v>
      </c>
      <c r="UI164" t="s">
        <v>8907</v>
      </c>
      <c r="UJ164" t="s">
        <v>8908</v>
      </c>
      <c r="UK164" t="s">
        <v>563</v>
      </c>
      <c r="UL164" t="s">
        <v>564</v>
      </c>
      <c r="UM164" t="s">
        <v>8909</v>
      </c>
      <c r="UN164" t="s">
        <v>8910</v>
      </c>
      <c r="UO164" t="s">
        <v>5395</v>
      </c>
      <c r="UP164" t="s">
        <v>1380</v>
      </c>
      <c r="UQ164" t="s">
        <v>8911</v>
      </c>
      <c r="UR164" t="s">
        <v>8912</v>
      </c>
      <c r="US164" t="s">
        <v>8913</v>
      </c>
      <c r="UT164">
        <v>11</v>
      </c>
      <c r="UU164" t="s">
        <v>8892</v>
      </c>
      <c r="UV164" t="s">
        <v>8914</v>
      </c>
      <c r="UW164" t="s">
        <v>8915</v>
      </c>
      <c r="UX164" t="s">
        <v>8916</v>
      </c>
      <c r="UY164" t="s">
        <v>8917</v>
      </c>
      <c r="UZ164" t="s">
        <v>545</v>
      </c>
      <c r="VA164" t="s">
        <v>546</v>
      </c>
      <c r="VB164" t="s">
        <v>547</v>
      </c>
      <c r="VC164" t="s">
        <v>548</v>
      </c>
      <c r="VD164" t="s">
        <v>8918</v>
      </c>
      <c r="VE164" t="s">
        <v>8919</v>
      </c>
      <c r="VF164" t="s">
        <v>8920</v>
      </c>
      <c r="VG164" t="s">
        <v>8921</v>
      </c>
      <c r="VH164" t="s">
        <v>8901</v>
      </c>
      <c r="VI164" t="s">
        <v>1077</v>
      </c>
      <c r="VJ164" t="s">
        <v>8922</v>
      </c>
      <c r="VK164" t="s">
        <v>8923</v>
      </c>
      <c r="VL164" t="s">
        <v>8924</v>
      </c>
      <c r="VM164" t="s">
        <v>558</v>
      </c>
      <c r="VN164" t="s">
        <v>8925</v>
      </c>
      <c r="VO164" t="s">
        <v>8926</v>
      </c>
      <c r="VP164" t="s">
        <v>5412</v>
      </c>
      <c r="VQ164" t="s">
        <v>5413</v>
      </c>
      <c r="VR164" t="s">
        <v>563</v>
      </c>
      <c r="VS164" t="s">
        <v>564</v>
      </c>
      <c r="VT164" t="s">
        <v>5414</v>
      </c>
      <c r="VU164" t="s">
        <v>5415</v>
      </c>
      <c r="VV164" t="s">
        <v>680</v>
      </c>
      <c r="VW164" t="s">
        <v>5416</v>
      </c>
      <c r="VX164" s="2">
        <v>471</v>
      </c>
      <c r="VY164" s="2">
        <v>472</v>
      </c>
      <c r="VZ164" s="2">
        <v>473</v>
      </c>
      <c r="WA164" s="2">
        <v>474</v>
      </c>
      <c r="WB164" s="2">
        <v>475</v>
      </c>
      <c r="WC164" s="2">
        <v>476</v>
      </c>
      <c r="WD164" s="2">
        <v>477</v>
      </c>
      <c r="WE164" s="2">
        <v>478</v>
      </c>
      <c r="WF164" s="2">
        <v>479</v>
      </c>
      <c r="WG164" s="2">
        <v>480</v>
      </c>
      <c r="WH164" s="2">
        <v>481</v>
      </c>
      <c r="WI164" s="2">
        <v>482</v>
      </c>
      <c r="WJ164" s="2">
        <v>483</v>
      </c>
      <c r="WK164" s="2">
        <v>484</v>
      </c>
      <c r="WL164" t="s">
        <v>5417</v>
      </c>
      <c r="WM164" t="s">
        <v>5418</v>
      </c>
      <c r="WN164" t="s">
        <v>568</v>
      </c>
      <c r="WO164" t="s">
        <v>5419</v>
      </c>
      <c r="WP164" t="s">
        <v>5420</v>
      </c>
      <c r="WQ164" t="s">
        <v>5421</v>
      </c>
      <c r="WR164" t="s">
        <v>5422</v>
      </c>
      <c r="WS164" t="s">
        <v>726</v>
      </c>
      <c r="WT164" t="s">
        <v>5423</v>
      </c>
      <c r="WU164" t="s">
        <v>5424</v>
      </c>
      <c r="WV164">
        <v>1</v>
      </c>
      <c r="WW164" t="s">
        <v>5425</v>
      </c>
      <c r="WX164" t="s">
        <v>5426</v>
      </c>
      <c r="WY164" t="s">
        <v>689</v>
      </c>
      <c r="WZ164" t="s">
        <v>5427</v>
      </c>
      <c r="XA164">
        <v>0</v>
      </c>
      <c r="XB164" t="s">
        <v>5093</v>
      </c>
      <c r="XC164" t="s">
        <v>570</v>
      </c>
      <c r="XD164" t="s">
        <v>5428</v>
      </c>
      <c r="XE164" t="s">
        <v>5429</v>
      </c>
      <c r="XF164" t="s">
        <v>5430</v>
      </c>
      <c r="XG164" t="s">
        <v>5431</v>
      </c>
      <c r="XH164" t="s">
        <v>5432</v>
      </c>
      <c r="XI164" t="s">
        <v>5433</v>
      </c>
      <c r="XJ164" t="s">
        <v>5434</v>
      </c>
      <c r="XK164" t="s">
        <v>5435</v>
      </c>
      <c r="XL164" t="s">
        <v>5436</v>
      </c>
      <c r="XM164" t="s">
        <v>5437</v>
      </c>
      <c r="XN164" t="s">
        <v>5438</v>
      </c>
      <c r="XO164" t="s">
        <v>5439</v>
      </c>
      <c r="XP164" t="s">
        <v>5440</v>
      </c>
      <c r="XQ164" t="s">
        <v>5441</v>
      </c>
      <c r="XR164" t="s">
        <v>5442</v>
      </c>
      <c r="XS164" t="s">
        <v>5443</v>
      </c>
      <c r="XT164" t="s">
        <v>5444</v>
      </c>
      <c r="XU164" t="s">
        <v>574</v>
      </c>
      <c r="XV164" t="s">
        <v>793</v>
      </c>
      <c r="XW164" s="2">
        <v>321</v>
      </c>
      <c r="XX164" s="2">
        <v>411</v>
      </c>
      <c r="XY164" s="2">
        <v>412</v>
      </c>
      <c r="XZ164" s="2">
        <v>413</v>
      </c>
      <c r="YA164" s="2">
        <v>414</v>
      </c>
      <c r="YB164" s="2">
        <v>415</v>
      </c>
      <c r="YC164" s="2">
        <v>416</v>
      </c>
      <c r="YD164" s="2">
        <v>417</v>
      </c>
      <c r="YE164" s="2">
        <v>418</v>
      </c>
      <c r="YF164" s="2">
        <v>419</v>
      </c>
      <c r="YG164" s="2">
        <v>420</v>
      </c>
      <c r="YH164" s="2">
        <v>421</v>
      </c>
      <c r="YI164" s="2">
        <v>422</v>
      </c>
      <c r="YJ164" s="2">
        <v>423</v>
      </c>
      <c r="YK164" t="s">
        <v>794</v>
      </c>
      <c r="YL164" t="s">
        <v>1401</v>
      </c>
      <c r="YM164" t="s">
        <v>8927</v>
      </c>
      <c r="YN164" t="s">
        <v>5446</v>
      </c>
      <c r="YO164" t="s">
        <v>1404</v>
      </c>
      <c r="YP164" t="s">
        <v>8928</v>
      </c>
      <c r="YQ164" t="s">
        <v>8929</v>
      </c>
      <c r="YR164" t="s">
        <v>1407</v>
      </c>
      <c r="YS164" t="s">
        <v>8930</v>
      </c>
      <c r="YT164" t="s">
        <v>8931</v>
      </c>
      <c r="YU164" t="s">
        <v>8932</v>
      </c>
      <c r="YV164" t="s">
        <v>8933</v>
      </c>
      <c r="YW164" t="s">
        <v>545</v>
      </c>
      <c r="YX164" t="s">
        <v>546</v>
      </c>
      <c r="YY164" t="s">
        <v>547</v>
      </c>
      <c r="YZ164" t="s">
        <v>548</v>
      </c>
      <c r="ZA164" t="s">
        <v>8934</v>
      </c>
      <c r="ZB164" t="s">
        <v>8935</v>
      </c>
      <c r="ZC164" t="s">
        <v>8936</v>
      </c>
      <c r="ZD164" t="s">
        <v>8937</v>
      </c>
      <c r="ZE164" t="s">
        <v>8883</v>
      </c>
      <c r="ZF164" t="s">
        <v>5345</v>
      </c>
      <c r="ZG164" t="s">
        <v>8938</v>
      </c>
      <c r="ZH164" t="s">
        <v>8939</v>
      </c>
      <c r="ZI164" t="s">
        <v>8940</v>
      </c>
      <c r="ZJ164" t="s">
        <v>558</v>
      </c>
      <c r="ZK164" t="s">
        <v>8941</v>
      </c>
      <c r="ZL164" t="s">
        <v>8942</v>
      </c>
      <c r="ZM164" t="s">
        <v>5462</v>
      </c>
      <c r="ZN164" t="s">
        <v>5463</v>
      </c>
      <c r="ZO164" t="s">
        <v>563</v>
      </c>
      <c r="ZP164" t="s">
        <v>564</v>
      </c>
      <c r="ZQ164" t="s">
        <v>5464</v>
      </c>
      <c r="ZR164" t="s">
        <v>8943</v>
      </c>
      <c r="ZS164" t="s">
        <v>5466</v>
      </c>
      <c r="ZT164" t="s">
        <v>1428</v>
      </c>
      <c r="ZU164" t="s">
        <v>8944</v>
      </c>
      <c r="ZV164" t="s">
        <v>8945</v>
      </c>
      <c r="ZW164" t="s">
        <v>5469</v>
      </c>
      <c r="ZX164" t="s">
        <v>5470</v>
      </c>
      <c r="ZY164" t="s">
        <v>8946</v>
      </c>
      <c r="ZZ164" t="s">
        <v>8947</v>
      </c>
      <c r="AAA164" t="s">
        <v>8948</v>
      </c>
      <c r="AAB164" t="s">
        <v>8949</v>
      </c>
      <c r="AAC164" t="s">
        <v>545</v>
      </c>
      <c r="AAD164" t="s">
        <v>546</v>
      </c>
      <c r="AAE164" t="s">
        <v>547</v>
      </c>
      <c r="AAF164" t="s">
        <v>548</v>
      </c>
      <c r="AAG164" t="s">
        <v>8950</v>
      </c>
      <c r="AAH164" t="s">
        <v>8951</v>
      </c>
      <c r="AAI164" t="s">
        <v>8952</v>
      </c>
      <c r="AAJ164" t="s">
        <v>8953</v>
      </c>
      <c r="AAK164" t="s">
        <v>8954</v>
      </c>
      <c r="AAL164" t="s">
        <v>5546</v>
      </c>
      <c r="AAM164" t="s">
        <v>8955</v>
      </c>
      <c r="AAN164" t="s">
        <v>8956</v>
      </c>
      <c r="AAO164" t="s">
        <v>8957</v>
      </c>
      <c r="AAP164" t="s">
        <v>558</v>
      </c>
      <c r="AAQ164" t="s">
        <v>8958</v>
      </c>
      <c r="AAR164" t="s">
        <v>8959</v>
      </c>
      <c r="AAS164" t="s">
        <v>1036</v>
      </c>
      <c r="AAT164" t="s">
        <v>1037</v>
      </c>
      <c r="AAU164" t="s">
        <v>563</v>
      </c>
      <c r="AAV164" t="s">
        <v>564</v>
      </c>
      <c r="AAW164" t="s">
        <v>5464</v>
      </c>
      <c r="AAX164" t="s">
        <v>8960</v>
      </c>
      <c r="AAY164" t="s">
        <v>5489</v>
      </c>
      <c r="AAZ164" t="s">
        <v>1456</v>
      </c>
      <c r="ABA164" t="s">
        <v>8961</v>
      </c>
      <c r="ABB164" t="s">
        <v>8962</v>
      </c>
      <c r="ABC164" t="s">
        <v>1458</v>
      </c>
      <c r="ABD164" t="s">
        <v>1459</v>
      </c>
      <c r="ABE164" t="s">
        <v>8963</v>
      </c>
      <c r="ABF164" t="s">
        <v>8964</v>
      </c>
      <c r="ABG164" t="s">
        <v>8965</v>
      </c>
      <c r="ABH164" t="s">
        <v>8966</v>
      </c>
      <c r="ABI164" t="s">
        <v>545</v>
      </c>
      <c r="ABJ164" t="s">
        <v>546</v>
      </c>
      <c r="ABK164" t="s">
        <v>547</v>
      </c>
      <c r="ABL164" t="s">
        <v>548</v>
      </c>
      <c r="ABM164" t="s">
        <v>8967</v>
      </c>
      <c r="ABN164" t="s">
        <v>8968</v>
      </c>
      <c r="ABO164" t="s">
        <v>8969</v>
      </c>
      <c r="ABP164" t="s">
        <v>8970</v>
      </c>
      <c r="ABQ164" t="s">
        <v>8971</v>
      </c>
      <c r="ABR164" t="s">
        <v>8972</v>
      </c>
      <c r="ABS164" t="s">
        <v>8973</v>
      </c>
      <c r="ABT164" t="s">
        <v>8974</v>
      </c>
      <c r="ABU164" t="s">
        <v>8975</v>
      </c>
      <c r="ABV164" t="s">
        <v>558</v>
      </c>
      <c r="ABW164" t="s">
        <v>8976</v>
      </c>
      <c r="ABX164" t="s">
        <v>8977</v>
      </c>
      <c r="ABY164" t="s">
        <v>1036</v>
      </c>
      <c r="ABZ164" t="s">
        <v>1037</v>
      </c>
      <c r="ACA164" t="s">
        <v>563</v>
      </c>
      <c r="ACB164" t="s">
        <v>564</v>
      </c>
      <c r="ACC164" t="s">
        <v>8978</v>
      </c>
      <c r="ACD164" t="s">
        <v>8979</v>
      </c>
      <c r="ACE164" t="s">
        <v>5509</v>
      </c>
      <c r="ACF164" t="s">
        <v>1475</v>
      </c>
      <c r="ACG164" t="s">
        <v>8980</v>
      </c>
      <c r="ACH164" t="s">
        <v>8981</v>
      </c>
      <c r="ACI164" t="s">
        <v>5469</v>
      </c>
      <c r="ACJ164" t="s">
        <v>8982</v>
      </c>
      <c r="ACK164" t="s">
        <v>8983</v>
      </c>
      <c r="ACL164" t="s">
        <v>8984</v>
      </c>
      <c r="ACM164" t="s">
        <v>8985</v>
      </c>
      <c r="ACN164" t="s">
        <v>8986</v>
      </c>
      <c r="ACO164" t="s">
        <v>545</v>
      </c>
      <c r="ACP164" t="s">
        <v>546</v>
      </c>
      <c r="ACQ164" t="s">
        <v>547</v>
      </c>
      <c r="ACR164" t="s">
        <v>548</v>
      </c>
      <c r="ACS164" t="s">
        <v>8987</v>
      </c>
      <c r="ACT164" t="s">
        <v>8988</v>
      </c>
      <c r="ACU164" t="s">
        <v>8989</v>
      </c>
      <c r="ACV164" t="s">
        <v>8990</v>
      </c>
      <c r="ACW164" t="s">
        <v>8991</v>
      </c>
      <c r="ACX164" t="s">
        <v>8992</v>
      </c>
      <c r="ACY164" t="s">
        <v>8993</v>
      </c>
      <c r="ACZ164" t="s">
        <v>8994</v>
      </c>
      <c r="ADA164" t="s">
        <v>8995</v>
      </c>
      <c r="ADB164" t="s">
        <v>558</v>
      </c>
      <c r="ADC164" t="s">
        <v>8996</v>
      </c>
      <c r="ADD164" t="s">
        <v>8997</v>
      </c>
      <c r="ADE164" t="s">
        <v>8998</v>
      </c>
      <c r="ADF164" t="s">
        <v>8999</v>
      </c>
      <c r="ADG164" t="s">
        <v>563</v>
      </c>
      <c r="ADH164" t="s">
        <v>564</v>
      </c>
      <c r="ADI164" t="s">
        <v>5464</v>
      </c>
      <c r="ADJ164" t="s">
        <v>9000</v>
      </c>
      <c r="ADK164" t="s">
        <v>5532</v>
      </c>
      <c r="ADL164" t="s">
        <v>5533</v>
      </c>
      <c r="ADM164" t="s">
        <v>9001</v>
      </c>
      <c r="ADN164" t="s">
        <v>9002</v>
      </c>
      <c r="ADO164" t="s">
        <v>5469</v>
      </c>
      <c r="ADP164" t="s">
        <v>9003</v>
      </c>
      <c r="ADQ164" t="s">
        <v>9004</v>
      </c>
      <c r="ADR164" t="s">
        <v>9005</v>
      </c>
      <c r="ADS164" t="s">
        <v>9006</v>
      </c>
      <c r="ADT164" t="s">
        <v>9007</v>
      </c>
      <c r="ADU164" t="s">
        <v>545</v>
      </c>
      <c r="ADV164" t="s">
        <v>546</v>
      </c>
      <c r="ADW164" t="s">
        <v>547</v>
      </c>
      <c r="ADX164" t="s">
        <v>548</v>
      </c>
      <c r="ADY164" t="s">
        <v>9008</v>
      </c>
      <c r="ADZ164" t="s">
        <v>9009</v>
      </c>
      <c r="AEA164" t="s">
        <v>9010</v>
      </c>
      <c r="AEB164" t="s">
        <v>9011</v>
      </c>
      <c r="AEC164" t="s">
        <v>9012</v>
      </c>
      <c r="AED164" t="s">
        <v>9013</v>
      </c>
      <c r="AEE164" t="s">
        <v>9014</v>
      </c>
      <c r="AEF164" t="s">
        <v>9015</v>
      </c>
      <c r="AEG164" t="s">
        <v>9016</v>
      </c>
      <c r="AEH164" t="s">
        <v>558</v>
      </c>
      <c r="AEI164" t="s">
        <v>9017</v>
      </c>
      <c r="AEJ164" t="s">
        <v>9018</v>
      </c>
      <c r="AEK164" t="s">
        <v>9019</v>
      </c>
      <c r="AEL164" t="s">
        <v>9020</v>
      </c>
      <c r="AEM164" t="s">
        <v>563</v>
      </c>
      <c r="AEN164" t="s">
        <v>564</v>
      </c>
      <c r="AEO164" t="s">
        <v>5464</v>
      </c>
      <c r="AEP164" t="s">
        <v>9021</v>
      </c>
      <c r="AEQ164" t="s">
        <v>9022</v>
      </c>
      <c r="AER164" t="s">
        <v>5555</v>
      </c>
      <c r="AES164" t="s">
        <v>9023</v>
      </c>
      <c r="AET164" t="s">
        <v>9024</v>
      </c>
      <c r="AEU164" t="s">
        <v>5580</v>
      </c>
      <c r="AEV164" t="s">
        <v>5581</v>
      </c>
      <c r="AEW164" t="s">
        <v>9025</v>
      </c>
      <c r="AEX164" t="s">
        <v>9026</v>
      </c>
      <c r="AEY164" t="s">
        <v>9027</v>
      </c>
      <c r="AEZ164" t="s">
        <v>9028</v>
      </c>
      <c r="AFA164" t="s">
        <v>545</v>
      </c>
      <c r="AFB164" t="s">
        <v>546</v>
      </c>
      <c r="AFC164" t="s">
        <v>547</v>
      </c>
      <c r="AFD164" t="s">
        <v>548</v>
      </c>
      <c r="AFE164" t="s">
        <v>9029</v>
      </c>
      <c r="AFF164" t="s">
        <v>9030</v>
      </c>
      <c r="AFG164" t="s">
        <v>9031</v>
      </c>
      <c r="AFH164" t="s">
        <v>9032</v>
      </c>
      <c r="AFI164" t="s">
        <v>8883</v>
      </c>
      <c r="AFJ164" t="s">
        <v>5345</v>
      </c>
      <c r="AFK164" t="s">
        <v>9033</v>
      </c>
      <c r="AFL164" t="s">
        <v>9034</v>
      </c>
      <c r="AFM164" t="s">
        <v>1080</v>
      </c>
      <c r="AFN164" t="s">
        <v>558</v>
      </c>
      <c r="AFO164" t="s">
        <v>1081</v>
      </c>
      <c r="AFP164" t="s">
        <v>1082</v>
      </c>
      <c r="AFQ164" t="s">
        <v>1083</v>
      </c>
      <c r="AFR164" t="s">
        <v>1084</v>
      </c>
      <c r="AFS164" t="s">
        <v>563</v>
      </c>
      <c r="AFT164" t="s">
        <v>564</v>
      </c>
      <c r="AFU164" t="s">
        <v>1085</v>
      </c>
      <c r="AFV164" s="2">
        <v>1561</v>
      </c>
      <c r="AFW164" s="2">
        <v>200</v>
      </c>
      <c r="AFX164" s="2">
        <v>201</v>
      </c>
      <c r="AFY164" t="s">
        <v>1086</v>
      </c>
      <c r="AFZ164" t="s">
        <v>1087</v>
      </c>
      <c r="AGA164" t="s">
        <v>570</v>
      </c>
      <c r="AGB164" t="s">
        <v>1088</v>
      </c>
      <c r="AGC164" t="s">
        <v>1089</v>
      </c>
      <c r="AGD164" t="s">
        <v>1090</v>
      </c>
      <c r="AGE164" t="s">
        <v>1091</v>
      </c>
      <c r="AGF164" t="s">
        <v>1092</v>
      </c>
      <c r="AGG164" t="s">
        <v>574</v>
      </c>
      <c r="AGH164" t="s">
        <v>859</v>
      </c>
      <c r="AGI164" s="2">
        <v>181</v>
      </c>
      <c r="AGJ164" s="2">
        <v>182</v>
      </c>
      <c r="AGK164" s="2">
        <v>1570</v>
      </c>
      <c r="AGL164" t="s">
        <v>860</v>
      </c>
      <c r="AGM164" t="s">
        <v>9035</v>
      </c>
      <c r="AGN164" t="s">
        <v>1093</v>
      </c>
      <c r="AGO164" t="s">
        <v>1094</v>
      </c>
      <c r="AGP164" t="s">
        <v>9036</v>
      </c>
      <c r="AGQ164" t="s">
        <v>9037</v>
      </c>
      <c r="AGR164" t="s">
        <v>5577</v>
      </c>
      <c r="AGS164" t="s">
        <v>9038</v>
      </c>
      <c r="AGT164" t="s">
        <v>9039</v>
      </c>
      <c r="AGU164" t="s">
        <v>585</v>
      </c>
      <c r="AGV164" t="s">
        <v>9040</v>
      </c>
      <c r="AGW164" t="s">
        <v>9041</v>
      </c>
      <c r="AGX164" t="s">
        <v>9042</v>
      </c>
      <c r="AGY164" t="s">
        <v>9043</v>
      </c>
      <c r="AGZ164" t="s">
        <v>9044</v>
      </c>
      <c r="AHA164" t="s">
        <v>9045</v>
      </c>
      <c r="AHB164" t="s">
        <v>9046</v>
      </c>
      <c r="AHC164" t="s">
        <v>9047</v>
      </c>
      <c r="AHD164" t="s">
        <v>9048</v>
      </c>
      <c r="AHE164" t="s">
        <v>1108</v>
      </c>
      <c r="AHF164" t="s">
        <v>9049</v>
      </c>
      <c r="AHG164" t="s">
        <v>1110</v>
      </c>
      <c r="AHH164" t="s">
        <v>9050</v>
      </c>
      <c r="AHI164" t="s">
        <v>1054</v>
      </c>
      <c r="AHJ164" t="s">
        <v>9051</v>
      </c>
      <c r="AHK164" t="s">
        <v>9052</v>
      </c>
      <c r="AHL164" t="s">
        <v>1115</v>
      </c>
      <c r="AHM164" t="s">
        <v>558</v>
      </c>
      <c r="AHN164" t="s">
        <v>1116</v>
      </c>
      <c r="AHO164" t="s">
        <v>1117</v>
      </c>
      <c r="AHP164" t="s">
        <v>561</v>
      </c>
      <c r="AHQ164" t="s">
        <v>562</v>
      </c>
      <c r="AHR164" t="s">
        <v>563</v>
      </c>
      <c r="AHS164" t="s">
        <v>564</v>
      </c>
      <c r="AHT164" t="s">
        <v>1118</v>
      </c>
      <c r="AHU164" t="s">
        <v>1119</v>
      </c>
      <c r="AHV164" t="s">
        <v>1120</v>
      </c>
      <c r="AHW164" t="s">
        <v>574</v>
      </c>
      <c r="AHX164" t="s">
        <v>802</v>
      </c>
      <c r="AHY164" t="s">
        <v>803</v>
      </c>
      <c r="AHZ164" t="s">
        <v>5591</v>
      </c>
      <c r="AIA164" t="s">
        <v>1122</v>
      </c>
      <c r="AIB164" t="s">
        <v>9053</v>
      </c>
      <c r="AIC164" t="s">
        <v>9054</v>
      </c>
      <c r="AID164" t="s">
        <v>5594</v>
      </c>
      <c r="AIE164" t="s">
        <v>9055</v>
      </c>
      <c r="AIF164" t="s">
        <v>9056</v>
      </c>
      <c r="AIG164" t="s">
        <v>5469</v>
      </c>
      <c r="AIH164" t="s">
        <v>9057</v>
      </c>
      <c r="AII164" t="s">
        <v>9058</v>
      </c>
      <c r="AIJ164" t="s">
        <v>9059</v>
      </c>
      <c r="AIK164" t="s">
        <v>9060</v>
      </c>
      <c r="AIL164" t="s">
        <v>9061</v>
      </c>
      <c r="AIM164" t="s">
        <v>545</v>
      </c>
      <c r="AIN164" t="s">
        <v>546</v>
      </c>
      <c r="AIO164" t="s">
        <v>547</v>
      </c>
      <c r="AIP164" t="s">
        <v>548</v>
      </c>
      <c r="AIQ164" t="s">
        <v>9062</v>
      </c>
      <c r="AIR164" t="s">
        <v>9063</v>
      </c>
      <c r="AIS164" t="s">
        <v>9064</v>
      </c>
      <c r="AIT164" t="s">
        <v>9065</v>
      </c>
      <c r="AIU164" t="s">
        <v>9066</v>
      </c>
      <c r="AIV164" t="s">
        <v>5711</v>
      </c>
      <c r="AIW164" t="s">
        <v>9067</v>
      </c>
      <c r="AIX164" t="s">
        <v>9068</v>
      </c>
      <c r="AIY164" t="s">
        <v>9069</v>
      </c>
      <c r="AIZ164" t="s">
        <v>558</v>
      </c>
      <c r="AJA164" t="s">
        <v>9070</v>
      </c>
      <c r="AJB164" t="s">
        <v>9071</v>
      </c>
      <c r="AJC164" t="s">
        <v>9072</v>
      </c>
      <c r="AJD164" t="s">
        <v>9073</v>
      </c>
      <c r="AJE164" t="s">
        <v>563</v>
      </c>
      <c r="AJF164" t="s">
        <v>564</v>
      </c>
      <c r="AJG164" t="s">
        <v>791</v>
      </c>
      <c r="AJH164" t="s">
        <v>792</v>
      </c>
      <c r="AJI164" t="s">
        <v>680</v>
      </c>
      <c r="AJJ164" t="s">
        <v>793</v>
      </c>
      <c r="AJK164" s="2">
        <v>321</v>
      </c>
      <c r="AJL164" s="2">
        <v>411</v>
      </c>
      <c r="AJM164" s="2">
        <v>412</v>
      </c>
      <c r="AJN164" s="2">
        <v>413</v>
      </c>
      <c r="AJO164" s="2">
        <v>414</v>
      </c>
      <c r="AJP164" s="2">
        <v>415</v>
      </c>
      <c r="AJQ164" s="2">
        <v>416</v>
      </c>
      <c r="AJR164" s="2">
        <v>417</v>
      </c>
      <c r="AJS164" s="2">
        <v>418</v>
      </c>
      <c r="AJT164" s="2">
        <v>419</v>
      </c>
      <c r="AJU164" s="2">
        <v>420</v>
      </c>
      <c r="AJV164" s="2">
        <v>421</v>
      </c>
      <c r="AJW164" s="2">
        <v>422</v>
      </c>
      <c r="AJX164" s="2">
        <v>423</v>
      </c>
      <c r="AJY164" t="s">
        <v>794</v>
      </c>
      <c r="AJZ164" t="s">
        <v>1422</v>
      </c>
      <c r="AKA164" t="s">
        <v>680</v>
      </c>
      <c r="AKB164" t="s">
        <v>796</v>
      </c>
      <c r="AKC164" t="s">
        <v>797</v>
      </c>
      <c r="AKD164" t="s">
        <v>680</v>
      </c>
      <c r="AKE164" t="s">
        <v>798</v>
      </c>
      <c r="AKF164" s="2">
        <v>331</v>
      </c>
      <c r="AKG164" s="2">
        <v>332</v>
      </c>
      <c r="AKH164" s="2">
        <v>333</v>
      </c>
      <c r="AKI164" s="2">
        <v>334</v>
      </c>
      <c r="AKJ164" s="2">
        <v>335</v>
      </c>
      <c r="AKK164" s="2">
        <v>336</v>
      </c>
      <c r="AKL164" s="2">
        <v>337</v>
      </c>
      <c r="AKM164" s="2">
        <v>338</v>
      </c>
      <c r="AKN164" s="2">
        <v>339</v>
      </c>
      <c r="AKO164" s="2">
        <v>340</v>
      </c>
      <c r="AKP164" s="2">
        <v>341</v>
      </c>
      <c r="AKQ164" s="2">
        <v>342</v>
      </c>
      <c r="AKR164" s="2">
        <v>343</v>
      </c>
      <c r="AKS164" s="2">
        <v>344</v>
      </c>
      <c r="AKT164" t="s">
        <v>799</v>
      </c>
      <c r="AKU164" t="s">
        <v>800</v>
      </c>
      <c r="AKV164" t="s">
        <v>726</v>
      </c>
      <c r="AKW164" t="s">
        <v>809</v>
      </c>
      <c r="AKX164" t="s">
        <v>810</v>
      </c>
      <c r="AKY164" t="s">
        <v>811</v>
      </c>
      <c r="AKZ164" t="s">
        <v>812</v>
      </c>
      <c r="ALA164" t="s">
        <v>813</v>
      </c>
      <c r="ALB164" t="s">
        <v>729</v>
      </c>
      <c r="ALC164" t="s">
        <v>814</v>
      </c>
      <c r="ALD164" s="2">
        <v>1413</v>
      </c>
      <c r="ALE164" s="2">
        <v>1417</v>
      </c>
      <c r="ALF164" s="2">
        <v>1410</v>
      </c>
      <c r="ALG164" t="s">
        <v>815</v>
      </c>
      <c r="ALH164" t="s">
        <v>816</v>
      </c>
      <c r="ALI164" t="s">
        <v>817</v>
      </c>
      <c r="ALJ164" t="s">
        <v>735</v>
      </c>
      <c r="ALK164" t="s">
        <v>818</v>
      </c>
      <c r="ALL164" t="s">
        <v>819</v>
      </c>
      <c r="ALM164" t="s">
        <v>820</v>
      </c>
      <c r="ALN164" t="s">
        <v>821</v>
      </c>
      <c r="ALO164" t="s">
        <v>822</v>
      </c>
      <c r="ALP164" t="s">
        <v>823</v>
      </c>
      <c r="ALQ164" t="s">
        <v>824</v>
      </c>
      <c r="ALR164" t="s">
        <v>729</v>
      </c>
      <c r="ALS164" t="s">
        <v>825</v>
      </c>
      <c r="ALT164" s="2">
        <v>1463</v>
      </c>
      <c r="ALU164" s="2">
        <v>1467</v>
      </c>
      <c r="ALV164" s="2">
        <v>1460</v>
      </c>
      <c r="ALW164" t="s">
        <v>826</v>
      </c>
      <c r="ALX164" t="s">
        <v>827</v>
      </c>
      <c r="ALY164" t="s">
        <v>828</v>
      </c>
      <c r="ALZ164" t="s">
        <v>735</v>
      </c>
      <c r="AMA164" t="s">
        <v>829</v>
      </c>
      <c r="AMB164" t="s">
        <v>830</v>
      </c>
      <c r="AMC164" t="s">
        <v>831</v>
      </c>
      <c r="AMD164" t="s">
        <v>832</v>
      </c>
      <c r="AME164" t="s">
        <v>833</v>
      </c>
      <c r="AMF164" t="s">
        <v>834</v>
      </c>
      <c r="AMG164" t="s">
        <v>835</v>
      </c>
      <c r="AMH164" t="s">
        <v>574</v>
      </c>
      <c r="AMI164" t="s">
        <v>1144</v>
      </c>
      <c r="AMJ164" s="2">
        <v>242</v>
      </c>
      <c r="AMK164" s="2">
        <v>243</v>
      </c>
      <c r="AML164" s="2">
        <v>244</v>
      </c>
      <c r="AMM164" s="2">
        <v>245</v>
      </c>
      <c r="AMN164" s="2">
        <v>246</v>
      </c>
      <c r="AMO164" s="2">
        <v>247</v>
      </c>
      <c r="AMP164" s="2">
        <v>248</v>
      </c>
      <c r="AMQ164" s="2">
        <v>249</v>
      </c>
      <c r="AMR164" s="2">
        <v>250</v>
      </c>
      <c r="AMS164" s="2">
        <v>251</v>
      </c>
      <c r="AMT164" s="2">
        <v>252</v>
      </c>
      <c r="AMU164" s="2">
        <v>253</v>
      </c>
      <c r="AMV164" s="2">
        <v>254</v>
      </c>
      <c r="AMW164" s="2">
        <v>255</v>
      </c>
      <c r="AMX164" t="s">
        <v>1145</v>
      </c>
      <c r="AMY164" t="s">
        <v>5612</v>
      </c>
      <c r="AMZ164" t="s">
        <v>1147</v>
      </c>
      <c r="ANA164" s="2">
        <v>248</v>
      </c>
      <c r="ANB164" t="s">
        <v>1148</v>
      </c>
      <c r="ANC164" t="s">
        <v>9074</v>
      </c>
      <c r="AND164" t="s">
        <v>9075</v>
      </c>
      <c r="ANE164" t="s">
        <v>5615</v>
      </c>
      <c r="ANF164" t="s">
        <v>9076</v>
      </c>
      <c r="ANG164" t="s">
        <v>9077</v>
      </c>
      <c r="ANH164" t="s">
        <v>1152</v>
      </c>
      <c r="ANI164" t="s">
        <v>9078</v>
      </c>
      <c r="ANJ164" t="s">
        <v>9079</v>
      </c>
      <c r="ANK164" t="s">
        <v>9080</v>
      </c>
      <c r="ANL164" t="s">
        <v>9081</v>
      </c>
      <c r="ANM164" t="s">
        <v>545</v>
      </c>
      <c r="ANN164" t="s">
        <v>546</v>
      </c>
      <c r="ANO164" t="s">
        <v>547</v>
      </c>
      <c r="ANP164" t="s">
        <v>548</v>
      </c>
      <c r="ANQ164" t="s">
        <v>9082</v>
      </c>
      <c r="ANR164" t="s">
        <v>9083</v>
      </c>
      <c r="ANS164" t="s">
        <v>9084</v>
      </c>
      <c r="ANT164" t="s">
        <v>9085</v>
      </c>
      <c r="ANU164" t="s">
        <v>9086</v>
      </c>
      <c r="ANV164" t="s">
        <v>1326</v>
      </c>
      <c r="ANW164" t="s">
        <v>9087</v>
      </c>
      <c r="ANX164" t="s">
        <v>9088</v>
      </c>
      <c r="ANY164" t="s">
        <v>557</v>
      </c>
      <c r="ANZ164" t="s">
        <v>558</v>
      </c>
      <c r="AOA164" t="s">
        <v>559</v>
      </c>
      <c r="AOB164" t="s">
        <v>560</v>
      </c>
      <c r="AOC164" t="s">
        <v>561</v>
      </c>
      <c r="AOD164" t="s">
        <v>562</v>
      </c>
      <c r="AOE164" t="s">
        <v>563</v>
      </c>
      <c r="AOF164" t="s">
        <v>564</v>
      </c>
      <c r="AOG164" t="s">
        <v>565</v>
      </c>
      <c r="AOH164" s="2">
        <v>1320</v>
      </c>
      <c r="AOI164" t="s">
        <v>566</v>
      </c>
      <c r="AOJ164" t="s">
        <v>567</v>
      </c>
      <c r="AOK164" t="s">
        <v>568</v>
      </c>
      <c r="AOL164" t="s">
        <v>569</v>
      </c>
      <c r="AOM164" t="s">
        <v>570</v>
      </c>
      <c r="AON164" t="s">
        <v>571</v>
      </c>
      <c r="AOO164" t="s">
        <v>572</v>
      </c>
      <c r="AOP164" t="s">
        <v>573</v>
      </c>
      <c r="AOQ164" t="s">
        <v>574</v>
      </c>
      <c r="AOR164" t="s">
        <v>575</v>
      </c>
      <c r="AOS164" s="2">
        <v>310</v>
      </c>
      <c r="AOT164" t="s">
        <v>576</v>
      </c>
      <c r="AOU164" t="s">
        <v>5635</v>
      </c>
      <c r="AOV164" t="s">
        <v>578</v>
      </c>
      <c r="AOW164" t="s">
        <v>579</v>
      </c>
      <c r="AOX164" t="s">
        <v>9089</v>
      </c>
      <c r="AOY164" t="s">
        <v>9090</v>
      </c>
      <c r="AOZ164" t="s">
        <v>5638</v>
      </c>
      <c r="APA164" t="s">
        <v>9091</v>
      </c>
      <c r="APB164" t="s">
        <v>9092</v>
      </c>
      <c r="APC164" t="s">
        <v>585</v>
      </c>
      <c r="APD164" t="s">
        <v>9093</v>
      </c>
      <c r="APE164" t="s">
        <v>9094</v>
      </c>
      <c r="APF164" t="s">
        <v>9095</v>
      </c>
      <c r="APG164" t="s">
        <v>9096</v>
      </c>
      <c r="APH164" t="s">
        <v>545</v>
      </c>
      <c r="API164" t="s">
        <v>546</v>
      </c>
      <c r="APJ164" t="s">
        <v>547</v>
      </c>
      <c r="APK164" t="s">
        <v>548</v>
      </c>
      <c r="APL164" t="s">
        <v>9097</v>
      </c>
      <c r="APM164" t="s">
        <v>1188</v>
      </c>
      <c r="APN164" t="s">
        <v>9098</v>
      </c>
      <c r="APO164" t="s">
        <v>9099</v>
      </c>
      <c r="APP164" t="s">
        <v>9100</v>
      </c>
      <c r="APQ164" t="s">
        <v>954</v>
      </c>
      <c r="APR164" t="s">
        <v>9101</v>
      </c>
      <c r="APS164" t="s">
        <v>9102</v>
      </c>
      <c r="APT164" t="s">
        <v>598</v>
      </c>
      <c r="APU164" t="s">
        <v>558</v>
      </c>
      <c r="APV164" t="s">
        <v>599</v>
      </c>
      <c r="APW164" t="s">
        <v>600</v>
      </c>
      <c r="APX164" t="s">
        <v>561</v>
      </c>
      <c r="APY164" t="s">
        <v>562</v>
      </c>
      <c r="APZ164" t="s">
        <v>563</v>
      </c>
      <c r="AQA164" t="s">
        <v>564</v>
      </c>
      <c r="AQB164" t="s">
        <v>601</v>
      </c>
      <c r="AQC164" s="2">
        <v>1290</v>
      </c>
      <c r="AQD164" s="2">
        <v>1291</v>
      </c>
      <c r="AQE164" s="2">
        <v>1292</v>
      </c>
      <c r="AQF164" s="2">
        <v>1293</v>
      </c>
      <c r="AQG164" s="2">
        <v>1294</v>
      </c>
      <c r="AQH164" s="2">
        <v>1295</v>
      </c>
      <c r="AQI164" t="s">
        <v>602</v>
      </c>
      <c r="AQJ164" t="s">
        <v>603</v>
      </c>
      <c r="AQK164" t="s">
        <v>568</v>
      </c>
      <c r="AQL164" t="s">
        <v>604</v>
      </c>
      <c r="AQM164" t="s">
        <v>605</v>
      </c>
      <c r="AQN164" t="s">
        <v>606</v>
      </c>
      <c r="AQO164" t="s">
        <v>607</v>
      </c>
      <c r="AQP164" t="s">
        <v>608</v>
      </c>
      <c r="AQQ164" t="s">
        <v>609</v>
      </c>
      <c r="AQR164" t="s">
        <v>574</v>
      </c>
      <c r="AQS164" t="s">
        <v>610</v>
      </c>
      <c r="AQT164" s="2">
        <v>551</v>
      </c>
      <c r="AQU164" s="2">
        <v>552</v>
      </c>
      <c r="AQV164" s="2">
        <v>611</v>
      </c>
      <c r="AQW164" t="s">
        <v>611</v>
      </c>
      <c r="AQX164" t="s">
        <v>5652</v>
      </c>
      <c r="AQY164" t="s">
        <v>613</v>
      </c>
      <c r="AQZ164" s="2">
        <v>551</v>
      </c>
      <c r="ARA164" t="s">
        <v>614</v>
      </c>
      <c r="ARB164" t="s">
        <v>9103</v>
      </c>
      <c r="ARC164" t="s">
        <v>9104</v>
      </c>
      <c r="ARD164" t="s">
        <v>5655</v>
      </c>
      <c r="ARE164" t="s">
        <v>9105</v>
      </c>
      <c r="ARF164" t="s">
        <v>9106</v>
      </c>
      <c r="ARG164" t="s">
        <v>5689</v>
      </c>
      <c r="ARH164" t="s">
        <v>9107</v>
      </c>
      <c r="ARI164" t="s">
        <v>9108</v>
      </c>
      <c r="ARJ164" t="s">
        <v>9109</v>
      </c>
      <c r="ARK164" t="s">
        <v>9110</v>
      </c>
      <c r="ARL164" t="s">
        <v>545</v>
      </c>
      <c r="ARM164" t="s">
        <v>546</v>
      </c>
      <c r="ARN164" t="s">
        <v>547</v>
      </c>
      <c r="ARO164" t="s">
        <v>548</v>
      </c>
      <c r="ARP164" t="s">
        <v>9097</v>
      </c>
      <c r="ARQ164" t="s">
        <v>1188</v>
      </c>
      <c r="ARR164" t="s">
        <v>9049</v>
      </c>
      <c r="ARS164" t="s">
        <v>1110</v>
      </c>
      <c r="ART164" t="s">
        <v>9111</v>
      </c>
      <c r="ARU164" t="s">
        <v>1190</v>
      </c>
      <c r="ARV164" t="s">
        <v>9112</v>
      </c>
      <c r="ARW164" t="s">
        <v>9113</v>
      </c>
      <c r="ARX164" t="s">
        <v>598</v>
      </c>
      <c r="ARY164" t="s">
        <v>558</v>
      </c>
      <c r="ARZ164" t="s">
        <v>599</v>
      </c>
      <c r="ASA164" t="s">
        <v>600</v>
      </c>
      <c r="ASB164" t="s">
        <v>633</v>
      </c>
      <c r="ASC164" t="s">
        <v>634</v>
      </c>
      <c r="ASD164" t="s">
        <v>563</v>
      </c>
      <c r="ASE164" t="s">
        <v>564</v>
      </c>
      <c r="ASF164" t="s">
        <v>5694</v>
      </c>
      <c r="ASG164" t="s">
        <v>9114</v>
      </c>
      <c r="ASH164" t="s">
        <v>5669</v>
      </c>
      <c r="ASI164" t="s">
        <v>5670</v>
      </c>
      <c r="ASJ164" t="s">
        <v>9115</v>
      </c>
      <c r="ASK164" t="s">
        <v>9116</v>
      </c>
      <c r="ASL164" t="s">
        <v>5745</v>
      </c>
      <c r="ASM164" t="s">
        <v>9117</v>
      </c>
      <c r="ASN164" t="s">
        <v>9118</v>
      </c>
      <c r="ASO164" t="s">
        <v>9119</v>
      </c>
      <c r="ASP164" t="s">
        <v>9120</v>
      </c>
      <c r="ASQ164" t="s">
        <v>545</v>
      </c>
      <c r="ASR164" t="s">
        <v>546</v>
      </c>
      <c r="ASS164" t="s">
        <v>547</v>
      </c>
      <c r="AST164" t="s">
        <v>548</v>
      </c>
      <c r="ASU164" t="s">
        <v>9097</v>
      </c>
      <c r="ASV164" t="s">
        <v>1188</v>
      </c>
      <c r="ASW164" t="s">
        <v>9049</v>
      </c>
      <c r="ASX164" t="s">
        <v>1110</v>
      </c>
      <c r="ASY164" t="s">
        <v>9111</v>
      </c>
      <c r="ASZ164" t="s">
        <v>1190</v>
      </c>
      <c r="ATA164" t="s">
        <v>9121</v>
      </c>
      <c r="ATB164" t="s">
        <v>9122</v>
      </c>
      <c r="ATC164" t="s">
        <v>557</v>
      </c>
      <c r="ATD164" t="s">
        <v>558</v>
      </c>
      <c r="ATE164" t="s">
        <v>559</v>
      </c>
      <c r="ATF164" t="s">
        <v>560</v>
      </c>
      <c r="ATG164" t="s">
        <v>633</v>
      </c>
      <c r="ATH164" t="s">
        <v>634</v>
      </c>
      <c r="ATI164" t="s">
        <v>563</v>
      </c>
      <c r="ATJ164" t="s">
        <v>564</v>
      </c>
      <c r="ATK164" t="s">
        <v>5759</v>
      </c>
      <c r="ATL164" t="s">
        <v>9123</v>
      </c>
      <c r="ATM164" t="s">
        <v>9124</v>
      </c>
      <c r="ATN164" t="s">
        <v>5686</v>
      </c>
      <c r="ATO164" t="s">
        <v>9125</v>
      </c>
      <c r="ATP164" t="s">
        <v>9126</v>
      </c>
      <c r="ATQ164" t="s">
        <v>9127</v>
      </c>
      <c r="ATR164">
        <v>33</v>
      </c>
      <c r="ATS164">
        <v>53</v>
      </c>
      <c r="ATT164" t="s">
        <v>5701</v>
      </c>
      <c r="ATU164" t="s">
        <v>9128</v>
      </c>
      <c r="ATV164" t="s">
        <v>9129</v>
      </c>
      <c r="ATW164" t="s">
        <v>9130</v>
      </c>
      <c r="ATX164" t="s">
        <v>9131</v>
      </c>
      <c r="ATY164" t="s">
        <v>545</v>
      </c>
      <c r="ATZ164" t="s">
        <v>546</v>
      </c>
      <c r="AUA164" t="s">
        <v>547</v>
      </c>
      <c r="AUB164" t="s">
        <v>548</v>
      </c>
      <c r="AUC164" t="s">
        <v>9132</v>
      </c>
      <c r="AUD164" t="s">
        <v>9133</v>
      </c>
      <c r="AUE164" t="s">
        <v>9134</v>
      </c>
      <c r="AUF164" t="s">
        <v>9135</v>
      </c>
      <c r="AUG164" t="s">
        <v>9136</v>
      </c>
      <c r="AUH164" t="s">
        <v>5627</v>
      </c>
      <c r="AUI164" t="s">
        <v>9137</v>
      </c>
      <c r="AUJ164" t="s">
        <v>9138</v>
      </c>
      <c r="AUK164" t="s">
        <v>9139</v>
      </c>
      <c r="AUL164" t="s">
        <v>558</v>
      </c>
      <c r="AUM164" t="s">
        <v>9140</v>
      </c>
      <c r="AUN164" t="s">
        <v>9141</v>
      </c>
      <c r="AUO164" t="s">
        <v>1142</v>
      </c>
      <c r="AUP164" t="s">
        <v>1143</v>
      </c>
      <c r="AUQ164" t="s">
        <v>563</v>
      </c>
      <c r="AUR164" t="s">
        <v>564</v>
      </c>
      <c r="AUS164" t="s">
        <v>677</v>
      </c>
      <c r="AUT164" s="2">
        <v>522</v>
      </c>
      <c r="AUU164" s="2">
        <v>523</v>
      </c>
      <c r="AUV164" s="2">
        <v>524</v>
      </c>
      <c r="AUW164" t="s">
        <v>678</v>
      </c>
      <c r="AUX164" t="s">
        <v>905</v>
      </c>
      <c r="AUY164" t="s">
        <v>680</v>
      </c>
      <c r="AUZ164" t="s">
        <v>601</v>
      </c>
      <c r="AVA164" s="2">
        <v>1290</v>
      </c>
      <c r="AVB164" s="2">
        <v>1291</v>
      </c>
      <c r="AVC164" s="2">
        <v>1292</v>
      </c>
      <c r="AVD164" s="2">
        <v>1293</v>
      </c>
      <c r="AVE164" s="2">
        <v>1294</v>
      </c>
      <c r="AVF164" s="2">
        <v>1295</v>
      </c>
      <c r="AVG164" t="s">
        <v>602</v>
      </c>
      <c r="AVH164" t="s">
        <v>603</v>
      </c>
      <c r="AVI164" t="s">
        <v>680</v>
      </c>
      <c r="AVJ164" t="s">
        <v>610</v>
      </c>
      <c r="AVK164" s="2">
        <v>551</v>
      </c>
      <c r="AVL164" s="2">
        <v>552</v>
      </c>
      <c r="AVM164" s="2">
        <v>611</v>
      </c>
      <c r="AVN164" t="s">
        <v>611</v>
      </c>
      <c r="AVO164" t="s">
        <v>9142</v>
      </c>
      <c r="AVP164" t="s">
        <v>680</v>
      </c>
      <c r="AVQ164" t="s">
        <v>575</v>
      </c>
      <c r="AVR164" s="2">
        <v>310</v>
      </c>
      <c r="AVS164" t="s">
        <v>576</v>
      </c>
      <c r="AVT164" t="s">
        <v>5717</v>
      </c>
      <c r="AVU164" t="s">
        <v>568</v>
      </c>
      <c r="AVV164" t="s">
        <v>683</v>
      </c>
      <c r="AVW164" t="s">
        <v>684</v>
      </c>
      <c r="AVX164" t="s">
        <v>685</v>
      </c>
      <c r="AVY164" t="s">
        <v>686</v>
      </c>
      <c r="AVZ164" t="s">
        <v>685</v>
      </c>
      <c r="AWA164">
        <v>1</v>
      </c>
      <c r="AWB164" t="s">
        <v>687</v>
      </c>
      <c r="AWC164" t="s">
        <v>568</v>
      </c>
      <c r="AWD164" t="s">
        <v>688</v>
      </c>
      <c r="AWE164" t="s">
        <v>689</v>
      </c>
      <c r="AWF164" t="s">
        <v>690</v>
      </c>
      <c r="AWG164" t="s">
        <v>691</v>
      </c>
      <c r="AWH164" t="s">
        <v>692</v>
      </c>
      <c r="AWI164" t="s">
        <v>691</v>
      </c>
      <c r="AWJ164" t="s">
        <v>693</v>
      </c>
      <c r="AWK164" t="s">
        <v>691</v>
      </c>
      <c r="AWL164" t="s">
        <v>694</v>
      </c>
      <c r="AWM164" t="s">
        <v>695</v>
      </c>
      <c r="AWN164" t="s">
        <v>696</v>
      </c>
      <c r="AWO164" t="s">
        <v>697</v>
      </c>
      <c r="AWP164" t="s">
        <v>568</v>
      </c>
      <c r="AWQ164" t="s">
        <v>698</v>
      </c>
      <c r="AWR164" t="s">
        <v>699</v>
      </c>
      <c r="AWS164" t="s">
        <v>700</v>
      </c>
      <c r="AWT164" t="s">
        <v>701</v>
      </c>
      <c r="AWU164" t="s">
        <v>702</v>
      </c>
      <c r="AWV164" t="s">
        <v>703</v>
      </c>
      <c r="AWW164" t="s">
        <v>704</v>
      </c>
      <c r="AWX164" t="s">
        <v>705</v>
      </c>
      <c r="AWY164" t="s">
        <v>706</v>
      </c>
      <c r="AWZ164" t="s">
        <v>707</v>
      </c>
      <c r="AXA164" t="s">
        <v>708</v>
      </c>
      <c r="AXB164" t="s">
        <v>709</v>
      </c>
      <c r="AXC164" t="s">
        <v>689</v>
      </c>
      <c r="AXD164" t="s">
        <v>710</v>
      </c>
      <c r="AXE164" t="s">
        <v>711</v>
      </c>
      <c r="AXF164" t="s">
        <v>712</v>
      </c>
      <c r="AXG164" t="s">
        <v>713</v>
      </c>
      <c r="AXH164" t="s">
        <v>714</v>
      </c>
      <c r="AXI164" t="s">
        <v>715</v>
      </c>
      <c r="AXJ164" t="s">
        <v>687</v>
      </c>
      <c r="AXK164" t="s">
        <v>568</v>
      </c>
      <c r="AXL164" t="s">
        <v>716</v>
      </c>
      <c r="AXM164" s="2">
        <v>392</v>
      </c>
      <c r="AXN164" t="s">
        <v>717</v>
      </c>
      <c r="AXO164" t="s">
        <v>718</v>
      </c>
      <c r="AXP164" t="s">
        <v>719</v>
      </c>
      <c r="AXQ164" t="s">
        <v>720</v>
      </c>
      <c r="AXR164" t="s">
        <v>721</v>
      </c>
      <c r="AXS164" t="s">
        <v>722</v>
      </c>
      <c r="AXT164" t="s">
        <v>723</v>
      </c>
      <c r="AXU164" t="s">
        <v>724</v>
      </c>
      <c r="AXV164">
        <v>0</v>
      </c>
      <c r="AXW164" t="s">
        <v>725</v>
      </c>
      <c r="AXX164" t="s">
        <v>726</v>
      </c>
      <c r="AXY164" t="s">
        <v>727</v>
      </c>
      <c r="AXZ164" t="s">
        <v>728</v>
      </c>
      <c r="AYA164" t="s">
        <v>729</v>
      </c>
      <c r="AYB164" t="s">
        <v>730</v>
      </c>
      <c r="AYC164" t="s">
        <v>731</v>
      </c>
      <c r="AYD164" t="s">
        <v>732</v>
      </c>
      <c r="AYE164" t="s">
        <v>731</v>
      </c>
      <c r="AYF164" t="s">
        <v>733</v>
      </c>
      <c r="AYG164" t="s">
        <v>734</v>
      </c>
      <c r="AYH164" t="s">
        <v>735</v>
      </c>
      <c r="AYI164" t="s">
        <v>736</v>
      </c>
      <c r="AYJ164" t="s">
        <v>737</v>
      </c>
      <c r="AYK164" t="s">
        <v>568</v>
      </c>
      <c r="AYL164" t="s">
        <v>738</v>
      </c>
      <c r="AYM164" t="s">
        <v>739</v>
      </c>
      <c r="AYN164" t="s">
        <v>740</v>
      </c>
      <c r="AYO164" t="s">
        <v>695</v>
      </c>
      <c r="AYP164" t="s">
        <v>741</v>
      </c>
      <c r="AYQ164" t="s">
        <v>742</v>
      </c>
      <c r="AYR164" t="s">
        <v>743</v>
      </c>
      <c r="AYS164" t="s">
        <v>568</v>
      </c>
      <c r="AYT164" t="s">
        <v>744</v>
      </c>
      <c r="AYU164" t="s">
        <v>607</v>
      </c>
      <c r="AYV164" t="s">
        <v>745</v>
      </c>
      <c r="AYW164" t="s">
        <v>609</v>
      </c>
      <c r="AYX164" t="s">
        <v>574</v>
      </c>
      <c r="AYY164" t="s">
        <v>746</v>
      </c>
      <c r="AYZ164" s="2">
        <v>1341</v>
      </c>
      <c r="AZA164" s="2">
        <v>1342</v>
      </c>
      <c r="AZB164" s="2">
        <v>1343</v>
      </c>
      <c r="AZC164" s="2">
        <v>1344</v>
      </c>
      <c r="AZD164" s="2">
        <v>1345</v>
      </c>
      <c r="AZE164" t="s">
        <v>747</v>
      </c>
      <c r="AZF164" t="s">
        <v>9143</v>
      </c>
      <c r="AZG164" t="s">
        <v>749</v>
      </c>
      <c r="AZH164" s="2">
        <v>1345</v>
      </c>
      <c r="AZI164" t="s">
        <v>750</v>
      </c>
      <c r="AZJ164" t="s">
        <v>9144</v>
      </c>
      <c r="AZK164" t="s">
        <v>9145</v>
      </c>
      <c r="AZL164" t="s">
        <v>5697</v>
      </c>
      <c r="AZM164" t="s">
        <v>9146</v>
      </c>
      <c r="AZN164" t="s">
        <v>9147</v>
      </c>
      <c r="AZO164" t="s">
        <v>9148</v>
      </c>
      <c r="AZP164" t="s">
        <v>9149</v>
      </c>
      <c r="AZQ164" t="s">
        <v>9150</v>
      </c>
      <c r="AZR164" t="s">
        <v>9151</v>
      </c>
      <c r="AZS164" t="s">
        <v>9152</v>
      </c>
      <c r="AZT164" t="s">
        <v>545</v>
      </c>
      <c r="AZU164" t="s">
        <v>546</v>
      </c>
      <c r="AZV164" t="s">
        <v>547</v>
      </c>
      <c r="AZW164" t="s">
        <v>548</v>
      </c>
      <c r="AZX164" t="s">
        <v>9153</v>
      </c>
      <c r="AZY164" t="s">
        <v>9154</v>
      </c>
      <c r="AZZ164" t="s">
        <v>9155</v>
      </c>
      <c r="BAA164" t="s">
        <v>9156</v>
      </c>
      <c r="BAB164" t="s">
        <v>8901</v>
      </c>
      <c r="BAC164" t="s">
        <v>1077</v>
      </c>
      <c r="BAD164" t="s">
        <v>9157</v>
      </c>
      <c r="BAE164" t="s">
        <v>9158</v>
      </c>
      <c r="BAF164" t="s">
        <v>9159</v>
      </c>
      <c r="BAG164" t="s">
        <v>558</v>
      </c>
      <c r="BAH164" t="s">
        <v>9160</v>
      </c>
      <c r="BAI164" t="s">
        <v>9161</v>
      </c>
      <c r="BAJ164" t="s">
        <v>633</v>
      </c>
      <c r="BAK164" t="s">
        <v>634</v>
      </c>
      <c r="BAL164" t="s">
        <v>563</v>
      </c>
      <c r="BAM164" t="s">
        <v>564</v>
      </c>
      <c r="BAN164" t="s">
        <v>9162</v>
      </c>
      <c r="BAO164" t="s">
        <v>9163</v>
      </c>
      <c r="BAP164" t="s">
        <v>5721</v>
      </c>
      <c r="BAQ164" t="s">
        <v>5722</v>
      </c>
      <c r="BAR164" t="s">
        <v>9164</v>
      </c>
      <c r="BAS164" t="s">
        <v>9165</v>
      </c>
      <c r="BAT164" t="s">
        <v>9166</v>
      </c>
      <c r="BAU164" t="s">
        <v>9167</v>
      </c>
      <c r="BAV164" t="s">
        <v>9168</v>
      </c>
      <c r="BAW164" t="s">
        <v>9169</v>
      </c>
      <c r="BAX164" t="s">
        <v>9170</v>
      </c>
      <c r="BAY164" t="s">
        <v>545</v>
      </c>
      <c r="BAZ164" t="s">
        <v>546</v>
      </c>
      <c r="BBA164" t="s">
        <v>547</v>
      </c>
      <c r="BBB164" t="s">
        <v>548</v>
      </c>
      <c r="BBC164" t="s">
        <v>9171</v>
      </c>
      <c r="BBD164" t="s">
        <v>9172</v>
      </c>
      <c r="BBE164" t="s">
        <v>9173</v>
      </c>
      <c r="BBF164" t="s">
        <v>9174</v>
      </c>
      <c r="BBG164" t="s">
        <v>9175</v>
      </c>
      <c r="BBH164" t="s">
        <v>787</v>
      </c>
      <c r="BBI164" t="s">
        <v>9176</v>
      </c>
      <c r="BBJ164" t="s">
        <v>9177</v>
      </c>
      <c r="BBK164" t="s">
        <v>9178</v>
      </c>
      <c r="BBL164" t="s">
        <v>558</v>
      </c>
      <c r="BBM164" t="s">
        <v>9179</v>
      </c>
      <c r="BBN164" t="s">
        <v>9180</v>
      </c>
      <c r="BBO164" t="s">
        <v>633</v>
      </c>
      <c r="BBP164" t="s">
        <v>634</v>
      </c>
      <c r="BBQ164" t="s">
        <v>563</v>
      </c>
      <c r="BBR164" t="s">
        <v>564</v>
      </c>
      <c r="BBS164" t="s">
        <v>9181</v>
      </c>
      <c r="BBT164" t="s">
        <v>9182</v>
      </c>
      <c r="BBU164" t="s">
        <v>5741</v>
      </c>
      <c r="BBV164" t="s">
        <v>5742</v>
      </c>
      <c r="BBW164" t="s">
        <v>9183</v>
      </c>
      <c r="BBX164" t="s">
        <v>9184</v>
      </c>
      <c r="BBY164" t="s">
        <v>9185</v>
      </c>
      <c r="BBZ164" t="s">
        <v>9186</v>
      </c>
      <c r="BCA164" t="s">
        <v>9187</v>
      </c>
      <c r="BCB164" t="s">
        <v>9188</v>
      </c>
      <c r="BCC164" t="s">
        <v>9189</v>
      </c>
      <c r="BCD164" t="s">
        <v>9190</v>
      </c>
      <c r="BCE164" t="s">
        <v>545</v>
      </c>
      <c r="BCF164" t="s">
        <v>546</v>
      </c>
      <c r="BCG164" t="s">
        <v>547</v>
      </c>
      <c r="BCH164" t="s">
        <v>548</v>
      </c>
      <c r="BCI164" t="s">
        <v>9191</v>
      </c>
      <c r="BCJ164" t="s">
        <v>9192</v>
      </c>
      <c r="BCK164" t="s">
        <v>9193</v>
      </c>
      <c r="BCL164" t="s">
        <v>9194</v>
      </c>
      <c r="BCM164" t="s">
        <v>8725</v>
      </c>
      <c r="BCN164" t="s">
        <v>1162</v>
      </c>
      <c r="BCO164" t="s">
        <v>9195</v>
      </c>
      <c r="BCP164" t="s">
        <v>9196</v>
      </c>
      <c r="BCQ164" t="s">
        <v>9197</v>
      </c>
      <c r="BCR164" t="s">
        <v>558</v>
      </c>
      <c r="BCS164" t="s">
        <v>9198</v>
      </c>
      <c r="BCT164" t="s">
        <v>9199</v>
      </c>
      <c r="BCU164" t="s">
        <v>9200</v>
      </c>
      <c r="BCV164" t="s">
        <v>9201</v>
      </c>
      <c r="BCW164" t="s">
        <v>563</v>
      </c>
      <c r="BCX164" t="s">
        <v>564</v>
      </c>
      <c r="BCY164" t="s">
        <v>5739</v>
      </c>
      <c r="BCZ164" t="s">
        <v>9202</v>
      </c>
      <c r="BDA164" t="s">
        <v>9203</v>
      </c>
      <c r="BDB164" t="s">
        <v>5762</v>
      </c>
      <c r="BDC164" t="s">
        <v>9183</v>
      </c>
      <c r="BDD164" t="s">
        <v>9204</v>
      </c>
      <c r="BDE164" t="s">
        <v>5700</v>
      </c>
      <c r="BDF164" t="s">
        <v>9205</v>
      </c>
      <c r="BDG164" t="s">
        <v>9206</v>
      </c>
      <c r="BDH164" t="s">
        <v>9207</v>
      </c>
      <c r="BDI164" t="s">
        <v>9208</v>
      </c>
      <c r="BDJ164" t="s">
        <v>9209</v>
      </c>
      <c r="BDK164" t="s">
        <v>545</v>
      </c>
      <c r="BDL164" t="s">
        <v>546</v>
      </c>
      <c r="BDM164" t="s">
        <v>547</v>
      </c>
      <c r="BDN164" t="s">
        <v>548</v>
      </c>
      <c r="BDO164" t="s">
        <v>9210</v>
      </c>
      <c r="BDP164" t="s">
        <v>9211</v>
      </c>
      <c r="BDQ164" t="s">
        <v>9212</v>
      </c>
      <c r="BDR164" t="s">
        <v>9213</v>
      </c>
      <c r="BDS164" t="s">
        <v>9214</v>
      </c>
      <c r="BDT164" t="s">
        <v>1366</v>
      </c>
      <c r="BDU164" t="s">
        <v>9215</v>
      </c>
      <c r="BDV164" t="s">
        <v>1079</v>
      </c>
      <c r="BDW164" t="s">
        <v>9216</v>
      </c>
      <c r="BDX164" t="s">
        <v>558</v>
      </c>
      <c r="BDY164" t="s">
        <v>9217</v>
      </c>
      <c r="BDZ164" t="s">
        <v>9218</v>
      </c>
      <c r="BEA164" t="s">
        <v>9200</v>
      </c>
      <c r="BEB164" t="s">
        <v>9201</v>
      </c>
      <c r="BEC164" t="s">
        <v>563</v>
      </c>
      <c r="BED164" t="s">
        <v>564</v>
      </c>
      <c r="BEE164" t="s">
        <v>9181</v>
      </c>
      <c r="BEF164" t="s">
        <v>9219</v>
      </c>
      <c r="BEG164" t="s">
        <v>9220</v>
      </c>
      <c r="BEH164" t="s">
        <v>5787</v>
      </c>
      <c r="BEI164" t="s">
        <v>9221</v>
      </c>
      <c r="BEJ164" t="s">
        <v>9222</v>
      </c>
      <c r="BEK164" t="s">
        <v>5765</v>
      </c>
      <c r="BEL164">
        <v>49</v>
      </c>
      <c r="BEM164">
        <v>55</v>
      </c>
      <c r="BEN164">
        <v>59</v>
      </c>
      <c r="BEO164" t="s">
        <v>9223</v>
      </c>
      <c r="BEP164" t="s">
        <v>9224</v>
      </c>
      <c r="BEQ164" t="s">
        <v>9225</v>
      </c>
      <c r="BER164" t="s">
        <v>9226</v>
      </c>
      <c r="BES164" t="s">
        <v>9227</v>
      </c>
      <c r="BET164" t="s">
        <v>545</v>
      </c>
      <c r="BEU164" t="s">
        <v>546</v>
      </c>
      <c r="BEV164" t="s">
        <v>547</v>
      </c>
      <c r="BEW164" t="s">
        <v>548</v>
      </c>
      <c r="BEX164" t="s">
        <v>9228</v>
      </c>
      <c r="BEY164" t="s">
        <v>9229</v>
      </c>
      <c r="BEZ164" t="s">
        <v>9230</v>
      </c>
      <c r="BFA164" t="s">
        <v>9231</v>
      </c>
      <c r="BFB164" t="s">
        <v>9136</v>
      </c>
      <c r="BFC164" t="s">
        <v>5627</v>
      </c>
      <c r="BFD164" t="s">
        <v>9232</v>
      </c>
      <c r="BFE164" t="s">
        <v>9233</v>
      </c>
      <c r="BFF164" t="s">
        <v>9234</v>
      </c>
      <c r="BFG164" t="s">
        <v>558</v>
      </c>
      <c r="BFH164" t="s">
        <v>9235</v>
      </c>
      <c r="BFI164" t="s">
        <v>9236</v>
      </c>
      <c r="BFJ164" t="s">
        <v>9237</v>
      </c>
      <c r="BFK164" t="s">
        <v>9238</v>
      </c>
      <c r="BFL164" t="s">
        <v>563</v>
      </c>
      <c r="BFM164" t="s">
        <v>564</v>
      </c>
      <c r="BFN164" t="s">
        <v>746</v>
      </c>
      <c r="BFO164" s="2">
        <v>1341</v>
      </c>
      <c r="BFP164" s="2">
        <v>1342</v>
      </c>
      <c r="BFQ164" s="2">
        <v>1343</v>
      </c>
      <c r="BFR164" s="2">
        <v>1344</v>
      </c>
      <c r="BFS164" s="2">
        <v>1345</v>
      </c>
      <c r="BFT164" t="s">
        <v>747</v>
      </c>
      <c r="BFU164" t="s">
        <v>5718</v>
      </c>
      <c r="BFV164" t="s">
        <v>680</v>
      </c>
      <c r="BFW164" t="s">
        <v>1144</v>
      </c>
      <c r="BFX164" s="2">
        <v>242</v>
      </c>
      <c r="BFY164" s="2">
        <v>243</v>
      </c>
      <c r="BFZ164" s="2">
        <v>244</v>
      </c>
      <c r="BGA164" s="2">
        <v>245</v>
      </c>
      <c r="BGB164" s="2">
        <v>246</v>
      </c>
      <c r="BGC164" s="2">
        <v>247</v>
      </c>
      <c r="BGD164" s="2">
        <v>248</v>
      </c>
      <c r="BGE164" s="2">
        <v>249</v>
      </c>
      <c r="BGF164" s="2">
        <v>250</v>
      </c>
      <c r="BGG164" s="2">
        <v>251</v>
      </c>
      <c r="BGH164" s="2">
        <v>252</v>
      </c>
      <c r="BGI164" s="2">
        <v>253</v>
      </c>
      <c r="BGJ164" s="2">
        <v>254</v>
      </c>
      <c r="BGK164" s="2">
        <v>255</v>
      </c>
      <c r="BGL164" t="s">
        <v>1145</v>
      </c>
      <c r="BGM164" t="s">
        <v>5783</v>
      </c>
      <c r="BGN164" t="s">
        <v>680</v>
      </c>
      <c r="BGO164" t="s">
        <v>802</v>
      </c>
      <c r="BGP164" t="s">
        <v>803</v>
      </c>
      <c r="BGQ164" t="s">
        <v>5962</v>
      </c>
      <c r="BGR164" t="s">
        <v>695</v>
      </c>
      <c r="BGS164" t="s">
        <v>805</v>
      </c>
      <c r="BGT164" t="s">
        <v>695</v>
      </c>
      <c r="BGU164" t="s">
        <v>1374</v>
      </c>
      <c r="BGV164" t="s">
        <v>1375</v>
      </c>
      <c r="BGW164" t="s">
        <v>1376</v>
      </c>
      <c r="BGX164" t="s">
        <v>574</v>
      </c>
      <c r="BGY164" t="s">
        <v>836</v>
      </c>
      <c r="BGZ164" s="2">
        <v>1531</v>
      </c>
      <c r="BHA164" s="2">
        <v>1532</v>
      </c>
      <c r="BHB164" s="2">
        <v>1533</v>
      </c>
      <c r="BHC164" s="2">
        <v>1534</v>
      </c>
      <c r="BHD164" s="2">
        <v>1535</v>
      </c>
      <c r="BHE164" s="2">
        <v>1536</v>
      </c>
      <c r="BHF164" s="2">
        <v>1537</v>
      </c>
      <c r="BHG164" s="2">
        <v>1538</v>
      </c>
      <c r="BHH164" s="2">
        <v>1539</v>
      </c>
      <c r="BHI164" s="2">
        <v>1540</v>
      </c>
      <c r="BHJ164" s="2">
        <v>1541</v>
      </c>
      <c r="BHK164" s="2">
        <v>1542</v>
      </c>
      <c r="BHL164" s="2">
        <v>1543</v>
      </c>
      <c r="BHM164" s="2">
        <v>1544</v>
      </c>
      <c r="BHN164" t="s">
        <v>837</v>
      </c>
      <c r="BHO164" t="s">
        <v>9239</v>
      </c>
      <c r="BHP164" t="s">
        <v>839</v>
      </c>
      <c r="BHQ164" t="s">
        <v>840</v>
      </c>
      <c r="BHR164" t="s">
        <v>9240</v>
      </c>
      <c r="BHS164" t="s">
        <v>5806</v>
      </c>
      <c r="BHT164" t="s">
        <v>5807</v>
      </c>
      <c r="BHU164" t="s">
        <v>9241</v>
      </c>
      <c r="BHV164" t="s">
        <v>9242</v>
      </c>
      <c r="BHW164" t="s">
        <v>9243</v>
      </c>
      <c r="BHX164" t="s">
        <v>9244</v>
      </c>
      <c r="BHY164" t="s">
        <v>9245</v>
      </c>
      <c r="BHZ164" t="s">
        <v>9246</v>
      </c>
      <c r="BIA164" t="s">
        <v>9247</v>
      </c>
      <c r="BIB164" t="s">
        <v>545</v>
      </c>
      <c r="BIC164" t="s">
        <v>546</v>
      </c>
      <c r="BID164" t="s">
        <v>547</v>
      </c>
      <c r="BIE164" t="s">
        <v>548</v>
      </c>
      <c r="BIF164" t="s">
        <v>9248</v>
      </c>
      <c r="BIG164" t="s">
        <v>9249</v>
      </c>
      <c r="BIH164" t="s">
        <v>9250</v>
      </c>
      <c r="BII164" t="s">
        <v>9251</v>
      </c>
      <c r="BIJ164" t="s">
        <v>9252</v>
      </c>
      <c r="BIK164" t="s">
        <v>595</v>
      </c>
      <c r="BIL164" t="s">
        <v>9253</v>
      </c>
      <c r="BIM164" t="s">
        <v>1164</v>
      </c>
      <c r="BIN164" t="s">
        <v>9254</v>
      </c>
      <c r="BIO164" t="s">
        <v>558</v>
      </c>
      <c r="BIP164" t="s">
        <v>9255</v>
      </c>
      <c r="BIQ164" t="s">
        <v>9256</v>
      </c>
      <c r="BIR164" t="s">
        <v>1036</v>
      </c>
      <c r="BIS164" t="s">
        <v>1037</v>
      </c>
      <c r="BIT164" t="s">
        <v>563</v>
      </c>
      <c r="BIU164" t="s">
        <v>564</v>
      </c>
      <c r="BIV164" t="s">
        <v>9257</v>
      </c>
      <c r="BIW164" t="s">
        <v>9258</v>
      </c>
      <c r="BIX164" t="s">
        <v>5827</v>
      </c>
      <c r="BIY164" t="s">
        <v>5828</v>
      </c>
      <c r="BIZ164" t="s">
        <v>9259</v>
      </c>
      <c r="BJA164" t="s">
        <v>9260</v>
      </c>
      <c r="BJB164" t="s">
        <v>9261</v>
      </c>
      <c r="BJC164" t="s">
        <v>9262</v>
      </c>
      <c r="BJD164" t="s">
        <v>9263</v>
      </c>
      <c r="BJE164" t="s">
        <v>9264</v>
      </c>
      <c r="BJF164" t="s">
        <v>9265</v>
      </c>
      <c r="BJG164" t="s">
        <v>545</v>
      </c>
      <c r="BJH164" t="s">
        <v>546</v>
      </c>
      <c r="BJI164" t="s">
        <v>547</v>
      </c>
      <c r="BJJ164" t="s">
        <v>548</v>
      </c>
      <c r="BJK164" t="s">
        <v>9266</v>
      </c>
      <c r="BJL164" t="s">
        <v>9267</v>
      </c>
      <c r="BJM164" t="s">
        <v>9268</v>
      </c>
      <c r="BJN164" t="s">
        <v>9269</v>
      </c>
      <c r="BJO164" t="s">
        <v>9270</v>
      </c>
      <c r="BJP164" t="s">
        <v>5980</v>
      </c>
      <c r="BJQ164" t="s">
        <v>9271</v>
      </c>
      <c r="BJR164" t="s">
        <v>9272</v>
      </c>
      <c r="BJS164" t="s">
        <v>9273</v>
      </c>
      <c r="BJT164" t="s">
        <v>558</v>
      </c>
      <c r="BJU164" t="s">
        <v>9274</v>
      </c>
      <c r="BJV164" t="s">
        <v>9275</v>
      </c>
      <c r="BJW164" t="s">
        <v>1036</v>
      </c>
      <c r="BJX164" t="s">
        <v>1037</v>
      </c>
      <c r="BJY164" t="s">
        <v>563</v>
      </c>
      <c r="BJZ164" t="s">
        <v>564</v>
      </c>
      <c r="BKA164" t="s">
        <v>9276</v>
      </c>
      <c r="BKB164" t="s">
        <v>9277</v>
      </c>
      <c r="BKC164" t="s">
        <v>5847</v>
      </c>
      <c r="BKD164" t="s">
        <v>5848</v>
      </c>
      <c r="BKE164" t="s">
        <v>9278</v>
      </c>
      <c r="BKF164" t="s">
        <v>9279</v>
      </c>
      <c r="BKG164" t="s">
        <v>9280</v>
      </c>
      <c r="BKH164" t="s">
        <v>5852</v>
      </c>
      <c r="BKI164" t="s">
        <v>9281</v>
      </c>
      <c r="BKJ164" t="s">
        <v>9282</v>
      </c>
      <c r="BKK164" t="s">
        <v>9283</v>
      </c>
      <c r="BKL164" t="s">
        <v>9284</v>
      </c>
      <c r="BKM164" t="s">
        <v>545</v>
      </c>
      <c r="BKN164" t="s">
        <v>546</v>
      </c>
      <c r="BKO164" t="s">
        <v>547</v>
      </c>
      <c r="BKP164" t="s">
        <v>548</v>
      </c>
      <c r="BKQ164" t="s">
        <v>9285</v>
      </c>
      <c r="BKR164" t="s">
        <v>9286</v>
      </c>
      <c r="BKS164" t="s">
        <v>9287</v>
      </c>
      <c r="BKT164" t="s">
        <v>9288</v>
      </c>
      <c r="BKU164" t="s">
        <v>8954</v>
      </c>
      <c r="BKV164" t="s">
        <v>5546</v>
      </c>
      <c r="BKW164" t="s">
        <v>9289</v>
      </c>
      <c r="BKX164" t="s">
        <v>9290</v>
      </c>
      <c r="BKY164" t="s">
        <v>9291</v>
      </c>
      <c r="BKZ164" t="s">
        <v>558</v>
      </c>
      <c r="BLA164" t="s">
        <v>9292</v>
      </c>
      <c r="BLB164" t="s">
        <v>9293</v>
      </c>
      <c r="BLC164" t="s">
        <v>5486</v>
      </c>
      <c r="BLD164" t="s">
        <v>5487</v>
      </c>
      <c r="BLE164" t="s">
        <v>563</v>
      </c>
      <c r="BLF164" t="s">
        <v>564</v>
      </c>
      <c r="BLG164" t="s">
        <v>9294</v>
      </c>
      <c r="BLH164" t="s">
        <v>9295</v>
      </c>
      <c r="BLI164" t="s">
        <v>5868</v>
      </c>
      <c r="BLJ164" t="s">
        <v>5869</v>
      </c>
      <c r="BLK164" t="s">
        <v>9296</v>
      </c>
      <c r="BLL164" t="s">
        <v>9297</v>
      </c>
      <c r="BLM164" t="s">
        <v>5617</v>
      </c>
      <c r="BLN164" t="s">
        <v>5832</v>
      </c>
      <c r="BLO164" t="s">
        <v>9298</v>
      </c>
      <c r="BLP164" t="s">
        <v>9299</v>
      </c>
      <c r="BLQ164" t="s">
        <v>9300</v>
      </c>
      <c r="BLR164" t="s">
        <v>9301</v>
      </c>
      <c r="BLS164" t="s">
        <v>545</v>
      </c>
      <c r="BLT164" t="s">
        <v>546</v>
      </c>
      <c r="BLU164" t="s">
        <v>547</v>
      </c>
      <c r="BLV164" t="s">
        <v>548</v>
      </c>
      <c r="BLW164" t="s">
        <v>9248</v>
      </c>
      <c r="BLX164" t="s">
        <v>9249</v>
      </c>
      <c r="BLY164" t="s">
        <v>9302</v>
      </c>
      <c r="BLZ164" t="s">
        <v>9303</v>
      </c>
      <c r="BMA164" t="s">
        <v>9304</v>
      </c>
      <c r="BMB164" t="s">
        <v>9305</v>
      </c>
      <c r="BMC164" t="s">
        <v>9306</v>
      </c>
      <c r="BMD164" t="s">
        <v>5842</v>
      </c>
      <c r="BME164" t="s">
        <v>9307</v>
      </c>
      <c r="BMF164" t="s">
        <v>558</v>
      </c>
      <c r="BMG164" t="s">
        <v>9308</v>
      </c>
      <c r="BMH164" t="s">
        <v>9309</v>
      </c>
      <c r="BMI164" t="s">
        <v>5486</v>
      </c>
      <c r="BMJ164" t="s">
        <v>5487</v>
      </c>
      <c r="BMK164" t="s">
        <v>563</v>
      </c>
      <c r="BML164" t="s">
        <v>564</v>
      </c>
      <c r="BMM164" t="s">
        <v>9257</v>
      </c>
      <c r="BMN164" t="s">
        <v>9310</v>
      </c>
      <c r="BMO164" t="s">
        <v>5885</v>
      </c>
      <c r="BMP164" t="s">
        <v>5886</v>
      </c>
      <c r="BMQ164" t="s">
        <v>9311</v>
      </c>
      <c r="BMR164" t="s">
        <v>9312</v>
      </c>
      <c r="BMS164" t="s">
        <v>5617</v>
      </c>
      <c r="BMT164" t="s">
        <v>9313</v>
      </c>
      <c r="BMU164" t="s">
        <v>9314</v>
      </c>
      <c r="BMV164" t="s">
        <v>9315</v>
      </c>
      <c r="BMW164" t="s">
        <v>9316</v>
      </c>
      <c r="BMX164" t="s">
        <v>9317</v>
      </c>
      <c r="BMY164" t="s">
        <v>545</v>
      </c>
      <c r="BMZ164" t="s">
        <v>546</v>
      </c>
      <c r="BNA164" t="s">
        <v>547</v>
      </c>
      <c r="BNB164" t="s">
        <v>548</v>
      </c>
      <c r="BNC164" t="s">
        <v>9318</v>
      </c>
      <c r="BND164" t="s">
        <v>9319</v>
      </c>
      <c r="BNE164" t="s">
        <v>9320</v>
      </c>
      <c r="BNF164" t="s">
        <v>5818</v>
      </c>
      <c r="BNG164" t="s">
        <v>9175</v>
      </c>
      <c r="BNH164" t="s">
        <v>787</v>
      </c>
      <c r="BNI164" t="s">
        <v>9321</v>
      </c>
      <c r="BNJ164" t="s">
        <v>9322</v>
      </c>
      <c r="BNK164" t="s">
        <v>9323</v>
      </c>
      <c r="BNL164" t="s">
        <v>558</v>
      </c>
      <c r="BNM164" t="s">
        <v>9324</v>
      </c>
      <c r="BNN164" t="s">
        <v>9325</v>
      </c>
      <c r="BNO164" t="s">
        <v>5462</v>
      </c>
      <c r="BNP164" t="s">
        <v>5463</v>
      </c>
      <c r="BNQ164" t="s">
        <v>563</v>
      </c>
      <c r="BNR164" t="s">
        <v>564</v>
      </c>
      <c r="BNS164" t="s">
        <v>9257</v>
      </c>
      <c r="BNT164" t="s">
        <v>9326</v>
      </c>
      <c r="BNU164" t="s">
        <v>5904</v>
      </c>
      <c r="BNV164" t="s">
        <v>5905</v>
      </c>
      <c r="BNW164" t="s">
        <v>9327</v>
      </c>
      <c r="BNX164" t="s">
        <v>9328</v>
      </c>
      <c r="BNY164" t="s">
        <v>9329</v>
      </c>
      <c r="BNZ164" t="s">
        <v>5852</v>
      </c>
      <c r="BOA164" t="s">
        <v>9330</v>
      </c>
      <c r="BOB164" t="s">
        <v>9331</v>
      </c>
      <c r="BOC164" t="s">
        <v>9332</v>
      </c>
      <c r="BOD164" t="s">
        <v>9333</v>
      </c>
      <c r="BOE164" t="s">
        <v>545</v>
      </c>
      <c r="BOF164" t="s">
        <v>546</v>
      </c>
      <c r="BOG164" t="s">
        <v>547</v>
      </c>
      <c r="BOH164" t="s">
        <v>548</v>
      </c>
      <c r="BOI164" t="s">
        <v>9334</v>
      </c>
      <c r="BOJ164" t="s">
        <v>9335</v>
      </c>
      <c r="BOK164" t="s">
        <v>9336</v>
      </c>
      <c r="BOL164" t="s">
        <v>9337</v>
      </c>
      <c r="BOM164" t="s">
        <v>8778</v>
      </c>
      <c r="BON164" t="s">
        <v>5386</v>
      </c>
      <c r="BOO164" t="s">
        <v>9338</v>
      </c>
      <c r="BOP164" t="s">
        <v>9339</v>
      </c>
      <c r="BOQ164" t="s">
        <v>9340</v>
      </c>
      <c r="BOR164" t="s">
        <v>558</v>
      </c>
      <c r="BOS164" t="s">
        <v>9341</v>
      </c>
      <c r="BOT164" t="s">
        <v>9342</v>
      </c>
      <c r="BOU164" t="s">
        <v>5462</v>
      </c>
      <c r="BOV164" t="s">
        <v>5463</v>
      </c>
      <c r="BOW164" t="s">
        <v>563</v>
      </c>
      <c r="BOX164" t="s">
        <v>564</v>
      </c>
      <c r="BOY164" t="s">
        <v>9343</v>
      </c>
      <c r="BOZ164" t="s">
        <v>9344</v>
      </c>
      <c r="BPA164" t="s">
        <v>5926</v>
      </c>
      <c r="BPB164" t="s">
        <v>5927</v>
      </c>
      <c r="BPC164" t="s">
        <v>9345</v>
      </c>
      <c r="BPD164" t="s">
        <v>9346</v>
      </c>
      <c r="BPE164" t="s">
        <v>5930</v>
      </c>
      <c r="BPF164" t="s">
        <v>9347</v>
      </c>
      <c r="BPG164" t="s">
        <v>9348</v>
      </c>
      <c r="BPH164" t="s">
        <v>9349</v>
      </c>
      <c r="BPI164" t="s">
        <v>9350</v>
      </c>
      <c r="BPJ164" t="s">
        <v>9351</v>
      </c>
      <c r="BPK164" t="s">
        <v>545</v>
      </c>
      <c r="BPL164" t="s">
        <v>546</v>
      </c>
      <c r="BPM164" t="s">
        <v>547</v>
      </c>
      <c r="BPN164" t="s">
        <v>548</v>
      </c>
      <c r="BPO164" t="s">
        <v>9352</v>
      </c>
      <c r="BPP164" t="s">
        <v>9353</v>
      </c>
      <c r="BPQ164" t="s">
        <v>9354</v>
      </c>
      <c r="BPR164" t="s">
        <v>5838</v>
      </c>
      <c r="BPS164" t="s">
        <v>9252</v>
      </c>
      <c r="BPT164" t="s">
        <v>595</v>
      </c>
      <c r="BPU164" t="s">
        <v>9321</v>
      </c>
      <c r="BPV164" t="s">
        <v>9322</v>
      </c>
      <c r="BPW164" t="s">
        <v>9355</v>
      </c>
      <c r="BPX164" t="s">
        <v>558</v>
      </c>
      <c r="BPY164" t="s">
        <v>9356</v>
      </c>
      <c r="BPZ164" t="s">
        <v>9357</v>
      </c>
      <c r="BQA164" t="s">
        <v>9358</v>
      </c>
      <c r="BQB164" t="s">
        <v>9359</v>
      </c>
      <c r="BQC164" t="s">
        <v>563</v>
      </c>
      <c r="BQD164" t="s">
        <v>564</v>
      </c>
      <c r="BQE164" t="s">
        <v>5941</v>
      </c>
      <c r="BQF164" t="s">
        <v>9360</v>
      </c>
      <c r="BQG164" t="s">
        <v>9361</v>
      </c>
      <c r="BQH164" t="s">
        <v>5944</v>
      </c>
      <c r="BQI164" t="s">
        <v>9362</v>
      </c>
      <c r="BQJ164" t="s">
        <v>9363</v>
      </c>
      <c r="BQK164" t="s">
        <v>9364</v>
      </c>
      <c r="BQL164" t="s">
        <v>5947</v>
      </c>
      <c r="BQM164" t="s">
        <v>9365</v>
      </c>
      <c r="BQN164" t="s">
        <v>9366</v>
      </c>
      <c r="BQO164" t="s">
        <v>9367</v>
      </c>
      <c r="BQP164" t="s">
        <v>9368</v>
      </c>
      <c r="BQQ164" t="s">
        <v>545</v>
      </c>
      <c r="BQR164" t="s">
        <v>546</v>
      </c>
      <c r="BQS164" t="s">
        <v>547</v>
      </c>
      <c r="BQT164" t="s">
        <v>548</v>
      </c>
      <c r="BQU164" t="s">
        <v>9369</v>
      </c>
      <c r="BQV164" t="s">
        <v>9370</v>
      </c>
      <c r="BQW164" t="s">
        <v>9371</v>
      </c>
      <c r="BQX164" t="s">
        <v>9372</v>
      </c>
      <c r="BQY164" t="s">
        <v>9373</v>
      </c>
      <c r="BQZ164" t="s">
        <v>5203</v>
      </c>
      <c r="BRA164" t="s">
        <v>8744</v>
      </c>
      <c r="BRB164" t="s">
        <v>8745</v>
      </c>
      <c r="BRC164" t="s">
        <v>9374</v>
      </c>
      <c r="BRD164" t="s">
        <v>558</v>
      </c>
      <c r="BRE164" t="s">
        <v>9375</v>
      </c>
      <c r="BRF164" t="s">
        <v>9376</v>
      </c>
      <c r="BRG164" t="s">
        <v>9358</v>
      </c>
      <c r="BRH164" t="s">
        <v>9359</v>
      </c>
      <c r="BRI164" t="s">
        <v>563</v>
      </c>
      <c r="BRJ164" t="s">
        <v>564</v>
      </c>
      <c r="BRK164" t="s">
        <v>9276</v>
      </c>
      <c r="BRL164" t="s">
        <v>9377</v>
      </c>
      <c r="BRM164" t="s">
        <v>9378</v>
      </c>
      <c r="BRN164" t="s">
        <v>5967</v>
      </c>
      <c r="BRO164" t="s">
        <v>9379</v>
      </c>
      <c r="BRP164" t="s">
        <v>9380</v>
      </c>
      <c r="BRQ164" t="s">
        <v>9381</v>
      </c>
      <c r="BRR164">
        <v>68</v>
      </c>
      <c r="BRS164">
        <v>60</v>
      </c>
      <c r="BRT164">
        <v>48</v>
      </c>
      <c r="BRU164" t="s">
        <v>9382</v>
      </c>
      <c r="BRV164" t="s">
        <v>9383</v>
      </c>
      <c r="BRW164" t="s">
        <v>9384</v>
      </c>
      <c r="BRX164" t="s">
        <v>9385</v>
      </c>
      <c r="BRY164" t="s">
        <v>9386</v>
      </c>
      <c r="BRZ164" t="s">
        <v>545</v>
      </c>
      <c r="BSA164" t="s">
        <v>546</v>
      </c>
      <c r="BSB164" t="s">
        <v>547</v>
      </c>
      <c r="BSC164" t="s">
        <v>548</v>
      </c>
      <c r="BSD164" t="s">
        <v>9387</v>
      </c>
      <c r="BSE164" t="s">
        <v>9388</v>
      </c>
      <c r="BSF164" t="s">
        <v>9389</v>
      </c>
      <c r="BSG164" t="s">
        <v>9390</v>
      </c>
      <c r="BSH164" t="s">
        <v>9391</v>
      </c>
      <c r="BSI164" t="s">
        <v>5283</v>
      </c>
      <c r="BSJ164" t="s">
        <v>9392</v>
      </c>
      <c r="BSK164" t="s">
        <v>9393</v>
      </c>
      <c r="BSL164" t="s">
        <v>9394</v>
      </c>
      <c r="BSM164" t="s">
        <v>558</v>
      </c>
      <c r="BSN164" t="s">
        <v>9395</v>
      </c>
      <c r="BSO164" t="s">
        <v>9236</v>
      </c>
      <c r="BSP164" t="s">
        <v>5779</v>
      </c>
      <c r="BSQ164" t="s">
        <v>5780</v>
      </c>
      <c r="BSR164" t="s">
        <v>563</v>
      </c>
      <c r="BSS164" t="s">
        <v>564</v>
      </c>
      <c r="BST164" t="s">
        <v>791</v>
      </c>
      <c r="BSU164" t="s">
        <v>792</v>
      </c>
      <c r="BSV164" t="s">
        <v>680</v>
      </c>
      <c r="BSW164" t="s">
        <v>836</v>
      </c>
      <c r="BSX164" s="2">
        <v>1531</v>
      </c>
      <c r="BSY164" s="2">
        <v>1532</v>
      </c>
      <c r="BSZ164" s="2">
        <v>1533</v>
      </c>
      <c r="BTA164" s="2">
        <v>1534</v>
      </c>
      <c r="BTB164" s="2">
        <v>1535</v>
      </c>
      <c r="BTC164" s="2">
        <v>1536</v>
      </c>
      <c r="BTD164" s="2">
        <v>1537</v>
      </c>
      <c r="BTE164" s="2">
        <v>1538</v>
      </c>
      <c r="BTF164" s="2">
        <v>1539</v>
      </c>
      <c r="BTG164" s="2">
        <v>1540</v>
      </c>
      <c r="BTH164" s="2">
        <v>1541</v>
      </c>
      <c r="BTI164" s="2">
        <v>1542</v>
      </c>
      <c r="BTJ164" s="2">
        <v>1543</v>
      </c>
      <c r="BTK164" s="2">
        <v>1544</v>
      </c>
      <c r="BTL164" t="s">
        <v>837</v>
      </c>
      <c r="BTM164" t="s">
        <v>9396</v>
      </c>
      <c r="BTN164" t="s">
        <v>680</v>
      </c>
      <c r="BTO164" t="s">
        <v>859</v>
      </c>
      <c r="BTP164" s="2">
        <v>181</v>
      </c>
      <c r="BTQ164" s="2">
        <v>182</v>
      </c>
      <c r="BTR164" s="2">
        <v>1570</v>
      </c>
      <c r="BTS164" t="s">
        <v>860</v>
      </c>
      <c r="BTT164" t="s">
        <v>9397</v>
      </c>
      <c r="BTU164" t="s">
        <v>726</v>
      </c>
      <c r="BTV164" t="s">
        <v>862</v>
      </c>
      <c r="BTW164" t="s">
        <v>863</v>
      </c>
      <c r="BTX164" t="s">
        <v>864</v>
      </c>
      <c r="BTY164">
        <v>1</v>
      </c>
      <c r="BTZ164" t="s">
        <v>865</v>
      </c>
      <c r="BUA164" t="s">
        <v>866</v>
      </c>
      <c r="BUB164" t="s">
        <v>810</v>
      </c>
      <c r="BUC164" t="s">
        <v>867</v>
      </c>
      <c r="BUD164" t="s">
        <v>568</v>
      </c>
      <c r="BUE164" t="s">
        <v>9398</v>
      </c>
      <c r="BUF164" t="s">
        <v>869</v>
      </c>
      <c r="BUG164" t="s">
        <v>870</v>
      </c>
      <c r="BUH164" t="s">
        <v>568</v>
      </c>
      <c r="BUI164" t="s">
        <v>871</v>
      </c>
      <c r="BUJ164" t="s">
        <v>872</v>
      </c>
      <c r="BUK164" t="s">
        <v>568</v>
      </c>
      <c r="BUL164" t="s">
        <v>873</v>
      </c>
      <c r="BUM164" t="s">
        <v>874</v>
      </c>
      <c r="BUN164" t="s">
        <v>721</v>
      </c>
      <c r="BUO164" t="s">
        <v>875</v>
      </c>
      <c r="BUP164" t="s">
        <v>876</v>
      </c>
      <c r="BUQ164" t="s">
        <v>724</v>
      </c>
      <c r="BUR164">
        <v>0</v>
      </c>
      <c r="BUS164" t="s">
        <v>877</v>
      </c>
      <c r="BUT164" t="s">
        <v>878</v>
      </c>
      <c r="BUU164" t="s">
        <v>879</v>
      </c>
      <c r="BUV164" t="s">
        <v>880</v>
      </c>
      <c r="BUW164" t="s">
        <v>695</v>
      </c>
      <c r="BUX164" t="s">
        <v>881</v>
      </c>
      <c r="BUY164" t="s">
        <v>882</v>
      </c>
      <c r="BUZ164" t="s">
        <v>574</v>
      </c>
      <c r="BVA164" t="s">
        <v>883</v>
      </c>
      <c r="BVB164" s="2">
        <v>141</v>
      </c>
      <c r="BVC164" s="2">
        <v>150</v>
      </c>
      <c r="BVD164" s="2">
        <v>160</v>
      </c>
      <c r="BVE164" s="2">
        <v>161</v>
      </c>
      <c r="BVF164" s="2">
        <v>1602</v>
      </c>
      <c r="BVG164" s="2">
        <v>1603</v>
      </c>
      <c r="BVH164" s="2">
        <v>1580</v>
      </c>
      <c r="BVI164" s="2">
        <v>1581</v>
      </c>
      <c r="BVJ164" s="2">
        <v>1582</v>
      </c>
      <c r="BVK164" s="2">
        <v>1583</v>
      </c>
      <c r="BVL164" s="2">
        <v>1584</v>
      </c>
      <c r="BVM164" s="2">
        <v>1585</v>
      </c>
      <c r="BVN164" s="2">
        <v>1586</v>
      </c>
      <c r="BVO164" s="2">
        <v>1587</v>
      </c>
      <c r="BVP164" t="s">
        <v>884</v>
      </c>
      <c r="BVQ164" t="s">
        <v>9399</v>
      </c>
      <c r="BVR164" t="s">
        <v>9400</v>
      </c>
      <c r="BVS164" t="s">
        <v>9401</v>
      </c>
      <c r="BVT164" t="s">
        <v>5989</v>
      </c>
      <c r="BVU164" t="s">
        <v>9402</v>
      </c>
      <c r="BVV164" t="s">
        <v>9403</v>
      </c>
      <c r="BVW164" t="s">
        <v>9404</v>
      </c>
      <c r="BVX164" t="s">
        <v>9405</v>
      </c>
      <c r="BVY164" t="s">
        <v>9406</v>
      </c>
      <c r="BVZ164" t="s">
        <v>9407</v>
      </c>
      <c r="BWA164" t="s">
        <v>9408</v>
      </c>
      <c r="BWB164" t="s">
        <v>545</v>
      </c>
      <c r="BWC164" t="s">
        <v>546</v>
      </c>
      <c r="BWD164" t="s">
        <v>547</v>
      </c>
      <c r="BWE164" t="s">
        <v>548</v>
      </c>
      <c r="BWF164" t="s">
        <v>9409</v>
      </c>
      <c r="BWG164" t="s">
        <v>9410</v>
      </c>
      <c r="BWH164" t="s">
        <v>9411</v>
      </c>
      <c r="BWI164" t="s">
        <v>9412</v>
      </c>
      <c r="BWJ164" t="s">
        <v>9413</v>
      </c>
      <c r="BWK164" t="s">
        <v>9414</v>
      </c>
      <c r="BWL164" t="s">
        <v>9415</v>
      </c>
      <c r="BWM164" t="s">
        <v>9416</v>
      </c>
      <c r="BWN164" t="s">
        <v>9417</v>
      </c>
      <c r="BWO164" t="s">
        <v>558</v>
      </c>
      <c r="BWP164" t="s">
        <v>9418</v>
      </c>
      <c r="BWQ164" t="s">
        <v>9419</v>
      </c>
      <c r="BWR164" t="s">
        <v>633</v>
      </c>
      <c r="BWS164" t="s">
        <v>634</v>
      </c>
      <c r="BWT164" t="s">
        <v>563</v>
      </c>
      <c r="BWU164" t="s">
        <v>564</v>
      </c>
      <c r="BWV164" t="s">
        <v>9420</v>
      </c>
      <c r="BWW164" t="s">
        <v>9421</v>
      </c>
      <c r="BWX164" t="s">
        <v>9422</v>
      </c>
      <c r="BWY164" t="s">
        <v>6011</v>
      </c>
      <c r="BWZ164" t="s">
        <v>9423</v>
      </c>
      <c r="BXA164" t="s">
        <v>9424</v>
      </c>
      <c r="BXB164" t="s">
        <v>9425</v>
      </c>
      <c r="BXC164" t="s">
        <v>9426</v>
      </c>
      <c r="BXD164" t="s">
        <v>9427</v>
      </c>
      <c r="BXE164" t="s">
        <v>9428</v>
      </c>
      <c r="BXF164" t="s">
        <v>9429</v>
      </c>
      <c r="BXG164" t="s">
        <v>9430</v>
      </c>
      <c r="BXH164" t="s">
        <v>545</v>
      </c>
      <c r="BXI164" t="s">
        <v>546</v>
      </c>
      <c r="BXJ164" t="s">
        <v>547</v>
      </c>
      <c r="BXK164" t="s">
        <v>548</v>
      </c>
      <c r="BXL164" t="s">
        <v>9431</v>
      </c>
      <c r="BXM164" t="s">
        <v>9432</v>
      </c>
      <c r="BXN164" t="s">
        <v>9433</v>
      </c>
      <c r="BXO164" t="s">
        <v>9434</v>
      </c>
      <c r="BXP164" t="s">
        <v>9111</v>
      </c>
      <c r="BXQ164" t="s">
        <v>1190</v>
      </c>
      <c r="BXR164" t="s">
        <v>9435</v>
      </c>
      <c r="BXS164" t="s">
        <v>1192</v>
      </c>
      <c r="BXT164" t="s">
        <v>9436</v>
      </c>
      <c r="BXU164" t="s">
        <v>558</v>
      </c>
      <c r="BXV164" t="s">
        <v>9437</v>
      </c>
      <c r="BXW164" t="s">
        <v>9438</v>
      </c>
      <c r="BXX164" t="s">
        <v>6005</v>
      </c>
      <c r="BXY164" t="s">
        <v>6006</v>
      </c>
      <c r="BXZ164" t="s">
        <v>563</v>
      </c>
      <c r="BYA164" t="s">
        <v>564</v>
      </c>
      <c r="BYB164" t="s">
        <v>883</v>
      </c>
      <c r="BYC164" s="2">
        <v>141</v>
      </c>
      <c r="BYD164" s="2">
        <v>150</v>
      </c>
      <c r="BYE164" s="2">
        <v>160</v>
      </c>
      <c r="BYF164" s="2">
        <v>161</v>
      </c>
      <c r="BYG164" s="2">
        <v>1602</v>
      </c>
      <c r="BYH164" s="2">
        <v>1603</v>
      </c>
      <c r="BYI164" s="2">
        <v>1580</v>
      </c>
      <c r="BYJ164" s="2">
        <v>1581</v>
      </c>
      <c r="BYK164" s="2">
        <v>1582</v>
      </c>
      <c r="BYL164" s="2">
        <v>1583</v>
      </c>
      <c r="BYM164" s="2">
        <v>1584</v>
      </c>
      <c r="BYN164" s="2">
        <v>1585</v>
      </c>
      <c r="BYO164" s="2">
        <v>1586</v>
      </c>
      <c r="BYP164" s="2">
        <v>1587</v>
      </c>
      <c r="BYQ164" t="s">
        <v>884</v>
      </c>
      <c r="BYR164" t="s">
        <v>9439</v>
      </c>
      <c r="BYS164" t="s">
        <v>574</v>
      </c>
      <c r="BYT164" t="s">
        <v>1423</v>
      </c>
      <c r="BYU164" s="2">
        <v>1585</v>
      </c>
      <c r="BYV164" t="s">
        <v>1424</v>
      </c>
      <c r="BYW164" t="s">
        <v>6028</v>
      </c>
      <c r="BYX164" t="s">
        <v>9440</v>
      </c>
      <c r="BYY164" t="s">
        <v>9441</v>
      </c>
      <c r="BYZ164" t="s">
        <v>6031</v>
      </c>
      <c r="BZA164" t="s">
        <v>9442</v>
      </c>
      <c r="BZB164" t="s">
        <v>9443</v>
      </c>
      <c r="BZC164" t="s">
        <v>9444</v>
      </c>
      <c r="BZD164" t="s">
        <v>9445</v>
      </c>
      <c r="BZE164" t="s">
        <v>9446</v>
      </c>
      <c r="BZF164" t="s">
        <v>9447</v>
      </c>
      <c r="BZG164" t="s">
        <v>9448</v>
      </c>
      <c r="BZH164" t="s">
        <v>545</v>
      </c>
      <c r="BZI164" t="s">
        <v>546</v>
      </c>
      <c r="BZJ164" t="s">
        <v>547</v>
      </c>
      <c r="BZK164" t="s">
        <v>548</v>
      </c>
      <c r="BZL164" t="s">
        <v>9449</v>
      </c>
      <c r="BZM164" t="s">
        <v>9450</v>
      </c>
      <c r="BZN164" t="s">
        <v>9451</v>
      </c>
      <c r="BZO164" t="s">
        <v>9452</v>
      </c>
      <c r="BZP164" t="s">
        <v>9453</v>
      </c>
      <c r="BZQ164" t="s">
        <v>649</v>
      </c>
      <c r="BZR164" t="s">
        <v>9454</v>
      </c>
      <c r="BZS164" t="s">
        <v>5682</v>
      </c>
      <c r="BZT164" t="s">
        <v>9455</v>
      </c>
      <c r="BZU164" t="s">
        <v>558</v>
      </c>
      <c r="BZV164" t="s">
        <v>9456</v>
      </c>
      <c r="BZW164" t="s">
        <v>933</v>
      </c>
      <c r="BZX164" t="s">
        <v>561</v>
      </c>
      <c r="BZY164" t="s">
        <v>562</v>
      </c>
      <c r="BZZ164" t="s">
        <v>563</v>
      </c>
      <c r="CAA164" t="s">
        <v>564</v>
      </c>
      <c r="CAB164" t="s">
        <v>1423</v>
      </c>
      <c r="CAC164" s="2">
        <v>1585</v>
      </c>
      <c r="CAD164" t="s">
        <v>1424</v>
      </c>
      <c r="CAE164" t="s">
        <v>6046</v>
      </c>
      <c r="CAF164" t="s">
        <v>570</v>
      </c>
      <c r="CAG164" t="s">
        <v>1443</v>
      </c>
      <c r="CAH164" t="s">
        <v>568</v>
      </c>
      <c r="CAI164" t="s">
        <v>1444</v>
      </c>
      <c r="CAJ164" s="2">
        <v>1660</v>
      </c>
      <c r="CAK164" s="2">
        <v>1661</v>
      </c>
      <c r="CAL164" t="s">
        <v>908</v>
      </c>
      <c r="CAM164" t="s">
        <v>735</v>
      </c>
      <c r="CAN164" t="s">
        <v>1445</v>
      </c>
      <c r="CAO164" t="s">
        <v>1446</v>
      </c>
      <c r="CAP164" t="s">
        <v>1447</v>
      </c>
      <c r="CAQ164" t="s">
        <v>568</v>
      </c>
      <c r="CAR164" t="s">
        <v>1448</v>
      </c>
      <c r="CAS164">
        <v>1</v>
      </c>
      <c r="CAT164" t="s">
        <v>1449</v>
      </c>
      <c r="CAU164" t="s">
        <v>1450</v>
      </c>
      <c r="CAV164">
        <v>1</v>
      </c>
      <c r="CAW164" t="s">
        <v>1451</v>
      </c>
      <c r="CAX164" t="s">
        <v>574</v>
      </c>
      <c r="CAY164" t="s">
        <v>1452</v>
      </c>
      <c r="CAZ164" t="s">
        <v>6047</v>
      </c>
      <c r="CBA164" t="s">
        <v>9457</v>
      </c>
      <c r="CBB164" t="s">
        <v>9458</v>
      </c>
      <c r="CBC164" t="s">
        <v>6050</v>
      </c>
      <c r="CBD164" t="s">
        <v>9442</v>
      </c>
      <c r="CBE164" t="s">
        <v>9459</v>
      </c>
      <c r="CBF164" t="s">
        <v>9425</v>
      </c>
      <c r="CBG164">
        <v>70</v>
      </c>
      <c r="CBH164" t="s">
        <v>9460</v>
      </c>
      <c r="CBI164" t="s">
        <v>9461</v>
      </c>
      <c r="CBJ164" t="s">
        <v>9462</v>
      </c>
      <c r="CBK164" t="s">
        <v>9463</v>
      </c>
      <c r="CBL164" t="s">
        <v>9464</v>
      </c>
      <c r="CBM164" t="s">
        <v>545</v>
      </c>
      <c r="CBN164" t="s">
        <v>546</v>
      </c>
      <c r="CBO164" t="s">
        <v>547</v>
      </c>
      <c r="CBP164" t="s">
        <v>548</v>
      </c>
      <c r="CBQ164" t="s">
        <v>9465</v>
      </c>
      <c r="CBR164" t="s">
        <v>9466</v>
      </c>
      <c r="CBS164" t="s">
        <v>9467</v>
      </c>
      <c r="CBT164" t="s">
        <v>9468</v>
      </c>
      <c r="CBU164" t="s">
        <v>8883</v>
      </c>
      <c r="CBV164" t="s">
        <v>5345</v>
      </c>
      <c r="CBW164" t="s">
        <v>9469</v>
      </c>
      <c r="CBX164" t="s">
        <v>9470</v>
      </c>
      <c r="CBY164" t="s">
        <v>9394</v>
      </c>
      <c r="CBZ164" t="s">
        <v>558</v>
      </c>
      <c r="CCA164" t="s">
        <v>9471</v>
      </c>
      <c r="CCB164" t="s">
        <v>9236</v>
      </c>
      <c r="CCC164" t="s">
        <v>6005</v>
      </c>
      <c r="CCD164" t="s">
        <v>6006</v>
      </c>
      <c r="CCE164" t="s">
        <v>563</v>
      </c>
      <c r="CCF164" t="s">
        <v>564</v>
      </c>
      <c r="CCG164" t="s">
        <v>1452</v>
      </c>
      <c r="CCH164" t="s">
        <v>6068</v>
      </c>
      <c r="CCI164" t="s">
        <v>680</v>
      </c>
      <c r="CCJ164" t="s">
        <v>883</v>
      </c>
      <c r="CCK164" s="2">
        <v>141</v>
      </c>
      <c r="CCL164" s="2">
        <v>150</v>
      </c>
      <c r="CCM164" s="2">
        <v>160</v>
      </c>
      <c r="CCN164" s="2">
        <v>161</v>
      </c>
      <c r="CCO164" s="2">
        <v>1602</v>
      </c>
      <c r="CCP164" s="2">
        <v>1603</v>
      </c>
      <c r="CCQ164" s="2">
        <v>1580</v>
      </c>
      <c r="CCR164" s="2">
        <v>1581</v>
      </c>
      <c r="CCS164" s="2">
        <v>1582</v>
      </c>
      <c r="CCT164" s="2">
        <v>1583</v>
      </c>
      <c r="CCU164" s="2">
        <v>1584</v>
      </c>
      <c r="CCV164" s="2">
        <v>1585</v>
      </c>
      <c r="CCW164" s="2">
        <v>1586</v>
      </c>
      <c r="CCX164" s="2">
        <v>1587</v>
      </c>
      <c r="CCY164" t="s">
        <v>884</v>
      </c>
      <c r="CCZ164" t="s">
        <v>9439</v>
      </c>
      <c r="CDA164" t="s">
        <v>574</v>
      </c>
      <c r="CDB164" t="s">
        <v>883</v>
      </c>
      <c r="CDC164" s="2">
        <v>141</v>
      </c>
      <c r="CDD164" s="2">
        <v>150</v>
      </c>
      <c r="CDE164" s="2">
        <v>160</v>
      </c>
      <c r="CDF164" s="2">
        <v>161</v>
      </c>
      <c r="CDG164" s="2">
        <v>1602</v>
      </c>
      <c r="CDH164" s="2">
        <v>1603</v>
      </c>
      <c r="CDI164" s="2">
        <v>1580</v>
      </c>
      <c r="CDJ164" s="2">
        <v>1581</v>
      </c>
      <c r="CDK164" s="2">
        <v>1582</v>
      </c>
      <c r="CDL164" s="2">
        <v>1583</v>
      </c>
      <c r="CDM164" s="2">
        <v>1584</v>
      </c>
      <c r="CDN164" s="2">
        <v>1585</v>
      </c>
      <c r="CDO164" s="2">
        <v>1586</v>
      </c>
      <c r="CDP164" s="2">
        <v>1587</v>
      </c>
      <c r="CDQ164" t="s">
        <v>884</v>
      </c>
      <c r="CDR164" t="s">
        <v>6069</v>
      </c>
      <c r="CDS164" t="s">
        <v>9472</v>
      </c>
      <c r="CDT164" t="s">
        <v>9473</v>
      </c>
      <c r="CDU164" t="s">
        <v>9474</v>
      </c>
      <c r="CDV164" t="s">
        <v>9475</v>
      </c>
      <c r="CDW164" t="s">
        <v>9476</v>
      </c>
      <c r="CDX164" t="s">
        <v>9477</v>
      </c>
      <c r="CDY164" t="s">
        <v>9478</v>
      </c>
      <c r="CDZ164" t="s">
        <v>9479</v>
      </c>
      <c r="CEA164" t="s">
        <v>9480</v>
      </c>
      <c r="CEB164" t="s">
        <v>9481</v>
      </c>
      <c r="CEC164" t="s">
        <v>545</v>
      </c>
      <c r="CED164" t="s">
        <v>546</v>
      </c>
      <c r="CEE164" t="s">
        <v>547</v>
      </c>
      <c r="CEF164" t="s">
        <v>548</v>
      </c>
      <c r="CEG164" t="s">
        <v>9482</v>
      </c>
      <c r="CEH164" t="s">
        <v>9483</v>
      </c>
      <c r="CEI164" t="s">
        <v>9484</v>
      </c>
      <c r="CEJ164" t="s">
        <v>9485</v>
      </c>
      <c r="CEK164" t="s">
        <v>9486</v>
      </c>
      <c r="CEL164" t="s">
        <v>9487</v>
      </c>
      <c r="CEM164" t="s">
        <v>9488</v>
      </c>
      <c r="CEN164" t="s">
        <v>9489</v>
      </c>
      <c r="CEO164" t="s">
        <v>598</v>
      </c>
      <c r="CEP164" t="s">
        <v>558</v>
      </c>
      <c r="CEQ164" t="s">
        <v>9437</v>
      </c>
      <c r="CER164" t="s">
        <v>9236</v>
      </c>
      <c r="CES164" t="s">
        <v>9490</v>
      </c>
      <c r="CET164" t="s">
        <v>9491</v>
      </c>
      <c r="CEU164" t="s">
        <v>563</v>
      </c>
      <c r="CEV164" t="s">
        <v>564</v>
      </c>
      <c r="CEW164" t="s">
        <v>883</v>
      </c>
      <c r="CEX164" s="2">
        <v>141</v>
      </c>
      <c r="CEY164" s="2">
        <v>150</v>
      </c>
      <c r="CEZ164" s="2">
        <v>160</v>
      </c>
      <c r="CFA164" s="2">
        <v>161</v>
      </c>
      <c r="CFB164" s="2">
        <v>1602</v>
      </c>
      <c r="CFC164" s="2">
        <v>1603</v>
      </c>
      <c r="CFD164" s="2">
        <v>1580</v>
      </c>
      <c r="CFE164" s="2">
        <v>1581</v>
      </c>
      <c r="CFF164" s="2">
        <v>1582</v>
      </c>
      <c r="CFG164" s="2">
        <v>1583</v>
      </c>
      <c r="CFH164" s="2">
        <v>1584</v>
      </c>
      <c r="CFI164" s="2">
        <v>1585</v>
      </c>
      <c r="CFJ164" s="2">
        <v>1586</v>
      </c>
      <c r="CFK164" s="2">
        <v>1587</v>
      </c>
      <c r="CFL164" t="s">
        <v>884</v>
      </c>
      <c r="CFM164" t="s">
        <v>9492</v>
      </c>
      <c r="CFN164" t="s">
        <v>574</v>
      </c>
      <c r="CFO164" t="s">
        <v>883</v>
      </c>
      <c r="CFP164" s="2">
        <v>141</v>
      </c>
      <c r="CFQ164" s="2">
        <v>160</v>
      </c>
      <c r="CFR164" s="2">
        <v>161</v>
      </c>
      <c r="CFS164" s="2">
        <v>1602</v>
      </c>
      <c r="CFT164" s="2">
        <v>1603</v>
      </c>
      <c r="CFU164" s="2">
        <v>1580</v>
      </c>
      <c r="CFV164" s="2">
        <v>1581</v>
      </c>
      <c r="CFW164" s="2">
        <v>1582</v>
      </c>
      <c r="CFX164" s="2">
        <v>1583</v>
      </c>
      <c r="CFY164" s="2">
        <v>1584</v>
      </c>
      <c r="CFZ164" s="2">
        <v>1585</v>
      </c>
      <c r="CGA164" s="2">
        <v>1586</v>
      </c>
      <c r="CGB164" s="2">
        <v>1587</v>
      </c>
      <c r="CGC164" s="2">
        <v>1588</v>
      </c>
      <c r="CGD164" t="s">
        <v>981</v>
      </c>
      <c r="CGE164" t="s">
        <v>9493</v>
      </c>
      <c r="CGF164" t="s">
        <v>9494</v>
      </c>
      <c r="CGG164">
        <v>14816584400896</v>
      </c>
      <c r="CGH164" t="s">
        <v>38</v>
      </c>
      <c r="CGI164" t="s">
        <v>1524</v>
      </c>
      <c r="CGJ164" t="s">
        <v>38</v>
      </c>
      <c r="CGK164" t="s">
        <v>9495</v>
      </c>
    </row>
    <row r="165" spans="1:2221" x14ac:dyDescent="0.2">
      <c r="A165" t="s">
        <v>5046</v>
      </c>
      <c r="B165" t="s">
        <v>861</v>
      </c>
      <c r="C165" t="s">
        <v>680</v>
      </c>
      <c r="D165" t="s">
        <v>5047</v>
      </c>
      <c r="E165" t="s">
        <v>5048</v>
      </c>
      <c r="F165" s="2">
        <v>875</v>
      </c>
      <c r="G165" t="s">
        <v>680</v>
      </c>
      <c r="H165" t="s">
        <v>5049</v>
      </c>
      <c r="I165" s="2">
        <v>891</v>
      </c>
      <c r="J165" s="2">
        <v>892</v>
      </c>
      <c r="K165" s="2">
        <v>893</v>
      </c>
      <c r="L165" s="2">
        <v>894</v>
      </c>
      <c r="M165" s="6">
        <v>895</v>
      </c>
      <c r="N165" t="s">
        <v>5050</v>
      </c>
      <c r="O165" t="s">
        <v>5051</v>
      </c>
      <c r="P165" t="s">
        <v>680</v>
      </c>
      <c r="Q165" t="s">
        <v>5052</v>
      </c>
      <c r="R165" t="s">
        <v>5053</v>
      </c>
      <c r="S165" t="s">
        <v>680</v>
      </c>
      <c r="T165" t="s">
        <v>5054</v>
      </c>
      <c r="U165" s="2">
        <v>871</v>
      </c>
      <c r="V165" s="2">
        <v>872</v>
      </c>
      <c r="W165" s="2">
        <v>873</v>
      </c>
      <c r="X165" s="2">
        <v>874</v>
      </c>
      <c r="Y165" s="2">
        <v>876</v>
      </c>
      <c r="Z165" t="s">
        <v>5055</v>
      </c>
      <c r="AA165" t="s">
        <v>5056</v>
      </c>
      <c r="AB165" t="s">
        <v>568</v>
      </c>
      <c r="AC165" t="s">
        <v>5057</v>
      </c>
      <c r="AD165" t="s">
        <v>5058</v>
      </c>
      <c r="AE165" t="s">
        <v>5059</v>
      </c>
      <c r="AF165" t="s">
        <v>5060</v>
      </c>
      <c r="AG165" t="s">
        <v>5061</v>
      </c>
      <c r="AH165" t="s">
        <v>5062</v>
      </c>
      <c r="AI165" t="s">
        <v>5063</v>
      </c>
      <c r="AJ165" t="s">
        <v>5064</v>
      </c>
      <c r="AK165" t="s">
        <v>726</v>
      </c>
      <c r="AL165" t="s">
        <v>5065</v>
      </c>
      <c r="AM165" t="s">
        <v>908</v>
      </c>
      <c r="AN165" t="s">
        <v>729</v>
      </c>
      <c r="AO165" t="s">
        <v>5066</v>
      </c>
      <c r="AP165" s="2">
        <v>1093</v>
      </c>
      <c r="AQ165" s="2">
        <v>1094</v>
      </c>
      <c r="AR165" s="2">
        <v>1090</v>
      </c>
      <c r="AS165" t="s">
        <v>5067</v>
      </c>
      <c r="AT165" t="s">
        <v>5068</v>
      </c>
      <c r="AU165" t="s">
        <v>5069</v>
      </c>
      <c r="AV165" t="s">
        <v>735</v>
      </c>
      <c r="AW165" t="s">
        <v>5070</v>
      </c>
      <c r="AX165" t="s">
        <v>5071</v>
      </c>
      <c r="AY165" t="s">
        <v>5072</v>
      </c>
      <c r="AZ165" t="s">
        <v>5073</v>
      </c>
      <c r="BA165" t="s">
        <v>5074</v>
      </c>
      <c r="BB165" t="s">
        <v>5075</v>
      </c>
      <c r="BC165" t="s">
        <v>5076</v>
      </c>
      <c r="BD165" t="s">
        <v>729</v>
      </c>
      <c r="BE165" t="s">
        <v>5077</v>
      </c>
      <c r="BF165" s="2">
        <v>1113</v>
      </c>
      <c r="BG165" s="2">
        <v>1114</v>
      </c>
      <c r="BH165" s="2">
        <v>1110</v>
      </c>
      <c r="BI165" t="s">
        <v>5078</v>
      </c>
      <c r="BJ165" t="s">
        <v>5079</v>
      </c>
      <c r="BK165" t="s">
        <v>5080</v>
      </c>
      <c r="BL165" t="s">
        <v>735</v>
      </c>
      <c r="BM165" t="s">
        <v>5081</v>
      </c>
      <c r="BN165" t="s">
        <v>5082</v>
      </c>
      <c r="BO165" t="s">
        <v>5083</v>
      </c>
      <c r="BP165" t="s">
        <v>5084</v>
      </c>
      <c r="BQ165" t="s">
        <v>5085</v>
      </c>
      <c r="BR165" t="s">
        <v>5086</v>
      </c>
      <c r="BS165" t="s">
        <v>5087</v>
      </c>
      <c r="BT165" t="s">
        <v>726</v>
      </c>
      <c r="BU165" t="s">
        <v>5088</v>
      </c>
      <c r="BV165" t="s">
        <v>5089</v>
      </c>
      <c r="BW165">
        <v>1</v>
      </c>
      <c r="BX165" t="s">
        <v>5090</v>
      </c>
      <c r="BY165" t="s">
        <v>5091</v>
      </c>
      <c r="BZ165" t="s">
        <v>689</v>
      </c>
      <c r="CA165" t="s">
        <v>5092</v>
      </c>
      <c r="CB165">
        <v>0</v>
      </c>
      <c r="CC165" t="s">
        <v>5093</v>
      </c>
      <c r="CD165" t="s">
        <v>570</v>
      </c>
      <c r="CE165" t="s">
        <v>5094</v>
      </c>
      <c r="CF165" t="s">
        <v>5095</v>
      </c>
      <c r="CG165" t="s">
        <v>5096</v>
      </c>
      <c r="CH165" t="s">
        <v>5097</v>
      </c>
      <c r="CI165" t="s">
        <v>5098</v>
      </c>
      <c r="CJ165" t="s">
        <v>5099</v>
      </c>
      <c r="CK165" t="s">
        <v>5100</v>
      </c>
      <c r="CL165" t="s">
        <v>5101</v>
      </c>
      <c r="CM165" t="s">
        <v>574</v>
      </c>
      <c r="CN165" t="s">
        <v>5102</v>
      </c>
      <c r="CO165" s="2">
        <v>650</v>
      </c>
      <c r="CP165" s="2">
        <v>651</v>
      </c>
      <c r="CQ165" s="2">
        <v>652</v>
      </c>
      <c r="CR165" s="2">
        <v>653</v>
      </c>
      <c r="CS165" t="s">
        <v>5103</v>
      </c>
      <c r="CT165" t="s">
        <v>5104</v>
      </c>
      <c r="CU165" t="s">
        <v>5105</v>
      </c>
      <c r="CV165" t="s">
        <v>5106</v>
      </c>
      <c r="CW165" t="s">
        <v>638</v>
      </c>
      <c r="CX165" t="s">
        <v>5107</v>
      </c>
      <c r="CY165" t="s">
        <v>5108</v>
      </c>
      <c r="CZ165" t="s">
        <v>5109</v>
      </c>
      <c r="DA165" t="s">
        <v>5110</v>
      </c>
      <c r="DB165" t="s">
        <v>5111</v>
      </c>
      <c r="DC165" t="s">
        <v>5112</v>
      </c>
      <c r="DD165" t="s">
        <v>5113</v>
      </c>
      <c r="DE165" t="s">
        <v>545</v>
      </c>
      <c r="DF165" t="s">
        <v>546</v>
      </c>
      <c r="DG165" t="s">
        <v>547</v>
      </c>
      <c r="DH165" t="s">
        <v>548</v>
      </c>
      <c r="DI165" t="s">
        <v>5114</v>
      </c>
      <c r="DJ165" t="s">
        <v>5115</v>
      </c>
      <c r="DK165" t="s">
        <v>5116</v>
      </c>
      <c r="DL165" t="s">
        <v>5117</v>
      </c>
      <c r="DM165" t="s">
        <v>5118</v>
      </c>
      <c r="DN165" t="s">
        <v>5119</v>
      </c>
      <c r="DO165" t="s">
        <v>5120</v>
      </c>
      <c r="DP165" t="s">
        <v>5121</v>
      </c>
      <c r="DQ165" t="s">
        <v>5122</v>
      </c>
      <c r="DR165" t="s">
        <v>558</v>
      </c>
      <c r="DS165" t="s">
        <v>5123</v>
      </c>
      <c r="DT165" t="s">
        <v>5124</v>
      </c>
      <c r="DU165" t="s">
        <v>1036</v>
      </c>
      <c r="DV165" t="s">
        <v>1037</v>
      </c>
      <c r="DW165" t="s">
        <v>563</v>
      </c>
      <c r="DX165" t="s">
        <v>564</v>
      </c>
      <c r="DY165" t="s">
        <v>5125</v>
      </c>
      <c r="DZ165" t="s">
        <v>5126</v>
      </c>
      <c r="EA165" t="s">
        <v>5127</v>
      </c>
      <c r="EB165" t="s">
        <v>655</v>
      </c>
      <c r="EC165" t="s">
        <v>5128</v>
      </c>
      <c r="ED165" t="s">
        <v>5129</v>
      </c>
      <c r="EE165" t="s">
        <v>1296</v>
      </c>
      <c r="EF165" t="s">
        <v>5130</v>
      </c>
      <c r="EG165" t="s">
        <v>5131</v>
      </c>
      <c r="EH165" t="s">
        <v>5132</v>
      </c>
      <c r="EI165" t="s">
        <v>5133</v>
      </c>
      <c r="EJ165" t="s">
        <v>5134</v>
      </c>
      <c r="EK165" t="s">
        <v>545</v>
      </c>
      <c r="EL165" t="s">
        <v>546</v>
      </c>
      <c r="EM165" t="s">
        <v>547</v>
      </c>
      <c r="EN165" t="s">
        <v>548</v>
      </c>
      <c r="EO165" t="s">
        <v>5135</v>
      </c>
      <c r="EP165" t="s">
        <v>5136</v>
      </c>
      <c r="EQ165" t="s">
        <v>5137</v>
      </c>
      <c r="ER165" t="s">
        <v>5138</v>
      </c>
      <c r="ES165" t="s">
        <v>5139</v>
      </c>
      <c r="ET165" t="s">
        <v>5140</v>
      </c>
      <c r="EU165" t="s">
        <v>5141</v>
      </c>
      <c r="EV165" t="s">
        <v>5142</v>
      </c>
      <c r="EW165" t="s">
        <v>5143</v>
      </c>
      <c r="EX165" t="s">
        <v>558</v>
      </c>
      <c r="EY165" t="s">
        <v>5144</v>
      </c>
      <c r="EZ165" t="s">
        <v>5145</v>
      </c>
      <c r="FA165" t="s">
        <v>1036</v>
      </c>
      <c r="FB165" t="s">
        <v>1037</v>
      </c>
      <c r="FC165" t="s">
        <v>563</v>
      </c>
      <c r="FD165" t="s">
        <v>564</v>
      </c>
      <c r="FE165" t="s">
        <v>1247</v>
      </c>
      <c r="FF165" t="s">
        <v>5146</v>
      </c>
      <c r="FG165" t="s">
        <v>5147</v>
      </c>
      <c r="FH165" t="s">
        <v>753</v>
      </c>
      <c r="FI165" t="s">
        <v>5148</v>
      </c>
      <c r="FJ165" t="s">
        <v>5149</v>
      </c>
      <c r="FK165" t="s">
        <v>5150</v>
      </c>
      <c r="FL165" t="s">
        <v>5151</v>
      </c>
      <c r="FM165" t="s">
        <v>5152</v>
      </c>
      <c r="FN165" t="s">
        <v>5153</v>
      </c>
      <c r="FO165" t="s">
        <v>5154</v>
      </c>
      <c r="FP165" t="s">
        <v>5155</v>
      </c>
      <c r="FQ165" t="s">
        <v>545</v>
      </c>
      <c r="FR165" t="s">
        <v>546</v>
      </c>
      <c r="FS165" t="s">
        <v>547</v>
      </c>
      <c r="FT165" t="s">
        <v>548</v>
      </c>
      <c r="FU165" t="s">
        <v>5156</v>
      </c>
      <c r="FV165" t="s">
        <v>5157</v>
      </c>
      <c r="FW165" t="s">
        <v>5158</v>
      </c>
      <c r="FX165" t="s">
        <v>5159</v>
      </c>
      <c r="FY165" t="s">
        <v>5160</v>
      </c>
      <c r="FZ165" t="s">
        <v>5161</v>
      </c>
      <c r="GA165" t="s">
        <v>5162</v>
      </c>
      <c r="GB165" t="s">
        <v>5163</v>
      </c>
      <c r="GC165" t="s">
        <v>5164</v>
      </c>
      <c r="GD165" t="s">
        <v>558</v>
      </c>
      <c r="GE165" t="s">
        <v>5165</v>
      </c>
      <c r="GF165" t="s">
        <v>5166</v>
      </c>
      <c r="GG165" t="s">
        <v>1036</v>
      </c>
      <c r="GH165" t="s">
        <v>1037</v>
      </c>
      <c r="GI165" t="s">
        <v>563</v>
      </c>
      <c r="GJ165" t="s">
        <v>564</v>
      </c>
      <c r="GK165" t="s">
        <v>5125</v>
      </c>
      <c r="GL165" t="s">
        <v>5167</v>
      </c>
      <c r="GM165" t="s">
        <v>5168</v>
      </c>
      <c r="GN165" t="s">
        <v>773</v>
      </c>
      <c r="GO165" t="s">
        <v>5169</v>
      </c>
      <c r="GP165" t="s">
        <v>5170</v>
      </c>
      <c r="GQ165" t="s">
        <v>5150</v>
      </c>
      <c r="GR165" t="s">
        <v>5171</v>
      </c>
      <c r="GS165" t="s">
        <v>5172</v>
      </c>
      <c r="GT165" t="s">
        <v>5173</v>
      </c>
      <c r="GU165" t="s">
        <v>5174</v>
      </c>
      <c r="GV165" t="s">
        <v>5175</v>
      </c>
      <c r="GW165" t="s">
        <v>545</v>
      </c>
      <c r="GX165" t="s">
        <v>546</v>
      </c>
      <c r="GY165" t="s">
        <v>547</v>
      </c>
      <c r="GZ165" t="s">
        <v>548</v>
      </c>
      <c r="HA165" t="s">
        <v>5176</v>
      </c>
      <c r="HB165" t="s">
        <v>5177</v>
      </c>
      <c r="HC165" t="s">
        <v>5178</v>
      </c>
      <c r="HD165" t="s">
        <v>5179</v>
      </c>
      <c r="HE165" t="s">
        <v>5180</v>
      </c>
      <c r="HF165" t="s">
        <v>5181</v>
      </c>
      <c r="HG165" t="s">
        <v>5182</v>
      </c>
      <c r="HH165" t="s">
        <v>5183</v>
      </c>
      <c r="HI165" t="s">
        <v>5184</v>
      </c>
      <c r="HJ165" t="s">
        <v>558</v>
      </c>
      <c r="HK165" t="s">
        <v>5185</v>
      </c>
      <c r="HL165" t="s">
        <v>5186</v>
      </c>
      <c r="HM165" t="s">
        <v>5187</v>
      </c>
      <c r="HN165" t="s">
        <v>5188</v>
      </c>
      <c r="HO165" t="s">
        <v>563</v>
      </c>
      <c r="HP165" t="s">
        <v>564</v>
      </c>
      <c r="HQ165" t="s">
        <v>5125</v>
      </c>
      <c r="HR165" t="s">
        <v>5189</v>
      </c>
      <c r="HS165" t="s">
        <v>5190</v>
      </c>
      <c r="HT165" t="s">
        <v>843</v>
      </c>
      <c r="HU165" t="s">
        <v>5191</v>
      </c>
      <c r="HV165" t="s">
        <v>5192</v>
      </c>
      <c r="HW165" t="s">
        <v>5150</v>
      </c>
      <c r="HX165" t="s">
        <v>5193</v>
      </c>
      <c r="HY165" t="s">
        <v>5194</v>
      </c>
      <c r="HZ165" t="s">
        <v>5195</v>
      </c>
      <c r="IA165" t="s">
        <v>5196</v>
      </c>
      <c r="IB165" t="s">
        <v>5197</v>
      </c>
      <c r="IC165" t="s">
        <v>545</v>
      </c>
      <c r="ID165" t="s">
        <v>546</v>
      </c>
      <c r="IE165" t="s">
        <v>547</v>
      </c>
      <c r="IF165" t="s">
        <v>548</v>
      </c>
      <c r="IG165" t="s">
        <v>5198</v>
      </c>
      <c r="IH165" t="s">
        <v>5199</v>
      </c>
      <c r="II165" t="s">
        <v>5200</v>
      </c>
      <c r="IJ165" t="s">
        <v>5201</v>
      </c>
      <c r="IK165" t="s">
        <v>5202</v>
      </c>
      <c r="IL165" t="s">
        <v>5203</v>
      </c>
      <c r="IM165" t="s">
        <v>5204</v>
      </c>
      <c r="IN165" t="s">
        <v>5205</v>
      </c>
      <c r="IO165" t="s">
        <v>5206</v>
      </c>
      <c r="IP165" t="s">
        <v>5207</v>
      </c>
      <c r="IQ165" t="s">
        <v>5208</v>
      </c>
      <c r="IR165" t="s">
        <v>5209</v>
      </c>
      <c r="IS165" t="s">
        <v>1142</v>
      </c>
      <c r="IT165" t="s">
        <v>1143</v>
      </c>
      <c r="IU165" t="s">
        <v>563</v>
      </c>
      <c r="IV165" t="s">
        <v>564</v>
      </c>
      <c r="IW165" t="s">
        <v>5102</v>
      </c>
      <c r="IX165" s="2">
        <v>650</v>
      </c>
      <c r="IY165" s="2">
        <v>651</v>
      </c>
      <c r="IZ165" s="2">
        <v>652</v>
      </c>
      <c r="JA165" s="2">
        <v>653</v>
      </c>
      <c r="JB165" t="s">
        <v>5103</v>
      </c>
      <c r="JC165" t="s">
        <v>681</v>
      </c>
      <c r="JD165" t="s">
        <v>680</v>
      </c>
      <c r="JE165" t="s">
        <v>5210</v>
      </c>
      <c r="JF165" t="s">
        <v>5211</v>
      </c>
      <c r="JG165" t="s">
        <v>680</v>
      </c>
      <c r="JH165" t="s">
        <v>5212</v>
      </c>
      <c r="JI165" s="2">
        <v>661</v>
      </c>
      <c r="JJ165" s="2">
        <v>662</v>
      </c>
      <c r="JK165" s="2">
        <v>663</v>
      </c>
      <c r="JL165" s="2">
        <v>664</v>
      </c>
      <c r="JM165" t="s">
        <v>5213</v>
      </c>
      <c r="JN165" t="s">
        <v>5214</v>
      </c>
      <c r="JO165" t="s">
        <v>726</v>
      </c>
      <c r="JP165" t="s">
        <v>5215</v>
      </c>
      <c r="JQ165" t="s">
        <v>908</v>
      </c>
      <c r="JR165" t="s">
        <v>729</v>
      </c>
      <c r="JS165" t="s">
        <v>5216</v>
      </c>
      <c r="JT165" t="s">
        <v>5217</v>
      </c>
      <c r="JU165" t="s">
        <v>5218</v>
      </c>
      <c r="JV165" t="s">
        <v>5219</v>
      </c>
      <c r="JW165" t="s">
        <v>735</v>
      </c>
      <c r="JX165" t="s">
        <v>5220</v>
      </c>
      <c r="JY165" t="s">
        <v>5221</v>
      </c>
      <c r="JZ165" t="s">
        <v>5222</v>
      </c>
      <c r="KA165" t="s">
        <v>5223</v>
      </c>
      <c r="KB165" t="s">
        <v>5224</v>
      </c>
      <c r="KC165" t="s">
        <v>729</v>
      </c>
      <c r="KD165" t="s">
        <v>5225</v>
      </c>
      <c r="KE165" t="s">
        <v>5226</v>
      </c>
      <c r="KF165" t="s">
        <v>5227</v>
      </c>
      <c r="KG165" t="s">
        <v>5228</v>
      </c>
      <c r="KH165" t="s">
        <v>735</v>
      </c>
      <c r="KI165" t="s">
        <v>5229</v>
      </c>
      <c r="KJ165" t="s">
        <v>5230</v>
      </c>
      <c r="KK165" t="s">
        <v>5231</v>
      </c>
      <c r="KL165" t="s">
        <v>5232</v>
      </c>
      <c r="KM165" t="s">
        <v>5233</v>
      </c>
      <c r="KN165" t="s">
        <v>574</v>
      </c>
      <c r="KO165" t="s">
        <v>677</v>
      </c>
      <c r="KP165" s="2">
        <v>522</v>
      </c>
      <c r="KQ165" s="2">
        <v>523</v>
      </c>
      <c r="KR165" s="2">
        <v>524</v>
      </c>
      <c r="KS165" t="s">
        <v>678</v>
      </c>
      <c r="KT165" t="s">
        <v>885</v>
      </c>
      <c r="KU165" t="s">
        <v>5234</v>
      </c>
      <c r="KV165" t="s">
        <v>5235</v>
      </c>
      <c r="KW165" t="s">
        <v>888</v>
      </c>
      <c r="KX165" t="s">
        <v>5236</v>
      </c>
      <c r="KY165" t="s">
        <v>5237</v>
      </c>
      <c r="KZ165" t="s">
        <v>891</v>
      </c>
      <c r="LA165" t="s">
        <v>5238</v>
      </c>
      <c r="LB165" t="s">
        <v>5239</v>
      </c>
      <c r="LC165" t="s">
        <v>5240</v>
      </c>
      <c r="LD165" t="s">
        <v>5241</v>
      </c>
      <c r="LE165" t="s">
        <v>545</v>
      </c>
      <c r="LF165" t="s">
        <v>546</v>
      </c>
      <c r="LG165" t="s">
        <v>547</v>
      </c>
      <c r="LH165" t="s">
        <v>548</v>
      </c>
      <c r="LI165" t="s">
        <v>5242</v>
      </c>
      <c r="LJ165" t="s">
        <v>5243</v>
      </c>
      <c r="LK165" t="s">
        <v>5244</v>
      </c>
      <c r="LL165" t="s">
        <v>5245</v>
      </c>
      <c r="LM165" t="s">
        <v>5246</v>
      </c>
      <c r="LN165" t="s">
        <v>1261</v>
      </c>
      <c r="LO165" t="s">
        <v>5247</v>
      </c>
      <c r="LP165" t="s">
        <v>5248</v>
      </c>
      <c r="LQ165" t="s">
        <v>5249</v>
      </c>
      <c r="LR165" t="s">
        <v>558</v>
      </c>
      <c r="LS165" t="s">
        <v>5250</v>
      </c>
      <c r="LT165" t="s">
        <v>5251</v>
      </c>
      <c r="LU165" t="s">
        <v>1289</v>
      </c>
      <c r="LV165" t="s">
        <v>1290</v>
      </c>
      <c r="LW165" t="s">
        <v>563</v>
      </c>
      <c r="LX165" t="s">
        <v>564</v>
      </c>
      <c r="LY165" t="s">
        <v>5252</v>
      </c>
      <c r="LZ165" t="s">
        <v>5253</v>
      </c>
      <c r="MA165" t="s">
        <v>1228</v>
      </c>
      <c r="MB165" t="s">
        <v>915</v>
      </c>
      <c r="MC165" t="s">
        <v>5254</v>
      </c>
      <c r="MD165" t="s">
        <v>5255</v>
      </c>
      <c r="ME165" t="s">
        <v>945</v>
      </c>
      <c r="MF165" t="s">
        <v>1316</v>
      </c>
      <c r="MG165" t="s">
        <v>5256</v>
      </c>
      <c r="MH165" t="s">
        <v>5257</v>
      </c>
      <c r="MI165" t="s">
        <v>5258</v>
      </c>
      <c r="MJ165" t="s">
        <v>5259</v>
      </c>
      <c r="MK165" t="s">
        <v>545</v>
      </c>
      <c r="ML165" t="s">
        <v>546</v>
      </c>
      <c r="MM165" t="s">
        <v>547</v>
      </c>
      <c r="MN165" t="s">
        <v>548</v>
      </c>
      <c r="MO165" t="s">
        <v>5260</v>
      </c>
      <c r="MP165" t="s">
        <v>5261</v>
      </c>
      <c r="MQ165" t="s">
        <v>5262</v>
      </c>
      <c r="MR165" t="s">
        <v>5263</v>
      </c>
      <c r="MS165" t="s">
        <v>5264</v>
      </c>
      <c r="MT165" t="s">
        <v>5265</v>
      </c>
      <c r="MU165" t="s">
        <v>5266</v>
      </c>
      <c r="MV165" t="s">
        <v>5267</v>
      </c>
      <c r="MW165" t="s">
        <v>5268</v>
      </c>
      <c r="MX165" t="s">
        <v>558</v>
      </c>
      <c r="MY165" t="s">
        <v>5269</v>
      </c>
      <c r="MZ165" t="s">
        <v>5270</v>
      </c>
      <c r="NA165" t="s">
        <v>1036</v>
      </c>
      <c r="NB165" t="s">
        <v>1037</v>
      </c>
      <c r="NC165" t="s">
        <v>563</v>
      </c>
      <c r="ND165" t="s">
        <v>564</v>
      </c>
      <c r="NE165" t="s">
        <v>5252</v>
      </c>
      <c r="NF165" t="s">
        <v>5271</v>
      </c>
      <c r="NG165" t="s">
        <v>1249</v>
      </c>
      <c r="NH165" t="s">
        <v>942</v>
      </c>
      <c r="NI165" t="s">
        <v>5272</v>
      </c>
      <c r="NJ165" t="s">
        <v>5273</v>
      </c>
      <c r="NK165" t="s">
        <v>945</v>
      </c>
      <c r="NL165" t="s">
        <v>946</v>
      </c>
      <c r="NM165" t="s">
        <v>5274</v>
      </c>
      <c r="NN165" t="s">
        <v>5275</v>
      </c>
      <c r="NO165" t="s">
        <v>5276</v>
      </c>
      <c r="NP165" t="s">
        <v>5277</v>
      </c>
      <c r="NQ165" t="s">
        <v>545</v>
      </c>
      <c r="NR165" t="s">
        <v>546</v>
      </c>
      <c r="NS165" t="s">
        <v>547</v>
      </c>
      <c r="NT165" t="s">
        <v>548</v>
      </c>
      <c r="NU165" t="s">
        <v>5278</v>
      </c>
      <c r="NV165" t="s">
        <v>5279</v>
      </c>
      <c r="NW165" t="s">
        <v>5280</v>
      </c>
      <c r="NX165" t="s">
        <v>5281</v>
      </c>
      <c r="NY165" t="s">
        <v>5282</v>
      </c>
      <c r="NZ165" t="s">
        <v>5283</v>
      </c>
      <c r="OA165" t="s">
        <v>5284</v>
      </c>
      <c r="OB165" t="s">
        <v>5285</v>
      </c>
      <c r="OC165" t="s">
        <v>5286</v>
      </c>
      <c r="OD165" t="s">
        <v>558</v>
      </c>
      <c r="OE165" t="s">
        <v>5287</v>
      </c>
      <c r="OF165" t="s">
        <v>5288</v>
      </c>
      <c r="OG165" t="s">
        <v>1036</v>
      </c>
      <c r="OH165" t="s">
        <v>1037</v>
      </c>
      <c r="OI165" t="s">
        <v>563</v>
      </c>
      <c r="OJ165" t="s">
        <v>564</v>
      </c>
      <c r="OK165" t="s">
        <v>5252</v>
      </c>
      <c r="OL165" t="s">
        <v>5289</v>
      </c>
      <c r="OM165" t="s">
        <v>1269</v>
      </c>
      <c r="ON165" t="s">
        <v>962</v>
      </c>
      <c r="OO165" t="s">
        <v>5290</v>
      </c>
      <c r="OP165" t="s">
        <v>5291</v>
      </c>
      <c r="OQ165" t="s">
        <v>5292</v>
      </c>
      <c r="OR165" t="s">
        <v>5293</v>
      </c>
      <c r="OS165" t="s">
        <v>5294</v>
      </c>
      <c r="OT165" t="s">
        <v>5295</v>
      </c>
      <c r="OU165" t="s">
        <v>5296</v>
      </c>
      <c r="OV165" t="s">
        <v>5297</v>
      </c>
      <c r="OW165" t="s">
        <v>545</v>
      </c>
      <c r="OX165" t="s">
        <v>546</v>
      </c>
      <c r="OY165" t="s">
        <v>547</v>
      </c>
      <c r="OZ165" t="s">
        <v>548</v>
      </c>
      <c r="PA165" t="s">
        <v>5298</v>
      </c>
      <c r="PB165" t="s">
        <v>5299</v>
      </c>
      <c r="PC165" t="s">
        <v>5300</v>
      </c>
      <c r="PD165" t="s">
        <v>5301</v>
      </c>
      <c r="PE165" t="s">
        <v>5302</v>
      </c>
      <c r="PF165" t="s">
        <v>5303</v>
      </c>
      <c r="PG165" t="s">
        <v>5304</v>
      </c>
      <c r="PH165" t="s">
        <v>5305</v>
      </c>
      <c r="PI165" t="s">
        <v>5306</v>
      </c>
      <c r="PJ165" t="s">
        <v>558</v>
      </c>
      <c r="PK165" t="s">
        <v>5307</v>
      </c>
      <c r="PL165" t="s">
        <v>5308</v>
      </c>
      <c r="PM165" t="s">
        <v>1060</v>
      </c>
      <c r="PN165" t="s">
        <v>1061</v>
      </c>
      <c r="PO165" t="s">
        <v>563</v>
      </c>
      <c r="PP165" t="s">
        <v>564</v>
      </c>
      <c r="PQ165" t="s">
        <v>5309</v>
      </c>
      <c r="PR165" t="s">
        <v>5310</v>
      </c>
      <c r="PS165" t="s">
        <v>1292</v>
      </c>
      <c r="PT165" t="s">
        <v>1293</v>
      </c>
      <c r="PU165" t="s">
        <v>5311</v>
      </c>
      <c r="PV165" t="s">
        <v>5312</v>
      </c>
      <c r="PW165" t="s">
        <v>5313</v>
      </c>
      <c r="PX165" t="s">
        <v>5314</v>
      </c>
      <c r="PY165" t="s">
        <v>5315</v>
      </c>
      <c r="PZ165" t="s">
        <v>5316</v>
      </c>
      <c r="QA165" t="s">
        <v>5317</v>
      </c>
      <c r="QB165" t="s">
        <v>545</v>
      </c>
      <c r="QC165" t="s">
        <v>546</v>
      </c>
      <c r="QD165" t="s">
        <v>547</v>
      </c>
      <c r="QE165" t="s">
        <v>548</v>
      </c>
      <c r="QF165" t="s">
        <v>5318</v>
      </c>
      <c r="QG165" t="s">
        <v>5319</v>
      </c>
      <c r="QH165" t="s">
        <v>5320</v>
      </c>
      <c r="QI165" t="s">
        <v>5321</v>
      </c>
      <c r="QJ165" t="s">
        <v>5322</v>
      </c>
      <c r="QK165" t="s">
        <v>5323</v>
      </c>
      <c r="QL165" t="s">
        <v>5324</v>
      </c>
      <c r="QM165" t="s">
        <v>5325</v>
      </c>
      <c r="QN165" t="s">
        <v>5326</v>
      </c>
      <c r="QO165" t="s">
        <v>558</v>
      </c>
      <c r="QP165" t="s">
        <v>5327</v>
      </c>
      <c r="QQ165" t="s">
        <v>5328</v>
      </c>
      <c r="QR165" t="s">
        <v>5329</v>
      </c>
      <c r="QS165" t="s">
        <v>5330</v>
      </c>
      <c r="QT165" t="s">
        <v>563</v>
      </c>
      <c r="QU165" t="s">
        <v>564</v>
      </c>
      <c r="QV165" t="s">
        <v>5331</v>
      </c>
      <c r="QW165" t="s">
        <v>5332</v>
      </c>
      <c r="QX165" t="s">
        <v>1311</v>
      </c>
      <c r="QY165" t="s">
        <v>1312</v>
      </c>
      <c r="QZ165" t="s">
        <v>5333</v>
      </c>
      <c r="RA165" t="s">
        <v>5334</v>
      </c>
      <c r="RB165" t="s">
        <v>5335</v>
      </c>
      <c r="RC165" t="s">
        <v>1338</v>
      </c>
      <c r="RD165" t="s">
        <v>5336</v>
      </c>
      <c r="RE165" t="s">
        <v>5337</v>
      </c>
      <c r="RF165" t="s">
        <v>5338</v>
      </c>
      <c r="RG165" t="s">
        <v>5339</v>
      </c>
      <c r="RH165" t="s">
        <v>545</v>
      </c>
      <c r="RI165" t="s">
        <v>546</v>
      </c>
      <c r="RJ165" t="s">
        <v>547</v>
      </c>
      <c r="RK165" t="s">
        <v>548</v>
      </c>
      <c r="RL165" t="s">
        <v>5340</v>
      </c>
      <c r="RM165" t="s">
        <v>5341</v>
      </c>
      <c r="RN165" t="s">
        <v>5342</v>
      </c>
      <c r="RO165" t="s">
        <v>5343</v>
      </c>
      <c r="RP165" t="s">
        <v>5344</v>
      </c>
      <c r="RQ165" t="s">
        <v>5345</v>
      </c>
      <c r="RR165" t="s">
        <v>5346</v>
      </c>
      <c r="RS165" t="s">
        <v>5347</v>
      </c>
      <c r="RT165" t="s">
        <v>5348</v>
      </c>
      <c r="RU165" t="s">
        <v>558</v>
      </c>
      <c r="RV165" t="s">
        <v>5349</v>
      </c>
      <c r="RW165" t="s">
        <v>5350</v>
      </c>
      <c r="RX165" t="s">
        <v>5351</v>
      </c>
      <c r="RY165" t="s">
        <v>5352</v>
      </c>
      <c r="RZ165" t="s">
        <v>563</v>
      </c>
      <c r="SA165" t="s">
        <v>564</v>
      </c>
      <c r="SB165" t="s">
        <v>5331</v>
      </c>
      <c r="SC165" t="s">
        <v>5353</v>
      </c>
      <c r="SD165" t="s">
        <v>1334</v>
      </c>
      <c r="SE165" t="s">
        <v>1335</v>
      </c>
      <c r="SF165" t="s">
        <v>5354</v>
      </c>
      <c r="SG165" t="s">
        <v>5355</v>
      </c>
      <c r="SH165" t="s">
        <v>5335</v>
      </c>
      <c r="SI165" t="s">
        <v>5356</v>
      </c>
      <c r="SJ165" t="s">
        <v>5357</v>
      </c>
      <c r="SK165" t="s">
        <v>5358</v>
      </c>
      <c r="SL165" t="s">
        <v>5359</v>
      </c>
      <c r="SM165" t="s">
        <v>5360</v>
      </c>
      <c r="SN165" t="s">
        <v>545</v>
      </c>
      <c r="SO165" t="s">
        <v>546</v>
      </c>
      <c r="SP165" t="s">
        <v>547</v>
      </c>
      <c r="SQ165" t="s">
        <v>548</v>
      </c>
      <c r="SR165" t="s">
        <v>5361</v>
      </c>
      <c r="SS165" t="s">
        <v>5362</v>
      </c>
      <c r="ST165" t="s">
        <v>5363</v>
      </c>
      <c r="SU165" t="s">
        <v>5364</v>
      </c>
      <c r="SV165" t="s">
        <v>5365</v>
      </c>
      <c r="SW165" t="s">
        <v>5366</v>
      </c>
      <c r="SX165" t="s">
        <v>5367</v>
      </c>
      <c r="SY165" t="s">
        <v>5368</v>
      </c>
      <c r="SZ165" t="s">
        <v>5369</v>
      </c>
      <c r="TA165" t="s">
        <v>558</v>
      </c>
      <c r="TB165" t="s">
        <v>5370</v>
      </c>
      <c r="TC165" t="s">
        <v>5371</v>
      </c>
      <c r="TD165" t="s">
        <v>5351</v>
      </c>
      <c r="TE165" t="s">
        <v>5352</v>
      </c>
      <c r="TF165" t="s">
        <v>563</v>
      </c>
      <c r="TG165" t="s">
        <v>564</v>
      </c>
      <c r="TH165" t="s">
        <v>5331</v>
      </c>
      <c r="TI165" t="s">
        <v>5372</v>
      </c>
      <c r="TJ165" t="s">
        <v>5373</v>
      </c>
      <c r="TK165" t="s">
        <v>1354</v>
      </c>
      <c r="TL165" t="s">
        <v>5374</v>
      </c>
      <c r="TM165" t="s">
        <v>5375</v>
      </c>
      <c r="TN165" t="s">
        <v>5335</v>
      </c>
      <c r="TO165" t="s">
        <v>5376</v>
      </c>
      <c r="TP165" t="s">
        <v>5377</v>
      </c>
      <c r="TQ165" t="s">
        <v>5378</v>
      </c>
      <c r="TR165" t="s">
        <v>5379</v>
      </c>
      <c r="TS165" t="s">
        <v>5380</v>
      </c>
      <c r="TT165" t="s">
        <v>545</v>
      </c>
      <c r="TU165" t="s">
        <v>546</v>
      </c>
      <c r="TV165" t="s">
        <v>547</v>
      </c>
      <c r="TW165" t="s">
        <v>548</v>
      </c>
      <c r="TX165" t="s">
        <v>5381</v>
      </c>
      <c r="TY165" t="s">
        <v>5382</v>
      </c>
      <c r="TZ165" t="s">
        <v>5383</v>
      </c>
      <c r="UA165" t="s">
        <v>5384</v>
      </c>
      <c r="UB165" t="s">
        <v>5385</v>
      </c>
      <c r="UC165" t="s">
        <v>5386</v>
      </c>
      <c r="UD165" t="s">
        <v>5387</v>
      </c>
      <c r="UE165" t="s">
        <v>5388</v>
      </c>
      <c r="UF165" t="s">
        <v>5389</v>
      </c>
      <c r="UG165" t="s">
        <v>558</v>
      </c>
      <c r="UH165" t="s">
        <v>5390</v>
      </c>
      <c r="UI165" t="s">
        <v>5391</v>
      </c>
      <c r="UJ165" t="s">
        <v>5392</v>
      </c>
      <c r="UK165" t="s">
        <v>5393</v>
      </c>
      <c r="UL165" t="s">
        <v>563</v>
      </c>
      <c r="UM165" t="s">
        <v>564</v>
      </c>
      <c r="UN165" t="s">
        <v>5331</v>
      </c>
      <c r="UO165" t="s">
        <v>5394</v>
      </c>
      <c r="UP165" t="s">
        <v>5395</v>
      </c>
      <c r="UQ165" t="s">
        <v>1380</v>
      </c>
      <c r="UR165" t="s">
        <v>5396</v>
      </c>
      <c r="US165" t="s">
        <v>5397</v>
      </c>
      <c r="UT165" t="s">
        <v>5335</v>
      </c>
      <c r="UU165">
        <v>11</v>
      </c>
      <c r="UV165" t="s">
        <v>1384</v>
      </c>
      <c r="UW165" t="s">
        <v>5398</v>
      </c>
      <c r="UX165" t="s">
        <v>5399</v>
      </c>
      <c r="UY165" t="s">
        <v>5400</v>
      </c>
      <c r="UZ165" t="s">
        <v>5401</v>
      </c>
      <c r="VA165" t="s">
        <v>545</v>
      </c>
      <c r="VB165" t="s">
        <v>546</v>
      </c>
      <c r="VC165" t="s">
        <v>547</v>
      </c>
      <c r="VD165" t="s">
        <v>548</v>
      </c>
      <c r="VE165" t="s">
        <v>5402</v>
      </c>
      <c r="VF165" t="s">
        <v>5403</v>
      </c>
      <c r="VG165" t="s">
        <v>5404</v>
      </c>
      <c r="VH165" t="s">
        <v>5405</v>
      </c>
      <c r="VI165" t="s">
        <v>5406</v>
      </c>
      <c r="VJ165" t="s">
        <v>1394</v>
      </c>
      <c r="VK165" t="s">
        <v>5407</v>
      </c>
      <c r="VL165" t="s">
        <v>5408</v>
      </c>
      <c r="VM165" t="s">
        <v>5409</v>
      </c>
      <c r="VN165" t="s">
        <v>558</v>
      </c>
      <c r="VO165" t="s">
        <v>5410</v>
      </c>
      <c r="VP165" t="s">
        <v>5411</v>
      </c>
      <c r="VQ165" t="s">
        <v>5412</v>
      </c>
      <c r="VR165" t="s">
        <v>5413</v>
      </c>
      <c r="VS165" t="s">
        <v>563</v>
      </c>
      <c r="VT165" t="s">
        <v>564</v>
      </c>
      <c r="VU165" t="s">
        <v>5414</v>
      </c>
      <c r="VV165" t="s">
        <v>5415</v>
      </c>
      <c r="VW165" t="s">
        <v>680</v>
      </c>
      <c r="VX165" t="s">
        <v>5416</v>
      </c>
      <c r="VY165" s="2">
        <v>471</v>
      </c>
      <c r="VZ165" s="2">
        <v>472</v>
      </c>
      <c r="WA165" s="2">
        <v>473</v>
      </c>
      <c r="WB165" s="2">
        <v>474</v>
      </c>
      <c r="WC165" s="2">
        <v>475</v>
      </c>
      <c r="WD165" s="2">
        <v>476</v>
      </c>
      <c r="WE165" s="2">
        <v>477</v>
      </c>
      <c r="WF165" s="2">
        <v>478</v>
      </c>
      <c r="WG165" s="2">
        <v>479</v>
      </c>
      <c r="WH165" s="2">
        <v>480</v>
      </c>
      <c r="WI165" s="2">
        <v>481</v>
      </c>
      <c r="WJ165" s="2">
        <v>482</v>
      </c>
      <c r="WK165" s="2">
        <v>483</v>
      </c>
      <c r="WL165" s="2">
        <v>484</v>
      </c>
      <c r="WM165" t="s">
        <v>5417</v>
      </c>
      <c r="WN165" t="s">
        <v>5418</v>
      </c>
      <c r="WO165" t="s">
        <v>568</v>
      </c>
      <c r="WP165" t="s">
        <v>5419</v>
      </c>
      <c r="WQ165" t="s">
        <v>5420</v>
      </c>
      <c r="WR165" t="s">
        <v>5421</v>
      </c>
      <c r="WS165" t="s">
        <v>5422</v>
      </c>
      <c r="WT165" t="s">
        <v>726</v>
      </c>
      <c r="WU165" t="s">
        <v>5423</v>
      </c>
      <c r="WV165" t="s">
        <v>5424</v>
      </c>
      <c r="WW165">
        <v>1</v>
      </c>
      <c r="WX165" t="s">
        <v>5425</v>
      </c>
      <c r="WY165" t="s">
        <v>5426</v>
      </c>
      <c r="WZ165" t="s">
        <v>689</v>
      </c>
      <c r="XA165" t="s">
        <v>5427</v>
      </c>
      <c r="XB165">
        <v>0</v>
      </c>
      <c r="XC165" t="s">
        <v>5093</v>
      </c>
      <c r="XD165" t="s">
        <v>570</v>
      </c>
      <c r="XE165" t="s">
        <v>5428</v>
      </c>
      <c r="XF165" t="s">
        <v>5429</v>
      </c>
      <c r="XG165" t="s">
        <v>5430</v>
      </c>
      <c r="XH165" t="s">
        <v>5431</v>
      </c>
      <c r="XI165" t="s">
        <v>5432</v>
      </c>
      <c r="XJ165" t="s">
        <v>5433</v>
      </c>
      <c r="XK165" t="s">
        <v>5434</v>
      </c>
      <c r="XL165" t="s">
        <v>5435</v>
      </c>
      <c r="XM165" t="s">
        <v>5436</v>
      </c>
      <c r="XN165" t="s">
        <v>5437</v>
      </c>
      <c r="XO165" t="s">
        <v>5438</v>
      </c>
      <c r="XP165" t="s">
        <v>5439</v>
      </c>
      <c r="XQ165" t="s">
        <v>5440</v>
      </c>
      <c r="XR165" t="s">
        <v>5441</v>
      </c>
      <c r="XS165" t="s">
        <v>5442</v>
      </c>
      <c r="XT165" t="s">
        <v>5443</v>
      </c>
      <c r="XU165" t="s">
        <v>5444</v>
      </c>
      <c r="XV165" t="s">
        <v>574</v>
      </c>
      <c r="XW165" t="s">
        <v>793</v>
      </c>
      <c r="XX165" s="2">
        <v>321</v>
      </c>
      <c r="XY165" s="2">
        <v>411</v>
      </c>
      <c r="XZ165" s="2">
        <v>412</v>
      </c>
      <c r="YA165" s="2">
        <v>413</v>
      </c>
      <c r="YB165" s="2">
        <v>414</v>
      </c>
      <c r="YC165" s="2">
        <v>415</v>
      </c>
      <c r="YD165" s="2">
        <v>416</v>
      </c>
      <c r="YE165" s="2">
        <v>417</v>
      </c>
      <c r="YF165" s="2">
        <v>418</v>
      </c>
      <c r="YG165" s="2">
        <v>419</v>
      </c>
      <c r="YH165" s="2">
        <v>420</v>
      </c>
      <c r="YI165" s="2">
        <v>421</v>
      </c>
      <c r="YJ165" s="2">
        <v>422</v>
      </c>
      <c r="YK165" s="2">
        <v>423</v>
      </c>
      <c r="YL165" t="s">
        <v>794</v>
      </c>
      <c r="YM165" t="s">
        <v>1401</v>
      </c>
      <c r="YN165" t="s">
        <v>5445</v>
      </c>
      <c r="YO165" t="s">
        <v>5446</v>
      </c>
      <c r="YP165" t="s">
        <v>1404</v>
      </c>
      <c r="YQ165" t="s">
        <v>5447</v>
      </c>
      <c r="YR165" t="s">
        <v>5448</v>
      </c>
      <c r="YS165" t="s">
        <v>1407</v>
      </c>
      <c r="YT165" t="s">
        <v>5449</v>
      </c>
      <c r="YU165" t="s">
        <v>5450</v>
      </c>
      <c r="YV165" t="s">
        <v>5451</v>
      </c>
      <c r="YW165" t="s">
        <v>5452</v>
      </c>
      <c r="YX165" t="s">
        <v>545</v>
      </c>
      <c r="YY165" t="s">
        <v>546</v>
      </c>
      <c r="YZ165" t="s">
        <v>547</v>
      </c>
      <c r="ZA165" t="s">
        <v>548</v>
      </c>
      <c r="ZB165" t="s">
        <v>5453</v>
      </c>
      <c r="ZC165" t="s">
        <v>5454</v>
      </c>
      <c r="ZD165" t="s">
        <v>5455</v>
      </c>
      <c r="ZE165" t="s">
        <v>5456</v>
      </c>
      <c r="ZF165" t="s">
        <v>5344</v>
      </c>
      <c r="ZG165" t="s">
        <v>5345</v>
      </c>
      <c r="ZH165" t="s">
        <v>5457</v>
      </c>
      <c r="ZI165" t="s">
        <v>5458</v>
      </c>
      <c r="ZJ165" t="s">
        <v>5459</v>
      </c>
      <c r="ZK165" t="s">
        <v>558</v>
      </c>
      <c r="ZL165" t="s">
        <v>5460</v>
      </c>
      <c r="ZM165" t="s">
        <v>5461</v>
      </c>
      <c r="ZN165" t="s">
        <v>5462</v>
      </c>
      <c r="ZO165" t="s">
        <v>5463</v>
      </c>
      <c r="ZP165" t="s">
        <v>563</v>
      </c>
      <c r="ZQ165" t="s">
        <v>564</v>
      </c>
      <c r="ZR165" t="s">
        <v>5464</v>
      </c>
      <c r="ZS165" t="s">
        <v>5465</v>
      </c>
      <c r="ZT165" t="s">
        <v>5466</v>
      </c>
      <c r="ZU165" t="s">
        <v>1428</v>
      </c>
      <c r="ZV165" t="s">
        <v>5467</v>
      </c>
      <c r="ZW165" t="s">
        <v>5468</v>
      </c>
      <c r="ZX165" t="s">
        <v>5469</v>
      </c>
      <c r="ZY165" t="s">
        <v>5470</v>
      </c>
      <c r="ZZ165" t="s">
        <v>5471</v>
      </c>
      <c r="AAA165" t="s">
        <v>5472</v>
      </c>
      <c r="AAB165" t="s">
        <v>5473</v>
      </c>
      <c r="AAC165" t="s">
        <v>5474</v>
      </c>
      <c r="AAD165" t="s">
        <v>545</v>
      </c>
      <c r="AAE165" t="s">
        <v>546</v>
      </c>
      <c r="AAF165" t="s">
        <v>547</v>
      </c>
      <c r="AAG165" t="s">
        <v>548</v>
      </c>
      <c r="AAH165" t="s">
        <v>5475</v>
      </c>
      <c r="AAI165" t="s">
        <v>5476</v>
      </c>
      <c r="AAJ165" t="s">
        <v>5477</v>
      </c>
      <c r="AAK165" t="s">
        <v>5478</v>
      </c>
      <c r="AAL165" t="s">
        <v>5479</v>
      </c>
      <c r="AAM165" t="s">
        <v>5480</v>
      </c>
      <c r="AAN165" t="s">
        <v>5481</v>
      </c>
      <c r="AAO165" t="s">
        <v>5482</v>
      </c>
      <c r="AAP165" t="s">
        <v>5483</v>
      </c>
      <c r="AAQ165" t="s">
        <v>558</v>
      </c>
      <c r="AAR165" t="s">
        <v>5484</v>
      </c>
      <c r="AAS165" t="s">
        <v>5485</v>
      </c>
      <c r="AAT165" t="s">
        <v>5486</v>
      </c>
      <c r="AAU165" t="s">
        <v>5487</v>
      </c>
      <c r="AAV165" t="s">
        <v>563</v>
      </c>
      <c r="AAW165" t="s">
        <v>564</v>
      </c>
      <c r="AAX165" t="s">
        <v>5464</v>
      </c>
      <c r="AAY165" t="s">
        <v>5488</v>
      </c>
      <c r="AAZ165" t="s">
        <v>5489</v>
      </c>
      <c r="ABA165" t="s">
        <v>1456</v>
      </c>
      <c r="ABB165" t="s">
        <v>5490</v>
      </c>
      <c r="ABC165" t="s">
        <v>5491</v>
      </c>
      <c r="ABD165" t="s">
        <v>5469</v>
      </c>
      <c r="ABE165" t="s">
        <v>5492</v>
      </c>
      <c r="ABF165" t="s">
        <v>5493</v>
      </c>
      <c r="ABG165" t="s">
        <v>5494</v>
      </c>
      <c r="ABH165" t="s">
        <v>5495</v>
      </c>
      <c r="ABI165" t="s">
        <v>5496</v>
      </c>
      <c r="ABJ165" t="s">
        <v>545</v>
      </c>
      <c r="ABK165" t="s">
        <v>546</v>
      </c>
      <c r="ABL165" t="s">
        <v>547</v>
      </c>
      <c r="ABM165" t="s">
        <v>548</v>
      </c>
      <c r="ABN165" t="s">
        <v>5497</v>
      </c>
      <c r="ABO165" t="s">
        <v>5498</v>
      </c>
      <c r="ABP165" t="s">
        <v>5499</v>
      </c>
      <c r="ABQ165" t="s">
        <v>5500</v>
      </c>
      <c r="ABR165" t="s">
        <v>5501</v>
      </c>
      <c r="ABS165" t="s">
        <v>5502</v>
      </c>
      <c r="ABT165" t="s">
        <v>5503</v>
      </c>
      <c r="ABU165" t="s">
        <v>5504</v>
      </c>
      <c r="ABV165" t="s">
        <v>5505</v>
      </c>
      <c r="ABW165" t="s">
        <v>558</v>
      </c>
      <c r="ABX165" t="s">
        <v>5506</v>
      </c>
      <c r="ABY165" t="s">
        <v>5507</v>
      </c>
      <c r="ABZ165" t="s">
        <v>5462</v>
      </c>
      <c r="ACA165" t="s">
        <v>5463</v>
      </c>
      <c r="ACB165" t="s">
        <v>563</v>
      </c>
      <c r="ACC165" t="s">
        <v>564</v>
      </c>
      <c r="ACD165" t="s">
        <v>5464</v>
      </c>
      <c r="ACE165" t="s">
        <v>5508</v>
      </c>
      <c r="ACF165" t="s">
        <v>5509</v>
      </c>
      <c r="ACG165" t="s">
        <v>1475</v>
      </c>
      <c r="ACH165" t="s">
        <v>5510</v>
      </c>
      <c r="ACI165" t="s">
        <v>5511</v>
      </c>
      <c r="ACJ165" t="s">
        <v>5512</v>
      </c>
      <c r="ACK165" t="s">
        <v>1459</v>
      </c>
      <c r="ACL165" t="s">
        <v>5513</v>
      </c>
      <c r="ACM165" t="s">
        <v>5514</v>
      </c>
      <c r="ACN165" t="s">
        <v>5515</v>
      </c>
      <c r="ACO165" t="s">
        <v>5516</v>
      </c>
      <c r="ACP165" t="s">
        <v>545</v>
      </c>
      <c r="ACQ165" t="s">
        <v>546</v>
      </c>
      <c r="ACR165" t="s">
        <v>547</v>
      </c>
      <c r="ACS165" t="s">
        <v>548</v>
      </c>
      <c r="ACT165" t="s">
        <v>5517</v>
      </c>
      <c r="ACU165" t="s">
        <v>5518</v>
      </c>
      <c r="ACV165" t="s">
        <v>5519</v>
      </c>
      <c r="ACW165" t="s">
        <v>5520</v>
      </c>
      <c r="ACX165" t="s">
        <v>5521</v>
      </c>
      <c r="ACY165" t="s">
        <v>5522</v>
      </c>
      <c r="ACZ165" t="s">
        <v>5523</v>
      </c>
      <c r="ADA165" t="s">
        <v>5524</v>
      </c>
      <c r="ADB165" t="s">
        <v>5525</v>
      </c>
      <c r="ADC165" t="s">
        <v>558</v>
      </c>
      <c r="ADD165" t="s">
        <v>5526</v>
      </c>
      <c r="ADE165" t="s">
        <v>5527</v>
      </c>
      <c r="ADF165" t="s">
        <v>5528</v>
      </c>
      <c r="ADG165" t="s">
        <v>5529</v>
      </c>
      <c r="ADH165" t="s">
        <v>563</v>
      </c>
      <c r="ADI165" t="s">
        <v>564</v>
      </c>
      <c r="ADJ165" t="s">
        <v>5530</v>
      </c>
      <c r="ADK165" t="s">
        <v>5531</v>
      </c>
      <c r="ADL165" t="s">
        <v>5532</v>
      </c>
      <c r="ADM165" t="s">
        <v>5533</v>
      </c>
      <c r="ADN165" t="s">
        <v>5534</v>
      </c>
      <c r="ADO165" t="s">
        <v>5535</v>
      </c>
      <c r="ADP165" t="s">
        <v>5536</v>
      </c>
      <c r="ADQ165" t="s">
        <v>1459</v>
      </c>
      <c r="ADR165" t="s">
        <v>5537</v>
      </c>
      <c r="ADS165" t="s">
        <v>5538</v>
      </c>
      <c r="ADT165" t="s">
        <v>5539</v>
      </c>
      <c r="ADU165" t="s">
        <v>5540</v>
      </c>
      <c r="ADV165" t="s">
        <v>545</v>
      </c>
      <c r="ADW165" t="s">
        <v>546</v>
      </c>
      <c r="ADX165" t="s">
        <v>547</v>
      </c>
      <c r="ADY165" t="s">
        <v>548</v>
      </c>
      <c r="ADZ165" t="s">
        <v>5541</v>
      </c>
      <c r="AEA165" t="s">
        <v>5542</v>
      </c>
      <c r="AEB165" t="s">
        <v>5543</v>
      </c>
      <c r="AEC165" t="s">
        <v>5544</v>
      </c>
      <c r="AED165" t="s">
        <v>5545</v>
      </c>
      <c r="AEE165" t="s">
        <v>5546</v>
      </c>
      <c r="AEF165" t="s">
        <v>5547</v>
      </c>
      <c r="AEG165" t="s">
        <v>5548</v>
      </c>
      <c r="AEH165" t="s">
        <v>5549</v>
      </c>
      <c r="AEI165" t="s">
        <v>558</v>
      </c>
      <c r="AEJ165" t="s">
        <v>5550</v>
      </c>
      <c r="AEK165" t="s">
        <v>5551</v>
      </c>
      <c r="AEL165" t="s">
        <v>5351</v>
      </c>
      <c r="AEM165" t="s">
        <v>5352</v>
      </c>
      <c r="AEN165" t="s">
        <v>563</v>
      </c>
      <c r="AEO165" t="s">
        <v>564</v>
      </c>
      <c r="AEP165" t="s">
        <v>5552</v>
      </c>
      <c r="AEQ165" t="s">
        <v>5553</v>
      </c>
      <c r="AER165" t="s">
        <v>5554</v>
      </c>
      <c r="AES165" t="s">
        <v>5555</v>
      </c>
      <c r="AET165" t="s">
        <v>5556</v>
      </c>
      <c r="AEU165" t="s">
        <v>5557</v>
      </c>
      <c r="AEV165" t="s">
        <v>5558</v>
      </c>
      <c r="AEW165" t="s">
        <v>1459</v>
      </c>
      <c r="AEX165" t="s">
        <v>5559</v>
      </c>
      <c r="AEY165" t="s">
        <v>5560</v>
      </c>
      <c r="AEZ165" t="s">
        <v>5561</v>
      </c>
      <c r="AFA165" t="s">
        <v>5562</v>
      </c>
      <c r="AFB165" t="s">
        <v>545</v>
      </c>
      <c r="AFC165" t="s">
        <v>546</v>
      </c>
      <c r="AFD165" t="s">
        <v>547</v>
      </c>
      <c r="AFE165" t="s">
        <v>548</v>
      </c>
      <c r="AFF165" t="s">
        <v>5563</v>
      </c>
      <c r="AFG165" t="s">
        <v>5564</v>
      </c>
      <c r="AFH165" t="s">
        <v>5565</v>
      </c>
      <c r="AFI165" t="s">
        <v>5566</v>
      </c>
      <c r="AFJ165" t="s">
        <v>5264</v>
      </c>
      <c r="AFK165" t="s">
        <v>5265</v>
      </c>
      <c r="AFL165" t="s">
        <v>5567</v>
      </c>
      <c r="AFM165" t="s">
        <v>5568</v>
      </c>
      <c r="AFN165" t="s">
        <v>5569</v>
      </c>
      <c r="AFO165" t="s">
        <v>558</v>
      </c>
      <c r="AFP165" t="s">
        <v>5570</v>
      </c>
      <c r="AFQ165" t="s">
        <v>5571</v>
      </c>
      <c r="AFR165" t="s">
        <v>5572</v>
      </c>
      <c r="AFS165" t="s">
        <v>5573</v>
      </c>
      <c r="AFT165" t="s">
        <v>563</v>
      </c>
      <c r="AFU165" t="s">
        <v>564</v>
      </c>
      <c r="AFV165" t="s">
        <v>5574</v>
      </c>
      <c r="AFW165" t="s">
        <v>5575</v>
      </c>
      <c r="AFX165" t="s">
        <v>5576</v>
      </c>
      <c r="AFY165" t="s">
        <v>5577</v>
      </c>
      <c r="AFZ165" t="s">
        <v>5578</v>
      </c>
      <c r="AGA165" t="s">
        <v>5579</v>
      </c>
      <c r="AGB165" t="s">
        <v>5580</v>
      </c>
      <c r="AGC165" t="s">
        <v>5581</v>
      </c>
      <c r="AGD165" t="s">
        <v>5582</v>
      </c>
      <c r="AGE165" t="s">
        <v>5583</v>
      </c>
      <c r="AGF165" t="s">
        <v>5584</v>
      </c>
      <c r="AGG165" t="s">
        <v>5585</v>
      </c>
      <c r="AGH165" t="s">
        <v>545</v>
      </c>
      <c r="AGI165" t="s">
        <v>546</v>
      </c>
      <c r="AGJ165" t="s">
        <v>547</v>
      </c>
      <c r="AGK165" t="s">
        <v>548</v>
      </c>
      <c r="AGL165" t="s">
        <v>5586</v>
      </c>
      <c r="AGM165" t="s">
        <v>5587</v>
      </c>
      <c r="AGN165" t="s">
        <v>5588</v>
      </c>
      <c r="AGO165" t="s">
        <v>5589</v>
      </c>
      <c r="AGP165" t="s">
        <v>5264</v>
      </c>
      <c r="AGQ165" t="s">
        <v>5265</v>
      </c>
      <c r="AGR165" t="s">
        <v>5590</v>
      </c>
      <c r="AGS165" t="s">
        <v>1285</v>
      </c>
      <c r="AGT165" t="s">
        <v>1080</v>
      </c>
      <c r="AGU165" t="s">
        <v>558</v>
      </c>
      <c r="AGV165" t="s">
        <v>1081</v>
      </c>
      <c r="AGW165" t="s">
        <v>1082</v>
      </c>
      <c r="AGX165" t="s">
        <v>1083</v>
      </c>
      <c r="AGY165" t="s">
        <v>1084</v>
      </c>
      <c r="AGZ165" t="s">
        <v>563</v>
      </c>
      <c r="AHA165" t="s">
        <v>564</v>
      </c>
      <c r="AHB165" t="s">
        <v>1085</v>
      </c>
      <c r="AHC165" s="2">
        <v>1561</v>
      </c>
      <c r="AHD165" s="2">
        <v>200</v>
      </c>
      <c r="AHE165" s="2">
        <v>201</v>
      </c>
      <c r="AHF165" t="s">
        <v>1086</v>
      </c>
      <c r="AHG165" t="s">
        <v>1087</v>
      </c>
      <c r="AHH165" t="s">
        <v>570</v>
      </c>
      <c r="AHI165" t="s">
        <v>1088</v>
      </c>
      <c r="AHJ165" t="s">
        <v>1089</v>
      </c>
      <c r="AHK165" t="s">
        <v>1090</v>
      </c>
      <c r="AHL165" t="s">
        <v>1091</v>
      </c>
      <c r="AHM165" t="s">
        <v>1092</v>
      </c>
      <c r="AHN165" t="s">
        <v>574</v>
      </c>
      <c r="AHO165" t="s">
        <v>859</v>
      </c>
      <c r="AHP165" s="2">
        <v>181</v>
      </c>
      <c r="AHQ165" s="2">
        <v>182</v>
      </c>
      <c r="AHR165" s="2">
        <v>1570</v>
      </c>
      <c r="AHS165" t="s">
        <v>860</v>
      </c>
      <c r="AHT165" t="s">
        <v>5591</v>
      </c>
      <c r="AHU165" t="s">
        <v>1093</v>
      </c>
      <c r="AHV165" t="s">
        <v>1094</v>
      </c>
      <c r="AHW165" t="s">
        <v>5592</v>
      </c>
      <c r="AHX165" t="s">
        <v>5593</v>
      </c>
      <c r="AHY165" t="s">
        <v>5594</v>
      </c>
      <c r="AHZ165" t="s">
        <v>5595</v>
      </c>
      <c r="AIA165" t="s">
        <v>5596</v>
      </c>
      <c r="AIB165" t="s">
        <v>585</v>
      </c>
      <c r="AIC165" t="s">
        <v>5597</v>
      </c>
      <c r="AID165" t="s">
        <v>5598</v>
      </c>
      <c r="AIE165" t="s">
        <v>5599</v>
      </c>
      <c r="AIF165" t="s">
        <v>5600</v>
      </c>
      <c r="AIG165" t="s">
        <v>5601</v>
      </c>
      <c r="AIH165" t="s">
        <v>5602</v>
      </c>
      <c r="AII165" t="s">
        <v>5603</v>
      </c>
      <c r="AIJ165" t="s">
        <v>5604</v>
      </c>
      <c r="AIK165" t="s">
        <v>5605</v>
      </c>
      <c r="AIL165" t="s">
        <v>5606</v>
      </c>
      <c r="AIM165" t="s">
        <v>5607</v>
      </c>
      <c r="AIN165" t="s">
        <v>628</v>
      </c>
      <c r="AIO165" t="s">
        <v>5608</v>
      </c>
      <c r="AIP165" t="s">
        <v>5609</v>
      </c>
      <c r="AIQ165" t="s">
        <v>5610</v>
      </c>
      <c r="AIR165" t="s">
        <v>5611</v>
      </c>
      <c r="AIS165" t="s">
        <v>1115</v>
      </c>
      <c r="AIT165" t="s">
        <v>558</v>
      </c>
      <c r="AIU165" t="s">
        <v>1116</v>
      </c>
      <c r="AIV165" t="s">
        <v>1117</v>
      </c>
      <c r="AIW165" t="s">
        <v>561</v>
      </c>
      <c r="AIX165" t="s">
        <v>562</v>
      </c>
      <c r="AIY165" t="s">
        <v>563</v>
      </c>
      <c r="AIZ165" t="s">
        <v>564</v>
      </c>
      <c r="AJA165" t="s">
        <v>1118</v>
      </c>
      <c r="AJB165" t="s">
        <v>1119</v>
      </c>
      <c r="AJC165" t="s">
        <v>1120</v>
      </c>
      <c r="AJD165" t="s">
        <v>574</v>
      </c>
      <c r="AJE165" t="s">
        <v>802</v>
      </c>
      <c r="AJF165" t="s">
        <v>803</v>
      </c>
      <c r="AJG165" t="s">
        <v>5612</v>
      </c>
      <c r="AJH165" t="s">
        <v>1122</v>
      </c>
      <c r="AJI165" t="s">
        <v>5613</v>
      </c>
      <c r="AJJ165" t="s">
        <v>5614</v>
      </c>
      <c r="AJK165" t="s">
        <v>5615</v>
      </c>
      <c r="AJL165" t="s">
        <v>5595</v>
      </c>
      <c r="AJM165" t="s">
        <v>5616</v>
      </c>
      <c r="AJN165" t="s">
        <v>5617</v>
      </c>
      <c r="AJO165" t="s">
        <v>1459</v>
      </c>
      <c r="AJP165" t="s">
        <v>5618</v>
      </c>
      <c r="AJQ165" t="s">
        <v>5619</v>
      </c>
      <c r="AJR165" t="s">
        <v>5620</v>
      </c>
      <c r="AJS165" t="s">
        <v>5621</v>
      </c>
      <c r="AJT165" t="s">
        <v>545</v>
      </c>
      <c r="AJU165" t="s">
        <v>546</v>
      </c>
      <c r="AJV165" t="s">
        <v>547</v>
      </c>
      <c r="AJW165" t="s">
        <v>548</v>
      </c>
      <c r="AJX165" t="s">
        <v>5622</v>
      </c>
      <c r="AJY165" t="s">
        <v>5623</v>
      </c>
      <c r="AJZ165" t="s">
        <v>5624</v>
      </c>
      <c r="AKA165" t="s">
        <v>5625</v>
      </c>
      <c r="AKB165" t="s">
        <v>5626</v>
      </c>
      <c r="AKC165" t="s">
        <v>5627</v>
      </c>
      <c r="AKD165" t="s">
        <v>5628</v>
      </c>
      <c r="AKE165" t="s">
        <v>5629</v>
      </c>
      <c r="AKF165" t="s">
        <v>5630</v>
      </c>
      <c r="AKG165" t="s">
        <v>558</v>
      </c>
      <c r="AKH165" t="s">
        <v>5631</v>
      </c>
      <c r="AKI165" t="s">
        <v>5632</v>
      </c>
      <c r="AKJ165" t="s">
        <v>5633</v>
      </c>
      <c r="AKK165" t="s">
        <v>5634</v>
      </c>
      <c r="AKL165" t="s">
        <v>563</v>
      </c>
      <c r="AKM165" t="s">
        <v>564</v>
      </c>
      <c r="AKN165" t="s">
        <v>791</v>
      </c>
      <c r="AKO165" t="s">
        <v>792</v>
      </c>
      <c r="AKP165" t="s">
        <v>680</v>
      </c>
      <c r="AKQ165" t="s">
        <v>793</v>
      </c>
      <c r="AKR165" s="2">
        <v>321</v>
      </c>
      <c r="AKS165" s="2">
        <v>411</v>
      </c>
      <c r="AKT165" s="2">
        <v>412</v>
      </c>
      <c r="AKU165" s="2">
        <v>413</v>
      </c>
      <c r="AKV165" s="2">
        <v>414</v>
      </c>
      <c r="AKW165" s="2">
        <v>415</v>
      </c>
      <c r="AKX165" s="2">
        <v>416</v>
      </c>
      <c r="AKY165" s="2">
        <v>417</v>
      </c>
      <c r="AKZ165" s="2">
        <v>418</v>
      </c>
      <c r="ALA165" s="2">
        <v>419</v>
      </c>
      <c r="ALB165" s="2">
        <v>420</v>
      </c>
      <c r="ALC165" s="2">
        <v>421</v>
      </c>
      <c r="ALD165" s="2">
        <v>422</v>
      </c>
      <c r="ALE165" s="2">
        <v>423</v>
      </c>
      <c r="ALF165" t="s">
        <v>794</v>
      </c>
      <c r="ALG165" t="s">
        <v>1422</v>
      </c>
      <c r="ALH165" t="s">
        <v>680</v>
      </c>
      <c r="ALI165" t="s">
        <v>796</v>
      </c>
      <c r="ALJ165" t="s">
        <v>797</v>
      </c>
      <c r="ALK165" t="s">
        <v>680</v>
      </c>
      <c r="ALL165" t="s">
        <v>798</v>
      </c>
      <c r="ALM165" s="2">
        <v>331</v>
      </c>
      <c r="ALN165" s="2">
        <v>332</v>
      </c>
      <c r="ALO165" s="2">
        <v>333</v>
      </c>
      <c r="ALP165" s="2">
        <v>334</v>
      </c>
      <c r="ALQ165" s="2">
        <v>335</v>
      </c>
      <c r="ALR165" s="2">
        <v>336</v>
      </c>
      <c r="ALS165" s="2">
        <v>337</v>
      </c>
      <c r="ALT165" s="2">
        <v>338</v>
      </c>
      <c r="ALU165" s="2">
        <v>339</v>
      </c>
      <c r="ALV165" s="2">
        <v>340</v>
      </c>
      <c r="ALW165" s="2">
        <v>341</v>
      </c>
      <c r="ALX165" s="2">
        <v>342</v>
      </c>
      <c r="ALY165" s="2">
        <v>343</v>
      </c>
      <c r="ALZ165" s="2">
        <v>344</v>
      </c>
      <c r="AMA165" t="s">
        <v>799</v>
      </c>
      <c r="AMB165" t="s">
        <v>800</v>
      </c>
      <c r="AMC165" t="s">
        <v>726</v>
      </c>
      <c r="AMD165" t="s">
        <v>809</v>
      </c>
      <c r="AME165" t="s">
        <v>810</v>
      </c>
      <c r="AMF165" t="s">
        <v>811</v>
      </c>
      <c r="AMG165" t="s">
        <v>812</v>
      </c>
      <c r="AMH165" t="s">
        <v>813</v>
      </c>
      <c r="AMI165" t="s">
        <v>729</v>
      </c>
      <c r="AMJ165" t="s">
        <v>814</v>
      </c>
      <c r="AMK165" s="2">
        <v>1413</v>
      </c>
      <c r="AML165" s="2">
        <v>1417</v>
      </c>
      <c r="AMM165" s="2">
        <v>1410</v>
      </c>
      <c r="AMN165" t="s">
        <v>815</v>
      </c>
      <c r="AMO165" t="s">
        <v>816</v>
      </c>
      <c r="AMP165" t="s">
        <v>817</v>
      </c>
      <c r="AMQ165" t="s">
        <v>735</v>
      </c>
      <c r="AMR165" t="s">
        <v>818</v>
      </c>
      <c r="AMS165" t="s">
        <v>819</v>
      </c>
      <c r="AMT165" t="s">
        <v>820</v>
      </c>
      <c r="AMU165" t="s">
        <v>821</v>
      </c>
      <c r="AMV165" t="s">
        <v>822</v>
      </c>
      <c r="AMW165" t="s">
        <v>823</v>
      </c>
      <c r="AMX165" t="s">
        <v>824</v>
      </c>
      <c r="AMY165" t="s">
        <v>729</v>
      </c>
      <c r="AMZ165" t="s">
        <v>825</v>
      </c>
      <c r="ANA165" s="2">
        <v>1463</v>
      </c>
      <c r="ANB165" s="2">
        <v>1467</v>
      </c>
      <c r="ANC165" s="2">
        <v>1460</v>
      </c>
      <c r="AND165" t="s">
        <v>826</v>
      </c>
      <c r="ANE165" t="s">
        <v>827</v>
      </c>
      <c r="ANF165" t="s">
        <v>828</v>
      </c>
      <c r="ANG165" t="s">
        <v>735</v>
      </c>
      <c r="ANH165" t="s">
        <v>829</v>
      </c>
      <c r="ANI165" t="s">
        <v>830</v>
      </c>
      <c r="ANJ165" t="s">
        <v>831</v>
      </c>
      <c r="ANK165" t="s">
        <v>832</v>
      </c>
      <c r="ANL165" t="s">
        <v>833</v>
      </c>
      <c r="ANM165" t="s">
        <v>834</v>
      </c>
      <c r="ANN165" t="s">
        <v>835</v>
      </c>
      <c r="ANO165" t="s">
        <v>574</v>
      </c>
      <c r="ANP165" t="s">
        <v>1144</v>
      </c>
      <c r="ANQ165" s="2">
        <v>242</v>
      </c>
      <c r="ANR165" s="2">
        <v>243</v>
      </c>
      <c r="ANS165" s="2">
        <v>244</v>
      </c>
      <c r="ANT165" s="2">
        <v>245</v>
      </c>
      <c r="ANU165" s="2">
        <v>246</v>
      </c>
      <c r="ANV165" s="2">
        <v>247</v>
      </c>
      <c r="ANW165" s="2">
        <v>248</v>
      </c>
      <c r="ANX165" s="2">
        <v>249</v>
      </c>
      <c r="ANY165" s="2">
        <v>250</v>
      </c>
      <c r="ANZ165" s="2">
        <v>251</v>
      </c>
      <c r="AOA165" s="2">
        <v>252</v>
      </c>
      <c r="AOB165" s="2">
        <v>253</v>
      </c>
      <c r="AOC165" s="2">
        <v>254</v>
      </c>
      <c r="AOD165" s="2">
        <v>255</v>
      </c>
      <c r="AOE165" t="s">
        <v>1145</v>
      </c>
      <c r="AOF165" t="s">
        <v>5635</v>
      </c>
      <c r="AOG165" t="s">
        <v>1147</v>
      </c>
      <c r="AOH165" s="2">
        <v>248</v>
      </c>
      <c r="AOI165" t="s">
        <v>1148</v>
      </c>
      <c r="AOJ165" t="s">
        <v>5636</v>
      </c>
      <c r="AOK165" t="s">
        <v>5637</v>
      </c>
      <c r="AOL165" t="s">
        <v>5638</v>
      </c>
      <c r="AOM165" t="s">
        <v>5639</v>
      </c>
      <c r="AON165" t="s">
        <v>5640</v>
      </c>
      <c r="AOO165" t="s">
        <v>1152</v>
      </c>
      <c r="AOP165" t="s">
        <v>5641</v>
      </c>
      <c r="AOQ165" t="s">
        <v>5642</v>
      </c>
      <c r="AOR165" t="s">
        <v>5643</v>
      </c>
      <c r="AOS165" t="s">
        <v>5644</v>
      </c>
      <c r="AOT165" t="s">
        <v>545</v>
      </c>
      <c r="AOU165" t="s">
        <v>546</v>
      </c>
      <c r="AOV165" t="s">
        <v>547</v>
      </c>
      <c r="AOW165" t="s">
        <v>548</v>
      </c>
      <c r="AOX165" t="s">
        <v>5645</v>
      </c>
      <c r="AOY165" t="s">
        <v>5646</v>
      </c>
      <c r="AOZ165" t="s">
        <v>5647</v>
      </c>
      <c r="APA165" t="s">
        <v>5648</v>
      </c>
      <c r="APB165" t="s">
        <v>5649</v>
      </c>
      <c r="APC165" t="s">
        <v>5650</v>
      </c>
      <c r="APD165" t="s">
        <v>5651</v>
      </c>
      <c r="APE165" t="s">
        <v>768</v>
      </c>
      <c r="APF165" t="s">
        <v>557</v>
      </c>
      <c r="APG165" t="s">
        <v>558</v>
      </c>
      <c r="APH165" t="s">
        <v>559</v>
      </c>
      <c r="API165" t="s">
        <v>560</v>
      </c>
      <c r="APJ165" t="s">
        <v>561</v>
      </c>
      <c r="APK165" t="s">
        <v>562</v>
      </c>
      <c r="APL165" t="s">
        <v>563</v>
      </c>
      <c r="APM165" t="s">
        <v>564</v>
      </c>
      <c r="APN165" t="s">
        <v>565</v>
      </c>
      <c r="APO165" s="2">
        <v>1320</v>
      </c>
      <c r="APP165" t="s">
        <v>566</v>
      </c>
      <c r="APQ165" t="s">
        <v>567</v>
      </c>
      <c r="APR165" t="s">
        <v>568</v>
      </c>
      <c r="APS165" t="s">
        <v>569</v>
      </c>
      <c r="APT165" t="s">
        <v>570</v>
      </c>
      <c r="APU165" t="s">
        <v>571</v>
      </c>
      <c r="APV165" t="s">
        <v>572</v>
      </c>
      <c r="APW165" t="s">
        <v>573</v>
      </c>
      <c r="APX165" t="s">
        <v>574</v>
      </c>
      <c r="APY165" t="s">
        <v>575</v>
      </c>
      <c r="APZ165" s="2">
        <v>310</v>
      </c>
      <c r="AQA165" t="s">
        <v>576</v>
      </c>
      <c r="AQB165" t="s">
        <v>5652</v>
      </c>
      <c r="AQC165" t="s">
        <v>578</v>
      </c>
      <c r="AQD165" t="s">
        <v>579</v>
      </c>
      <c r="AQE165" t="s">
        <v>5653</v>
      </c>
      <c r="AQF165" t="s">
        <v>5654</v>
      </c>
      <c r="AQG165" t="s">
        <v>5655</v>
      </c>
      <c r="AQH165" t="s">
        <v>5656</v>
      </c>
      <c r="AQI165" t="s">
        <v>5657</v>
      </c>
      <c r="AQJ165" t="s">
        <v>585</v>
      </c>
      <c r="AQK165" t="s">
        <v>5658</v>
      </c>
      <c r="AQL165" t="s">
        <v>5659</v>
      </c>
      <c r="AQM165" t="s">
        <v>5660</v>
      </c>
      <c r="AQN165" t="s">
        <v>5661</v>
      </c>
      <c r="AQO165" t="s">
        <v>545</v>
      </c>
      <c r="AQP165" t="s">
        <v>546</v>
      </c>
      <c r="AQQ165" t="s">
        <v>547</v>
      </c>
      <c r="AQR165" t="s">
        <v>548</v>
      </c>
      <c r="AQS165" t="s">
        <v>5662</v>
      </c>
      <c r="AQT165" t="s">
        <v>626</v>
      </c>
      <c r="AQU165" t="s">
        <v>5663</v>
      </c>
      <c r="AQV165" t="s">
        <v>5664</v>
      </c>
      <c r="AQW165" t="s">
        <v>5322</v>
      </c>
      <c r="AQX165" t="s">
        <v>5323</v>
      </c>
      <c r="AQY165" t="s">
        <v>5665</v>
      </c>
      <c r="AQZ165" t="s">
        <v>5666</v>
      </c>
      <c r="ARA165" t="s">
        <v>598</v>
      </c>
      <c r="ARB165" t="s">
        <v>558</v>
      </c>
      <c r="ARC165" t="s">
        <v>599</v>
      </c>
      <c r="ARD165" t="s">
        <v>600</v>
      </c>
      <c r="ARE165" t="s">
        <v>561</v>
      </c>
      <c r="ARF165" t="s">
        <v>562</v>
      </c>
      <c r="ARG165" t="s">
        <v>563</v>
      </c>
      <c r="ARH165" t="s">
        <v>564</v>
      </c>
      <c r="ARI165" t="s">
        <v>601</v>
      </c>
      <c r="ARJ165" s="2">
        <v>1290</v>
      </c>
      <c r="ARK165" s="2">
        <v>1291</v>
      </c>
      <c r="ARL165" s="2">
        <v>1292</v>
      </c>
      <c r="ARM165" s="2">
        <v>1293</v>
      </c>
      <c r="ARN165" s="2">
        <v>1294</v>
      </c>
      <c r="ARO165" s="2">
        <v>1295</v>
      </c>
      <c r="ARP165" t="s">
        <v>602</v>
      </c>
      <c r="ARQ165" t="s">
        <v>603</v>
      </c>
      <c r="ARR165" t="s">
        <v>568</v>
      </c>
      <c r="ARS165" t="s">
        <v>604</v>
      </c>
      <c r="ART165" t="s">
        <v>605</v>
      </c>
      <c r="ARU165" t="s">
        <v>606</v>
      </c>
      <c r="ARV165" t="s">
        <v>607</v>
      </c>
      <c r="ARW165" t="s">
        <v>608</v>
      </c>
      <c r="ARX165" t="s">
        <v>609</v>
      </c>
      <c r="ARY165" t="s">
        <v>574</v>
      </c>
      <c r="ARZ165" t="s">
        <v>610</v>
      </c>
      <c r="ASA165" s="2">
        <v>551</v>
      </c>
      <c r="ASB165" s="2">
        <v>552</v>
      </c>
      <c r="ASC165" s="2">
        <v>611</v>
      </c>
      <c r="ASD165" t="s">
        <v>611</v>
      </c>
      <c r="ASE165" t="s">
        <v>5667</v>
      </c>
      <c r="ASF165" t="s">
        <v>613</v>
      </c>
      <c r="ASG165" s="2">
        <v>551</v>
      </c>
      <c r="ASH165" t="s">
        <v>614</v>
      </c>
      <c r="ASI165" t="s">
        <v>5668</v>
      </c>
      <c r="ASJ165" t="s">
        <v>5669</v>
      </c>
      <c r="ASK165" t="s">
        <v>5670</v>
      </c>
      <c r="ASL165" t="s">
        <v>5671</v>
      </c>
      <c r="ASM165" t="s">
        <v>5672</v>
      </c>
      <c r="ASN165" t="s">
        <v>5673</v>
      </c>
      <c r="ASO165" t="s">
        <v>5674</v>
      </c>
      <c r="ASP165" t="s">
        <v>5675</v>
      </c>
      <c r="ASQ165" t="s">
        <v>5676</v>
      </c>
      <c r="ASR165" t="s">
        <v>5677</v>
      </c>
      <c r="ASS165" t="s">
        <v>545</v>
      </c>
      <c r="AST165" t="s">
        <v>546</v>
      </c>
      <c r="ASU165" t="s">
        <v>547</v>
      </c>
      <c r="ASV165" t="s">
        <v>548</v>
      </c>
      <c r="ASW165" t="s">
        <v>5678</v>
      </c>
      <c r="ASX165" t="s">
        <v>1188</v>
      </c>
      <c r="ASY165" t="s">
        <v>5679</v>
      </c>
      <c r="ASZ165" t="s">
        <v>1110</v>
      </c>
      <c r="ATA165" t="s">
        <v>5680</v>
      </c>
      <c r="ATB165" t="s">
        <v>1190</v>
      </c>
      <c r="ATC165" t="s">
        <v>5681</v>
      </c>
      <c r="ATD165" t="s">
        <v>5682</v>
      </c>
      <c r="ATE165" t="s">
        <v>598</v>
      </c>
      <c r="ATF165" t="s">
        <v>558</v>
      </c>
      <c r="ATG165" t="s">
        <v>599</v>
      </c>
      <c r="ATH165" t="s">
        <v>600</v>
      </c>
      <c r="ATI165" t="s">
        <v>633</v>
      </c>
      <c r="ATJ165" t="s">
        <v>634</v>
      </c>
      <c r="ATK165" t="s">
        <v>563</v>
      </c>
      <c r="ATL165" t="s">
        <v>564</v>
      </c>
      <c r="ATM165" t="s">
        <v>5683</v>
      </c>
      <c r="ATN165" t="s">
        <v>5684</v>
      </c>
      <c r="ATO165" t="s">
        <v>5685</v>
      </c>
      <c r="ATP165" t="s">
        <v>5686</v>
      </c>
      <c r="ATQ165" t="s">
        <v>5687</v>
      </c>
      <c r="ATR165" t="s">
        <v>5688</v>
      </c>
      <c r="ATS165" t="s">
        <v>5689</v>
      </c>
      <c r="ATT165" t="s">
        <v>5690</v>
      </c>
      <c r="ATU165" t="s">
        <v>5691</v>
      </c>
      <c r="ATV165" t="s">
        <v>5692</v>
      </c>
      <c r="ATW165" t="s">
        <v>5693</v>
      </c>
      <c r="ATX165" t="s">
        <v>545</v>
      </c>
      <c r="ATY165" t="s">
        <v>546</v>
      </c>
      <c r="ATZ165" t="s">
        <v>547</v>
      </c>
      <c r="AUA165" t="s">
        <v>548</v>
      </c>
      <c r="AUB165" t="s">
        <v>5678</v>
      </c>
      <c r="AUC165" t="s">
        <v>1188</v>
      </c>
      <c r="AUD165" t="s">
        <v>5679</v>
      </c>
      <c r="AUE165" t="s">
        <v>1110</v>
      </c>
      <c r="AUF165" t="s">
        <v>5680</v>
      </c>
      <c r="AUG165" t="s">
        <v>1190</v>
      </c>
      <c r="AUH165" t="s">
        <v>5681</v>
      </c>
      <c r="AUI165" t="s">
        <v>5682</v>
      </c>
      <c r="AUJ165" t="s">
        <v>557</v>
      </c>
      <c r="AUK165" t="s">
        <v>558</v>
      </c>
      <c r="AUL165" t="s">
        <v>559</v>
      </c>
      <c r="AUM165" t="s">
        <v>560</v>
      </c>
      <c r="AUN165" t="s">
        <v>633</v>
      </c>
      <c r="AUO165" t="s">
        <v>634</v>
      </c>
      <c r="AUP165" t="s">
        <v>563</v>
      </c>
      <c r="AUQ165" t="s">
        <v>564</v>
      </c>
      <c r="AUR165" t="s">
        <v>5694</v>
      </c>
      <c r="AUS165" t="s">
        <v>5695</v>
      </c>
      <c r="AUT165" t="s">
        <v>5696</v>
      </c>
      <c r="AUU165" t="s">
        <v>5697</v>
      </c>
      <c r="AUV165" t="s">
        <v>5698</v>
      </c>
      <c r="AUW165" t="s">
        <v>5699</v>
      </c>
      <c r="AUX165" t="s">
        <v>5700</v>
      </c>
      <c r="AUY165">
        <v>33</v>
      </c>
      <c r="AUZ165">
        <v>54</v>
      </c>
      <c r="AVA165" t="s">
        <v>5701</v>
      </c>
      <c r="AVB165" t="s">
        <v>5702</v>
      </c>
      <c r="AVC165" t="s">
        <v>5703</v>
      </c>
      <c r="AVD165" t="s">
        <v>5704</v>
      </c>
      <c r="AVE165" t="s">
        <v>5705</v>
      </c>
      <c r="AVF165" t="s">
        <v>545</v>
      </c>
      <c r="AVG165" t="s">
        <v>546</v>
      </c>
      <c r="AVH165" t="s">
        <v>547</v>
      </c>
      <c r="AVI165" t="s">
        <v>548</v>
      </c>
      <c r="AVJ165" t="s">
        <v>5706</v>
      </c>
      <c r="AVK165" t="s">
        <v>5707</v>
      </c>
      <c r="AVL165" t="s">
        <v>5708</v>
      </c>
      <c r="AVM165" t="s">
        <v>5709</v>
      </c>
      <c r="AVN165" t="s">
        <v>5710</v>
      </c>
      <c r="AVO165" t="s">
        <v>5711</v>
      </c>
      <c r="AVP165" t="s">
        <v>5712</v>
      </c>
      <c r="AVQ165" t="s">
        <v>5713</v>
      </c>
      <c r="AVR165" t="s">
        <v>5714</v>
      </c>
      <c r="AVS165" t="s">
        <v>558</v>
      </c>
      <c r="AVT165" t="s">
        <v>5715</v>
      </c>
      <c r="AVU165" t="s">
        <v>5716</v>
      </c>
      <c r="AVV165" t="s">
        <v>1142</v>
      </c>
      <c r="AVW165" t="s">
        <v>1143</v>
      </c>
      <c r="AVX165" t="s">
        <v>563</v>
      </c>
      <c r="AVY165" t="s">
        <v>564</v>
      </c>
      <c r="AVZ165" t="s">
        <v>677</v>
      </c>
      <c r="AWA165" s="2">
        <v>522</v>
      </c>
      <c r="AWB165" s="2">
        <v>523</v>
      </c>
      <c r="AWC165" s="2">
        <v>524</v>
      </c>
      <c r="AWD165" t="s">
        <v>678</v>
      </c>
      <c r="AWE165" t="s">
        <v>905</v>
      </c>
      <c r="AWF165" t="s">
        <v>680</v>
      </c>
      <c r="AWG165" t="s">
        <v>601</v>
      </c>
      <c r="AWH165" s="2">
        <v>1290</v>
      </c>
      <c r="AWI165" s="2">
        <v>1291</v>
      </c>
      <c r="AWJ165" s="2">
        <v>1292</v>
      </c>
      <c r="AWK165" s="2">
        <v>1293</v>
      </c>
      <c r="AWL165" s="2">
        <v>1294</v>
      </c>
      <c r="AWM165" s="2">
        <v>1295</v>
      </c>
      <c r="AWN165" t="s">
        <v>602</v>
      </c>
      <c r="AWO165" t="s">
        <v>603</v>
      </c>
      <c r="AWP165" t="s">
        <v>680</v>
      </c>
      <c r="AWQ165" t="s">
        <v>610</v>
      </c>
      <c r="AWR165" s="2">
        <v>551</v>
      </c>
      <c r="AWS165" s="2">
        <v>552</v>
      </c>
      <c r="AWT165" s="2">
        <v>611</v>
      </c>
      <c r="AWU165" t="s">
        <v>611</v>
      </c>
      <c r="AWV165" t="s">
        <v>5717</v>
      </c>
      <c r="AWW165" t="s">
        <v>680</v>
      </c>
      <c r="AWX165" t="s">
        <v>575</v>
      </c>
      <c r="AWY165" s="2">
        <v>310</v>
      </c>
      <c r="AWZ165" t="s">
        <v>576</v>
      </c>
      <c r="AXA165" t="s">
        <v>5718</v>
      </c>
      <c r="AXB165" t="s">
        <v>568</v>
      </c>
      <c r="AXC165" t="s">
        <v>683</v>
      </c>
      <c r="AXD165" t="s">
        <v>684</v>
      </c>
      <c r="AXE165" t="s">
        <v>685</v>
      </c>
      <c r="AXF165" t="s">
        <v>686</v>
      </c>
      <c r="AXG165" t="s">
        <v>685</v>
      </c>
      <c r="AXH165">
        <v>1</v>
      </c>
      <c r="AXI165" t="s">
        <v>687</v>
      </c>
      <c r="AXJ165" t="s">
        <v>568</v>
      </c>
      <c r="AXK165" t="s">
        <v>688</v>
      </c>
      <c r="AXL165" t="s">
        <v>689</v>
      </c>
      <c r="AXM165" t="s">
        <v>690</v>
      </c>
      <c r="AXN165" t="s">
        <v>691</v>
      </c>
      <c r="AXO165" t="s">
        <v>692</v>
      </c>
      <c r="AXP165" t="s">
        <v>691</v>
      </c>
      <c r="AXQ165" t="s">
        <v>693</v>
      </c>
      <c r="AXR165" t="s">
        <v>691</v>
      </c>
      <c r="AXS165" t="s">
        <v>694</v>
      </c>
      <c r="AXT165" t="s">
        <v>695</v>
      </c>
      <c r="AXU165" t="s">
        <v>696</v>
      </c>
      <c r="AXV165" t="s">
        <v>697</v>
      </c>
      <c r="AXW165" t="s">
        <v>568</v>
      </c>
      <c r="AXX165" t="s">
        <v>698</v>
      </c>
      <c r="AXY165" t="s">
        <v>699</v>
      </c>
      <c r="AXZ165" t="s">
        <v>700</v>
      </c>
      <c r="AYA165" t="s">
        <v>701</v>
      </c>
      <c r="AYB165" t="s">
        <v>702</v>
      </c>
      <c r="AYC165" t="s">
        <v>703</v>
      </c>
      <c r="AYD165" t="s">
        <v>704</v>
      </c>
      <c r="AYE165" t="s">
        <v>705</v>
      </c>
      <c r="AYF165" t="s">
        <v>706</v>
      </c>
      <c r="AYG165" t="s">
        <v>707</v>
      </c>
      <c r="AYH165" t="s">
        <v>708</v>
      </c>
      <c r="AYI165" t="s">
        <v>709</v>
      </c>
      <c r="AYJ165" t="s">
        <v>689</v>
      </c>
      <c r="AYK165" t="s">
        <v>710</v>
      </c>
      <c r="AYL165" t="s">
        <v>711</v>
      </c>
      <c r="AYM165" t="s">
        <v>712</v>
      </c>
      <c r="AYN165" t="s">
        <v>713</v>
      </c>
      <c r="AYO165" t="s">
        <v>714</v>
      </c>
      <c r="AYP165" t="s">
        <v>715</v>
      </c>
      <c r="AYQ165" t="s">
        <v>687</v>
      </c>
      <c r="AYR165" t="s">
        <v>568</v>
      </c>
      <c r="AYS165" t="s">
        <v>716</v>
      </c>
      <c r="AYT165" s="2">
        <v>392</v>
      </c>
      <c r="AYU165" t="s">
        <v>717</v>
      </c>
      <c r="AYV165" t="s">
        <v>718</v>
      </c>
      <c r="AYW165" t="s">
        <v>719</v>
      </c>
      <c r="AYX165" t="s">
        <v>720</v>
      </c>
      <c r="AYY165" t="s">
        <v>721</v>
      </c>
      <c r="AYZ165" t="s">
        <v>722</v>
      </c>
      <c r="AZA165" t="s">
        <v>723</v>
      </c>
      <c r="AZB165" t="s">
        <v>724</v>
      </c>
      <c r="AZC165">
        <v>0</v>
      </c>
      <c r="AZD165" t="s">
        <v>725</v>
      </c>
      <c r="AZE165" t="s">
        <v>726</v>
      </c>
      <c r="AZF165" t="s">
        <v>727</v>
      </c>
      <c r="AZG165" t="s">
        <v>728</v>
      </c>
      <c r="AZH165" t="s">
        <v>729</v>
      </c>
      <c r="AZI165" t="s">
        <v>730</v>
      </c>
      <c r="AZJ165" t="s">
        <v>731</v>
      </c>
      <c r="AZK165" t="s">
        <v>732</v>
      </c>
      <c r="AZL165" t="s">
        <v>731</v>
      </c>
      <c r="AZM165" t="s">
        <v>733</v>
      </c>
      <c r="AZN165" t="s">
        <v>734</v>
      </c>
      <c r="AZO165" t="s">
        <v>735</v>
      </c>
      <c r="AZP165" t="s">
        <v>736</v>
      </c>
      <c r="AZQ165" t="s">
        <v>737</v>
      </c>
      <c r="AZR165" t="s">
        <v>568</v>
      </c>
      <c r="AZS165" t="s">
        <v>738</v>
      </c>
      <c r="AZT165" t="s">
        <v>739</v>
      </c>
      <c r="AZU165" t="s">
        <v>740</v>
      </c>
      <c r="AZV165" t="s">
        <v>695</v>
      </c>
      <c r="AZW165" t="s">
        <v>741</v>
      </c>
      <c r="AZX165" t="s">
        <v>742</v>
      </c>
      <c r="AZY165" t="s">
        <v>743</v>
      </c>
      <c r="AZZ165" t="s">
        <v>568</v>
      </c>
      <c r="BAA165" t="s">
        <v>744</v>
      </c>
      <c r="BAB165" t="s">
        <v>607</v>
      </c>
      <c r="BAC165" t="s">
        <v>745</v>
      </c>
      <c r="BAD165" t="s">
        <v>609</v>
      </c>
      <c r="BAE165" t="s">
        <v>574</v>
      </c>
      <c r="BAF165" t="s">
        <v>746</v>
      </c>
      <c r="BAG165" s="2">
        <v>1341</v>
      </c>
      <c r="BAH165" s="2">
        <v>1342</v>
      </c>
      <c r="BAI165" s="2">
        <v>1343</v>
      </c>
      <c r="BAJ165" s="2">
        <v>1344</v>
      </c>
      <c r="BAK165" s="2">
        <v>1345</v>
      </c>
      <c r="BAL165" t="s">
        <v>747</v>
      </c>
      <c r="BAM165" t="s">
        <v>5719</v>
      </c>
      <c r="BAN165" t="s">
        <v>749</v>
      </c>
      <c r="BAO165" s="2">
        <v>1345</v>
      </c>
      <c r="BAP165" t="s">
        <v>750</v>
      </c>
      <c r="BAQ165" t="s">
        <v>5720</v>
      </c>
      <c r="BAR165" t="s">
        <v>5721</v>
      </c>
      <c r="BAS165" t="s">
        <v>5722</v>
      </c>
      <c r="BAT165" t="s">
        <v>5723</v>
      </c>
      <c r="BAU165" t="s">
        <v>5724</v>
      </c>
      <c r="BAV165" t="s">
        <v>5725</v>
      </c>
      <c r="BAW165" t="s">
        <v>5726</v>
      </c>
      <c r="BAX165" t="s">
        <v>5727</v>
      </c>
      <c r="BAY165" t="s">
        <v>5728</v>
      </c>
      <c r="BAZ165" t="s">
        <v>5729</v>
      </c>
      <c r="BBA165" t="s">
        <v>545</v>
      </c>
      <c r="BBB165" t="s">
        <v>546</v>
      </c>
      <c r="BBC165" t="s">
        <v>547</v>
      </c>
      <c r="BBD165" t="s">
        <v>548</v>
      </c>
      <c r="BBE165" t="s">
        <v>5730</v>
      </c>
      <c r="BBF165" t="s">
        <v>5731</v>
      </c>
      <c r="BBG165" t="s">
        <v>5732</v>
      </c>
      <c r="BBH165" t="s">
        <v>5733</v>
      </c>
      <c r="BBI165" t="s">
        <v>5734</v>
      </c>
      <c r="BBJ165" t="s">
        <v>1283</v>
      </c>
      <c r="BBK165" t="s">
        <v>5735</v>
      </c>
      <c r="BBL165" t="s">
        <v>1263</v>
      </c>
      <c r="BBM165" t="s">
        <v>5736</v>
      </c>
      <c r="BBN165" t="s">
        <v>558</v>
      </c>
      <c r="BBO165" t="s">
        <v>5737</v>
      </c>
      <c r="BBP165" t="s">
        <v>5738</v>
      </c>
      <c r="BBQ165" t="s">
        <v>633</v>
      </c>
      <c r="BBR165" t="s">
        <v>634</v>
      </c>
      <c r="BBS165" t="s">
        <v>563</v>
      </c>
      <c r="BBT165" t="s">
        <v>564</v>
      </c>
      <c r="BBU165" t="s">
        <v>5739</v>
      </c>
      <c r="BBV165" t="s">
        <v>5740</v>
      </c>
      <c r="BBW165" t="s">
        <v>5741</v>
      </c>
      <c r="BBX165" t="s">
        <v>5742</v>
      </c>
      <c r="BBY165" t="s">
        <v>5743</v>
      </c>
      <c r="BBZ165" t="s">
        <v>5744</v>
      </c>
      <c r="BCA165" t="s">
        <v>5745</v>
      </c>
      <c r="BCB165" t="s">
        <v>5746</v>
      </c>
      <c r="BCC165" t="s">
        <v>5747</v>
      </c>
      <c r="BCD165" t="s">
        <v>5748</v>
      </c>
      <c r="BCE165" t="s">
        <v>5749</v>
      </c>
      <c r="BCF165" t="s">
        <v>545</v>
      </c>
      <c r="BCG165" t="s">
        <v>546</v>
      </c>
      <c r="BCH165" t="s">
        <v>547</v>
      </c>
      <c r="BCI165" t="s">
        <v>548</v>
      </c>
      <c r="BCJ165" t="s">
        <v>5750</v>
      </c>
      <c r="BCK165" t="s">
        <v>5751</v>
      </c>
      <c r="BCL165" t="s">
        <v>5752</v>
      </c>
      <c r="BCM165" t="s">
        <v>5753</v>
      </c>
      <c r="BCN165" t="s">
        <v>5365</v>
      </c>
      <c r="BCO165" t="s">
        <v>5366</v>
      </c>
      <c r="BCP165" t="s">
        <v>5754</v>
      </c>
      <c r="BCQ165" t="s">
        <v>5755</v>
      </c>
      <c r="BCR165" t="s">
        <v>5756</v>
      </c>
      <c r="BCS165" t="s">
        <v>558</v>
      </c>
      <c r="BCT165" t="s">
        <v>5757</v>
      </c>
      <c r="BCU165" t="s">
        <v>5758</v>
      </c>
      <c r="BCV165" t="s">
        <v>633</v>
      </c>
      <c r="BCW165" t="s">
        <v>634</v>
      </c>
      <c r="BCX165" t="s">
        <v>563</v>
      </c>
      <c r="BCY165" t="s">
        <v>564</v>
      </c>
      <c r="BCZ165" t="s">
        <v>5759</v>
      </c>
      <c r="BDA165" t="s">
        <v>5760</v>
      </c>
      <c r="BDB165" t="s">
        <v>5761</v>
      </c>
      <c r="BDC165" t="s">
        <v>5762</v>
      </c>
      <c r="BDD165" t="s">
        <v>5763</v>
      </c>
      <c r="BDE165" t="s">
        <v>5764</v>
      </c>
      <c r="BDF165" t="s">
        <v>5765</v>
      </c>
      <c r="BDG165">
        <v>58</v>
      </c>
      <c r="BDH165">
        <v>57</v>
      </c>
      <c r="BDI165">
        <v>56</v>
      </c>
      <c r="BDJ165" t="s">
        <v>5766</v>
      </c>
      <c r="BDK165" t="s">
        <v>5767</v>
      </c>
      <c r="BDL165" t="s">
        <v>5768</v>
      </c>
      <c r="BDM165" t="s">
        <v>5769</v>
      </c>
      <c r="BDN165" t="s">
        <v>5770</v>
      </c>
      <c r="BDO165" t="s">
        <v>545</v>
      </c>
      <c r="BDP165" t="s">
        <v>546</v>
      </c>
      <c r="BDQ165" t="s">
        <v>547</v>
      </c>
      <c r="BDR165" t="s">
        <v>548</v>
      </c>
      <c r="BDS165" t="s">
        <v>5771</v>
      </c>
      <c r="BDT165" t="s">
        <v>5772</v>
      </c>
      <c r="BDU165" t="s">
        <v>5773</v>
      </c>
      <c r="BDV165" t="s">
        <v>5774</v>
      </c>
      <c r="BDW165" t="s">
        <v>5775</v>
      </c>
      <c r="BDX165" t="s">
        <v>1241</v>
      </c>
      <c r="BDY165" t="s">
        <v>5387</v>
      </c>
      <c r="BDZ165" t="s">
        <v>5388</v>
      </c>
      <c r="BEA165" t="s">
        <v>5776</v>
      </c>
      <c r="BEB165" t="s">
        <v>558</v>
      </c>
      <c r="BEC165" t="s">
        <v>5777</v>
      </c>
      <c r="BED165" t="s">
        <v>5778</v>
      </c>
      <c r="BEE165" t="s">
        <v>5779</v>
      </c>
      <c r="BEF165" t="s">
        <v>5780</v>
      </c>
      <c r="BEG165" t="s">
        <v>563</v>
      </c>
      <c r="BEH165" t="s">
        <v>564</v>
      </c>
      <c r="BEI165" t="s">
        <v>746</v>
      </c>
      <c r="BEJ165" s="2">
        <v>1341</v>
      </c>
      <c r="BEK165" s="2">
        <v>1342</v>
      </c>
      <c r="BEL165" s="2">
        <v>1343</v>
      </c>
      <c r="BEM165" s="2">
        <v>1344</v>
      </c>
      <c r="BEN165" s="2">
        <v>1345</v>
      </c>
      <c r="BEO165" t="s">
        <v>747</v>
      </c>
      <c r="BEP165" t="s">
        <v>5781</v>
      </c>
      <c r="BEQ165" t="s">
        <v>680</v>
      </c>
      <c r="BER165" t="s">
        <v>1144</v>
      </c>
      <c r="BES165" s="2">
        <v>242</v>
      </c>
      <c r="BET165" s="2">
        <v>243</v>
      </c>
      <c r="BEU165" s="2">
        <v>244</v>
      </c>
      <c r="BEV165" s="2">
        <v>245</v>
      </c>
      <c r="BEW165" s="2">
        <v>246</v>
      </c>
      <c r="BEX165" s="2">
        <v>247</v>
      </c>
      <c r="BEY165" s="2">
        <v>248</v>
      </c>
      <c r="BEZ165" s="2">
        <v>249</v>
      </c>
      <c r="BFA165" s="2">
        <v>250</v>
      </c>
      <c r="BFB165" s="2">
        <v>251</v>
      </c>
      <c r="BFC165" s="2">
        <v>252</v>
      </c>
      <c r="BFD165" s="2">
        <v>253</v>
      </c>
      <c r="BFE165" s="2">
        <v>254</v>
      </c>
      <c r="BFF165" s="2">
        <v>255</v>
      </c>
      <c r="BFG165" t="s">
        <v>1145</v>
      </c>
      <c r="BFH165" t="s">
        <v>5782</v>
      </c>
      <c r="BFI165" t="s">
        <v>680</v>
      </c>
      <c r="BFJ165" t="s">
        <v>802</v>
      </c>
      <c r="BFK165" t="s">
        <v>803</v>
      </c>
      <c r="BFL165" t="s">
        <v>5783</v>
      </c>
      <c r="BFM165" t="s">
        <v>695</v>
      </c>
      <c r="BFN165" t="s">
        <v>805</v>
      </c>
      <c r="BFO165" t="s">
        <v>695</v>
      </c>
      <c r="BFP165" t="s">
        <v>1374</v>
      </c>
      <c r="BFQ165" t="s">
        <v>1375</v>
      </c>
      <c r="BFR165" t="s">
        <v>1376</v>
      </c>
      <c r="BFS165" t="s">
        <v>574</v>
      </c>
      <c r="BFT165" t="s">
        <v>836</v>
      </c>
      <c r="BFU165" s="2">
        <v>1531</v>
      </c>
      <c r="BFV165" s="2">
        <v>1532</v>
      </c>
      <c r="BFW165" s="2">
        <v>1533</v>
      </c>
      <c r="BFX165" s="2">
        <v>1534</v>
      </c>
      <c r="BFY165" s="2">
        <v>1535</v>
      </c>
      <c r="BFZ165" s="2">
        <v>1536</v>
      </c>
      <c r="BGA165" s="2">
        <v>1537</v>
      </c>
      <c r="BGB165" s="2">
        <v>1538</v>
      </c>
      <c r="BGC165" s="2">
        <v>1539</v>
      </c>
      <c r="BGD165" s="2">
        <v>1540</v>
      </c>
      <c r="BGE165" s="2">
        <v>1541</v>
      </c>
      <c r="BGF165" s="2">
        <v>1542</v>
      </c>
      <c r="BGG165" s="2">
        <v>1543</v>
      </c>
      <c r="BGH165" s="2">
        <v>1544</v>
      </c>
      <c r="BGI165" t="s">
        <v>837</v>
      </c>
      <c r="BGJ165" t="s">
        <v>5784</v>
      </c>
      <c r="BGK165" t="s">
        <v>839</v>
      </c>
      <c r="BGL165" t="s">
        <v>840</v>
      </c>
      <c r="BGM165" t="s">
        <v>5785</v>
      </c>
      <c r="BGN165" t="s">
        <v>5786</v>
      </c>
      <c r="BGO165" t="s">
        <v>5787</v>
      </c>
      <c r="BGP165" t="s">
        <v>5788</v>
      </c>
      <c r="BGQ165" t="s">
        <v>5789</v>
      </c>
      <c r="BGR165" t="s">
        <v>5790</v>
      </c>
      <c r="BGS165" t="s">
        <v>5791</v>
      </c>
      <c r="BGT165" t="s">
        <v>5792</v>
      </c>
      <c r="BGU165" t="s">
        <v>5793</v>
      </c>
      <c r="BGV165" t="s">
        <v>5794</v>
      </c>
      <c r="BGW165" t="s">
        <v>545</v>
      </c>
      <c r="BGX165" t="s">
        <v>546</v>
      </c>
      <c r="BGY165" t="s">
        <v>547</v>
      </c>
      <c r="BGZ165" t="s">
        <v>548</v>
      </c>
      <c r="BHA165" t="s">
        <v>5795</v>
      </c>
      <c r="BHB165" t="s">
        <v>5796</v>
      </c>
      <c r="BHC165" t="s">
        <v>5797</v>
      </c>
      <c r="BHD165" t="s">
        <v>5798</v>
      </c>
      <c r="BHE165" t="s">
        <v>5734</v>
      </c>
      <c r="BHF165" t="s">
        <v>1283</v>
      </c>
      <c r="BHG165" t="s">
        <v>5799</v>
      </c>
      <c r="BHH165" t="s">
        <v>5800</v>
      </c>
      <c r="BHI165" t="s">
        <v>5801</v>
      </c>
      <c r="BHJ165" t="s">
        <v>558</v>
      </c>
      <c r="BHK165" t="s">
        <v>5802</v>
      </c>
      <c r="BHL165" t="s">
        <v>5803</v>
      </c>
      <c r="BHM165" t="s">
        <v>1289</v>
      </c>
      <c r="BHN165" t="s">
        <v>1290</v>
      </c>
      <c r="BHO165" t="s">
        <v>563</v>
      </c>
      <c r="BHP165" t="s">
        <v>564</v>
      </c>
      <c r="BHQ165" t="s">
        <v>5804</v>
      </c>
      <c r="BHR165" t="s">
        <v>5805</v>
      </c>
      <c r="BHS165" t="s">
        <v>5806</v>
      </c>
      <c r="BHT165" t="s">
        <v>5807</v>
      </c>
      <c r="BHU165" t="s">
        <v>5808</v>
      </c>
      <c r="BHV165" t="s">
        <v>5809</v>
      </c>
      <c r="BHW165" t="s">
        <v>5810</v>
      </c>
      <c r="BHX165" t="s">
        <v>5811</v>
      </c>
      <c r="BHY165" t="s">
        <v>5812</v>
      </c>
      <c r="BHZ165" t="s">
        <v>5813</v>
      </c>
      <c r="BIA165" t="s">
        <v>5814</v>
      </c>
      <c r="BIB165" t="s">
        <v>545</v>
      </c>
      <c r="BIC165" t="s">
        <v>546</v>
      </c>
      <c r="BID165" t="s">
        <v>547</v>
      </c>
      <c r="BIE165" t="s">
        <v>548</v>
      </c>
      <c r="BIF165" t="s">
        <v>5815</v>
      </c>
      <c r="BIG165" t="s">
        <v>5816</v>
      </c>
      <c r="BIH165" t="s">
        <v>5817</v>
      </c>
      <c r="BII165" t="s">
        <v>5818</v>
      </c>
      <c r="BIJ165" t="s">
        <v>5819</v>
      </c>
      <c r="BIK165" t="s">
        <v>766</v>
      </c>
      <c r="BIL165" t="s">
        <v>5820</v>
      </c>
      <c r="BIM165" t="s">
        <v>5821</v>
      </c>
      <c r="BIN165" t="s">
        <v>5822</v>
      </c>
      <c r="BIO165" t="s">
        <v>558</v>
      </c>
      <c r="BIP165" t="s">
        <v>5823</v>
      </c>
      <c r="BIQ165" t="s">
        <v>5824</v>
      </c>
      <c r="BIR165" t="s">
        <v>1289</v>
      </c>
      <c r="BIS165" t="s">
        <v>1290</v>
      </c>
      <c r="BIT165" t="s">
        <v>563</v>
      </c>
      <c r="BIU165" t="s">
        <v>564</v>
      </c>
      <c r="BIV165" t="s">
        <v>5825</v>
      </c>
      <c r="BIW165" t="s">
        <v>5826</v>
      </c>
      <c r="BIX165" t="s">
        <v>5827</v>
      </c>
      <c r="BIY165" t="s">
        <v>5828</v>
      </c>
      <c r="BIZ165" t="s">
        <v>5829</v>
      </c>
      <c r="BJA165" t="s">
        <v>5830</v>
      </c>
      <c r="BJB165" t="s">
        <v>5831</v>
      </c>
      <c r="BJC165" t="s">
        <v>5832</v>
      </c>
      <c r="BJD165" t="s">
        <v>5833</v>
      </c>
      <c r="BJE165" t="s">
        <v>5834</v>
      </c>
      <c r="BJF165" t="s">
        <v>5835</v>
      </c>
      <c r="BJG165" t="s">
        <v>5836</v>
      </c>
      <c r="BJH165" t="s">
        <v>545</v>
      </c>
      <c r="BJI165" t="s">
        <v>546</v>
      </c>
      <c r="BJJ165" t="s">
        <v>547</v>
      </c>
      <c r="BJK165" t="s">
        <v>548</v>
      </c>
      <c r="BJL165" t="s">
        <v>5815</v>
      </c>
      <c r="BJM165" t="s">
        <v>5816</v>
      </c>
      <c r="BJN165" t="s">
        <v>5837</v>
      </c>
      <c r="BJO165" t="s">
        <v>5838</v>
      </c>
      <c r="BJP165" t="s">
        <v>5839</v>
      </c>
      <c r="BJQ165" t="s">
        <v>5840</v>
      </c>
      <c r="BJR165" t="s">
        <v>5841</v>
      </c>
      <c r="BJS165" t="s">
        <v>5842</v>
      </c>
      <c r="BJT165" t="s">
        <v>5843</v>
      </c>
      <c r="BJU165" t="s">
        <v>558</v>
      </c>
      <c r="BJV165" t="s">
        <v>5844</v>
      </c>
      <c r="BJW165" t="s">
        <v>5845</v>
      </c>
      <c r="BJX165" t="s">
        <v>1036</v>
      </c>
      <c r="BJY165" t="s">
        <v>1037</v>
      </c>
      <c r="BJZ165" t="s">
        <v>563</v>
      </c>
      <c r="BKA165" t="s">
        <v>564</v>
      </c>
      <c r="BKB165" t="s">
        <v>5825</v>
      </c>
      <c r="BKC165" t="s">
        <v>5846</v>
      </c>
      <c r="BKD165" t="s">
        <v>5847</v>
      </c>
      <c r="BKE165" t="s">
        <v>5848</v>
      </c>
      <c r="BKF165" t="s">
        <v>5849</v>
      </c>
      <c r="BKG165" t="s">
        <v>5850</v>
      </c>
      <c r="BKH165" t="s">
        <v>5851</v>
      </c>
      <c r="BKI165" t="s">
        <v>5852</v>
      </c>
      <c r="BKJ165" t="s">
        <v>5853</v>
      </c>
      <c r="BKK165" t="s">
        <v>5854</v>
      </c>
      <c r="BKL165" t="s">
        <v>5855</v>
      </c>
      <c r="BKM165" t="s">
        <v>5856</v>
      </c>
      <c r="BKN165" t="s">
        <v>545</v>
      </c>
      <c r="BKO165" t="s">
        <v>546</v>
      </c>
      <c r="BKP165" t="s">
        <v>547</v>
      </c>
      <c r="BKQ165" t="s">
        <v>548</v>
      </c>
      <c r="BKR165" t="s">
        <v>5857</v>
      </c>
      <c r="BKS165" t="s">
        <v>5858</v>
      </c>
      <c r="BKT165" t="s">
        <v>5859</v>
      </c>
      <c r="BKU165" t="s">
        <v>5860</v>
      </c>
      <c r="BKV165" t="s">
        <v>5861</v>
      </c>
      <c r="BKW165" t="s">
        <v>5862</v>
      </c>
      <c r="BKX165" t="s">
        <v>5863</v>
      </c>
      <c r="BKY165" t="s">
        <v>1348</v>
      </c>
      <c r="BKZ165" t="s">
        <v>5864</v>
      </c>
      <c r="BLA165" t="s">
        <v>558</v>
      </c>
      <c r="BLB165" t="s">
        <v>5865</v>
      </c>
      <c r="BLC165" t="s">
        <v>5866</v>
      </c>
      <c r="BLD165" t="s">
        <v>1036</v>
      </c>
      <c r="BLE165" t="s">
        <v>1037</v>
      </c>
      <c r="BLF165" t="s">
        <v>563</v>
      </c>
      <c r="BLG165" t="s">
        <v>564</v>
      </c>
      <c r="BLH165" t="s">
        <v>5804</v>
      </c>
      <c r="BLI165" t="s">
        <v>5867</v>
      </c>
      <c r="BLJ165" t="s">
        <v>5868</v>
      </c>
      <c r="BLK165" t="s">
        <v>5869</v>
      </c>
      <c r="BLL165" t="s">
        <v>5870</v>
      </c>
      <c r="BLM165" t="s">
        <v>5871</v>
      </c>
      <c r="BLN165" t="s">
        <v>5851</v>
      </c>
      <c r="BLO165" t="s">
        <v>5872</v>
      </c>
      <c r="BLP165" t="s">
        <v>5873</v>
      </c>
      <c r="BLQ165" t="s">
        <v>5874</v>
      </c>
      <c r="BLR165" t="s">
        <v>5875</v>
      </c>
      <c r="BLS165" t="s">
        <v>5876</v>
      </c>
      <c r="BLT165" t="s">
        <v>545</v>
      </c>
      <c r="BLU165" t="s">
        <v>546</v>
      </c>
      <c r="BLV165" t="s">
        <v>547</v>
      </c>
      <c r="BLW165" t="s">
        <v>548</v>
      </c>
      <c r="BLX165" t="s">
        <v>5877</v>
      </c>
      <c r="BLY165" t="s">
        <v>5878</v>
      </c>
      <c r="BLZ165" t="s">
        <v>5879</v>
      </c>
      <c r="BMA165" t="s">
        <v>5880</v>
      </c>
      <c r="BMB165" t="s">
        <v>5545</v>
      </c>
      <c r="BMC165" t="s">
        <v>5546</v>
      </c>
      <c r="BMD165" t="s">
        <v>5799</v>
      </c>
      <c r="BME165" t="s">
        <v>5800</v>
      </c>
      <c r="BMF165" t="s">
        <v>5881</v>
      </c>
      <c r="BMG165" t="s">
        <v>558</v>
      </c>
      <c r="BMH165" t="s">
        <v>5882</v>
      </c>
      <c r="BMI165" t="s">
        <v>5883</v>
      </c>
      <c r="BMJ165" t="s">
        <v>1036</v>
      </c>
      <c r="BMK165" t="s">
        <v>1037</v>
      </c>
      <c r="BML165" t="s">
        <v>563</v>
      </c>
      <c r="BMM165" t="s">
        <v>564</v>
      </c>
      <c r="BMN165" t="s">
        <v>5804</v>
      </c>
      <c r="BMO165" t="s">
        <v>5884</v>
      </c>
      <c r="BMP165" t="s">
        <v>5885</v>
      </c>
      <c r="BMQ165" t="s">
        <v>5886</v>
      </c>
      <c r="BMR165" t="s">
        <v>5887</v>
      </c>
      <c r="BMS165" t="s">
        <v>5888</v>
      </c>
      <c r="BMT165" t="s">
        <v>5831</v>
      </c>
      <c r="BMU165" t="s">
        <v>5889</v>
      </c>
      <c r="BMV165" t="s">
        <v>5890</v>
      </c>
      <c r="BMW165" t="s">
        <v>5891</v>
      </c>
      <c r="BMX165" t="s">
        <v>5892</v>
      </c>
      <c r="BMY165" t="s">
        <v>5893</v>
      </c>
      <c r="BMZ165" t="s">
        <v>545</v>
      </c>
      <c r="BNA165" t="s">
        <v>546</v>
      </c>
      <c r="BNB165" t="s">
        <v>547</v>
      </c>
      <c r="BNC165" t="s">
        <v>548</v>
      </c>
      <c r="BND165" t="s">
        <v>5894</v>
      </c>
      <c r="BNE165" t="s">
        <v>5895</v>
      </c>
      <c r="BNF165" t="s">
        <v>5896</v>
      </c>
      <c r="BNG165" t="s">
        <v>5897</v>
      </c>
      <c r="BNH165" t="s">
        <v>5898</v>
      </c>
      <c r="BNI165" t="s">
        <v>595</v>
      </c>
      <c r="BNJ165" t="s">
        <v>5899</v>
      </c>
      <c r="BNK165" t="s">
        <v>1164</v>
      </c>
      <c r="BNL165" t="s">
        <v>5900</v>
      </c>
      <c r="BNM165" t="s">
        <v>558</v>
      </c>
      <c r="BNN165" t="s">
        <v>5901</v>
      </c>
      <c r="BNO165" t="s">
        <v>5902</v>
      </c>
      <c r="BNP165" t="s">
        <v>1036</v>
      </c>
      <c r="BNQ165" t="s">
        <v>1037</v>
      </c>
      <c r="BNR165" t="s">
        <v>563</v>
      </c>
      <c r="BNS165" t="s">
        <v>564</v>
      </c>
      <c r="BNT165" t="s">
        <v>5825</v>
      </c>
      <c r="BNU165" t="s">
        <v>5903</v>
      </c>
      <c r="BNV165" t="s">
        <v>5904</v>
      </c>
      <c r="BNW165" t="s">
        <v>5905</v>
      </c>
      <c r="BNX165" t="s">
        <v>5906</v>
      </c>
      <c r="BNY165" t="s">
        <v>5907</v>
      </c>
      <c r="BNZ165" t="s">
        <v>5908</v>
      </c>
      <c r="BOA165" t="s">
        <v>5909</v>
      </c>
      <c r="BOB165" t="s">
        <v>5910</v>
      </c>
      <c r="BOC165" t="s">
        <v>5911</v>
      </c>
      <c r="BOD165" t="s">
        <v>5912</v>
      </c>
      <c r="BOE165" t="s">
        <v>5913</v>
      </c>
      <c r="BOF165" t="s">
        <v>545</v>
      </c>
      <c r="BOG165" t="s">
        <v>546</v>
      </c>
      <c r="BOH165" t="s">
        <v>547</v>
      </c>
      <c r="BOI165" t="s">
        <v>548</v>
      </c>
      <c r="BOJ165" t="s">
        <v>5914</v>
      </c>
      <c r="BOK165" t="s">
        <v>5915</v>
      </c>
      <c r="BOL165" t="s">
        <v>5916</v>
      </c>
      <c r="BOM165" t="s">
        <v>5917</v>
      </c>
      <c r="BON165" t="s">
        <v>5918</v>
      </c>
      <c r="BOO165" t="s">
        <v>5919</v>
      </c>
      <c r="BOP165" t="s">
        <v>5920</v>
      </c>
      <c r="BOQ165" t="s">
        <v>1079</v>
      </c>
      <c r="BOR165" t="s">
        <v>5921</v>
      </c>
      <c r="BOS165" t="s">
        <v>558</v>
      </c>
      <c r="BOT165" t="s">
        <v>5922</v>
      </c>
      <c r="BOU165" t="s">
        <v>5923</v>
      </c>
      <c r="BOV165" t="s">
        <v>1060</v>
      </c>
      <c r="BOW165" t="s">
        <v>1061</v>
      </c>
      <c r="BOX165" t="s">
        <v>563</v>
      </c>
      <c r="BOY165" t="s">
        <v>564</v>
      </c>
      <c r="BOZ165" t="s">
        <v>5924</v>
      </c>
      <c r="BPA165" t="s">
        <v>5925</v>
      </c>
      <c r="BPB165" t="s">
        <v>5926</v>
      </c>
      <c r="BPC165" t="s">
        <v>5927</v>
      </c>
      <c r="BPD165" t="s">
        <v>5928</v>
      </c>
      <c r="BPE165" t="s">
        <v>5929</v>
      </c>
      <c r="BPF165" t="s">
        <v>5930</v>
      </c>
      <c r="BPG165" t="s">
        <v>5931</v>
      </c>
      <c r="BPH165" t="s">
        <v>5932</v>
      </c>
      <c r="BPI165" t="s">
        <v>5933</v>
      </c>
      <c r="BPJ165" t="s">
        <v>5934</v>
      </c>
      <c r="BPK165" t="s">
        <v>5935</v>
      </c>
      <c r="BPL165" t="s">
        <v>545</v>
      </c>
      <c r="BPM165" t="s">
        <v>546</v>
      </c>
      <c r="BPN165" t="s">
        <v>547</v>
      </c>
      <c r="BPO165" t="s">
        <v>548</v>
      </c>
      <c r="BPP165" t="s">
        <v>5894</v>
      </c>
      <c r="BPQ165" t="s">
        <v>5895</v>
      </c>
      <c r="BPR165" t="s">
        <v>5817</v>
      </c>
      <c r="BPS165" t="s">
        <v>5818</v>
      </c>
      <c r="BPT165" t="s">
        <v>5936</v>
      </c>
      <c r="BPU165" t="s">
        <v>5937</v>
      </c>
      <c r="BPV165" t="s">
        <v>5665</v>
      </c>
      <c r="BPW165" t="s">
        <v>5666</v>
      </c>
      <c r="BPX165" t="s">
        <v>5938</v>
      </c>
      <c r="BPY165" t="s">
        <v>558</v>
      </c>
      <c r="BPZ165" t="s">
        <v>5939</v>
      </c>
      <c r="BQA165" t="s">
        <v>5940</v>
      </c>
      <c r="BQB165" t="s">
        <v>1060</v>
      </c>
      <c r="BQC165" t="s">
        <v>1061</v>
      </c>
      <c r="BQD165" t="s">
        <v>563</v>
      </c>
      <c r="BQE165" t="s">
        <v>564</v>
      </c>
      <c r="BQF165" t="s">
        <v>5941</v>
      </c>
      <c r="BQG165" t="s">
        <v>5942</v>
      </c>
      <c r="BQH165" t="s">
        <v>5943</v>
      </c>
      <c r="BQI165" t="s">
        <v>5944</v>
      </c>
      <c r="BQJ165" t="s">
        <v>5945</v>
      </c>
      <c r="BQK165" t="s">
        <v>5946</v>
      </c>
      <c r="BQL165" t="s">
        <v>5851</v>
      </c>
      <c r="BQM165">
        <v>67</v>
      </c>
      <c r="BQN165">
        <v>8</v>
      </c>
      <c r="BQO165">
        <v>49</v>
      </c>
      <c r="BQP165" t="s">
        <v>5947</v>
      </c>
      <c r="BQQ165" t="s">
        <v>5948</v>
      </c>
      <c r="BQR165" t="s">
        <v>5949</v>
      </c>
      <c r="BQS165" t="s">
        <v>5950</v>
      </c>
      <c r="BQT165" t="s">
        <v>5951</v>
      </c>
      <c r="BQU165" t="s">
        <v>545</v>
      </c>
      <c r="BQV165" t="s">
        <v>546</v>
      </c>
      <c r="BQW165" t="s">
        <v>547</v>
      </c>
      <c r="BQX165" t="s">
        <v>548</v>
      </c>
      <c r="BQY165" t="s">
        <v>5952</v>
      </c>
      <c r="BQZ165" t="s">
        <v>5953</v>
      </c>
      <c r="BRA165" t="s">
        <v>5954</v>
      </c>
      <c r="BRB165" t="s">
        <v>5955</v>
      </c>
      <c r="BRC165" t="s">
        <v>5956</v>
      </c>
      <c r="BRD165" t="s">
        <v>1366</v>
      </c>
      <c r="BRE165" t="s">
        <v>5957</v>
      </c>
      <c r="BRF165" t="s">
        <v>5958</v>
      </c>
      <c r="BRG165" t="s">
        <v>5959</v>
      </c>
      <c r="BRH165" t="s">
        <v>558</v>
      </c>
      <c r="BRI165" t="s">
        <v>5960</v>
      </c>
      <c r="BRJ165" t="s">
        <v>5778</v>
      </c>
      <c r="BRK165" t="s">
        <v>5779</v>
      </c>
      <c r="BRL165" t="s">
        <v>5780</v>
      </c>
      <c r="BRM165" t="s">
        <v>563</v>
      </c>
      <c r="BRN165" t="s">
        <v>564</v>
      </c>
      <c r="BRO165" t="s">
        <v>791</v>
      </c>
      <c r="BRP165" t="s">
        <v>792</v>
      </c>
      <c r="BRQ165" t="s">
        <v>680</v>
      </c>
      <c r="BRR165" t="s">
        <v>836</v>
      </c>
      <c r="BRS165" s="2">
        <v>1531</v>
      </c>
      <c r="BRT165" s="2">
        <v>1532</v>
      </c>
      <c r="BRU165" s="2">
        <v>1533</v>
      </c>
      <c r="BRV165" s="2">
        <v>1534</v>
      </c>
      <c r="BRW165" s="2">
        <v>1535</v>
      </c>
      <c r="BRX165" s="2">
        <v>1536</v>
      </c>
      <c r="BRY165" s="2">
        <v>1537</v>
      </c>
      <c r="BRZ165" s="2">
        <v>1538</v>
      </c>
      <c r="BSA165" s="2">
        <v>1539</v>
      </c>
      <c r="BSB165" s="2">
        <v>1540</v>
      </c>
      <c r="BSC165" s="2">
        <v>1541</v>
      </c>
      <c r="BSD165" s="2">
        <v>1542</v>
      </c>
      <c r="BSE165" s="2">
        <v>1543</v>
      </c>
      <c r="BSF165" s="2">
        <v>1544</v>
      </c>
      <c r="BSG165" t="s">
        <v>837</v>
      </c>
      <c r="BSH165" t="s">
        <v>5961</v>
      </c>
      <c r="BSI165" t="s">
        <v>680</v>
      </c>
      <c r="BSJ165" t="s">
        <v>859</v>
      </c>
      <c r="BSK165" s="2">
        <v>181</v>
      </c>
      <c r="BSL165" s="2">
        <v>182</v>
      </c>
      <c r="BSM165" s="2">
        <v>1570</v>
      </c>
      <c r="BSN165" t="s">
        <v>860</v>
      </c>
      <c r="BSO165" t="s">
        <v>5962</v>
      </c>
      <c r="BSP165" t="s">
        <v>726</v>
      </c>
      <c r="BSQ165" t="s">
        <v>862</v>
      </c>
      <c r="BSR165" t="s">
        <v>863</v>
      </c>
      <c r="BSS165" t="s">
        <v>864</v>
      </c>
      <c r="BST165">
        <v>1</v>
      </c>
      <c r="BSU165" t="s">
        <v>865</v>
      </c>
      <c r="BSV165" t="s">
        <v>866</v>
      </c>
      <c r="BSW165" t="s">
        <v>810</v>
      </c>
      <c r="BSX165" t="s">
        <v>867</v>
      </c>
      <c r="BSY165" t="s">
        <v>568</v>
      </c>
      <c r="BSZ165" t="s">
        <v>5963</v>
      </c>
      <c r="BTA165" t="s">
        <v>869</v>
      </c>
      <c r="BTB165" t="s">
        <v>870</v>
      </c>
      <c r="BTC165" t="s">
        <v>568</v>
      </c>
      <c r="BTD165" t="s">
        <v>871</v>
      </c>
      <c r="BTE165" t="s">
        <v>872</v>
      </c>
      <c r="BTF165" t="s">
        <v>568</v>
      </c>
      <c r="BTG165" t="s">
        <v>873</v>
      </c>
      <c r="BTH165" t="s">
        <v>874</v>
      </c>
      <c r="BTI165" t="s">
        <v>721</v>
      </c>
      <c r="BTJ165" t="s">
        <v>875</v>
      </c>
      <c r="BTK165" t="s">
        <v>876</v>
      </c>
      <c r="BTL165" t="s">
        <v>724</v>
      </c>
      <c r="BTM165">
        <v>0</v>
      </c>
      <c r="BTN165" t="s">
        <v>877</v>
      </c>
      <c r="BTO165" t="s">
        <v>878</v>
      </c>
      <c r="BTP165" t="s">
        <v>879</v>
      </c>
      <c r="BTQ165" t="s">
        <v>880</v>
      </c>
      <c r="BTR165" t="s">
        <v>695</v>
      </c>
      <c r="BTS165" t="s">
        <v>881</v>
      </c>
      <c r="BTT165" t="s">
        <v>882</v>
      </c>
      <c r="BTU165" t="s">
        <v>574</v>
      </c>
      <c r="BTV165" t="s">
        <v>883</v>
      </c>
      <c r="BTW165" s="2">
        <v>141</v>
      </c>
      <c r="BTX165" s="2">
        <v>150</v>
      </c>
      <c r="BTY165" s="2">
        <v>160</v>
      </c>
      <c r="BTZ165" s="2">
        <v>161</v>
      </c>
      <c r="BUA165" s="2">
        <v>1602</v>
      </c>
      <c r="BUB165" s="2">
        <v>1603</v>
      </c>
      <c r="BUC165" s="2">
        <v>1580</v>
      </c>
      <c r="BUD165" s="2">
        <v>1581</v>
      </c>
      <c r="BUE165" s="2">
        <v>1582</v>
      </c>
      <c r="BUF165" s="2">
        <v>1583</v>
      </c>
      <c r="BUG165" s="2">
        <v>1584</v>
      </c>
      <c r="BUH165" s="2">
        <v>1585</v>
      </c>
      <c r="BUI165" s="2">
        <v>1586</v>
      </c>
      <c r="BUJ165" s="2">
        <v>1587</v>
      </c>
      <c r="BUK165" t="s">
        <v>884</v>
      </c>
      <c r="BUL165" t="s">
        <v>5964</v>
      </c>
      <c r="BUM165" t="s">
        <v>5965</v>
      </c>
      <c r="BUN165" t="s">
        <v>5966</v>
      </c>
      <c r="BUO165" t="s">
        <v>5967</v>
      </c>
      <c r="BUP165" t="s">
        <v>5968</v>
      </c>
      <c r="BUQ165" t="s">
        <v>5969</v>
      </c>
      <c r="BUR165" t="s">
        <v>5970</v>
      </c>
      <c r="BUS165" t="s">
        <v>5971</v>
      </c>
      <c r="BUT165" t="s">
        <v>5972</v>
      </c>
      <c r="BUU165" t="s">
        <v>5973</v>
      </c>
      <c r="BUV165" t="s">
        <v>5974</v>
      </c>
      <c r="BUW165" t="s">
        <v>545</v>
      </c>
      <c r="BUX165" t="s">
        <v>546</v>
      </c>
      <c r="BUY165" t="s">
        <v>547</v>
      </c>
      <c r="BUZ165" t="s">
        <v>548</v>
      </c>
      <c r="BVA165" t="s">
        <v>5975</v>
      </c>
      <c r="BVB165" t="s">
        <v>5976</v>
      </c>
      <c r="BVC165" t="s">
        <v>5977</v>
      </c>
      <c r="BVD165" t="s">
        <v>5978</v>
      </c>
      <c r="BVE165" t="s">
        <v>5979</v>
      </c>
      <c r="BVF165" t="s">
        <v>5980</v>
      </c>
      <c r="BVG165" t="s">
        <v>5981</v>
      </c>
      <c r="BVH165" t="s">
        <v>5982</v>
      </c>
      <c r="BVI165" t="s">
        <v>5983</v>
      </c>
      <c r="BVJ165" t="s">
        <v>558</v>
      </c>
      <c r="BVK165" t="s">
        <v>5984</v>
      </c>
      <c r="BVL165" t="s">
        <v>5985</v>
      </c>
      <c r="BVM165" t="s">
        <v>633</v>
      </c>
      <c r="BVN165" t="s">
        <v>634</v>
      </c>
      <c r="BVO165" t="s">
        <v>563</v>
      </c>
      <c r="BVP165" t="s">
        <v>564</v>
      </c>
      <c r="BVQ165" t="s">
        <v>5986</v>
      </c>
      <c r="BVR165" t="s">
        <v>5987</v>
      </c>
      <c r="BVS165" t="s">
        <v>5988</v>
      </c>
      <c r="BVT165" t="s">
        <v>5989</v>
      </c>
      <c r="BVU165" t="s">
        <v>5990</v>
      </c>
      <c r="BVV165" t="s">
        <v>5991</v>
      </c>
      <c r="BVW165" t="s">
        <v>5992</v>
      </c>
      <c r="BVX165" t="s">
        <v>5993</v>
      </c>
      <c r="BVY165" t="s">
        <v>5994</v>
      </c>
      <c r="BVZ165" t="s">
        <v>5995</v>
      </c>
      <c r="BWA165" t="s">
        <v>5996</v>
      </c>
      <c r="BWB165" t="s">
        <v>5997</v>
      </c>
      <c r="BWC165" t="s">
        <v>545</v>
      </c>
      <c r="BWD165" t="s">
        <v>546</v>
      </c>
      <c r="BWE165" t="s">
        <v>547</v>
      </c>
      <c r="BWF165" t="s">
        <v>548</v>
      </c>
      <c r="BWG165" t="s">
        <v>5998</v>
      </c>
      <c r="BWH165" t="s">
        <v>5999</v>
      </c>
      <c r="BWI165" t="s">
        <v>6000</v>
      </c>
      <c r="BWJ165" t="s">
        <v>6001</v>
      </c>
      <c r="BWK165" t="s">
        <v>5680</v>
      </c>
      <c r="BWL165" t="s">
        <v>1190</v>
      </c>
      <c r="BWM165" t="s">
        <v>5841</v>
      </c>
      <c r="BWN165" t="s">
        <v>5842</v>
      </c>
      <c r="BWO165" t="s">
        <v>6002</v>
      </c>
      <c r="BWP165" t="s">
        <v>558</v>
      </c>
      <c r="BWQ165" t="s">
        <v>6003</v>
      </c>
      <c r="BWR165" t="s">
        <v>6004</v>
      </c>
      <c r="BWS165" t="s">
        <v>6005</v>
      </c>
      <c r="BWT165" t="s">
        <v>6006</v>
      </c>
      <c r="BWU165" t="s">
        <v>563</v>
      </c>
      <c r="BWV165" t="s">
        <v>564</v>
      </c>
      <c r="BWW165" t="s">
        <v>883</v>
      </c>
      <c r="BWX165" s="2">
        <v>141</v>
      </c>
      <c r="BWY165" s="2">
        <v>150</v>
      </c>
      <c r="BWZ165" s="2">
        <v>160</v>
      </c>
      <c r="BXA165" s="2">
        <v>161</v>
      </c>
      <c r="BXB165" s="2">
        <v>1602</v>
      </c>
      <c r="BXC165" s="2">
        <v>1603</v>
      </c>
      <c r="BXD165" s="2">
        <v>1580</v>
      </c>
      <c r="BXE165" s="2">
        <v>1581</v>
      </c>
      <c r="BXF165" s="2">
        <v>1582</v>
      </c>
      <c r="BXG165" s="2">
        <v>1583</v>
      </c>
      <c r="BXH165" s="2">
        <v>1584</v>
      </c>
      <c r="BXI165" s="2">
        <v>1585</v>
      </c>
      <c r="BXJ165" s="2">
        <v>1586</v>
      </c>
      <c r="BXK165" s="2">
        <v>1587</v>
      </c>
      <c r="BXL165" t="s">
        <v>884</v>
      </c>
      <c r="BXM165" t="s">
        <v>6007</v>
      </c>
      <c r="BXN165" t="s">
        <v>574</v>
      </c>
      <c r="BXO165" t="s">
        <v>1423</v>
      </c>
      <c r="BXP165" s="2">
        <v>1585</v>
      </c>
      <c r="BXQ165" t="s">
        <v>1424</v>
      </c>
      <c r="BXR165" t="s">
        <v>6008</v>
      </c>
      <c r="BXS165" t="s">
        <v>6009</v>
      </c>
      <c r="BXT165" t="s">
        <v>6010</v>
      </c>
      <c r="BXU165" t="s">
        <v>6011</v>
      </c>
      <c r="BXV165" t="s">
        <v>6012</v>
      </c>
      <c r="BXW165" t="s">
        <v>6013</v>
      </c>
      <c r="BXX165" t="s">
        <v>6014</v>
      </c>
      <c r="BXY165" t="s">
        <v>6015</v>
      </c>
      <c r="BXZ165" t="s">
        <v>6016</v>
      </c>
      <c r="BYA165" t="s">
        <v>6017</v>
      </c>
      <c r="BYB165" t="s">
        <v>6018</v>
      </c>
      <c r="BYC165" t="s">
        <v>545</v>
      </c>
      <c r="BYD165" t="s">
        <v>546</v>
      </c>
      <c r="BYE165" t="s">
        <v>547</v>
      </c>
      <c r="BYF165" t="s">
        <v>548</v>
      </c>
      <c r="BYG165" t="s">
        <v>6019</v>
      </c>
      <c r="BYH165" t="s">
        <v>6020</v>
      </c>
      <c r="BYI165" t="s">
        <v>6021</v>
      </c>
      <c r="BYJ165" t="s">
        <v>6022</v>
      </c>
      <c r="BYK165" t="s">
        <v>6023</v>
      </c>
      <c r="BYL165" t="s">
        <v>928</v>
      </c>
      <c r="BYM165" t="s">
        <v>6024</v>
      </c>
      <c r="BYN165" t="s">
        <v>930</v>
      </c>
      <c r="BYO165" t="s">
        <v>6025</v>
      </c>
      <c r="BYP165" t="s">
        <v>558</v>
      </c>
      <c r="BYQ165" t="s">
        <v>6026</v>
      </c>
      <c r="BYR165" t="s">
        <v>933</v>
      </c>
      <c r="BYS165" t="s">
        <v>561</v>
      </c>
      <c r="BYT165" t="s">
        <v>562</v>
      </c>
      <c r="BYU165" t="s">
        <v>563</v>
      </c>
      <c r="BYV165" t="s">
        <v>564</v>
      </c>
      <c r="BYW165" t="s">
        <v>1423</v>
      </c>
      <c r="BYX165" s="2">
        <v>1585</v>
      </c>
      <c r="BYY165" t="s">
        <v>1424</v>
      </c>
      <c r="BYZ165" t="s">
        <v>6027</v>
      </c>
      <c r="BZA165" t="s">
        <v>570</v>
      </c>
      <c r="BZB165" t="s">
        <v>1443</v>
      </c>
      <c r="BZC165" t="s">
        <v>568</v>
      </c>
      <c r="BZD165" t="s">
        <v>1444</v>
      </c>
      <c r="BZE165" s="2">
        <v>1660</v>
      </c>
      <c r="BZF165" s="2">
        <v>1661</v>
      </c>
      <c r="BZG165" t="s">
        <v>908</v>
      </c>
      <c r="BZH165" t="s">
        <v>735</v>
      </c>
      <c r="BZI165" t="s">
        <v>1445</v>
      </c>
      <c r="BZJ165" t="s">
        <v>1446</v>
      </c>
      <c r="BZK165" t="s">
        <v>1447</v>
      </c>
      <c r="BZL165" t="s">
        <v>568</v>
      </c>
      <c r="BZM165" t="s">
        <v>1448</v>
      </c>
      <c r="BZN165">
        <v>1</v>
      </c>
      <c r="BZO165" t="s">
        <v>1449</v>
      </c>
      <c r="BZP165" t="s">
        <v>1450</v>
      </c>
      <c r="BZQ165">
        <v>1</v>
      </c>
      <c r="BZR165" t="s">
        <v>1451</v>
      </c>
      <c r="BZS165" t="s">
        <v>574</v>
      </c>
      <c r="BZT165" t="s">
        <v>1452</v>
      </c>
      <c r="BZU165" t="s">
        <v>6028</v>
      </c>
      <c r="BZV165" t="s">
        <v>6029</v>
      </c>
      <c r="BZW165" t="s">
        <v>6030</v>
      </c>
      <c r="BZX165" t="s">
        <v>6031</v>
      </c>
      <c r="BZY165" t="s">
        <v>6012</v>
      </c>
      <c r="BZZ165" t="s">
        <v>6032</v>
      </c>
      <c r="CAA165" t="s">
        <v>6033</v>
      </c>
      <c r="CAB165">
        <v>69</v>
      </c>
      <c r="CAC165" t="s">
        <v>6034</v>
      </c>
      <c r="CAD165" t="s">
        <v>6035</v>
      </c>
      <c r="CAE165" t="s">
        <v>6036</v>
      </c>
      <c r="CAF165" t="s">
        <v>6037</v>
      </c>
      <c r="CAG165" t="s">
        <v>6038</v>
      </c>
      <c r="CAH165" t="s">
        <v>545</v>
      </c>
      <c r="CAI165" t="s">
        <v>546</v>
      </c>
      <c r="CAJ165" t="s">
        <v>547</v>
      </c>
      <c r="CAK165" t="s">
        <v>548</v>
      </c>
      <c r="CAL165" t="s">
        <v>6039</v>
      </c>
      <c r="CAM165" t="s">
        <v>6040</v>
      </c>
      <c r="CAN165" t="s">
        <v>6041</v>
      </c>
      <c r="CAO165" t="s">
        <v>6042</v>
      </c>
      <c r="CAP165" t="s">
        <v>5649</v>
      </c>
      <c r="CAQ165" t="s">
        <v>5650</v>
      </c>
      <c r="CAR165" t="s">
        <v>6043</v>
      </c>
      <c r="CAS165" t="s">
        <v>6044</v>
      </c>
      <c r="CAT165" t="s">
        <v>5959</v>
      </c>
      <c r="CAU165" t="s">
        <v>558</v>
      </c>
      <c r="CAV165" t="s">
        <v>6045</v>
      </c>
      <c r="CAW165" t="s">
        <v>5778</v>
      </c>
      <c r="CAX165" t="s">
        <v>6005</v>
      </c>
      <c r="CAY165" t="s">
        <v>6006</v>
      </c>
      <c r="CAZ165" t="s">
        <v>563</v>
      </c>
      <c r="CBA165" t="s">
        <v>564</v>
      </c>
      <c r="CBB165" t="s">
        <v>1452</v>
      </c>
      <c r="CBC165" t="s">
        <v>6046</v>
      </c>
      <c r="CBD165" t="s">
        <v>680</v>
      </c>
      <c r="CBE165" t="s">
        <v>883</v>
      </c>
      <c r="CBF165" s="2">
        <v>141</v>
      </c>
      <c r="CBG165" s="2">
        <v>150</v>
      </c>
      <c r="CBH165" s="2">
        <v>160</v>
      </c>
      <c r="CBI165" s="2">
        <v>161</v>
      </c>
      <c r="CBJ165" s="2">
        <v>1602</v>
      </c>
      <c r="CBK165" s="2">
        <v>1603</v>
      </c>
      <c r="CBL165" s="2">
        <v>1580</v>
      </c>
      <c r="CBM165" s="2">
        <v>1581</v>
      </c>
      <c r="CBN165" s="2">
        <v>1582</v>
      </c>
      <c r="CBO165" s="2">
        <v>1583</v>
      </c>
      <c r="CBP165" s="2">
        <v>1584</v>
      </c>
      <c r="CBQ165" s="2">
        <v>1585</v>
      </c>
      <c r="CBR165" s="2">
        <v>1586</v>
      </c>
      <c r="CBS165" s="2">
        <v>1587</v>
      </c>
      <c r="CBT165" t="s">
        <v>884</v>
      </c>
      <c r="CBU165" t="s">
        <v>6007</v>
      </c>
      <c r="CBV165" t="s">
        <v>574</v>
      </c>
      <c r="CBW165" t="s">
        <v>883</v>
      </c>
      <c r="CBX165" s="2">
        <v>141</v>
      </c>
      <c r="CBY165" s="2">
        <v>150</v>
      </c>
      <c r="CBZ165" s="2">
        <v>160</v>
      </c>
      <c r="CCA165" s="2">
        <v>161</v>
      </c>
      <c r="CCB165" s="2">
        <v>1602</v>
      </c>
      <c r="CCC165" s="2">
        <v>1603</v>
      </c>
      <c r="CCD165" s="2">
        <v>1580</v>
      </c>
      <c r="CCE165" s="2">
        <v>1581</v>
      </c>
      <c r="CCF165" s="2">
        <v>1582</v>
      </c>
      <c r="CCG165" s="2">
        <v>1583</v>
      </c>
      <c r="CCH165" s="2">
        <v>1584</v>
      </c>
      <c r="CCI165" s="2">
        <v>1585</v>
      </c>
      <c r="CCJ165" s="2">
        <v>1586</v>
      </c>
      <c r="CCK165" s="2">
        <v>1587</v>
      </c>
      <c r="CCL165" t="s">
        <v>884</v>
      </c>
      <c r="CCM165" t="s">
        <v>6047</v>
      </c>
      <c r="CCN165" t="s">
        <v>6048</v>
      </c>
      <c r="CCO165" t="s">
        <v>6049</v>
      </c>
      <c r="CCP165" t="s">
        <v>6050</v>
      </c>
      <c r="CCQ165" t="s">
        <v>6051</v>
      </c>
      <c r="CCR165" t="s">
        <v>6052</v>
      </c>
      <c r="CCS165" t="s">
        <v>6053</v>
      </c>
      <c r="CCT165" t="s">
        <v>6054</v>
      </c>
      <c r="CCU165" t="s">
        <v>6055</v>
      </c>
      <c r="CCV165" t="s">
        <v>6056</v>
      </c>
      <c r="CCW165" t="s">
        <v>6057</v>
      </c>
      <c r="CCX165" t="s">
        <v>545</v>
      </c>
      <c r="CCY165" t="s">
        <v>546</v>
      </c>
      <c r="CCZ165" t="s">
        <v>547</v>
      </c>
      <c r="CDA165" t="s">
        <v>548</v>
      </c>
      <c r="CDB165" t="s">
        <v>6058</v>
      </c>
      <c r="CDC165" t="s">
        <v>6059</v>
      </c>
      <c r="CDD165" t="s">
        <v>6060</v>
      </c>
      <c r="CDE165" t="s">
        <v>6061</v>
      </c>
      <c r="CDF165" t="s">
        <v>6062</v>
      </c>
      <c r="CDG165" t="s">
        <v>6063</v>
      </c>
      <c r="CDH165" t="s">
        <v>6064</v>
      </c>
      <c r="CDI165" t="s">
        <v>6065</v>
      </c>
      <c r="CDJ165" t="s">
        <v>598</v>
      </c>
      <c r="CDK165" t="s">
        <v>558</v>
      </c>
      <c r="CDL165" t="s">
        <v>6003</v>
      </c>
      <c r="CDM165" t="s">
        <v>5778</v>
      </c>
      <c r="CDN165" t="s">
        <v>6066</v>
      </c>
      <c r="CDO165" t="s">
        <v>6067</v>
      </c>
      <c r="CDP165" t="s">
        <v>563</v>
      </c>
      <c r="CDQ165" t="s">
        <v>564</v>
      </c>
      <c r="CDR165" t="s">
        <v>883</v>
      </c>
      <c r="CDS165" s="2">
        <v>141</v>
      </c>
      <c r="CDT165" s="2">
        <v>150</v>
      </c>
      <c r="CDU165" s="2">
        <v>160</v>
      </c>
      <c r="CDV165" s="2">
        <v>161</v>
      </c>
      <c r="CDW165" s="2">
        <v>1602</v>
      </c>
      <c r="CDX165" s="2">
        <v>1603</v>
      </c>
      <c r="CDY165" s="2">
        <v>1580</v>
      </c>
      <c r="CDZ165" s="2">
        <v>1581</v>
      </c>
      <c r="CEA165" s="2">
        <v>1582</v>
      </c>
      <c r="CEB165" s="2">
        <v>1583</v>
      </c>
      <c r="CEC165" s="2">
        <v>1584</v>
      </c>
      <c r="CED165" s="2">
        <v>1585</v>
      </c>
      <c r="CEE165" s="2">
        <v>1586</v>
      </c>
      <c r="CEF165" s="2">
        <v>1587</v>
      </c>
      <c r="CEG165" t="s">
        <v>884</v>
      </c>
      <c r="CEH165" t="s">
        <v>6068</v>
      </c>
      <c r="CEI165" t="s">
        <v>574</v>
      </c>
      <c r="CEJ165" t="s">
        <v>883</v>
      </c>
      <c r="CEK165" s="2">
        <v>141</v>
      </c>
      <c r="CEL165" s="2">
        <v>160</v>
      </c>
      <c r="CEM165" s="2">
        <v>161</v>
      </c>
      <c r="CEN165" s="2">
        <v>1602</v>
      </c>
      <c r="CEO165" s="2">
        <v>1603</v>
      </c>
      <c r="CEP165" s="2">
        <v>1580</v>
      </c>
      <c r="CEQ165" s="2">
        <v>1581</v>
      </c>
      <c r="CER165" s="2">
        <v>1582</v>
      </c>
      <c r="CES165" s="2">
        <v>1583</v>
      </c>
      <c r="CET165" s="2">
        <v>1584</v>
      </c>
      <c r="CEU165" s="2">
        <v>1585</v>
      </c>
      <c r="CEV165" s="2">
        <v>1586</v>
      </c>
      <c r="CEW165" s="2">
        <v>1587</v>
      </c>
      <c r="CEX165" s="2">
        <v>1588</v>
      </c>
      <c r="CEY165" t="s">
        <v>981</v>
      </c>
      <c r="CEZ165" t="s">
        <v>6069</v>
      </c>
      <c r="CFA165" t="s">
        <v>6070</v>
      </c>
      <c r="CFB165">
        <v>14816584400896</v>
      </c>
      <c r="CFC165" t="s">
        <v>38</v>
      </c>
      <c r="CFD165" t="s">
        <v>1513</v>
      </c>
      <c r="CFE165" t="s">
        <v>38</v>
      </c>
      <c r="CFF165" t="s">
        <v>6071</v>
      </c>
    </row>
    <row r="166" spans="1:2221" x14ac:dyDescent="0.2">
      <c r="A166">
        <v>6741</v>
      </c>
      <c r="B166" t="s">
        <v>51</v>
      </c>
      <c r="C166" t="s">
        <v>29</v>
      </c>
      <c r="D166">
        <v>672634735366</v>
      </c>
      <c r="E166" t="s">
        <v>30</v>
      </c>
      <c r="F166">
        <v>0</v>
      </c>
      <c r="G166" t="s">
        <v>52</v>
      </c>
      <c r="H166" t="s">
        <v>32</v>
      </c>
      <c r="I166" t="s">
        <v>53</v>
      </c>
      <c r="J166" t="s">
        <v>44</v>
      </c>
      <c r="K166" t="s">
        <v>51</v>
      </c>
      <c r="L166" t="s">
        <v>51</v>
      </c>
      <c r="M166" s="5" t="s">
        <v>54</v>
      </c>
      <c r="N166" t="s">
        <v>37</v>
      </c>
      <c r="O166" t="s">
        <v>38</v>
      </c>
      <c r="P166">
        <v>0</v>
      </c>
      <c r="Q166" t="s">
        <v>38</v>
      </c>
      <c r="R166" t="s">
        <v>38</v>
      </c>
      <c r="S166" t="b">
        <v>0</v>
      </c>
      <c r="T166" t="s">
        <v>55</v>
      </c>
      <c r="U166" t="s">
        <v>39</v>
      </c>
      <c r="V166" t="s">
        <v>40</v>
      </c>
      <c r="W166" t="s">
        <v>39</v>
      </c>
      <c r="X166" t="s">
        <v>39</v>
      </c>
      <c r="Y166" t="s">
        <v>38</v>
      </c>
      <c r="Z166" t="s">
        <v>31</v>
      </c>
      <c r="AA166" t="s">
        <v>38</v>
      </c>
      <c r="AB166" t="s">
        <v>38</v>
      </c>
    </row>
    <row r="167" spans="1:2221" x14ac:dyDescent="0.2">
      <c r="A167">
        <v>803</v>
      </c>
      <c r="B167" t="s">
        <v>58</v>
      </c>
      <c r="C167" t="s">
        <v>29</v>
      </c>
      <c r="D167">
        <v>672634735366</v>
      </c>
      <c r="E167" t="s">
        <v>30</v>
      </c>
      <c r="F167">
        <v>0</v>
      </c>
      <c r="G167" t="s">
        <v>64</v>
      </c>
      <c r="H167" t="s">
        <v>32</v>
      </c>
      <c r="I167" t="s">
        <v>53</v>
      </c>
      <c r="J167" t="s">
        <v>44</v>
      </c>
      <c r="K167" t="s">
        <v>58</v>
      </c>
      <c r="L167" t="s">
        <v>65</v>
      </c>
      <c r="M167" s="5" t="s">
        <v>66</v>
      </c>
      <c r="N167" t="s">
        <v>37</v>
      </c>
      <c r="O167" t="s">
        <v>38</v>
      </c>
      <c r="P167">
        <v>0</v>
      </c>
      <c r="Q167" t="s">
        <v>38</v>
      </c>
      <c r="R167" t="s">
        <v>38</v>
      </c>
      <c r="S167" t="b">
        <v>0</v>
      </c>
      <c r="T167" t="s">
        <v>67</v>
      </c>
      <c r="U167" t="s">
        <v>39</v>
      </c>
      <c r="V167" t="s">
        <v>40</v>
      </c>
      <c r="W167" t="s">
        <v>39</v>
      </c>
      <c r="X167" t="s">
        <v>39</v>
      </c>
      <c r="Y167" t="s">
        <v>38</v>
      </c>
      <c r="Z167" t="s">
        <v>31</v>
      </c>
      <c r="AA167" t="s">
        <v>38</v>
      </c>
      <c r="AB167" t="s">
        <v>38</v>
      </c>
    </row>
    <row r="168" spans="1:2221" x14ac:dyDescent="0.2">
      <c r="A168">
        <v>5794</v>
      </c>
      <c r="B168" t="s">
        <v>74</v>
      </c>
      <c r="C168" t="s">
        <v>29</v>
      </c>
      <c r="D168">
        <v>672634735366</v>
      </c>
      <c r="E168" t="s">
        <v>30</v>
      </c>
      <c r="F168">
        <v>0</v>
      </c>
      <c r="G168" t="s">
        <v>75</v>
      </c>
      <c r="H168" t="s">
        <v>32</v>
      </c>
      <c r="I168" t="s">
        <v>53</v>
      </c>
      <c r="J168" t="s">
        <v>44</v>
      </c>
      <c r="K168" t="s">
        <v>74</v>
      </c>
      <c r="L168" t="s">
        <v>74</v>
      </c>
      <c r="M168" s="5" t="s">
        <v>76</v>
      </c>
      <c r="N168" t="s">
        <v>37</v>
      </c>
      <c r="O168" t="s">
        <v>38</v>
      </c>
      <c r="P168">
        <v>0</v>
      </c>
      <c r="Q168" t="s">
        <v>38</v>
      </c>
      <c r="R168" t="s">
        <v>38</v>
      </c>
      <c r="S168" t="b">
        <v>0</v>
      </c>
      <c r="T168" t="s">
        <v>77</v>
      </c>
      <c r="U168" t="s">
        <v>39</v>
      </c>
      <c r="V168" t="s">
        <v>40</v>
      </c>
      <c r="W168" t="s">
        <v>39</v>
      </c>
      <c r="X168" t="s">
        <v>39</v>
      </c>
      <c r="Y168" t="s">
        <v>38</v>
      </c>
      <c r="Z168" t="s">
        <v>31</v>
      </c>
      <c r="AA168" t="s">
        <v>38</v>
      </c>
      <c r="AB168" t="s">
        <v>38</v>
      </c>
    </row>
    <row r="169" spans="1:2221" x14ac:dyDescent="0.2">
      <c r="A169">
        <v>29791</v>
      </c>
      <c r="B169" t="s">
        <v>74</v>
      </c>
      <c r="C169" t="s">
        <v>29</v>
      </c>
      <c r="D169">
        <v>672634735366</v>
      </c>
      <c r="E169" t="s">
        <v>30</v>
      </c>
      <c r="F169">
        <v>0</v>
      </c>
      <c r="G169" t="s">
        <v>78</v>
      </c>
      <c r="H169" t="s">
        <v>32</v>
      </c>
      <c r="I169" t="s">
        <v>57</v>
      </c>
      <c r="J169" t="s">
        <v>44</v>
      </c>
      <c r="K169" t="s">
        <v>74</v>
      </c>
      <c r="L169" t="s">
        <v>79</v>
      </c>
      <c r="M169" s="5" t="s">
        <v>80</v>
      </c>
      <c r="N169" t="s">
        <v>37</v>
      </c>
      <c r="O169" t="s">
        <v>38</v>
      </c>
      <c r="P169">
        <v>0</v>
      </c>
      <c r="Q169">
        <v>5329</v>
      </c>
      <c r="R169" t="s">
        <v>38</v>
      </c>
      <c r="S169" t="b">
        <v>0</v>
      </c>
      <c r="T169" t="s">
        <v>77</v>
      </c>
      <c r="U169" t="s">
        <v>81</v>
      </c>
      <c r="V169" t="s">
        <v>40</v>
      </c>
      <c r="W169" t="s">
        <v>82</v>
      </c>
      <c r="X169" t="s">
        <v>83</v>
      </c>
      <c r="Y169" t="s">
        <v>38</v>
      </c>
      <c r="Z169" t="s">
        <v>31</v>
      </c>
      <c r="AA169" t="s">
        <v>38</v>
      </c>
      <c r="AB169" t="s">
        <v>84</v>
      </c>
    </row>
    <row r="170" spans="1:2221" x14ac:dyDescent="0.2">
      <c r="A170">
        <v>21375</v>
      </c>
      <c r="B170" t="s">
        <v>98</v>
      </c>
      <c r="C170" t="s">
        <v>29</v>
      </c>
      <c r="D170">
        <v>672634735366</v>
      </c>
      <c r="E170" t="s">
        <v>92</v>
      </c>
      <c r="F170">
        <v>0</v>
      </c>
      <c r="G170" t="s">
        <v>104</v>
      </c>
      <c r="H170" t="s">
        <v>32</v>
      </c>
      <c r="I170" t="s">
        <v>53</v>
      </c>
      <c r="J170" t="s">
        <v>44</v>
      </c>
      <c r="K170" t="s">
        <v>98</v>
      </c>
      <c r="L170" t="s">
        <v>98</v>
      </c>
      <c r="M170" s="5" t="s">
        <v>105</v>
      </c>
      <c r="N170" t="s">
        <v>37</v>
      </c>
      <c r="O170" t="s">
        <v>38</v>
      </c>
      <c r="P170">
        <v>0</v>
      </c>
      <c r="Q170" t="s">
        <v>38</v>
      </c>
      <c r="R170" t="s">
        <v>38</v>
      </c>
      <c r="S170" t="b">
        <v>0</v>
      </c>
      <c r="T170" t="s">
        <v>106</v>
      </c>
      <c r="U170" t="s">
        <v>39</v>
      </c>
      <c r="V170" t="s">
        <v>96</v>
      </c>
      <c r="W170" t="s">
        <v>39</v>
      </c>
      <c r="X170" t="s">
        <v>39</v>
      </c>
      <c r="Y170" t="s">
        <v>38</v>
      </c>
      <c r="Z170" t="s">
        <v>93</v>
      </c>
      <c r="AA170" t="s">
        <v>38</v>
      </c>
      <c r="AB170" t="s">
        <v>38</v>
      </c>
    </row>
    <row r="171" spans="1:2221" x14ac:dyDescent="0.2">
      <c r="A171">
        <v>3731</v>
      </c>
      <c r="B171" t="s">
        <v>109</v>
      </c>
      <c r="C171" t="s">
        <v>29</v>
      </c>
      <c r="D171">
        <v>672634735366</v>
      </c>
      <c r="E171" t="s">
        <v>92</v>
      </c>
      <c r="F171">
        <v>0</v>
      </c>
      <c r="G171" t="s">
        <v>115</v>
      </c>
      <c r="H171" t="s">
        <v>32</v>
      </c>
      <c r="I171" t="s">
        <v>53</v>
      </c>
      <c r="J171" t="s">
        <v>44</v>
      </c>
      <c r="K171" t="s">
        <v>109</v>
      </c>
      <c r="L171" t="s">
        <v>116</v>
      </c>
      <c r="M171" s="5" t="s">
        <v>117</v>
      </c>
      <c r="N171" t="s">
        <v>37</v>
      </c>
      <c r="O171" t="s">
        <v>38</v>
      </c>
      <c r="P171">
        <v>0</v>
      </c>
      <c r="Q171" t="s">
        <v>38</v>
      </c>
      <c r="R171" t="s">
        <v>38</v>
      </c>
      <c r="S171" t="b">
        <v>0</v>
      </c>
      <c r="T171" t="s">
        <v>118</v>
      </c>
      <c r="U171" t="s">
        <v>39</v>
      </c>
      <c r="V171" t="s">
        <v>96</v>
      </c>
      <c r="W171" t="s">
        <v>39</v>
      </c>
      <c r="X171" t="s">
        <v>39</v>
      </c>
      <c r="Y171" t="s">
        <v>38</v>
      </c>
      <c r="Z171" t="s">
        <v>93</v>
      </c>
      <c r="AA171" t="s">
        <v>38</v>
      </c>
      <c r="AB171" t="s">
        <v>38</v>
      </c>
    </row>
    <row r="172" spans="1:2221" x14ac:dyDescent="0.2">
      <c r="A172">
        <v>16460</v>
      </c>
      <c r="B172" t="s">
        <v>125</v>
      </c>
      <c r="C172" t="s">
        <v>29</v>
      </c>
      <c r="D172">
        <v>672634735366</v>
      </c>
      <c r="E172" t="s">
        <v>92</v>
      </c>
      <c r="F172">
        <v>0</v>
      </c>
      <c r="G172" t="s">
        <v>126</v>
      </c>
      <c r="H172" t="s">
        <v>32</v>
      </c>
      <c r="I172" t="s">
        <v>53</v>
      </c>
      <c r="J172" t="s">
        <v>44</v>
      </c>
      <c r="K172" t="s">
        <v>125</v>
      </c>
      <c r="L172" t="s">
        <v>125</v>
      </c>
      <c r="M172" s="5" t="s">
        <v>76</v>
      </c>
      <c r="N172" t="s">
        <v>37</v>
      </c>
      <c r="O172" t="s">
        <v>38</v>
      </c>
      <c r="P172">
        <v>0</v>
      </c>
      <c r="Q172" t="s">
        <v>38</v>
      </c>
      <c r="R172" t="s">
        <v>38</v>
      </c>
      <c r="S172" t="b">
        <v>0</v>
      </c>
      <c r="T172" t="s">
        <v>77</v>
      </c>
      <c r="U172" t="s">
        <v>39</v>
      </c>
      <c r="V172" t="s">
        <v>96</v>
      </c>
      <c r="W172" t="s">
        <v>39</v>
      </c>
      <c r="X172" t="s">
        <v>39</v>
      </c>
      <c r="Y172" t="s">
        <v>38</v>
      </c>
      <c r="Z172" t="s">
        <v>93</v>
      </c>
      <c r="AA172" t="s">
        <v>38</v>
      </c>
      <c r="AB172" t="s">
        <v>38</v>
      </c>
    </row>
    <row r="173" spans="1:2221" x14ac:dyDescent="0.2">
      <c r="A173">
        <v>29476</v>
      </c>
      <c r="B173" t="s">
        <v>125</v>
      </c>
      <c r="C173" t="s">
        <v>29</v>
      </c>
      <c r="D173">
        <v>672634735366</v>
      </c>
      <c r="E173" t="s">
        <v>92</v>
      </c>
      <c r="F173">
        <v>0</v>
      </c>
      <c r="G173" t="s">
        <v>127</v>
      </c>
      <c r="H173" t="s">
        <v>32</v>
      </c>
      <c r="I173" t="s">
        <v>57</v>
      </c>
      <c r="J173" t="s">
        <v>44</v>
      </c>
      <c r="K173" t="s">
        <v>125</v>
      </c>
      <c r="L173" t="s">
        <v>128</v>
      </c>
      <c r="M173" s="5" t="s">
        <v>129</v>
      </c>
      <c r="N173" t="s">
        <v>37</v>
      </c>
      <c r="O173" t="s">
        <v>38</v>
      </c>
      <c r="P173">
        <v>0</v>
      </c>
      <c r="Q173">
        <v>4002</v>
      </c>
      <c r="R173" t="s">
        <v>38</v>
      </c>
      <c r="S173" t="b">
        <v>0</v>
      </c>
      <c r="T173" t="s">
        <v>77</v>
      </c>
      <c r="U173" t="s">
        <v>81</v>
      </c>
      <c r="V173" t="s">
        <v>96</v>
      </c>
      <c r="W173" t="s">
        <v>130</v>
      </c>
      <c r="X173" t="s">
        <v>131</v>
      </c>
      <c r="Y173" t="s">
        <v>38</v>
      </c>
      <c r="Z173" t="s">
        <v>93</v>
      </c>
      <c r="AA173" t="s">
        <v>38</v>
      </c>
      <c r="AB173" t="s">
        <v>84</v>
      </c>
    </row>
    <row r="174" spans="1:2221" x14ac:dyDescent="0.2">
      <c r="A174">
        <v>20402</v>
      </c>
      <c r="B174" t="s">
        <v>145</v>
      </c>
      <c r="C174" t="s">
        <v>29</v>
      </c>
      <c r="D174">
        <v>672634735366</v>
      </c>
      <c r="E174" t="s">
        <v>92</v>
      </c>
      <c r="F174">
        <v>0</v>
      </c>
      <c r="G174" t="s">
        <v>151</v>
      </c>
      <c r="H174" t="s">
        <v>32</v>
      </c>
      <c r="I174" t="s">
        <v>53</v>
      </c>
      <c r="J174" t="s">
        <v>44</v>
      </c>
      <c r="K174" t="s">
        <v>145</v>
      </c>
      <c r="L174" t="s">
        <v>145</v>
      </c>
      <c r="M174" s="5" t="s">
        <v>152</v>
      </c>
      <c r="N174" t="s">
        <v>37</v>
      </c>
      <c r="O174" t="s">
        <v>38</v>
      </c>
      <c r="P174">
        <v>0</v>
      </c>
      <c r="Q174" t="s">
        <v>38</v>
      </c>
      <c r="R174" t="s">
        <v>38</v>
      </c>
      <c r="S174" t="b">
        <v>0</v>
      </c>
      <c r="T174" t="s">
        <v>153</v>
      </c>
      <c r="U174" t="s">
        <v>39</v>
      </c>
      <c r="V174" t="s">
        <v>142</v>
      </c>
      <c r="W174" t="s">
        <v>39</v>
      </c>
      <c r="X174" t="s">
        <v>39</v>
      </c>
      <c r="Y174" t="s">
        <v>38</v>
      </c>
      <c r="Z174" t="s">
        <v>139</v>
      </c>
      <c r="AA174" t="s">
        <v>38</v>
      </c>
      <c r="AB174" t="s">
        <v>38</v>
      </c>
    </row>
    <row r="175" spans="1:2221" x14ac:dyDescent="0.2">
      <c r="A175">
        <v>16457</v>
      </c>
      <c r="B175" t="s">
        <v>156</v>
      </c>
      <c r="C175" t="s">
        <v>29</v>
      </c>
      <c r="D175">
        <v>672634735366</v>
      </c>
      <c r="E175" t="s">
        <v>92</v>
      </c>
      <c r="F175">
        <v>0</v>
      </c>
      <c r="G175" t="s">
        <v>162</v>
      </c>
      <c r="H175" t="s">
        <v>32</v>
      </c>
      <c r="I175" t="s">
        <v>53</v>
      </c>
      <c r="J175" t="s">
        <v>44</v>
      </c>
      <c r="K175" t="s">
        <v>156</v>
      </c>
      <c r="L175" t="s">
        <v>156</v>
      </c>
      <c r="M175" s="5" t="s">
        <v>163</v>
      </c>
      <c r="N175" t="s">
        <v>37</v>
      </c>
      <c r="O175" t="s">
        <v>38</v>
      </c>
      <c r="P175">
        <v>0</v>
      </c>
      <c r="Q175" t="s">
        <v>38</v>
      </c>
      <c r="R175" t="s">
        <v>38</v>
      </c>
      <c r="S175" t="b">
        <v>0</v>
      </c>
      <c r="T175" t="s">
        <v>164</v>
      </c>
      <c r="U175" t="s">
        <v>39</v>
      </c>
      <c r="V175" t="s">
        <v>142</v>
      </c>
      <c r="W175" t="s">
        <v>39</v>
      </c>
      <c r="X175" t="s">
        <v>39</v>
      </c>
      <c r="Y175" t="s">
        <v>38</v>
      </c>
      <c r="Z175" t="s">
        <v>139</v>
      </c>
      <c r="AA175" t="s">
        <v>38</v>
      </c>
      <c r="AB175" t="s">
        <v>38</v>
      </c>
    </row>
    <row r="176" spans="1:2221" x14ac:dyDescent="0.2">
      <c r="A176">
        <v>5796</v>
      </c>
      <c r="B176" t="s">
        <v>167</v>
      </c>
      <c r="C176" t="s">
        <v>29</v>
      </c>
      <c r="D176">
        <v>672634735366</v>
      </c>
      <c r="E176" t="s">
        <v>92</v>
      </c>
      <c r="F176">
        <v>0</v>
      </c>
      <c r="G176" t="s">
        <v>172</v>
      </c>
      <c r="H176" t="s">
        <v>32</v>
      </c>
      <c r="I176" t="s">
        <v>53</v>
      </c>
      <c r="J176" t="s">
        <v>44</v>
      </c>
      <c r="K176" t="s">
        <v>167</v>
      </c>
      <c r="L176" t="s">
        <v>167</v>
      </c>
      <c r="M176" s="5" t="s">
        <v>173</v>
      </c>
      <c r="N176" t="s">
        <v>37</v>
      </c>
      <c r="O176" t="s">
        <v>38</v>
      </c>
      <c r="P176">
        <v>0</v>
      </c>
      <c r="Q176" t="s">
        <v>38</v>
      </c>
      <c r="R176" t="s">
        <v>38</v>
      </c>
      <c r="S176" t="b">
        <v>0</v>
      </c>
      <c r="T176" t="s">
        <v>77</v>
      </c>
      <c r="U176" t="s">
        <v>39</v>
      </c>
      <c r="V176" t="s">
        <v>142</v>
      </c>
      <c r="W176" t="s">
        <v>39</v>
      </c>
      <c r="X176" t="s">
        <v>39</v>
      </c>
      <c r="Y176" t="s">
        <v>38</v>
      </c>
      <c r="Z176" t="s">
        <v>139</v>
      </c>
      <c r="AA176" t="s">
        <v>38</v>
      </c>
      <c r="AB176" t="s">
        <v>38</v>
      </c>
    </row>
    <row r="177" spans="1:28" x14ac:dyDescent="0.2">
      <c r="A177">
        <v>30029</v>
      </c>
      <c r="B177" t="s">
        <v>167</v>
      </c>
      <c r="C177" t="s">
        <v>29</v>
      </c>
      <c r="D177">
        <v>672634735366</v>
      </c>
      <c r="E177" t="s">
        <v>92</v>
      </c>
      <c r="F177">
        <v>0</v>
      </c>
      <c r="G177" t="s">
        <v>174</v>
      </c>
      <c r="H177" t="s">
        <v>32</v>
      </c>
      <c r="I177" t="s">
        <v>57</v>
      </c>
      <c r="J177" t="s">
        <v>44</v>
      </c>
      <c r="K177" t="s">
        <v>167</v>
      </c>
      <c r="L177" t="s">
        <v>175</v>
      </c>
      <c r="M177" s="5" t="s">
        <v>176</v>
      </c>
      <c r="N177" t="s">
        <v>37</v>
      </c>
      <c r="O177" t="s">
        <v>38</v>
      </c>
      <c r="P177">
        <v>0</v>
      </c>
      <c r="Q177">
        <v>4174</v>
      </c>
      <c r="R177" t="s">
        <v>38</v>
      </c>
      <c r="S177" t="b">
        <v>0</v>
      </c>
      <c r="T177" t="s">
        <v>77</v>
      </c>
      <c r="U177" t="s">
        <v>81</v>
      </c>
      <c r="V177" t="s">
        <v>142</v>
      </c>
      <c r="W177" t="s">
        <v>177</v>
      </c>
      <c r="X177" t="s">
        <v>178</v>
      </c>
      <c r="Y177" t="s">
        <v>38</v>
      </c>
      <c r="Z177" t="s">
        <v>139</v>
      </c>
      <c r="AA177" t="s">
        <v>38</v>
      </c>
      <c r="AB177" t="s">
        <v>84</v>
      </c>
    </row>
    <row r="178" spans="1:28" x14ac:dyDescent="0.2">
      <c r="A178">
        <v>17424</v>
      </c>
      <c r="B178" t="s">
        <v>185</v>
      </c>
      <c r="C178" t="s">
        <v>29</v>
      </c>
      <c r="D178">
        <v>672634735366</v>
      </c>
      <c r="E178" t="s">
        <v>92</v>
      </c>
      <c r="F178">
        <v>0</v>
      </c>
      <c r="G178" t="s">
        <v>190</v>
      </c>
      <c r="H178" t="s">
        <v>32</v>
      </c>
      <c r="I178" t="s">
        <v>191</v>
      </c>
      <c r="J178" t="s">
        <v>44</v>
      </c>
      <c r="K178" t="s">
        <v>185</v>
      </c>
      <c r="L178" t="s">
        <v>185</v>
      </c>
      <c r="M178" s="5" t="s">
        <v>192</v>
      </c>
      <c r="N178" t="s">
        <v>37</v>
      </c>
      <c r="O178" t="s">
        <v>38</v>
      </c>
      <c r="P178">
        <v>0</v>
      </c>
      <c r="Q178" t="s">
        <v>38</v>
      </c>
      <c r="R178" t="s">
        <v>38</v>
      </c>
      <c r="S178" t="b">
        <v>0</v>
      </c>
      <c r="T178" t="s">
        <v>193</v>
      </c>
      <c r="U178" t="s">
        <v>39</v>
      </c>
      <c r="V178" t="s">
        <v>189</v>
      </c>
      <c r="W178" t="s">
        <v>39</v>
      </c>
      <c r="X178" t="s">
        <v>39</v>
      </c>
      <c r="Y178" t="s">
        <v>38</v>
      </c>
      <c r="Z178" t="s">
        <v>186</v>
      </c>
      <c r="AA178" t="s">
        <v>38</v>
      </c>
      <c r="AB178" t="s">
        <v>38</v>
      </c>
    </row>
    <row r="179" spans="1:28" x14ac:dyDescent="0.2">
      <c r="A179">
        <v>18421</v>
      </c>
      <c r="B179" t="s">
        <v>197</v>
      </c>
      <c r="C179" t="s">
        <v>29</v>
      </c>
      <c r="D179">
        <v>672634735366</v>
      </c>
      <c r="E179" t="s">
        <v>92</v>
      </c>
      <c r="F179">
        <v>0</v>
      </c>
      <c r="G179" t="s">
        <v>202</v>
      </c>
      <c r="H179" t="s">
        <v>32</v>
      </c>
      <c r="I179" t="s">
        <v>53</v>
      </c>
      <c r="J179" t="s">
        <v>44</v>
      </c>
      <c r="K179" t="s">
        <v>197</v>
      </c>
      <c r="L179" t="s">
        <v>197</v>
      </c>
      <c r="M179" s="5" t="s">
        <v>203</v>
      </c>
      <c r="N179" t="s">
        <v>37</v>
      </c>
      <c r="O179" t="s">
        <v>38</v>
      </c>
      <c r="P179">
        <v>0</v>
      </c>
      <c r="Q179" t="s">
        <v>38</v>
      </c>
      <c r="R179" t="s">
        <v>38</v>
      </c>
      <c r="S179" t="b">
        <v>0</v>
      </c>
      <c r="T179" t="s">
        <v>204</v>
      </c>
      <c r="U179" t="s">
        <v>39</v>
      </c>
      <c r="V179" t="s">
        <v>189</v>
      </c>
      <c r="W179" t="s">
        <v>39</v>
      </c>
      <c r="X179" t="s">
        <v>39</v>
      </c>
      <c r="Y179" t="s">
        <v>38</v>
      </c>
      <c r="Z179" t="s">
        <v>186</v>
      </c>
      <c r="AA179" t="s">
        <v>38</v>
      </c>
      <c r="AB179" t="s">
        <v>38</v>
      </c>
    </row>
    <row r="180" spans="1:28" x14ac:dyDescent="0.2">
      <c r="A180">
        <v>1807</v>
      </c>
      <c r="B180" t="s">
        <v>216</v>
      </c>
      <c r="C180" t="s">
        <v>29</v>
      </c>
      <c r="D180">
        <v>672634735366</v>
      </c>
      <c r="E180" t="s">
        <v>92</v>
      </c>
      <c r="F180">
        <v>0</v>
      </c>
      <c r="G180" t="s">
        <v>217</v>
      </c>
      <c r="H180" t="s">
        <v>32</v>
      </c>
      <c r="I180" t="s">
        <v>191</v>
      </c>
      <c r="J180" t="s">
        <v>44</v>
      </c>
      <c r="K180" t="s">
        <v>216</v>
      </c>
      <c r="L180" t="s">
        <v>216</v>
      </c>
      <c r="M180" s="5" t="s">
        <v>218</v>
      </c>
      <c r="N180" t="s">
        <v>37</v>
      </c>
      <c r="O180" t="s">
        <v>38</v>
      </c>
      <c r="P180">
        <v>0</v>
      </c>
      <c r="Q180" t="s">
        <v>38</v>
      </c>
      <c r="R180" t="s">
        <v>38</v>
      </c>
      <c r="S180" t="b">
        <v>0</v>
      </c>
      <c r="T180" t="s">
        <v>219</v>
      </c>
      <c r="U180" t="s">
        <v>39</v>
      </c>
      <c r="V180" t="s">
        <v>215</v>
      </c>
      <c r="W180" t="s">
        <v>39</v>
      </c>
      <c r="X180" t="s">
        <v>39</v>
      </c>
      <c r="Y180" t="s">
        <v>38</v>
      </c>
      <c r="Z180" t="s">
        <v>212</v>
      </c>
      <c r="AA180" t="s">
        <v>38</v>
      </c>
      <c r="AB180" t="s">
        <v>38</v>
      </c>
    </row>
    <row r="181" spans="1:28" x14ac:dyDescent="0.2">
      <c r="A181">
        <v>15481</v>
      </c>
      <c r="B181" t="s">
        <v>221</v>
      </c>
      <c r="C181" t="s">
        <v>29</v>
      </c>
      <c r="D181">
        <v>672634735366</v>
      </c>
      <c r="E181" t="s">
        <v>92</v>
      </c>
      <c r="F181">
        <v>0</v>
      </c>
      <c r="G181" t="s">
        <v>226</v>
      </c>
      <c r="H181" t="s">
        <v>32</v>
      </c>
      <c r="I181" t="s">
        <v>53</v>
      </c>
      <c r="J181" t="s">
        <v>44</v>
      </c>
      <c r="K181" t="s">
        <v>221</v>
      </c>
      <c r="L181" t="s">
        <v>221</v>
      </c>
      <c r="M181" s="5" t="s">
        <v>203</v>
      </c>
      <c r="N181" t="s">
        <v>37</v>
      </c>
      <c r="O181" t="s">
        <v>38</v>
      </c>
      <c r="P181">
        <v>0</v>
      </c>
      <c r="Q181" t="s">
        <v>38</v>
      </c>
      <c r="R181" t="s">
        <v>38</v>
      </c>
      <c r="S181" t="b">
        <v>0</v>
      </c>
      <c r="T181" t="s">
        <v>204</v>
      </c>
      <c r="U181" t="s">
        <v>39</v>
      </c>
      <c r="V181" t="s">
        <v>215</v>
      </c>
      <c r="W181" t="s">
        <v>39</v>
      </c>
      <c r="X181" t="s">
        <v>39</v>
      </c>
      <c r="Y181" t="s">
        <v>38</v>
      </c>
      <c r="Z181" t="s">
        <v>212</v>
      </c>
      <c r="AA181" t="s">
        <v>38</v>
      </c>
      <c r="AB181" t="s">
        <v>38</v>
      </c>
    </row>
    <row r="182" spans="1:28" x14ac:dyDescent="0.2">
      <c r="A182">
        <v>18422</v>
      </c>
      <c r="B182" t="s">
        <v>233</v>
      </c>
      <c r="C182" t="s">
        <v>29</v>
      </c>
      <c r="D182">
        <v>672634735366</v>
      </c>
      <c r="E182" t="s">
        <v>92</v>
      </c>
      <c r="F182">
        <v>0</v>
      </c>
      <c r="G182" t="s">
        <v>238</v>
      </c>
      <c r="H182" t="s">
        <v>32</v>
      </c>
      <c r="I182" t="s">
        <v>191</v>
      </c>
      <c r="J182" t="s">
        <v>44</v>
      </c>
      <c r="K182" t="s">
        <v>233</v>
      </c>
      <c r="L182" t="s">
        <v>233</v>
      </c>
      <c r="M182" s="5" t="s">
        <v>239</v>
      </c>
      <c r="N182" t="s">
        <v>37</v>
      </c>
      <c r="O182" t="s">
        <v>38</v>
      </c>
      <c r="P182">
        <v>0</v>
      </c>
      <c r="Q182" t="s">
        <v>38</v>
      </c>
      <c r="R182" t="s">
        <v>38</v>
      </c>
      <c r="S182" t="b">
        <v>0</v>
      </c>
      <c r="T182" t="s">
        <v>240</v>
      </c>
      <c r="U182" t="s">
        <v>39</v>
      </c>
      <c r="V182" t="s">
        <v>237</v>
      </c>
      <c r="W182" t="s">
        <v>39</v>
      </c>
      <c r="X182" t="s">
        <v>39</v>
      </c>
      <c r="Y182" t="s">
        <v>38</v>
      </c>
      <c r="Z182" t="s">
        <v>234</v>
      </c>
      <c r="AA182" t="s">
        <v>38</v>
      </c>
      <c r="AB182" t="s">
        <v>38</v>
      </c>
    </row>
    <row r="183" spans="1:28" x14ac:dyDescent="0.2">
      <c r="A183">
        <v>10651</v>
      </c>
      <c r="B183" t="s">
        <v>242</v>
      </c>
      <c r="C183" t="s">
        <v>29</v>
      </c>
      <c r="D183">
        <v>672634735366</v>
      </c>
      <c r="E183" t="s">
        <v>92</v>
      </c>
      <c r="F183">
        <v>0</v>
      </c>
      <c r="G183" t="s">
        <v>246</v>
      </c>
      <c r="H183" t="s">
        <v>32</v>
      </c>
      <c r="I183" t="s">
        <v>53</v>
      </c>
      <c r="J183" t="s">
        <v>44</v>
      </c>
      <c r="K183" t="s">
        <v>242</v>
      </c>
      <c r="L183" t="s">
        <v>242</v>
      </c>
      <c r="M183" s="5" t="s">
        <v>203</v>
      </c>
      <c r="N183" t="s">
        <v>37</v>
      </c>
      <c r="O183" t="s">
        <v>38</v>
      </c>
      <c r="P183">
        <v>0</v>
      </c>
      <c r="Q183" t="s">
        <v>38</v>
      </c>
      <c r="R183" t="s">
        <v>38</v>
      </c>
      <c r="S183" t="b">
        <v>0</v>
      </c>
      <c r="T183" t="s">
        <v>204</v>
      </c>
      <c r="U183" t="s">
        <v>39</v>
      </c>
      <c r="V183" t="s">
        <v>237</v>
      </c>
      <c r="W183" t="s">
        <v>39</v>
      </c>
      <c r="X183" t="s">
        <v>39</v>
      </c>
      <c r="Y183" t="s">
        <v>38</v>
      </c>
      <c r="Z183" t="s">
        <v>234</v>
      </c>
      <c r="AA183" t="s">
        <v>38</v>
      </c>
      <c r="AB183" t="s">
        <v>38</v>
      </c>
    </row>
    <row r="184" spans="1:28" x14ac:dyDescent="0.2">
      <c r="A184">
        <v>21374</v>
      </c>
      <c r="B184" t="s">
        <v>253</v>
      </c>
      <c r="C184" t="s">
        <v>29</v>
      </c>
      <c r="D184">
        <v>672634735366</v>
      </c>
      <c r="E184" t="s">
        <v>92</v>
      </c>
      <c r="F184">
        <v>0</v>
      </c>
      <c r="G184" t="s">
        <v>258</v>
      </c>
      <c r="H184" t="s">
        <v>32</v>
      </c>
      <c r="I184" t="s">
        <v>191</v>
      </c>
      <c r="J184" t="s">
        <v>44</v>
      </c>
      <c r="K184" t="s">
        <v>253</v>
      </c>
      <c r="L184" t="s">
        <v>253</v>
      </c>
      <c r="M184" s="5" t="s">
        <v>259</v>
      </c>
      <c r="N184" t="s">
        <v>37</v>
      </c>
      <c r="O184" t="s">
        <v>38</v>
      </c>
      <c r="P184">
        <v>0</v>
      </c>
      <c r="Q184" t="s">
        <v>38</v>
      </c>
      <c r="R184" t="s">
        <v>38</v>
      </c>
      <c r="S184" t="b">
        <v>0</v>
      </c>
      <c r="T184" t="s">
        <v>260</v>
      </c>
      <c r="U184" t="s">
        <v>39</v>
      </c>
      <c r="V184" t="s">
        <v>257</v>
      </c>
      <c r="W184" t="s">
        <v>39</v>
      </c>
      <c r="X184" t="s">
        <v>39</v>
      </c>
      <c r="Y184" t="s">
        <v>38</v>
      </c>
      <c r="Z184" t="s">
        <v>254</v>
      </c>
      <c r="AA184" t="s">
        <v>38</v>
      </c>
      <c r="AB184" t="s">
        <v>38</v>
      </c>
    </row>
    <row r="185" spans="1:28" x14ac:dyDescent="0.2">
      <c r="A185">
        <v>16459</v>
      </c>
      <c r="B185" t="s">
        <v>263</v>
      </c>
      <c r="C185" t="s">
        <v>29</v>
      </c>
      <c r="D185">
        <v>672634735366</v>
      </c>
      <c r="E185" t="s">
        <v>92</v>
      </c>
      <c r="F185">
        <v>0</v>
      </c>
      <c r="G185" t="s">
        <v>267</v>
      </c>
      <c r="H185" t="s">
        <v>32</v>
      </c>
      <c r="I185" t="s">
        <v>53</v>
      </c>
      <c r="J185" t="s">
        <v>44</v>
      </c>
      <c r="K185" t="s">
        <v>263</v>
      </c>
      <c r="L185" t="s">
        <v>263</v>
      </c>
      <c r="M185" s="5" t="s">
        <v>203</v>
      </c>
      <c r="N185" t="s">
        <v>37</v>
      </c>
      <c r="O185" t="s">
        <v>38</v>
      </c>
      <c r="P185">
        <v>0</v>
      </c>
      <c r="Q185" t="s">
        <v>38</v>
      </c>
      <c r="R185" t="s">
        <v>38</v>
      </c>
      <c r="S185" t="b">
        <v>0</v>
      </c>
      <c r="T185" t="s">
        <v>204</v>
      </c>
      <c r="U185" t="s">
        <v>39</v>
      </c>
      <c r="V185" t="s">
        <v>257</v>
      </c>
      <c r="W185" t="s">
        <v>39</v>
      </c>
      <c r="X185" t="s">
        <v>39</v>
      </c>
      <c r="Y185" t="s">
        <v>38</v>
      </c>
      <c r="Z185" t="s">
        <v>254</v>
      </c>
      <c r="AA185" t="s">
        <v>38</v>
      </c>
      <c r="AB185" t="s">
        <v>38</v>
      </c>
    </row>
    <row r="186" spans="1:28" x14ac:dyDescent="0.2">
      <c r="A186">
        <v>3729</v>
      </c>
      <c r="B186" t="s">
        <v>274</v>
      </c>
      <c r="C186" t="s">
        <v>29</v>
      </c>
      <c r="D186">
        <v>672634735366</v>
      </c>
      <c r="E186" t="s">
        <v>92</v>
      </c>
      <c r="F186">
        <v>0</v>
      </c>
      <c r="G186" t="s">
        <v>279</v>
      </c>
      <c r="H186" t="s">
        <v>32</v>
      </c>
      <c r="I186" t="s">
        <v>191</v>
      </c>
      <c r="J186" t="s">
        <v>44</v>
      </c>
      <c r="K186" t="s">
        <v>274</v>
      </c>
      <c r="L186" t="s">
        <v>274</v>
      </c>
      <c r="M186" s="5" t="s">
        <v>280</v>
      </c>
      <c r="N186" t="s">
        <v>37</v>
      </c>
      <c r="O186" t="s">
        <v>38</v>
      </c>
      <c r="P186">
        <v>0</v>
      </c>
      <c r="Q186" t="s">
        <v>38</v>
      </c>
      <c r="R186" t="s">
        <v>38</v>
      </c>
      <c r="S186" t="b">
        <v>0</v>
      </c>
      <c r="T186" t="s">
        <v>281</v>
      </c>
      <c r="U186" t="s">
        <v>39</v>
      </c>
      <c r="V186" t="s">
        <v>278</v>
      </c>
      <c r="W186" t="s">
        <v>39</v>
      </c>
      <c r="X186" t="s">
        <v>39</v>
      </c>
      <c r="Y186" t="s">
        <v>38</v>
      </c>
      <c r="Z186" t="s">
        <v>275</v>
      </c>
      <c r="AA186" t="s">
        <v>38</v>
      </c>
      <c r="AB186" t="s">
        <v>38</v>
      </c>
    </row>
    <row r="187" spans="1:28" x14ac:dyDescent="0.2">
      <c r="A187">
        <v>5795</v>
      </c>
      <c r="B187" t="s">
        <v>283</v>
      </c>
      <c r="C187" t="s">
        <v>29</v>
      </c>
      <c r="D187">
        <v>672634735366</v>
      </c>
      <c r="E187" t="s">
        <v>92</v>
      </c>
      <c r="F187">
        <v>0</v>
      </c>
      <c r="G187" t="s">
        <v>287</v>
      </c>
      <c r="H187" t="s">
        <v>32</v>
      </c>
      <c r="I187" t="s">
        <v>53</v>
      </c>
      <c r="J187" t="s">
        <v>44</v>
      </c>
      <c r="K187" t="s">
        <v>283</v>
      </c>
      <c r="L187" t="s">
        <v>283</v>
      </c>
      <c r="M187" s="5" t="s">
        <v>203</v>
      </c>
      <c r="N187" t="s">
        <v>37</v>
      </c>
      <c r="O187" t="s">
        <v>38</v>
      </c>
      <c r="P187">
        <v>0</v>
      </c>
      <c r="Q187" t="s">
        <v>38</v>
      </c>
      <c r="R187" t="s">
        <v>38</v>
      </c>
      <c r="S187" t="b">
        <v>0</v>
      </c>
      <c r="T187" t="s">
        <v>204</v>
      </c>
      <c r="U187" t="s">
        <v>39</v>
      </c>
      <c r="V187" t="s">
        <v>278</v>
      </c>
      <c r="W187" t="s">
        <v>39</v>
      </c>
      <c r="X187" t="s">
        <v>39</v>
      </c>
      <c r="Y187" t="s">
        <v>38</v>
      </c>
      <c r="Z187" t="s">
        <v>275</v>
      </c>
      <c r="AA187" t="s">
        <v>38</v>
      </c>
      <c r="AB187" t="s">
        <v>38</v>
      </c>
    </row>
    <row r="188" spans="1:28" x14ac:dyDescent="0.2">
      <c r="A188">
        <v>3730</v>
      </c>
      <c r="B188" t="s">
        <v>294</v>
      </c>
      <c r="C188" t="s">
        <v>29</v>
      </c>
      <c r="D188">
        <v>672634735366</v>
      </c>
      <c r="E188" t="s">
        <v>92</v>
      </c>
      <c r="F188">
        <v>0</v>
      </c>
      <c r="G188" t="s">
        <v>299</v>
      </c>
      <c r="H188" t="s">
        <v>32</v>
      </c>
      <c r="I188" t="s">
        <v>191</v>
      </c>
      <c r="J188" t="s">
        <v>44</v>
      </c>
      <c r="K188" t="s">
        <v>300</v>
      </c>
      <c r="L188" t="s">
        <v>300</v>
      </c>
      <c r="M188" s="5" t="s">
        <v>301</v>
      </c>
      <c r="N188" t="s">
        <v>37</v>
      </c>
      <c r="O188" t="s">
        <v>38</v>
      </c>
      <c r="P188">
        <v>0</v>
      </c>
      <c r="Q188" t="s">
        <v>38</v>
      </c>
      <c r="R188" t="s">
        <v>38</v>
      </c>
      <c r="S188" t="b">
        <v>0</v>
      </c>
      <c r="T188" t="s">
        <v>302</v>
      </c>
      <c r="U188" t="s">
        <v>39</v>
      </c>
      <c r="V188" t="s">
        <v>298</v>
      </c>
      <c r="W188" t="s">
        <v>39</v>
      </c>
      <c r="X188" t="s">
        <v>39</v>
      </c>
      <c r="Y188" t="s">
        <v>38</v>
      </c>
      <c r="Z188" t="s">
        <v>295</v>
      </c>
      <c r="AA188" t="s">
        <v>38</v>
      </c>
      <c r="AB188" t="s">
        <v>38</v>
      </c>
    </row>
    <row r="189" spans="1:28" x14ac:dyDescent="0.2">
      <c r="A189">
        <v>15482</v>
      </c>
      <c r="B189" t="s">
        <v>304</v>
      </c>
      <c r="C189" t="s">
        <v>29</v>
      </c>
      <c r="D189">
        <v>672634735366</v>
      </c>
      <c r="E189" t="s">
        <v>92</v>
      </c>
      <c r="F189">
        <v>0</v>
      </c>
      <c r="G189" t="s">
        <v>308</v>
      </c>
      <c r="H189" t="s">
        <v>32</v>
      </c>
      <c r="I189" t="s">
        <v>53</v>
      </c>
      <c r="J189" t="s">
        <v>44</v>
      </c>
      <c r="K189" t="s">
        <v>309</v>
      </c>
      <c r="L189" t="s">
        <v>309</v>
      </c>
      <c r="M189" s="5" t="s">
        <v>203</v>
      </c>
      <c r="N189" t="s">
        <v>37</v>
      </c>
      <c r="O189" t="s">
        <v>38</v>
      </c>
      <c r="P189">
        <v>0</v>
      </c>
      <c r="Q189" t="s">
        <v>38</v>
      </c>
      <c r="R189" t="s">
        <v>38</v>
      </c>
      <c r="S189" t="b">
        <v>0</v>
      </c>
      <c r="T189" t="s">
        <v>204</v>
      </c>
      <c r="U189" t="s">
        <v>39</v>
      </c>
      <c r="V189" t="s">
        <v>298</v>
      </c>
      <c r="W189" t="s">
        <v>39</v>
      </c>
      <c r="X189" t="s">
        <v>39</v>
      </c>
      <c r="Y189" t="s">
        <v>38</v>
      </c>
      <c r="Z189" t="s">
        <v>295</v>
      </c>
      <c r="AA189" t="s">
        <v>38</v>
      </c>
      <c r="AB189" t="s">
        <v>38</v>
      </c>
    </row>
    <row r="190" spans="1:28" x14ac:dyDescent="0.2">
      <c r="A190">
        <v>15483</v>
      </c>
      <c r="B190" t="s">
        <v>327</v>
      </c>
      <c r="C190" t="s">
        <v>29</v>
      </c>
      <c r="D190">
        <v>672634735366</v>
      </c>
      <c r="E190" t="s">
        <v>92</v>
      </c>
      <c r="F190">
        <v>0</v>
      </c>
      <c r="G190" t="s">
        <v>328</v>
      </c>
      <c r="H190" t="s">
        <v>32</v>
      </c>
      <c r="I190" t="s">
        <v>53</v>
      </c>
      <c r="J190" t="s">
        <v>44</v>
      </c>
      <c r="K190" t="s">
        <v>327</v>
      </c>
      <c r="L190" t="s">
        <v>327</v>
      </c>
      <c r="M190" s="5" t="s">
        <v>329</v>
      </c>
      <c r="N190" t="s">
        <v>37</v>
      </c>
      <c r="O190" t="s">
        <v>38</v>
      </c>
      <c r="P190">
        <v>0</v>
      </c>
      <c r="Q190" t="s">
        <v>38</v>
      </c>
      <c r="R190" t="s">
        <v>38</v>
      </c>
      <c r="S190" t="b">
        <v>0</v>
      </c>
      <c r="T190" t="s">
        <v>330</v>
      </c>
      <c r="U190" t="s">
        <v>39</v>
      </c>
      <c r="V190" t="s">
        <v>319</v>
      </c>
      <c r="W190" t="s">
        <v>39</v>
      </c>
      <c r="X190" t="s">
        <v>39</v>
      </c>
      <c r="Y190" t="s">
        <v>38</v>
      </c>
      <c r="Z190" t="s">
        <v>316</v>
      </c>
      <c r="AA190" t="s">
        <v>38</v>
      </c>
      <c r="AB190" t="s">
        <v>38</v>
      </c>
    </row>
    <row r="191" spans="1:28" x14ac:dyDescent="0.2">
      <c r="A191">
        <v>8683</v>
      </c>
      <c r="B191" t="s">
        <v>332</v>
      </c>
      <c r="C191" t="s">
        <v>29</v>
      </c>
      <c r="D191">
        <v>672634735366</v>
      </c>
      <c r="E191" t="s">
        <v>92</v>
      </c>
      <c r="F191">
        <v>0</v>
      </c>
      <c r="G191" t="s">
        <v>338</v>
      </c>
      <c r="H191" t="s">
        <v>32</v>
      </c>
      <c r="I191" t="s">
        <v>53</v>
      </c>
      <c r="J191" t="s">
        <v>44</v>
      </c>
      <c r="K191" t="s">
        <v>332</v>
      </c>
      <c r="L191" t="s">
        <v>332</v>
      </c>
      <c r="M191" s="5" t="s">
        <v>339</v>
      </c>
      <c r="N191" t="s">
        <v>37</v>
      </c>
      <c r="O191" t="s">
        <v>38</v>
      </c>
      <c r="P191">
        <v>0</v>
      </c>
      <c r="Q191" t="s">
        <v>38</v>
      </c>
      <c r="R191" t="s">
        <v>38</v>
      </c>
      <c r="S191" t="b">
        <v>0</v>
      </c>
      <c r="T191" t="s">
        <v>340</v>
      </c>
      <c r="U191" t="s">
        <v>39</v>
      </c>
      <c r="V191" t="s">
        <v>319</v>
      </c>
      <c r="W191" t="s">
        <v>39</v>
      </c>
      <c r="X191" t="s">
        <v>39</v>
      </c>
      <c r="Y191" t="s">
        <v>38</v>
      </c>
      <c r="Z191" t="s">
        <v>316</v>
      </c>
      <c r="AA191" t="s">
        <v>38</v>
      </c>
      <c r="AB191" t="s">
        <v>38</v>
      </c>
    </row>
    <row r="192" spans="1:28" x14ac:dyDescent="0.2">
      <c r="A192">
        <v>5797</v>
      </c>
      <c r="B192" t="s">
        <v>348</v>
      </c>
      <c r="C192" t="s">
        <v>29</v>
      </c>
      <c r="D192">
        <v>672634735366</v>
      </c>
      <c r="E192" t="s">
        <v>92</v>
      </c>
      <c r="F192">
        <v>0</v>
      </c>
      <c r="G192" t="s">
        <v>349</v>
      </c>
      <c r="H192" t="s">
        <v>32</v>
      </c>
      <c r="I192" t="s">
        <v>53</v>
      </c>
      <c r="J192" t="s">
        <v>44</v>
      </c>
      <c r="K192" t="s">
        <v>348</v>
      </c>
      <c r="L192" t="s">
        <v>348</v>
      </c>
      <c r="M192" s="5" t="s">
        <v>350</v>
      </c>
      <c r="N192" t="s">
        <v>37</v>
      </c>
      <c r="O192" t="s">
        <v>38</v>
      </c>
      <c r="P192">
        <v>0</v>
      </c>
      <c r="Q192" t="s">
        <v>38</v>
      </c>
      <c r="R192" t="s">
        <v>38</v>
      </c>
      <c r="S192" t="b">
        <v>0</v>
      </c>
      <c r="T192" t="s">
        <v>77</v>
      </c>
      <c r="U192" t="s">
        <v>39</v>
      </c>
      <c r="V192" t="s">
        <v>319</v>
      </c>
      <c r="W192" t="s">
        <v>39</v>
      </c>
      <c r="X192" t="s">
        <v>39</v>
      </c>
      <c r="Y192" t="s">
        <v>38</v>
      </c>
      <c r="Z192" t="s">
        <v>316</v>
      </c>
      <c r="AA192" t="s">
        <v>38</v>
      </c>
      <c r="AB192" t="s">
        <v>38</v>
      </c>
    </row>
    <row r="193" spans="1:28" x14ac:dyDescent="0.2">
      <c r="A193">
        <v>29413</v>
      </c>
      <c r="B193" t="s">
        <v>348</v>
      </c>
      <c r="C193" t="s">
        <v>29</v>
      </c>
      <c r="D193">
        <v>672634735366</v>
      </c>
      <c r="E193" t="s">
        <v>92</v>
      </c>
      <c r="F193">
        <v>0</v>
      </c>
      <c r="G193" t="s">
        <v>351</v>
      </c>
      <c r="H193" t="s">
        <v>32</v>
      </c>
      <c r="I193" t="s">
        <v>57</v>
      </c>
      <c r="J193" t="s">
        <v>44</v>
      </c>
      <c r="K193" t="s">
        <v>348</v>
      </c>
      <c r="L193" t="s">
        <v>352</v>
      </c>
      <c r="M193" s="5" t="s">
        <v>353</v>
      </c>
      <c r="N193" t="s">
        <v>37</v>
      </c>
      <c r="O193" t="s">
        <v>38</v>
      </c>
      <c r="P193">
        <v>0</v>
      </c>
      <c r="Q193">
        <v>5107</v>
      </c>
      <c r="R193" t="s">
        <v>38</v>
      </c>
      <c r="S193" t="b">
        <v>0</v>
      </c>
      <c r="T193" t="s">
        <v>77</v>
      </c>
      <c r="U193" t="s">
        <v>81</v>
      </c>
      <c r="V193" t="s">
        <v>319</v>
      </c>
      <c r="W193" t="s">
        <v>354</v>
      </c>
      <c r="X193" t="s">
        <v>355</v>
      </c>
      <c r="Y193" t="s">
        <v>38</v>
      </c>
      <c r="Z193" t="s">
        <v>316</v>
      </c>
      <c r="AA193" t="s">
        <v>38</v>
      </c>
      <c r="AB193" t="s">
        <v>84</v>
      </c>
    </row>
    <row r="194" spans="1:28" x14ac:dyDescent="0.2">
      <c r="A194">
        <v>7683</v>
      </c>
      <c r="B194" t="s">
        <v>401</v>
      </c>
      <c r="C194" t="s">
        <v>29</v>
      </c>
      <c r="D194">
        <v>672634735366</v>
      </c>
      <c r="E194" t="s">
        <v>362</v>
      </c>
      <c r="F194">
        <v>0</v>
      </c>
      <c r="G194" t="s">
        <v>402</v>
      </c>
      <c r="H194" t="s">
        <v>32</v>
      </c>
      <c r="I194" t="s">
        <v>43</v>
      </c>
      <c r="J194" t="s">
        <v>44</v>
      </c>
      <c r="K194" t="s">
        <v>401</v>
      </c>
      <c r="L194" t="s">
        <v>401</v>
      </c>
      <c r="M194" s="5" t="s">
        <v>372</v>
      </c>
      <c r="N194" t="s">
        <v>37</v>
      </c>
      <c r="O194" t="s">
        <v>38</v>
      </c>
      <c r="P194">
        <v>0</v>
      </c>
      <c r="Q194" t="s">
        <v>38</v>
      </c>
      <c r="R194" t="s">
        <v>38</v>
      </c>
      <c r="S194" t="b">
        <v>1</v>
      </c>
      <c r="T194" t="s">
        <v>373</v>
      </c>
      <c r="U194" t="s">
        <v>39</v>
      </c>
      <c r="V194" t="s">
        <v>39</v>
      </c>
      <c r="W194" t="s">
        <v>39</v>
      </c>
      <c r="X194" t="s">
        <v>39</v>
      </c>
      <c r="Y194" t="s">
        <v>38</v>
      </c>
      <c r="Z194" t="s">
        <v>38</v>
      </c>
      <c r="AA194" t="s">
        <v>38</v>
      </c>
      <c r="AB194" t="s">
        <v>38</v>
      </c>
    </row>
    <row r="195" spans="1:28" x14ac:dyDescent="0.2">
      <c r="A195">
        <v>7682</v>
      </c>
      <c r="B195" t="s">
        <v>403</v>
      </c>
      <c r="C195" t="s">
        <v>29</v>
      </c>
      <c r="D195">
        <v>672634735366</v>
      </c>
      <c r="E195" t="s">
        <v>362</v>
      </c>
      <c r="F195">
        <v>0</v>
      </c>
      <c r="G195" t="s">
        <v>404</v>
      </c>
      <c r="H195" t="s">
        <v>32</v>
      </c>
      <c r="I195" t="s">
        <v>43</v>
      </c>
      <c r="J195" t="s">
        <v>44</v>
      </c>
      <c r="K195" t="s">
        <v>405</v>
      </c>
      <c r="L195" t="s">
        <v>405</v>
      </c>
      <c r="M195" s="5" t="s">
        <v>380</v>
      </c>
      <c r="N195" t="s">
        <v>37</v>
      </c>
      <c r="O195" t="s">
        <v>38</v>
      </c>
      <c r="P195">
        <v>0</v>
      </c>
      <c r="Q195" t="s">
        <v>38</v>
      </c>
      <c r="R195" t="s">
        <v>38</v>
      </c>
      <c r="S195" t="b">
        <v>1</v>
      </c>
      <c r="T195" t="s">
        <v>381</v>
      </c>
      <c r="U195" t="s">
        <v>39</v>
      </c>
      <c r="V195" t="s">
        <v>39</v>
      </c>
      <c r="W195" t="s">
        <v>39</v>
      </c>
      <c r="X195" t="s">
        <v>39</v>
      </c>
      <c r="Y195" t="s">
        <v>38</v>
      </c>
      <c r="Z195" t="s">
        <v>38</v>
      </c>
      <c r="AA195" t="s">
        <v>38</v>
      </c>
      <c r="AB195" t="s">
        <v>38</v>
      </c>
    </row>
    <row r="196" spans="1:28" x14ac:dyDescent="0.2">
      <c r="A196">
        <v>4769</v>
      </c>
      <c r="B196" t="s">
        <v>406</v>
      </c>
      <c r="C196" t="s">
        <v>29</v>
      </c>
      <c r="D196">
        <v>672634735366</v>
      </c>
      <c r="E196" t="s">
        <v>362</v>
      </c>
      <c r="F196">
        <v>0</v>
      </c>
      <c r="G196" t="s">
        <v>407</v>
      </c>
      <c r="H196" t="s">
        <v>32</v>
      </c>
      <c r="I196" t="s">
        <v>43</v>
      </c>
      <c r="J196" t="s">
        <v>44</v>
      </c>
      <c r="K196" t="s">
        <v>406</v>
      </c>
      <c r="L196" t="s">
        <v>406</v>
      </c>
      <c r="M196" s="5" t="s">
        <v>388</v>
      </c>
      <c r="N196" t="s">
        <v>37</v>
      </c>
      <c r="O196" t="s">
        <v>38</v>
      </c>
      <c r="P196">
        <v>0</v>
      </c>
      <c r="Q196" t="s">
        <v>38</v>
      </c>
      <c r="R196" t="s">
        <v>38</v>
      </c>
      <c r="S196" t="b">
        <v>1</v>
      </c>
      <c r="T196" t="s">
        <v>389</v>
      </c>
      <c r="U196" t="s">
        <v>39</v>
      </c>
      <c r="V196" t="s">
        <v>39</v>
      </c>
      <c r="W196" t="s">
        <v>39</v>
      </c>
      <c r="X196" t="s">
        <v>39</v>
      </c>
      <c r="Y196" t="s">
        <v>38</v>
      </c>
      <c r="Z196" t="s">
        <v>38</v>
      </c>
      <c r="AA196" t="s">
        <v>38</v>
      </c>
      <c r="AB196" t="s">
        <v>38</v>
      </c>
    </row>
    <row r="197" spans="1:28" x14ac:dyDescent="0.2">
      <c r="A197">
        <v>7684</v>
      </c>
      <c r="B197" t="s">
        <v>408</v>
      </c>
      <c r="C197" t="s">
        <v>29</v>
      </c>
      <c r="D197">
        <v>672634735366</v>
      </c>
      <c r="E197" t="s">
        <v>362</v>
      </c>
      <c r="F197">
        <v>0</v>
      </c>
      <c r="G197" t="s">
        <v>409</v>
      </c>
      <c r="H197" t="s">
        <v>32</v>
      </c>
      <c r="I197" t="s">
        <v>43</v>
      </c>
      <c r="J197" t="s">
        <v>44</v>
      </c>
      <c r="K197" t="s">
        <v>408</v>
      </c>
      <c r="L197" t="s">
        <v>408</v>
      </c>
      <c r="M197" s="5" t="s">
        <v>396</v>
      </c>
      <c r="N197" t="s">
        <v>37</v>
      </c>
      <c r="O197" t="s">
        <v>38</v>
      </c>
      <c r="P197">
        <v>0</v>
      </c>
      <c r="Q197" t="s">
        <v>38</v>
      </c>
      <c r="R197" t="s">
        <v>38</v>
      </c>
      <c r="S197" t="b">
        <v>1</v>
      </c>
      <c r="T197" t="s">
        <v>397</v>
      </c>
      <c r="U197" t="s">
        <v>39</v>
      </c>
      <c r="V197" t="s">
        <v>39</v>
      </c>
      <c r="W197" t="s">
        <v>39</v>
      </c>
      <c r="X197" t="s">
        <v>39</v>
      </c>
      <c r="Y197" t="s">
        <v>38</v>
      </c>
      <c r="Z197" t="s">
        <v>38</v>
      </c>
      <c r="AA197" t="s">
        <v>38</v>
      </c>
      <c r="AB197" t="s">
        <v>38</v>
      </c>
    </row>
    <row r="198" spans="1:28" x14ac:dyDescent="0.2">
      <c r="A198">
        <v>18420</v>
      </c>
      <c r="B198" t="s">
        <v>498</v>
      </c>
      <c r="C198" t="s">
        <v>29</v>
      </c>
      <c r="D198">
        <v>672634735366</v>
      </c>
      <c r="E198" t="s">
        <v>411</v>
      </c>
      <c r="F198">
        <v>0</v>
      </c>
      <c r="G198" t="s">
        <v>499</v>
      </c>
      <c r="H198" t="s">
        <v>32</v>
      </c>
      <c r="I198" t="s">
        <v>500</v>
      </c>
      <c r="J198" t="s">
        <v>44</v>
      </c>
      <c r="K198" t="s">
        <v>498</v>
      </c>
      <c r="L198" t="s">
        <v>501</v>
      </c>
      <c r="M198" s="5" t="s">
        <v>502</v>
      </c>
      <c r="N198" t="s">
        <v>37</v>
      </c>
      <c r="O198" t="s">
        <v>38</v>
      </c>
      <c r="P198">
        <v>0</v>
      </c>
      <c r="Q198" t="s">
        <v>38</v>
      </c>
      <c r="R198" t="s">
        <v>38</v>
      </c>
      <c r="S198" t="b">
        <v>0</v>
      </c>
      <c r="T198" t="s">
        <v>503</v>
      </c>
      <c r="U198" t="s">
        <v>39</v>
      </c>
      <c r="V198" t="s">
        <v>39</v>
      </c>
      <c r="W198" t="s">
        <v>39</v>
      </c>
      <c r="X198" t="s">
        <v>39</v>
      </c>
      <c r="Y198" t="s">
        <v>38</v>
      </c>
      <c r="Z198" t="s">
        <v>38</v>
      </c>
      <c r="AA198" t="s">
        <v>38</v>
      </c>
      <c r="AB198" t="s">
        <v>38</v>
      </c>
    </row>
    <row r="199" spans="1:28" x14ac:dyDescent="0.2">
      <c r="A199">
        <v>7685</v>
      </c>
      <c r="B199" t="s">
        <v>517</v>
      </c>
      <c r="C199" t="s">
        <v>29</v>
      </c>
      <c r="D199">
        <v>672634735366</v>
      </c>
      <c r="E199" t="s">
        <v>362</v>
      </c>
      <c r="F199">
        <v>0</v>
      </c>
      <c r="G199" t="s">
        <v>521</v>
      </c>
      <c r="H199" t="s">
        <v>32</v>
      </c>
      <c r="I199" t="s">
        <v>53</v>
      </c>
      <c r="J199" t="s">
        <v>44</v>
      </c>
      <c r="K199" t="s">
        <v>517</v>
      </c>
      <c r="L199" t="s">
        <v>522</v>
      </c>
      <c r="M199" s="5" t="s">
        <v>523</v>
      </c>
      <c r="N199" t="s">
        <v>37</v>
      </c>
      <c r="O199" t="s">
        <v>38</v>
      </c>
      <c r="P199">
        <v>0</v>
      </c>
      <c r="Q199" t="s">
        <v>38</v>
      </c>
      <c r="R199" t="s">
        <v>38</v>
      </c>
      <c r="S199" t="b">
        <v>0</v>
      </c>
      <c r="T199" t="s">
        <v>503</v>
      </c>
      <c r="U199" t="s">
        <v>39</v>
      </c>
      <c r="V199" t="s">
        <v>39</v>
      </c>
      <c r="W199" t="s">
        <v>39</v>
      </c>
      <c r="X199" t="s">
        <v>39</v>
      </c>
      <c r="Y199" t="s">
        <v>38</v>
      </c>
      <c r="Z199" t="s">
        <v>518</v>
      </c>
      <c r="AA199" t="s">
        <v>38</v>
      </c>
      <c r="AB199" t="s">
        <v>38</v>
      </c>
    </row>
    <row r="200" spans="1:28" x14ac:dyDescent="0.2">
      <c r="A200">
        <v>3728</v>
      </c>
      <c r="B200" t="s">
        <v>522</v>
      </c>
      <c r="C200" t="s">
        <v>29</v>
      </c>
      <c r="D200">
        <v>672634735366</v>
      </c>
      <c r="E200" t="s">
        <v>362</v>
      </c>
      <c r="F200">
        <v>0</v>
      </c>
      <c r="G200" t="s">
        <v>524</v>
      </c>
      <c r="H200" t="s">
        <v>32</v>
      </c>
      <c r="I200" t="s">
        <v>500</v>
      </c>
      <c r="J200" t="s">
        <v>44</v>
      </c>
      <c r="K200" t="s">
        <v>522</v>
      </c>
      <c r="L200" t="s">
        <v>522</v>
      </c>
      <c r="M200" s="5" t="s">
        <v>525</v>
      </c>
      <c r="N200" t="s">
        <v>37</v>
      </c>
      <c r="O200" t="s">
        <v>38</v>
      </c>
      <c r="P200">
        <v>0</v>
      </c>
      <c r="Q200" t="s">
        <v>38</v>
      </c>
      <c r="R200" t="s">
        <v>38</v>
      </c>
      <c r="S200" t="b">
        <v>0</v>
      </c>
      <c r="T200" t="s">
        <v>503</v>
      </c>
      <c r="U200" t="s">
        <v>526</v>
      </c>
      <c r="V200" t="s">
        <v>39</v>
      </c>
      <c r="W200" t="s">
        <v>39</v>
      </c>
      <c r="X200" t="s">
        <v>39</v>
      </c>
      <c r="Y200" t="s">
        <v>38</v>
      </c>
      <c r="Z200" t="s">
        <v>518</v>
      </c>
      <c r="AA200" t="s">
        <v>38</v>
      </c>
      <c r="AB200" t="s">
        <v>38</v>
      </c>
    </row>
    <row r="201" spans="1:28" x14ac:dyDescent="0.2">
      <c r="A201">
        <v>1808</v>
      </c>
      <c r="B201" t="s">
        <v>522</v>
      </c>
      <c r="C201" t="s">
        <v>29</v>
      </c>
      <c r="D201">
        <v>672634735366</v>
      </c>
      <c r="E201" t="s">
        <v>362</v>
      </c>
      <c r="F201">
        <v>0</v>
      </c>
      <c r="G201" t="s">
        <v>527</v>
      </c>
      <c r="H201" t="s">
        <v>32</v>
      </c>
      <c r="I201" t="s">
        <v>500</v>
      </c>
      <c r="J201" t="s">
        <v>44</v>
      </c>
      <c r="K201" t="s">
        <v>522</v>
      </c>
      <c r="L201" t="s">
        <v>528</v>
      </c>
      <c r="M201" s="5" t="s">
        <v>529</v>
      </c>
      <c r="N201" t="s">
        <v>37</v>
      </c>
      <c r="O201" t="s">
        <v>38</v>
      </c>
      <c r="P201">
        <v>0</v>
      </c>
      <c r="Q201" t="s">
        <v>38</v>
      </c>
      <c r="R201" t="s">
        <v>38</v>
      </c>
      <c r="S201" t="b">
        <v>0</v>
      </c>
      <c r="T201" t="s">
        <v>503</v>
      </c>
      <c r="U201" t="s">
        <v>526</v>
      </c>
      <c r="V201" t="s">
        <v>39</v>
      </c>
      <c r="W201" t="s">
        <v>39</v>
      </c>
      <c r="X201" t="s">
        <v>39</v>
      </c>
      <c r="Y201" t="s">
        <v>38</v>
      </c>
      <c r="Z201" t="s">
        <v>518</v>
      </c>
      <c r="AA201" t="s">
        <v>38</v>
      </c>
      <c r="AB201" t="s">
        <v>38</v>
      </c>
    </row>
    <row r="202" spans="1:28" x14ac:dyDescent="0.2">
      <c r="A202">
        <v>23621</v>
      </c>
      <c r="B202" t="s">
        <v>528</v>
      </c>
      <c r="C202" t="s">
        <v>29</v>
      </c>
      <c r="D202">
        <v>672634735366</v>
      </c>
      <c r="E202" t="s">
        <v>362</v>
      </c>
      <c r="F202">
        <v>0</v>
      </c>
      <c r="G202" t="s">
        <v>530</v>
      </c>
      <c r="H202" t="s">
        <v>32</v>
      </c>
      <c r="I202" t="s">
        <v>531</v>
      </c>
      <c r="J202" t="s">
        <v>44</v>
      </c>
      <c r="K202" t="s">
        <v>532</v>
      </c>
      <c r="L202" t="s">
        <v>533</v>
      </c>
      <c r="M202" s="5" t="s">
        <v>534</v>
      </c>
      <c r="N202" t="s">
        <v>37</v>
      </c>
      <c r="O202" t="s">
        <v>38</v>
      </c>
      <c r="P202">
        <v>0</v>
      </c>
      <c r="Q202">
        <v>18265</v>
      </c>
      <c r="R202" t="s">
        <v>38</v>
      </c>
      <c r="S202" t="b">
        <v>0</v>
      </c>
      <c r="T202" t="s">
        <v>503</v>
      </c>
      <c r="U202" t="s">
        <v>526</v>
      </c>
      <c r="V202" t="s">
        <v>39</v>
      </c>
      <c r="W202" t="s">
        <v>535</v>
      </c>
      <c r="X202" t="s">
        <v>536</v>
      </c>
      <c r="Y202" t="s">
        <v>38</v>
      </c>
      <c r="Z202" t="s">
        <v>518</v>
      </c>
      <c r="AA202" t="s">
        <v>38</v>
      </c>
      <c r="AB202" t="s">
        <v>537</v>
      </c>
    </row>
    <row r="203" spans="1:28" x14ac:dyDescent="0.2">
      <c r="A203">
        <v>13588</v>
      </c>
      <c r="B203" t="s">
        <v>999</v>
      </c>
      <c r="C203" t="s">
        <v>29</v>
      </c>
      <c r="D203">
        <v>672634735366</v>
      </c>
      <c r="E203" t="s">
        <v>362</v>
      </c>
      <c r="F203">
        <v>0</v>
      </c>
      <c r="G203" t="s">
        <v>1000</v>
      </c>
      <c r="H203" t="s">
        <v>32</v>
      </c>
      <c r="I203" t="s">
        <v>43</v>
      </c>
      <c r="J203" t="s">
        <v>44</v>
      </c>
      <c r="K203" t="s">
        <v>999</v>
      </c>
      <c r="L203" t="s">
        <v>999</v>
      </c>
      <c r="M203" s="5" t="s">
        <v>507</v>
      </c>
      <c r="N203" t="s">
        <v>37</v>
      </c>
      <c r="O203" t="s">
        <v>38</v>
      </c>
      <c r="P203">
        <v>0</v>
      </c>
      <c r="Q203" t="s">
        <v>38</v>
      </c>
      <c r="R203" t="s">
        <v>38</v>
      </c>
      <c r="S203" t="b">
        <v>1</v>
      </c>
      <c r="T203" t="s">
        <v>508</v>
      </c>
      <c r="U203" t="s">
        <v>39</v>
      </c>
      <c r="V203" t="s">
        <v>39</v>
      </c>
      <c r="W203" t="s">
        <v>39</v>
      </c>
      <c r="X203" t="s">
        <v>39</v>
      </c>
      <c r="Y203" t="s">
        <v>38</v>
      </c>
      <c r="Z203" t="s">
        <v>38</v>
      </c>
      <c r="AA203" t="s">
        <v>38</v>
      </c>
      <c r="AB203" t="s">
        <v>38</v>
      </c>
    </row>
    <row r="204" spans="1:28" x14ac:dyDescent="0.2">
      <c r="A204">
        <v>16458</v>
      </c>
      <c r="B204" t="s">
        <v>1001</v>
      </c>
      <c r="C204" t="s">
        <v>29</v>
      </c>
      <c r="D204">
        <v>672634735366</v>
      </c>
      <c r="E204" t="s">
        <v>362</v>
      </c>
      <c r="F204">
        <v>0</v>
      </c>
      <c r="G204" t="s">
        <v>1005</v>
      </c>
      <c r="H204" t="s">
        <v>32</v>
      </c>
      <c r="I204" t="s">
        <v>53</v>
      </c>
      <c r="J204" t="s">
        <v>44</v>
      </c>
      <c r="K204" t="s">
        <v>1001</v>
      </c>
      <c r="L204" t="s">
        <v>1006</v>
      </c>
      <c r="M204" s="5" t="s">
        <v>523</v>
      </c>
      <c r="N204" t="s">
        <v>37</v>
      </c>
      <c r="O204" t="s">
        <v>38</v>
      </c>
      <c r="P204">
        <v>0</v>
      </c>
      <c r="Q204" t="s">
        <v>38</v>
      </c>
      <c r="R204" t="s">
        <v>38</v>
      </c>
      <c r="S204" t="b">
        <v>0</v>
      </c>
      <c r="T204" t="s">
        <v>503</v>
      </c>
      <c r="U204" t="s">
        <v>39</v>
      </c>
      <c r="V204" t="s">
        <v>39</v>
      </c>
      <c r="W204" t="s">
        <v>39</v>
      </c>
      <c r="X204" t="s">
        <v>39</v>
      </c>
      <c r="Y204" t="s">
        <v>38</v>
      </c>
      <c r="Z204" t="s">
        <v>1002</v>
      </c>
      <c r="AA204" t="s">
        <v>38</v>
      </c>
      <c r="AB204" t="s">
        <v>38</v>
      </c>
    </row>
    <row r="205" spans="1:28" x14ac:dyDescent="0.2">
      <c r="A205">
        <v>1806</v>
      </c>
      <c r="B205" t="s">
        <v>1006</v>
      </c>
      <c r="C205" t="s">
        <v>29</v>
      </c>
      <c r="D205">
        <v>672634735366</v>
      </c>
      <c r="E205" t="s">
        <v>362</v>
      </c>
      <c r="F205">
        <v>0</v>
      </c>
      <c r="G205" t="s">
        <v>1007</v>
      </c>
      <c r="H205" t="s">
        <v>32</v>
      </c>
      <c r="I205" t="s">
        <v>500</v>
      </c>
      <c r="J205" t="s">
        <v>44</v>
      </c>
      <c r="K205" t="s">
        <v>1006</v>
      </c>
      <c r="L205" t="s">
        <v>1006</v>
      </c>
      <c r="M205" s="5" t="s">
        <v>525</v>
      </c>
      <c r="N205" t="s">
        <v>37</v>
      </c>
      <c r="O205" t="s">
        <v>38</v>
      </c>
      <c r="P205">
        <v>0</v>
      </c>
      <c r="Q205" t="s">
        <v>38</v>
      </c>
      <c r="R205" t="s">
        <v>38</v>
      </c>
      <c r="S205" t="b">
        <v>0</v>
      </c>
      <c r="T205" t="s">
        <v>503</v>
      </c>
      <c r="U205" t="s">
        <v>526</v>
      </c>
      <c r="V205" t="s">
        <v>39</v>
      </c>
      <c r="W205" t="s">
        <v>39</v>
      </c>
      <c r="X205" t="s">
        <v>39</v>
      </c>
      <c r="Y205" t="s">
        <v>38</v>
      </c>
      <c r="Z205" t="s">
        <v>1002</v>
      </c>
      <c r="AA205" t="s">
        <v>38</v>
      </c>
      <c r="AB205" t="s">
        <v>38</v>
      </c>
    </row>
    <row r="206" spans="1:28" x14ac:dyDescent="0.2">
      <c r="A206">
        <v>804</v>
      </c>
      <c r="B206" t="s">
        <v>1006</v>
      </c>
      <c r="C206" t="s">
        <v>29</v>
      </c>
      <c r="D206">
        <v>672634735366</v>
      </c>
      <c r="E206" t="s">
        <v>362</v>
      </c>
      <c r="F206">
        <v>0</v>
      </c>
      <c r="G206" t="s">
        <v>1008</v>
      </c>
      <c r="H206" t="s">
        <v>32</v>
      </c>
      <c r="I206" t="s">
        <v>500</v>
      </c>
      <c r="J206" t="s">
        <v>44</v>
      </c>
      <c r="K206" t="s">
        <v>1006</v>
      </c>
      <c r="L206" t="s">
        <v>1009</v>
      </c>
      <c r="M206" s="5" t="s">
        <v>529</v>
      </c>
      <c r="N206" t="s">
        <v>37</v>
      </c>
      <c r="O206" t="s">
        <v>38</v>
      </c>
      <c r="P206">
        <v>0</v>
      </c>
      <c r="Q206" t="s">
        <v>38</v>
      </c>
      <c r="R206" t="s">
        <v>38</v>
      </c>
      <c r="S206" t="b">
        <v>0</v>
      </c>
      <c r="T206" t="s">
        <v>503</v>
      </c>
      <c r="U206" t="s">
        <v>526</v>
      </c>
      <c r="V206" t="s">
        <v>39</v>
      </c>
      <c r="W206" t="s">
        <v>39</v>
      </c>
      <c r="X206" t="s">
        <v>39</v>
      </c>
      <c r="Y206" t="s">
        <v>38</v>
      </c>
      <c r="Z206" t="s">
        <v>1002</v>
      </c>
      <c r="AA206" t="s">
        <v>38</v>
      </c>
      <c r="AB206" t="s">
        <v>38</v>
      </c>
    </row>
    <row r="207" spans="1:28" x14ac:dyDescent="0.2">
      <c r="A207">
        <v>14529</v>
      </c>
      <c r="B207" t="s">
        <v>1497</v>
      </c>
      <c r="C207" t="s">
        <v>29</v>
      </c>
      <c r="D207">
        <v>672634735366</v>
      </c>
      <c r="E207" t="s">
        <v>362</v>
      </c>
      <c r="F207">
        <v>0</v>
      </c>
      <c r="G207" t="s">
        <v>1498</v>
      </c>
      <c r="H207" t="s">
        <v>32</v>
      </c>
      <c r="I207" t="s">
        <v>43</v>
      </c>
      <c r="J207" t="s">
        <v>44</v>
      </c>
      <c r="K207" t="s">
        <v>1497</v>
      </c>
      <c r="L207" t="s">
        <v>1497</v>
      </c>
      <c r="M207" s="5" t="s">
        <v>507</v>
      </c>
      <c r="N207" t="s">
        <v>37</v>
      </c>
      <c r="O207" t="s">
        <v>38</v>
      </c>
      <c r="P207">
        <v>0</v>
      </c>
      <c r="Q207" t="s">
        <v>38</v>
      </c>
      <c r="R207" t="s">
        <v>38</v>
      </c>
      <c r="S207" t="b">
        <v>1</v>
      </c>
      <c r="T207" t="s">
        <v>508</v>
      </c>
      <c r="U207" t="s">
        <v>39</v>
      </c>
      <c r="V207" t="s">
        <v>39</v>
      </c>
      <c r="W207" t="s">
        <v>39</v>
      </c>
      <c r="X207" t="s">
        <v>39</v>
      </c>
      <c r="Y207" t="s">
        <v>38</v>
      </c>
      <c r="Z207" t="s">
        <v>38</v>
      </c>
      <c r="AA207" t="s">
        <v>38</v>
      </c>
      <c r="AB207" t="s">
        <v>38</v>
      </c>
    </row>
    <row r="208" spans="1:28" x14ac:dyDescent="0.2">
      <c r="A208">
        <v>15632</v>
      </c>
      <c r="B208" t="s">
        <v>1507</v>
      </c>
      <c r="C208" t="s">
        <v>29</v>
      </c>
      <c r="D208">
        <v>672634735366</v>
      </c>
      <c r="E208" t="s">
        <v>362</v>
      </c>
      <c r="F208">
        <v>0</v>
      </c>
      <c r="G208" t="s">
        <v>1508</v>
      </c>
      <c r="H208" t="s">
        <v>32</v>
      </c>
      <c r="I208" t="s">
        <v>43</v>
      </c>
      <c r="J208" t="s">
        <v>44</v>
      </c>
      <c r="K208" t="s">
        <v>1507</v>
      </c>
      <c r="L208" t="s">
        <v>1507</v>
      </c>
      <c r="M208" s="5" t="s">
        <v>507</v>
      </c>
      <c r="N208" t="s">
        <v>37</v>
      </c>
      <c r="O208" t="s">
        <v>38</v>
      </c>
      <c r="P208">
        <v>0</v>
      </c>
      <c r="Q208" t="s">
        <v>38</v>
      </c>
      <c r="R208" t="s">
        <v>38</v>
      </c>
      <c r="S208" t="b">
        <v>1</v>
      </c>
      <c r="T208" t="s">
        <v>508</v>
      </c>
      <c r="U208" t="s">
        <v>39</v>
      </c>
      <c r="V208" t="s">
        <v>39</v>
      </c>
      <c r="W208" t="s">
        <v>39</v>
      </c>
      <c r="X208" t="s">
        <v>39</v>
      </c>
      <c r="Y208" t="s">
        <v>38</v>
      </c>
      <c r="Z208" t="s">
        <v>38</v>
      </c>
      <c r="AA208" t="s">
        <v>38</v>
      </c>
      <c r="AB208" t="s">
        <v>38</v>
      </c>
    </row>
    <row r="209" spans="1:28" x14ac:dyDescent="0.2">
      <c r="A209">
        <v>15633</v>
      </c>
      <c r="B209" t="s">
        <v>1512</v>
      </c>
      <c r="C209" t="s">
        <v>29</v>
      </c>
      <c r="D209">
        <v>672634735366</v>
      </c>
      <c r="E209" t="s">
        <v>362</v>
      </c>
      <c r="F209">
        <v>0</v>
      </c>
      <c r="G209" t="s">
        <v>1516</v>
      </c>
      <c r="H209" t="s">
        <v>32</v>
      </c>
      <c r="I209" t="s">
        <v>53</v>
      </c>
      <c r="J209" t="s">
        <v>44</v>
      </c>
      <c r="K209" t="s">
        <v>1512</v>
      </c>
      <c r="L209" t="s">
        <v>1512</v>
      </c>
      <c r="M209" s="5" t="s">
        <v>523</v>
      </c>
      <c r="N209" t="s">
        <v>37</v>
      </c>
      <c r="O209" t="s">
        <v>38</v>
      </c>
      <c r="P209">
        <v>0</v>
      </c>
      <c r="Q209" t="s">
        <v>38</v>
      </c>
      <c r="R209" t="s">
        <v>38</v>
      </c>
      <c r="S209" t="b">
        <v>0</v>
      </c>
      <c r="T209" t="s">
        <v>503</v>
      </c>
      <c r="U209" t="s">
        <v>39</v>
      </c>
      <c r="V209" t="s">
        <v>39</v>
      </c>
      <c r="W209" t="s">
        <v>39</v>
      </c>
      <c r="X209" t="s">
        <v>39</v>
      </c>
      <c r="Y209" t="s">
        <v>38</v>
      </c>
      <c r="Z209" t="s">
        <v>1510</v>
      </c>
      <c r="AA209" t="s">
        <v>38</v>
      </c>
      <c r="AB209" t="s">
        <v>38</v>
      </c>
    </row>
    <row r="210" spans="1:28" x14ac:dyDescent="0.2">
      <c r="A210">
        <v>21511</v>
      </c>
      <c r="B210" t="s">
        <v>1512</v>
      </c>
      <c r="C210" t="s">
        <v>29</v>
      </c>
      <c r="D210">
        <v>672634735366</v>
      </c>
      <c r="E210" t="s">
        <v>362</v>
      </c>
      <c r="F210">
        <v>0</v>
      </c>
      <c r="G210" t="s">
        <v>1517</v>
      </c>
      <c r="H210" t="s">
        <v>32</v>
      </c>
      <c r="I210" t="s">
        <v>33</v>
      </c>
      <c r="J210" t="s">
        <v>44</v>
      </c>
      <c r="K210" t="s">
        <v>1512</v>
      </c>
      <c r="L210" t="s">
        <v>1518</v>
      </c>
      <c r="M210" s="5" t="s">
        <v>1519</v>
      </c>
      <c r="N210" t="s">
        <v>37</v>
      </c>
      <c r="O210" t="s">
        <v>38</v>
      </c>
      <c r="P210">
        <v>0</v>
      </c>
      <c r="Q210" t="s">
        <v>38</v>
      </c>
      <c r="R210" t="s">
        <v>1520</v>
      </c>
      <c r="S210" t="s">
        <v>38</v>
      </c>
      <c r="T210" t="s">
        <v>38</v>
      </c>
      <c r="U210" t="s">
        <v>39</v>
      </c>
      <c r="V210" t="s">
        <v>39</v>
      </c>
      <c r="W210" t="s">
        <v>39</v>
      </c>
      <c r="X210" t="s">
        <v>39</v>
      </c>
      <c r="Y210" t="s">
        <v>38</v>
      </c>
      <c r="Z210" t="s">
        <v>38</v>
      </c>
      <c r="AA210" t="s">
        <v>38</v>
      </c>
      <c r="AB210" t="s">
        <v>38</v>
      </c>
    </row>
    <row r="211" spans="1:28" x14ac:dyDescent="0.2">
      <c r="A211">
        <v>931</v>
      </c>
      <c r="B211" t="s">
        <v>1512</v>
      </c>
      <c r="C211" t="s">
        <v>29</v>
      </c>
      <c r="D211">
        <v>672634735366</v>
      </c>
      <c r="E211" t="s">
        <v>362</v>
      </c>
      <c r="F211">
        <v>0</v>
      </c>
      <c r="G211" t="s">
        <v>1521</v>
      </c>
      <c r="H211" t="s">
        <v>32</v>
      </c>
      <c r="I211" t="s">
        <v>53</v>
      </c>
      <c r="J211" t="s">
        <v>44</v>
      </c>
      <c r="K211" t="s">
        <v>1512</v>
      </c>
      <c r="L211" t="s">
        <v>1512</v>
      </c>
      <c r="M211" s="5" t="s">
        <v>523</v>
      </c>
      <c r="N211" t="s">
        <v>37</v>
      </c>
      <c r="O211" t="s">
        <v>38</v>
      </c>
      <c r="P211">
        <v>0</v>
      </c>
      <c r="Q211" t="s">
        <v>38</v>
      </c>
      <c r="R211" t="s">
        <v>38</v>
      </c>
      <c r="S211" t="b">
        <v>0</v>
      </c>
      <c r="T211" t="s">
        <v>503</v>
      </c>
      <c r="U211" t="s">
        <v>39</v>
      </c>
      <c r="V211" t="s">
        <v>39</v>
      </c>
      <c r="W211" t="s">
        <v>39</v>
      </c>
      <c r="X211" t="s">
        <v>39</v>
      </c>
      <c r="Y211" t="s">
        <v>38</v>
      </c>
      <c r="Z211" t="s">
        <v>1513</v>
      </c>
      <c r="AA211" t="s">
        <v>38</v>
      </c>
      <c r="AB211" t="s">
        <v>38</v>
      </c>
    </row>
    <row r="212" spans="1:28" x14ac:dyDescent="0.2">
      <c r="A212">
        <v>5931</v>
      </c>
      <c r="B212" t="s">
        <v>1512</v>
      </c>
      <c r="C212" t="s">
        <v>29</v>
      </c>
      <c r="D212">
        <v>672634735366</v>
      </c>
      <c r="E212" t="s">
        <v>362</v>
      </c>
      <c r="F212">
        <v>0</v>
      </c>
      <c r="G212" t="s">
        <v>1522</v>
      </c>
      <c r="H212" t="s">
        <v>32</v>
      </c>
      <c r="I212" t="s">
        <v>500</v>
      </c>
      <c r="J212" t="s">
        <v>44</v>
      </c>
      <c r="K212" t="s">
        <v>1512</v>
      </c>
      <c r="L212" t="s">
        <v>1523</v>
      </c>
      <c r="M212" s="5" t="s">
        <v>525</v>
      </c>
      <c r="N212" t="s">
        <v>37</v>
      </c>
      <c r="O212" t="s">
        <v>38</v>
      </c>
      <c r="P212">
        <v>0</v>
      </c>
      <c r="Q212" t="s">
        <v>38</v>
      </c>
      <c r="R212" t="s">
        <v>38</v>
      </c>
      <c r="S212" t="b">
        <v>0</v>
      </c>
      <c r="T212" t="s">
        <v>503</v>
      </c>
      <c r="U212" t="s">
        <v>526</v>
      </c>
      <c r="V212" t="s">
        <v>39</v>
      </c>
      <c r="W212" t="s">
        <v>39</v>
      </c>
      <c r="X212" t="s">
        <v>39</v>
      </c>
      <c r="Y212" t="s">
        <v>38</v>
      </c>
      <c r="Z212" t="s">
        <v>1510</v>
      </c>
      <c r="AA212" t="s">
        <v>38</v>
      </c>
      <c r="AB212" t="s">
        <v>38</v>
      </c>
    </row>
    <row r="213" spans="1:28" x14ac:dyDescent="0.2">
      <c r="A213">
        <v>4914</v>
      </c>
      <c r="B213" t="s">
        <v>1523</v>
      </c>
      <c r="C213" t="s">
        <v>29</v>
      </c>
      <c r="D213">
        <v>672634735366</v>
      </c>
      <c r="E213" t="s">
        <v>362</v>
      </c>
      <c r="F213">
        <v>0</v>
      </c>
      <c r="G213" t="s">
        <v>1527</v>
      </c>
      <c r="H213" t="s">
        <v>32</v>
      </c>
      <c r="I213" t="s">
        <v>53</v>
      </c>
      <c r="J213" t="s">
        <v>44</v>
      </c>
      <c r="K213" t="s">
        <v>1523</v>
      </c>
      <c r="L213" t="s">
        <v>1523</v>
      </c>
      <c r="M213" s="5" t="s">
        <v>523</v>
      </c>
      <c r="N213" t="s">
        <v>37</v>
      </c>
      <c r="O213" t="s">
        <v>38</v>
      </c>
      <c r="P213">
        <v>0</v>
      </c>
      <c r="Q213" t="s">
        <v>38</v>
      </c>
      <c r="R213" t="s">
        <v>38</v>
      </c>
      <c r="S213" t="b">
        <v>0</v>
      </c>
      <c r="T213" t="s">
        <v>503</v>
      </c>
      <c r="U213" t="s">
        <v>39</v>
      </c>
      <c r="V213" t="s">
        <v>39</v>
      </c>
      <c r="W213" t="s">
        <v>39</v>
      </c>
      <c r="X213" t="s">
        <v>39</v>
      </c>
      <c r="Y213" t="s">
        <v>38</v>
      </c>
      <c r="Z213" t="s">
        <v>1517</v>
      </c>
      <c r="AA213" t="s">
        <v>38</v>
      </c>
      <c r="AB213" t="s">
        <v>38</v>
      </c>
    </row>
    <row r="214" spans="1:28" x14ac:dyDescent="0.2">
      <c r="A214">
        <v>5932</v>
      </c>
      <c r="B214" t="s">
        <v>1523</v>
      </c>
      <c r="C214" t="s">
        <v>29</v>
      </c>
      <c r="D214">
        <v>672634735366</v>
      </c>
      <c r="E214" t="s">
        <v>362</v>
      </c>
      <c r="F214">
        <v>0</v>
      </c>
      <c r="G214" t="s">
        <v>1528</v>
      </c>
      <c r="H214" t="s">
        <v>32</v>
      </c>
      <c r="I214" t="s">
        <v>500</v>
      </c>
      <c r="J214" t="s">
        <v>44</v>
      </c>
      <c r="K214" t="s">
        <v>1523</v>
      </c>
      <c r="L214" t="s">
        <v>1523</v>
      </c>
      <c r="M214" s="5" t="s">
        <v>525</v>
      </c>
      <c r="N214" t="s">
        <v>37</v>
      </c>
      <c r="O214" t="s">
        <v>38</v>
      </c>
      <c r="P214">
        <v>0</v>
      </c>
      <c r="Q214" t="s">
        <v>38</v>
      </c>
      <c r="R214" t="s">
        <v>38</v>
      </c>
      <c r="S214" t="b">
        <v>0</v>
      </c>
      <c r="T214" t="s">
        <v>503</v>
      </c>
      <c r="U214" t="s">
        <v>526</v>
      </c>
      <c r="V214" t="s">
        <v>39</v>
      </c>
      <c r="W214" t="s">
        <v>39</v>
      </c>
      <c r="X214" t="s">
        <v>39</v>
      </c>
      <c r="Y214" t="s">
        <v>38</v>
      </c>
      <c r="Z214" t="s">
        <v>1513</v>
      </c>
      <c r="AA214" t="s">
        <v>38</v>
      </c>
      <c r="AB214" t="s">
        <v>38</v>
      </c>
    </row>
    <row r="215" spans="1:28" x14ac:dyDescent="0.2">
      <c r="A215">
        <v>15634</v>
      </c>
      <c r="B215" t="s">
        <v>1523</v>
      </c>
      <c r="C215" t="s">
        <v>29</v>
      </c>
      <c r="D215">
        <v>672634735366</v>
      </c>
      <c r="E215" t="s">
        <v>362</v>
      </c>
      <c r="F215">
        <v>0</v>
      </c>
      <c r="G215" t="s">
        <v>1529</v>
      </c>
      <c r="H215" t="s">
        <v>32</v>
      </c>
      <c r="I215" t="s">
        <v>53</v>
      </c>
      <c r="J215" t="s">
        <v>44</v>
      </c>
      <c r="K215" t="s">
        <v>1523</v>
      </c>
      <c r="L215" t="s">
        <v>1523</v>
      </c>
      <c r="M215" s="5" t="s">
        <v>523</v>
      </c>
      <c r="N215" t="s">
        <v>37</v>
      </c>
      <c r="O215" t="s">
        <v>38</v>
      </c>
      <c r="P215">
        <v>0</v>
      </c>
      <c r="Q215" t="s">
        <v>38</v>
      </c>
      <c r="R215" t="s">
        <v>38</v>
      </c>
      <c r="S215" t="b">
        <v>0</v>
      </c>
      <c r="T215" t="s">
        <v>503</v>
      </c>
      <c r="U215" t="s">
        <v>39</v>
      </c>
      <c r="V215" t="s">
        <v>39</v>
      </c>
      <c r="W215" t="s">
        <v>39</v>
      </c>
      <c r="X215" t="s">
        <v>39</v>
      </c>
      <c r="Y215" t="s">
        <v>38</v>
      </c>
      <c r="Z215" t="s">
        <v>1524</v>
      </c>
      <c r="AA215" t="s">
        <v>38</v>
      </c>
      <c r="AB215" t="s">
        <v>38</v>
      </c>
    </row>
    <row r="216" spans="1:28" x14ac:dyDescent="0.2">
      <c r="A216">
        <v>9768</v>
      </c>
      <c r="B216" t="s">
        <v>1523</v>
      </c>
      <c r="C216" t="s">
        <v>29</v>
      </c>
      <c r="D216">
        <v>672634735366</v>
      </c>
      <c r="E216" t="s">
        <v>362</v>
      </c>
      <c r="F216">
        <v>0</v>
      </c>
      <c r="G216" t="s">
        <v>1530</v>
      </c>
      <c r="H216" t="s">
        <v>32</v>
      </c>
      <c r="I216" t="s">
        <v>500</v>
      </c>
      <c r="J216" t="s">
        <v>44</v>
      </c>
      <c r="K216" t="s">
        <v>1523</v>
      </c>
      <c r="L216" t="s">
        <v>1518</v>
      </c>
      <c r="M216" s="5" t="s">
        <v>529</v>
      </c>
      <c r="N216" t="s">
        <v>37</v>
      </c>
      <c r="O216" t="s">
        <v>38</v>
      </c>
      <c r="P216">
        <v>0</v>
      </c>
      <c r="Q216" t="s">
        <v>38</v>
      </c>
      <c r="R216" t="s">
        <v>38</v>
      </c>
      <c r="S216" t="b">
        <v>0</v>
      </c>
      <c r="T216" t="s">
        <v>503</v>
      </c>
      <c r="U216" t="s">
        <v>526</v>
      </c>
      <c r="V216" t="s">
        <v>39</v>
      </c>
      <c r="W216" t="s">
        <v>39</v>
      </c>
      <c r="X216" t="s">
        <v>39</v>
      </c>
      <c r="Y216" t="s">
        <v>38</v>
      </c>
      <c r="Z216" t="s">
        <v>1510</v>
      </c>
      <c r="AA216" t="s">
        <v>38</v>
      </c>
      <c r="AB216" t="s">
        <v>38</v>
      </c>
    </row>
    <row r="217" spans="1:28" x14ac:dyDescent="0.2">
      <c r="A217">
        <v>14661</v>
      </c>
      <c r="B217" t="s">
        <v>1523</v>
      </c>
      <c r="C217" t="s">
        <v>29</v>
      </c>
      <c r="D217">
        <v>672634735366</v>
      </c>
      <c r="E217" t="s">
        <v>362</v>
      </c>
      <c r="F217">
        <v>0</v>
      </c>
      <c r="G217" t="s">
        <v>1531</v>
      </c>
      <c r="H217" t="s">
        <v>32</v>
      </c>
      <c r="I217" t="s">
        <v>500</v>
      </c>
      <c r="J217" t="s">
        <v>44</v>
      </c>
      <c r="K217" t="s">
        <v>1523</v>
      </c>
      <c r="L217" t="s">
        <v>1523</v>
      </c>
      <c r="M217" s="5" t="s">
        <v>525</v>
      </c>
      <c r="N217" t="s">
        <v>37</v>
      </c>
      <c r="O217" t="s">
        <v>38</v>
      </c>
      <c r="P217">
        <v>0</v>
      </c>
      <c r="Q217" t="s">
        <v>38</v>
      </c>
      <c r="R217" t="s">
        <v>38</v>
      </c>
      <c r="S217" t="b">
        <v>0</v>
      </c>
      <c r="T217" t="s">
        <v>503</v>
      </c>
      <c r="U217" t="s">
        <v>526</v>
      </c>
      <c r="V217" t="s">
        <v>39</v>
      </c>
      <c r="W217" t="s">
        <v>39</v>
      </c>
      <c r="X217" t="s">
        <v>39</v>
      </c>
      <c r="Y217" t="s">
        <v>38</v>
      </c>
      <c r="Z217" t="s">
        <v>1517</v>
      </c>
      <c r="AA217" t="s">
        <v>38</v>
      </c>
      <c r="AB217" t="s">
        <v>38</v>
      </c>
    </row>
    <row r="218" spans="1:28" x14ac:dyDescent="0.2">
      <c r="A218">
        <v>13723</v>
      </c>
      <c r="B218" t="s">
        <v>1523</v>
      </c>
      <c r="C218" t="s">
        <v>29</v>
      </c>
      <c r="D218">
        <v>672634735366</v>
      </c>
      <c r="E218" t="s">
        <v>362</v>
      </c>
      <c r="F218">
        <v>0</v>
      </c>
      <c r="G218" t="s">
        <v>1532</v>
      </c>
      <c r="H218" t="s">
        <v>32</v>
      </c>
      <c r="I218" t="s">
        <v>500</v>
      </c>
      <c r="J218" t="s">
        <v>44</v>
      </c>
      <c r="K218" t="s">
        <v>1523</v>
      </c>
      <c r="L218" t="s">
        <v>1518</v>
      </c>
      <c r="M218" s="5" t="s">
        <v>525</v>
      </c>
      <c r="N218" t="s">
        <v>37</v>
      </c>
      <c r="O218" t="s">
        <v>38</v>
      </c>
      <c r="P218">
        <v>0</v>
      </c>
      <c r="Q218" t="s">
        <v>38</v>
      </c>
      <c r="R218" t="s">
        <v>38</v>
      </c>
      <c r="S218" t="b">
        <v>0</v>
      </c>
      <c r="T218" t="s">
        <v>503</v>
      </c>
      <c r="U218" t="s">
        <v>526</v>
      </c>
      <c r="V218" t="s">
        <v>39</v>
      </c>
      <c r="W218" t="s">
        <v>39</v>
      </c>
      <c r="X218" t="s">
        <v>39</v>
      </c>
      <c r="Y218" t="s">
        <v>38</v>
      </c>
      <c r="Z218" t="s">
        <v>1524</v>
      </c>
      <c r="AA218" t="s">
        <v>38</v>
      </c>
      <c r="AB218" t="s">
        <v>38</v>
      </c>
    </row>
    <row r="219" spans="1:28" x14ac:dyDescent="0.2">
      <c r="A219">
        <v>20545</v>
      </c>
      <c r="B219" t="s">
        <v>1523</v>
      </c>
      <c r="C219" t="s">
        <v>29</v>
      </c>
      <c r="D219">
        <v>672634735366</v>
      </c>
      <c r="E219" t="s">
        <v>362</v>
      </c>
      <c r="F219">
        <v>0</v>
      </c>
      <c r="G219" t="s">
        <v>1533</v>
      </c>
      <c r="H219" t="s">
        <v>32</v>
      </c>
      <c r="I219" t="s">
        <v>500</v>
      </c>
      <c r="J219" t="s">
        <v>44</v>
      </c>
      <c r="K219" t="s">
        <v>1523</v>
      </c>
      <c r="L219" t="s">
        <v>1518</v>
      </c>
      <c r="M219" s="5" t="s">
        <v>529</v>
      </c>
      <c r="N219" t="s">
        <v>37</v>
      </c>
      <c r="O219" t="s">
        <v>38</v>
      </c>
      <c r="P219">
        <v>0</v>
      </c>
      <c r="Q219" t="s">
        <v>38</v>
      </c>
      <c r="R219" t="s">
        <v>38</v>
      </c>
      <c r="S219" t="b">
        <v>0</v>
      </c>
      <c r="T219" t="s">
        <v>503</v>
      </c>
      <c r="U219" t="s">
        <v>526</v>
      </c>
      <c r="V219" t="s">
        <v>39</v>
      </c>
      <c r="W219" t="s">
        <v>39</v>
      </c>
      <c r="X219" t="s">
        <v>39</v>
      </c>
      <c r="Y219" t="s">
        <v>38</v>
      </c>
      <c r="Z219" t="s">
        <v>1513</v>
      </c>
      <c r="AA219" t="s">
        <v>38</v>
      </c>
      <c r="AB219" t="s">
        <v>38</v>
      </c>
    </row>
    <row r="220" spans="1:28" x14ac:dyDescent="0.2">
      <c r="A220">
        <v>12723</v>
      </c>
      <c r="B220" t="s">
        <v>1518</v>
      </c>
      <c r="C220" t="s">
        <v>29</v>
      </c>
      <c r="D220">
        <v>672634735366</v>
      </c>
      <c r="E220" t="s">
        <v>362</v>
      </c>
      <c r="F220">
        <v>0</v>
      </c>
      <c r="G220" t="s">
        <v>1536</v>
      </c>
      <c r="H220" t="s">
        <v>32</v>
      </c>
      <c r="I220" t="s">
        <v>500</v>
      </c>
      <c r="J220" t="s">
        <v>44</v>
      </c>
      <c r="K220" t="s">
        <v>1518</v>
      </c>
      <c r="L220" t="s">
        <v>1518</v>
      </c>
      <c r="M220" s="5" t="s">
        <v>529</v>
      </c>
      <c r="N220" t="s">
        <v>37</v>
      </c>
      <c r="O220" t="s">
        <v>38</v>
      </c>
      <c r="P220">
        <v>0</v>
      </c>
      <c r="Q220" t="s">
        <v>38</v>
      </c>
      <c r="R220" t="s">
        <v>38</v>
      </c>
      <c r="S220" t="b">
        <v>0</v>
      </c>
      <c r="T220" t="s">
        <v>503</v>
      </c>
      <c r="U220" t="s">
        <v>526</v>
      </c>
      <c r="V220" t="s">
        <v>39</v>
      </c>
      <c r="W220" t="s">
        <v>39</v>
      </c>
      <c r="X220" t="s">
        <v>39</v>
      </c>
      <c r="Y220" t="s">
        <v>38</v>
      </c>
      <c r="Z220" t="s">
        <v>1524</v>
      </c>
      <c r="AA220" t="s">
        <v>38</v>
      </c>
      <c r="AB220" t="s">
        <v>38</v>
      </c>
    </row>
    <row r="221" spans="1:28" x14ac:dyDescent="0.2">
      <c r="A221">
        <v>23540</v>
      </c>
      <c r="B221" t="s">
        <v>1518</v>
      </c>
      <c r="C221" t="s">
        <v>29</v>
      </c>
      <c r="D221">
        <v>672634735366</v>
      </c>
      <c r="E221" t="s">
        <v>362</v>
      </c>
      <c r="F221">
        <v>0</v>
      </c>
      <c r="G221" t="s">
        <v>1543</v>
      </c>
      <c r="H221" t="s">
        <v>32</v>
      </c>
      <c r="I221" t="s">
        <v>531</v>
      </c>
      <c r="J221" t="s">
        <v>44</v>
      </c>
      <c r="K221" t="s">
        <v>1538</v>
      </c>
      <c r="L221" t="s">
        <v>1544</v>
      </c>
      <c r="M221" s="5" t="s">
        <v>1545</v>
      </c>
      <c r="N221" t="s">
        <v>37</v>
      </c>
      <c r="O221" t="s">
        <v>38</v>
      </c>
      <c r="P221">
        <v>0</v>
      </c>
      <c r="Q221">
        <v>178167</v>
      </c>
      <c r="R221" t="s">
        <v>38</v>
      </c>
      <c r="S221" t="b">
        <v>0</v>
      </c>
      <c r="T221" t="s">
        <v>503</v>
      </c>
      <c r="U221" t="s">
        <v>526</v>
      </c>
      <c r="V221" t="s">
        <v>39</v>
      </c>
      <c r="W221" t="s">
        <v>1546</v>
      </c>
      <c r="X221" t="s">
        <v>1547</v>
      </c>
      <c r="Y221" t="s">
        <v>38</v>
      </c>
      <c r="Z221" t="s">
        <v>1513</v>
      </c>
      <c r="AA221" t="s">
        <v>38</v>
      </c>
      <c r="AB221" t="s">
        <v>537</v>
      </c>
    </row>
    <row r="222" spans="1:28" x14ac:dyDescent="0.2">
      <c r="A222">
        <v>23885</v>
      </c>
      <c r="B222" t="s">
        <v>1538</v>
      </c>
      <c r="C222" t="s">
        <v>29</v>
      </c>
      <c r="D222">
        <v>672634735366</v>
      </c>
      <c r="E222" t="s">
        <v>362</v>
      </c>
      <c r="F222">
        <v>0</v>
      </c>
      <c r="G222" t="s">
        <v>1548</v>
      </c>
      <c r="H222" t="s">
        <v>32</v>
      </c>
      <c r="I222" t="s">
        <v>531</v>
      </c>
      <c r="J222" t="s">
        <v>44</v>
      </c>
      <c r="K222" t="s">
        <v>1544</v>
      </c>
      <c r="L222" t="s">
        <v>1549</v>
      </c>
      <c r="M222" s="5" t="s">
        <v>1550</v>
      </c>
      <c r="N222" t="s">
        <v>37</v>
      </c>
      <c r="O222" t="s">
        <v>38</v>
      </c>
      <c r="P222">
        <v>0</v>
      </c>
      <c r="Q222">
        <v>116555</v>
      </c>
      <c r="R222" t="s">
        <v>38</v>
      </c>
      <c r="S222" t="b">
        <v>0</v>
      </c>
      <c r="T222" t="s">
        <v>503</v>
      </c>
      <c r="U222" t="s">
        <v>526</v>
      </c>
      <c r="V222" t="s">
        <v>39</v>
      </c>
      <c r="W222" t="s">
        <v>1551</v>
      </c>
      <c r="X222" t="s">
        <v>1552</v>
      </c>
      <c r="Y222" t="s">
        <v>38</v>
      </c>
      <c r="Z222" t="s">
        <v>1524</v>
      </c>
      <c r="AA222" t="s">
        <v>38</v>
      </c>
      <c r="AB222" t="s">
        <v>537</v>
      </c>
    </row>
    <row r="223" spans="1:28" x14ac:dyDescent="0.2">
      <c r="A223">
        <v>9786</v>
      </c>
      <c r="B223" t="s">
        <v>10644</v>
      </c>
      <c r="C223" t="s">
        <v>29</v>
      </c>
      <c r="D223">
        <v>672634735366</v>
      </c>
      <c r="E223" t="s">
        <v>362</v>
      </c>
      <c r="F223">
        <v>0</v>
      </c>
      <c r="G223" t="s">
        <v>10647</v>
      </c>
      <c r="H223" t="s">
        <v>32</v>
      </c>
      <c r="I223" t="s">
        <v>53</v>
      </c>
      <c r="J223" t="s">
        <v>44</v>
      </c>
      <c r="K223" t="s">
        <v>10644</v>
      </c>
      <c r="L223" t="s">
        <v>10644</v>
      </c>
      <c r="M223" s="5" t="s">
        <v>523</v>
      </c>
      <c r="N223" t="s">
        <v>37</v>
      </c>
      <c r="O223" t="s">
        <v>38</v>
      </c>
      <c r="P223">
        <v>0</v>
      </c>
      <c r="Q223" t="s">
        <v>38</v>
      </c>
      <c r="R223" t="s">
        <v>38</v>
      </c>
      <c r="S223" t="b">
        <v>0</v>
      </c>
      <c r="T223" t="s">
        <v>503</v>
      </c>
      <c r="U223" t="s">
        <v>39</v>
      </c>
      <c r="V223" t="s">
        <v>39</v>
      </c>
      <c r="W223" t="s">
        <v>39</v>
      </c>
      <c r="X223" t="s">
        <v>39</v>
      </c>
      <c r="Y223" t="s">
        <v>38</v>
      </c>
      <c r="Z223" t="s">
        <v>10645</v>
      </c>
      <c r="AA223" t="s">
        <v>38</v>
      </c>
      <c r="AB223" t="s">
        <v>38</v>
      </c>
    </row>
    <row r="224" spans="1:28" x14ac:dyDescent="0.2">
      <c r="A224">
        <v>20557</v>
      </c>
      <c r="B224" t="s">
        <v>10644</v>
      </c>
      <c r="C224" t="s">
        <v>29</v>
      </c>
      <c r="D224">
        <v>672634735366</v>
      </c>
      <c r="E224" t="s">
        <v>362</v>
      </c>
      <c r="F224">
        <v>0</v>
      </c>
      <c r="G224" t="s">
        <v>10648</v>
      </c>
      <c r="H224" t="s">
        <v>32</v>
      </c>
      <c r="I224" t="s">
        <v>500</v>
      </c>
      <c r="J224" t="s">
        <v>44</v>
      </c>
      <c r="K224" t="s">
        <v>10649</v>
      </c>
      <c r="L224" t="s">
        <v>10649</v>
      </c>
      <c r="M224" s="5" t="s">
        <v>525</v>
      </c>
      <c r="N224" t="s">
        <v>37</v>
      </c>
      <c r="O224" t="s">
        <v>38</v>
      </c>
      <c r="P224">
        <v>0</v>
      </c>
      <c r="Q224" t="s">
        <v>38</v>
      </c>
      <c r="R224" t="s">
        <v>38</v>
      </c>
      <c r="S224" t="b">
        <v>0</v>
      </c>
      <c r="T224" t="s">
        <v>503</v>
      </c>
      <c r="U224" t="s">
        <v>526</v>
      </c>
      <c r="V224" t="s">
        <v>39</v>
      </c>
      <c r="W224" t="s">
        <v>39</v>
      </c>
      <c r="X224" t="s">
        <v>39</v>
      </c>
      <c r="Y224" t="s">
        <v>38</v>
      </c>
      <c r="Z224" t="s">
        <v>10645</v>
      </c>
      <c r="AA224" t="s">
        <v>38</v>
      </c>
      <c r="AB224" t="s">
        <v>38</v>
      </c>
    </row>
    <row r="225" spans="1:28" x14ac:dyDescent="0.2">
      <c r="A225">
        <v>2925</v>
      </c>
      <c r="B225" t="s">
        <v>10649</v>
      </c>
      <c r="C225" t="s">
        <v>29</v>
      </c>
      <c r="D225">
        <v>672634735366</v>
      </c>
      <c r="E225" t="s">
        <v>362</v>
      </c>
      <c r="F225">
        <v>0</v>
      </c>
      <c r="G225" t="s">
        <v>10650</v>
      </c>
      <c r="H225" t="s">
        <v>32</v>
      </c>
      <c r="I225" t="s">
        <v>500</v>
      </c>
      <c r="J225" t="s">
        <v>44</v>
      </c>
      <c r="K225" t="s">
        <v>10649</v>
      </c>
      <c r="L225" t="s">
        <v>10651</v>
      </c>
      <c r="M225" s="5" t="s">
        <v>529</v>
      </c>
      <c r="N225" t="s">
        <v>37</v>
      </c>
      <c r="O225" t="s">
        <v>38</v>
      </c>
      <c r="P225">
        <v>0</v>
      </c>
      <c r="Q225" t="s">
        <v>38</v>
      </c>
      <c r="R225" t="s">
        <v>38</v>
      </c>
      <c r="S225" t="b">
        <v>0</v>
      </c>
      <c r="T225" t="s">
        <v>503</v>
      </c>
      <c r="U225" t="s">
        <v>526</v>
      </c>
      <c r="V225" t="s">
        <v>39</v>
      </c>
      <c r="W225" t="s">
        <v>39</v>
      </c>
      <c r="X225" t="s">
        <v>39</v>
      </c>
      <c r="Y225" t="s">
        <v>38</v>
      </c>
      <c r="Z225" t="s">
        <v>10645</v>
      </c>
      <c r="AA225" t="s">
        <v>38</v>
      </c>
      <c r="AB225" t="s">
        <v>38</v>
      </c>
    </row>
    <row r="226" spans="1:28" x14ac:dyDescent="0.2">
      <c r="A226">
        <v>23626</v>
      </c>
      <c r="B226" t="s">
        <v>10652</v>
      </c>
      <c r="C226" t="s">
        <v>29</v>
      </c>
      <c r="D226">
        <v>672634735366</v>
      </c>
      <c r="E226" t="s">
        <v>362</v>
      </c>
      <c r="F226">
        <v>0</v>
      </c>
      <c r="G226" t="s">
        <v>10653</v>
      </c>
      <c r="H226" t="s">
        <v>32</v>
      </c>
      <c r="I226" t="s">
        <v>531</v>
      </c>
      <c r="J226" t="s">
        <v>44</v>
      </c>
      <c r="K226" t="s">
        <v>10652</v>
      </c>
      <c r="L226" t="s">
        <v>10654</v>
      </c>
      <c r="M226" s="5" t="s">
        <v>10655</v>
      </c>
      <c r="N226" t="s">
        <v>37</v>
      </c>
      <c r="O226" t="s">
        <v>38</v>
      </c>
      <c r="P226">
        <v>0</v>
      </c>
      <c r="Q226">
        <v>3377377</v>
      </c>
      <c r="R226" t="s">
        <v>38</v>
      </c>
      <c r="S226" t="b">
        <v>0</v>
      </c>
      <c r="T226" t="s">
        <v>503</v>
      </c>
      <c r="U226" t="s">
        <v>526</v>
      </c>
      <c r="V226" t="s">
        <v>39</v>
      </c>
      <c r="W226" t="s">
        <v>10656</v>
      </c>
      <c r="X226" t="s">
        <v>10657</v>
      </c>
      <c r="Y226" t="s">
        <v>38</v>
      </c>
      <c r="Z226" t="s">
        <v>10645</v>
      </c>
      <c r="AA226" t="s">
        <v>38</v>
      </c>
      <c r="AB226" t="s">
        <v>537</v>
      </c>
    </row>
    <row r="227" spans="1:28" x14ac:dyDescent="0.2">
      <c r="A227">
        <v>14540</v>
      </c>
      <c r="B227" t="s">
        <v>12472</v>
      </c>
      <c r="C227" t="s">
        <v>29</v>
      </c>
      <c r="D227">
        <v>672634735366</v>
      </c>
      <c r="E227" t="s">
        <v>30</v>
      </c>
      <c r="F227">
        <v>0</v>
      </c>
      <c r="G227" t="s">
        <v>12476</v>
      </c>
      <c r="H227" t="s">
        <v>32</v>
      </c>
      <c r="I227" t="s">
        <v>53</v>
      </c>
      <c r="J227" t="s">
        <v>44</v>
      </c>
      <c r="K227" t="s">
        <v>12472</v>
      </c>
      <c r="L227" t="s">
        <v>12477</v>
      </c>
      <c r="M227" s="5" t="s">
        <v>54</v>
      </c>
      <c r="N227" t="s">
        <v>37</v>
      </c>
      <c r="O227" t="s">
        <v>38</v>
      </c>
      <c r="P227">
        <v>0</v>
      </c>
      <c r="Q227" t="s">
        <v>38</v>
      </c>
      <c r="R227" t="s">
        <v>38</v>
      </c>
      <c r="S227" t="b">
        <v>0</v>
      </c>
      <c r="T227" t="s">
        <v>12478</v>
      </c>
      <c r="U227" t="s">
        <v>39</v>
      </c>
      <c r="V227" t="s">
        <v>12470</v>
      </c>
      <c r="W227" t="s">
        <v>39</v>
      </c>
      <c r="X227" t="s">
        <v>39</v>
      </c>
      <c r="Y227" t="s">
        <v>38</v>
      </c>
      <c r="Z227" t="s">
        <v>12468</v>
      </c>
      <c r="AA227" t="s">
        <v>38</v>
      </c>
      <c r="AB227" t="s">
        <v>38</v>
      </c>
    </row>
    <row r="228" spans="1:28" x14ac:dyDescent="0.2">
      <c r="A228">
        <v>11658</v>
      </c>
      <c r="B228" t="s">
        <v>12480</v>
      </c>
      <c r="C228" t="s">
        <v>29</v>
      </c>
      <c r="D228">
        <v>672634735366</v>
      </c>
      <c r="E228" t="s">
        <v>30</v>
      </c>
      <c r="F228">
        <v>0</v>
      </c>
      <c r="G228" t="s">
        <v>12485</v>
      </c>
      <c r="H228" t="s">
        <v>32</v>
      </c>
      <c r="I228" t="s">
        <v>53</v>
      </c>
      <c r="J228" t="s">
        <v>44</v>
      </c>
      <c r="K228" t="s">
        <v>12480</v>
      </c>
      <c r="L228" t="s">
        <v>12480</v>
      </c>
      <c r="M228" s="5" t="s">
        <v>66</v>
      </c>
      <c r="N228" t="s">
        <v>37</v>
      </c>
      <c r="O228" t="s">
        <v>38</v>
      </c>
      <c r="P228">
        <v>0</v>
      </c>
      <c r="Q228" t="s">
        <v>38</v>
      </c>
      <c r="R228" t="s">
        <v>38</v>
      </c>
      <c r="S228" t="b">
        <v>0</v>
      </c>
      <c r="T228" t="s">
        <v>67</v>
      </c>
      <c r="U228" t="s">
        <v>39</v>
      </c>
      <c r="V228" t="s">
        <v>12470</v>
      </c>
      <c r="W228" t="s">
        <v>39</v>
      </c>
      <c r="X228" t="s">
        <v>39</v>
      </c>
      <c r="Y228" t="s">
        <v>38</v>
      </c>
      <c r="Z228" t="s">
        <v>12468</v>
      </c>
      <c r="AA228" t="s">
        <v>38</v>
      </c>
      <c r="AB228" t="s">
        <v>38</v>
      </c>
    </row>
    <row r="229" spans="1:28" x14ac:dyDescent="0.2">
      <c r="A229">
        <v>14541</v>
      </c>
      <c r="B229" t="s">
        <v>12487</v>
      </c>
      <c r="C229" t="s">
        <v>29</v>
      </c>
      <c r="D229">
        <v>672634735366</v>
      </c>
      <c r="E229" t="s">
        <v>30</v>
      </c>
      <c r="F229">
        <v>0</v>
      </c>
      <c r="G229" t="s">
        <v>12491</v>
      </c>
      <c r="H229" t="s">
        <v>32</v>
      </c>
      <c r="I229" t="s">
        <v>53</v>
      </c>
      <c r="J229" t="s">
        <v>44</v>
      </c>
      <c r="K229" t="s">
        <v>12487</v>
      </c>
      <c r="L229" t="s">
        <v>12487</v>
      </c>
      <c r="M229" s="5" t="s">
        <v>76</v>
      </c>
      <c r="N229" t="s">
        <v>37</v>
      </c>
      <c r="O229" t="s">
        <v>38</v>
      </c>
      <c r="P229">
        <v>0</v>
      </c>
      <c r="Q229" t="s">
        <v>38</v>
      </c>
      <c r="R229" t="s">
        <v>38</v>
      </c>
      <c r="S229" t="b">
        <v>0</v>
      </c>
      <c r="T229" t="s">
        <v>77</v>
      </c>
      <c r="U229" t="s">
        <v>39</v>
      </c>
      <c r="V229" t="s">
        <v>12470</v>
      </c>
      <c r="W229" t="s">
        <v>39</v>
      </c>
      <c r="X229" t="s">
        <v>39</v>
      </c>
      <c r="Y229" t="s">
        <v>38</v>
      </c>
      <c r="Z229" t="s">
        <v>12468</v>
      </c>
      <c r="AA229" t="s">
        <v>38</v>
      </c>
      <c r="AB229" t="s">
        <v>38</v>
      </c>
    </row>
    <row r="230" spans="1:28" x14ac:dyDescent="0.2">
      <c r="A230">
        <v>29819</v>
      </c>
      <c r="B230" t="s">
        <v>12492</v>
      </c>
      <c r="C230" t="s">
        <v>29</v>
      </c>
      <c r="D230">
        <v>672634735366</v>
      </c>
      <c r="E230" t="s">
        <v>30</v>
      </c>
      <c r="F230">
        <v>0</v>
      </c>
      <c r="G230" t="s">
        <v>12493</v>
      </c>
      <c r="H230" t="s">
        <v>32</v>
      </c>
      <c r="I230" t="s">
        <v>57</v>
      </c>
      <c r="J230" t="s">
        <v>44</v>
      </c>
      <c r="K230" t="s">
        <v>12492</v>
      </c>
      <c r="L230" t="s">
        <v>12494</v>
      </c>
      <c r="M230" s="5" t="s">
        <v>80</v>
      </c>
      <c r="N230" t="s">
        <v>37</v>
      </c>
      <c r="O230" t="s">
        <v>38</v>
      </c>
      <c r="P230">
        <v>0</v>
      </c>
      <c r="Q230">
        <v>5251</v>
      </c>
      <c r="R230" t="s">
        <v>38</v>
      </c>
      <c r="S230" t="b">
        <v>0</v>
      </c>
      <c r="T230" t="s">
        <v>77</v>
      </c>
      <c r="U230" t="s">
        <v>81</v>
      </c>
      <c r="V230" t="s">
        <v>12470</v>
      </c>
      <c r="W230" t="s">
        <v>12495</v>
      </c>
      <c r="X230" t="s">
        <v>12496</v>
      </c>
      <c r="Y230" t="s">
        <v>38</v>
      </c>
      <c r="Z230" t="s">
        <v>12468</v>
      </c>
      <c r="AA230" t="s">
        <v>38</v>
      </c>
      <c r="AB230" t="s">
        <v>84</v>
      </c>
    </row>
    <row r="231" spans="1:28" x14ac:dyDescent="0.2">
      <c r="A231">
        <v>10657</v>
      </c>
      <c r="B231" t="s">
        <v>12506</v>
      </c>
      <c r="C231" t="s">
        <v>29</v>
      </c>
      <c r="D231">
        <v>672634735366</v>
      </c>
      <c r="E231" t="s">
        <v>92</v>
      </c>
      <c r="F231">
        <v>0</v>
      </c>
      <c r="G231" t="s">
        <v>12510</v>
      </c>
      <c r="H231" t="s">
        <v>32</v>
      </c>
      <c r="I231" t="s">
        <v>53</v>
      </c>
      <c r="J231" t="s">
        <v>44</v>
      </c>
      <c r="K231" t="s">
        <v>12511</v>
      </c>
      <c r="L231" t="s">
        <v>12511</v>
      </c>
      <c r="M231" s="5" t="s">
        <v>105</v>
      </c>
      <c r="N231" t="s">
        <v>37</v>
      </c>
      <c r="O231" t="s">
        <v>38</v>
      </c>
      <c r="P231">
        <v>0</v>
      </c>
      <c r="Q231" t="s">
        <v>38</v>
      </c>
      <c r="R231" t="s">
        <v>38</v>
      </c>
      <c r="S231" t="b">
        <v>0</v>
      </c>
      <c r="T231" t="s">
        <v>12512</v>
      </c>
      <c r="U231" t="s">
        <v>39</v>
      </c>
      <c r="V231" t="s">
        <v>12504</v>
      </c>
      <c r="W231" t="s">
        <v>39</v>
      </c>
      <c r="X231" t="s">
        <v>39</v>
      </c>
      <c r="Y231" t="s">
        <v>38</v>
      </c>
      <c r="Z231" t="s">
        <v>12502</v>
      </c>
      <c r="AA231" t="s">
        <v>38</v>
      </c>
      <c r="AB231" t="s">
        <v>38</v>
      </c>
    </row>
    <row r="232" spans="1:28" x14ac:dyDescent="0.2">
      <c r="A232">
        <v>812</v>
      </c>
      <c r="B232" t="s">
        <v>12519</v>
      </c>
      <c r="C232" t="s">
        <v>29</v>
      </c>
      <c r="D232">
        <v>672634735366</v>
      </c>
      <c r="E232" t="s">
        <v>92</v>
      </c>
      <c r="F232">
        <v>0</v>
      </c>
      <c r="G232" t="s">
        <v>12520</v>
      </c>
      <c r="H232" t="s">
        <v>32</v>
      </c>
      <c r="I232" t="s">
        <v>53</v>
      </c>
      <c r="J232" t="s">
        <v>44</v>
      </c>
      <c r="K232" t="s">
        <v>12519</v>
      </c>
      <c r="L232" t="s">
        <v>12519</v>
      </c>
      <c r="M232" s="5" t="s">
        <v>117</v>
      </c>
      <c r="N232" t="s">
        <v>37</v>
      </c>
      <c r="O232" t="s">
        <v>38</v>
      </c>
      <c r="P232">
        <v>0</v>
      </c>
      <c r="Q232" t="s">
        <v>38</v>
      </c>
      <c r="R232" t="s">
        <v>38</v>
      </c>
      <c r="S232" t="b">
        <v>0</v>
      </c>
      <c r="T232" t="s">
        <v>118</v>
      </c>
      <c r="U232" t="s">
        <v>39</v>
      </c>
      <c r="V232" t="s">
        <v>12504</v>
      </c>
      <c r="W232" t="s">
        <v>39</v>
      </c>
      <c r="X232" t="s">
        <v>39</v>
      </c>
      <c r="Y232" t="s">
        <v>38</v>
      </c>
      <c r="Z232" t="s">
        <v>12502</v>
      </c>
      <c r="AA232" t="s">
        <v>38</v>
      </c>
      <c r="AB232" t="s">
        <v>38</v>
      </c>
    </row>
    <row r="233" spans="1:28" x14ac:dyDescent="0.2">
      <c r="A233">
        <v>11659</v>
      </c>
      <c r="B233" t="s">
        <v>12526</v>
      </c>
      <c r="C233" t="s">
        <v>29</v>
      </c>
      <c r="D233">
        <v>672634735366</v>
      </c>
      <c r="E233" t="s">
        <v>92</v>
      </c>
      <c r="F233">
        <v>0</v>
      </c>
      <c r="G233" t="s">
        <v>12527</v>
      </c>
      <c r="H233" t="s">
        <v>32</v>
      </c>
      <c r="I233" t="s">
        <v>53</v>
      </c>
      <c r="J233" t="s">
        <v>44</v>
      </c>
      <c r="K233" t="s">
        <v>12526</v>
      </c>
      <c r="L233" t="s">
        <v>12526</v>
      </c>
      <c r="M233" s="5" t="s">
        <v>76</v>
      </c>
      <c r="N233" t="s">
        <v>37</v>
      </c>
      <c r="O233" t="s">
        <v>38</v>
      </c>
      <c r="P233">
        <v>0</v>
      </c>
      <c r="Q233" t="s">
        <v>38</v>
      </c>
      <c r="R233" t="s">
        <v>38</v>
      </c>
      <c r="S233" t="b">
        <v>0</v>
      </c>
      <c r="T233" t="s">
        <v>77</v>
      </c>
      <c r="U233" t="s">
        <v>39</v>
      </c>
      <c r="V233" t="s">
        <v>12504</v>
      </c>
      <c r="W233" t="s">
        <v>39</v>
      </c>
      <c r="X233" t="s">
        <v>39</v>
      </c>
      <c r="Y233" t="s">
        <v>38</v>
      </c>
      <c r="Z233" t="s">
        <v>12502</v>
      </c>
      <c r="AA233" t="s">
        <v>38</v>
      </c>
      <c r="AB233" t="s">
        <v>38</v>
      </c>
    </row>
    <row r="234" spans="1:28" x14ac:dyDescent="0.2">
      <c r="A234">
        <v>29510</v>
      </c>
      <c r="B234" t="s">
        <v>12526</v>
      </c>
      <c r="C234" t="s">
        <v>29</v>
      </c>
      <c r="D234">
        <v>672634735366</v>
      </c>
      <c r="E234" t="s">
        <v>92</v>
      </c>
      <c r="F234">
        <v>0</v>
      </c>
      <c r="G234" t="s">
        <v>12528</v>
      </c>
      <c r="H234" t="s">
        <v>32</v>
      </c>
      <c r="I234" t="s">
        <v>57</v>
      </c>
      <c r="J234" t="s">
        <v>44</v>
      </c>
      <c r="K234" t="s">
        <v>12526</v>
      </c>
      <c r="L234" t="s">
        <v>12529</v>
      </c>
      <c r="M234" s="5" t="s">
        <v>129</v>
      </c>
      <c r="N234" t="s">
        <v>37</v>
      </c>
      <c r="O234" t="s">
        <v>38</v>
      </c>
      <c r="P234">
        <v>0</v>
      </c>
      <c r="Q234">
        <v>6289</v>
      </c>
      <c r="R234" t="s">
        <v>38</v>
      </c>
      <c r="S234" t="b">
        <v>0</v>
      </c>
      <c r="T234" t="s">
        <v>77</v>
      </c>
      <c r="U234" t="s">
        <v>81</v>
      </c>
      <c r="V234" t="s">
        <v>12504</v>
      </c>
      <c r="W234" t="s">
        <v>12530</v>
      </c>
      <c r="X234" t="s">
        <v>12531</v>
      </c>
      <c r="Y234" t="s">
        <v>38</v>
      </c>
      <c r="Z234" t="s">
        <v>12502</v>
      </c>
      <c r="AA234" t="s">
        <v>38</v>
      </c>
      <c r="AB234" t="s">
        <v>84</v>
      </c>
    </row>
    <row r="235" spans="1:28" x14ac:dyDescent="0.2">
      <c r="A235">
        <v>7699</v>
      </c>
      <c r="B235" t="s">
        <v>12542</v>
      </c>
      <c r="C235" t="s">
        <v>29</v>
      </c>
      <c r="D235">
        <v>672634735366</v>
      </c>
      <c r="E235" t="s">
        <v>92</v>
      </c>
      <c r="F235">
        <v>0</v>
      </c>
      <c r="G235" t="s">
        <v>12546</v>
      </c>
      <c r="H235" t="s">
        <v>32</v>
      </c>
      <c r="I235" t="s">
        <v>53</v>
      </c>
      <c r="J235" t="s">
        <v>44</v>
      </c>
      <c r="K235" t="s">
        <v>12542</v>
      </c>
      <c r="L235" t="s">
        <v>12547</v>
      </c>
      <c r="M235" s="5" t="s">
        <v>152</v>
      </c>
      <c r="N235" t="s">
        <v>37</v>
      </c>
      <c r="O235" t="s">
        <v>38</v>
      </c>
      <c r="P235">
        <v>0</v>
      </c>
      <c r="Q235" t="s">
        <v>38</v>
      </c>
      <c r="R235" t="s">
        <v>38</v>
      </c>
      <c r="S235" t="b">
        <v>0</v>
      </c>
      <c r="T235" t="s">
        <v>12548</v>
      </c>
      <c r="U235" t="s">
        <v>39</v>
      </c>
      <c r="V235" t="s">
        <v>12540</v>
      </c>
      <c r="W235" t="s">
        <v>39</v>
      </c>
      <c r="X235" t="s">
        <v>39</v>
      </c>
      <c r="Y235" t="s">
        <v>38</v>
      </c>
      <c r="Z235" t="s">
        <v>12538</v>
      </c>
      <c r="AA235" t="s">
        <v>38</v>
      </c>
      <c r="AB235" t="s">
        <v>38</v>
      </c>
    </row>
    <row r="236" spans="1:28" x14ac:dyDescent="0.2">
      <c r="A236">
        <v>9649</v>
      </c>
      <c r="B236" t="s">
        <v>12555</v>
      </c>
      <c r="C236" t="s">
        <v>29</v>
      </c>
      <c r="D236">
        <v>672634735366</v>
      </c>
      <c r="E236" t="s">
        <v>92</v>
      </c>
      <c r="F236">
        <v>0</v>
      </c>
      <c r="G236" t="s">
        <v>12556</v>
      </c>
      <c r="H236" t="s">
        <v>32</v>
      </c>
      <c r="I236" t="s">
        <v>53</v>
      </c>
      <c r="J236" t="s">
        <v>44</v>
      </c>
      <c r="K236" t="s">
        <v>12555</v>
      </c>
      <c r="L236" t="s">
        <v>12555</v>
      </c>
      <c r="M236" s="5" t="s">
        <v>163</v>
      </c>
      <c r="N236" t="s">
        <v>37</v>
      </c>
      <c r="O236" t="s">
        <v>38</v>
      </c>
      <c r="P236">
        <v>0</v>
      </c>
      <c r="Q236" t="s">
        <v>38</v>
      </c>
      <c r="R236" t="s">
        <v>38</v>
      </c>
      <c r="S236" t="b">
        <v>0</v>
      </c>
      <c r="T236" t="s">
        <v>164</v>
      </c>
      <c r="U236" t="s">
        <v>39</v>
      </c>
      <c r="V236" t="s">
        <v>12540</v>
      </c>
      <c r="W236" t="s">
        <v>39</v>
      </c>
      <c r="X236" t="s">
        <v>39</v>
      </c>
      <c r="Y236" t="s">
        <v>38</v>
      </c>
      <c r="Z236" t="s">
        <v>12538</v>
      </c>
      <c r="AA236" t="s">
        <v>38</v>
      </c>
      <c r="AB236" t="s">
        <v>38</v>
      </c>
    </row>
    <row r="237" spans="1:28" x14ac:dyDescent="0.2">
      <c r="A237">
        <v>7700</v>
      </c>
      <c r="B237" t="s">
        <v>12562</v>
      </c>
      <c r="C237" t="s">
        <v>29</v>
      </c>
      <c r="D237">
        <v>672634735366</v>
      </c>
      <c r="E237" t="s">
        <v>92</v>
      </c>
      <c r="F237">
        <v>0</v>
      </c>
      <c r="G237" t="s">
        <v>12563</v>
      </c>
      <c r="H237" t="s">
        <v>32</v>
      </c>
      <c r="I237" t="s">
        <v>53</v>
      </c>
      <c r="J237" t="s">
        <v>44</v>
      </c>
      <c r="K237" t="s">
        <v>12562</v>
      </c>
      <c r="L237" t="s">
        <v>12562</v>
      </c>
      <c r="M237" s="5" t="s">
        <v>173</v>
      </c>
      <c r="N237" t="s">
        <v>37</v>
      </c>
      <c r="O237" t="s">
        <v>38</v>
      </c>
      <c r="P237">
        <v>0</v>
      </c>
      <c r="Q237" t="s">
        <v>38</v>
      </c>
      <c r="R237" t="s">
        <v>38</v>
      </c>
      <c r="S237" t="b">
        <v>0</v>
      </c>
      <c r="T237" t="s">
        <v>77</v>
      </c>
      <c r="U237" t="s">
        <v>39</v>
      </c>
      <c r="V237" t="s">
        <v>12540</v>
      </c>
      <c r="W237" t="s">
        <v>39</v>
      </c>
      <c r="X237" t="s">
        <v>39</v>
      </c>
      <c r="Y237" t="s">
        <v>38</v>
      </c>
      <c r="Z237" t="s">
        <v>12538</v>
      </c>
      <c r="AA237" t="s">
        <v>38</v>
      </c>
      <c r="AB237" t="s">
        <v>38</v>
      </c>
    </row>
    <row r="238" spans="1:28" x14ac:dyDescent="0.2">
      <c r="A238">
        <v>29379</v>
      </c>
      <c r="B238" t="s">
        <v>12562</v>
      </c>
      <c r="C238" t="s">
        <v>29</v>
      </c>
      <c r="D238">
        <v>672634735366</v>
      </c>
      <c r="E238" t="s">
        <v>92</v>
      </c>
      <c r="F238">
        <v>0</v>
      </c>
      <c r="G238" t="s">
        <v>12564</v>
      </c>
      <c r="H238" t="s">
        <v>32</v>
      </c>
      <c r="I238" t="s">
        <v>57</v>
      </c>
      <c r="J238" t="s">
        <v>44</v>
      </c>
      <c r="K238" t="s">
        <v>12562</v>
      </c>
      <c r="L238" t="s">
        <v>12565</v>
      </c>
      <c r="M238" s="5" t="s">
        <v>176</v>
      </c>
      <c r="N238" t="s">
        <v>37</v>
      </c>
      <c r="O238" t="s">
        <v>38</v>
      </c>
      <c r="P238">
        <v>0</v>
      </c>
      <c r="Q238">
        <v>53079</v>
      </c>
      <c r="R238" t="s">
        <v>38</v>
      </c>
      <c r="S238" t="b">
        <v>0</v>
      </c>
      <c r="T238" t="s">
        <v>77</v>
      </c>
      <c r="U238" t="s">
        <v>81</v>
      </c>
      <c r="V238" t="s">
        <v>12540</v>
      </c>
      <c r="W238" t="s">
        <v>12566</v>
      </c>
      <c r="X238" t="s">
        <v>12567</v>
      </c>
      <c r="Y238" t="s">
        <v>38</v>
      </c>
      <c r="Z238" t="s">
        <v>12538</v>
      </c>
      <c r="AA238" t="s">
        <v>38</v>
      </c>
      <c r="AB238" t="s">
        <v>84</v>
      </c>
    </row>
    <row r="239" spans="1:28" x14ac:dyDescent="0.2">
      <c r="A239">
        <v>5806</v>
      </c>
      <c r="B239" t="s">
        <v>12573</v>
      </c>
      <c r="C239" t="s">
        <v>29</v>
      </c>
      <c r="D239">
        <v>672634735366</v>
      </c>
      <c r="E239" t="s">
        <v>92</v>
      </c>
      <c r="F239">
        <v>0</v>
      </c>
      <c r="G239" t="s">
        <v>12577</v>
      </c>
      <c r="H239" t="s">
        <v>32</v>
      </c>
      <c r="I239" t="s">
        <v>191</v>
      </c>
      <c r="J239" t="s">
        <v>44</v>
      </c>
      <c r="K239" t="s">
        <v>12578</v>
      </c>
      <c r="L239" t="s">
        <v>12578</v>
      </c>
      <c r="M239" s="5" t="s">
        <v>192</v>
      </c>
      <c r="N239" t="s">
        <v>37</v>
      </c>
      <c r="O239" t="s">
        <v>38</v>
      </c>
      <c r="P239">
        <v>0</v>
      </c>
      <c r="Q239" t="s">
        <v>38</v>
      </c>
      <c r="R239" t="s">
        <v>38</v>
      </c>
      <c r="S239" t="b">
        <v>0</v>
      </c>
      <c r="T239" t="s">
        <v>193</v>
      </c>
      <c r="U239" t="s">
        <v>39</v>
      </c>
      <c r="V239" t="s">
        <v>12576</v>
      </c>
      <c r="W239" t="s">
        <v>39</v>
      </c>
      <c r="X239" t="s">
        <v>39</v>
      </c>
      <c r="Y239" t="s">
        <v>38</v>
      </c>
      <c r="Z239" t="s">
        <v>12574</v>
      </c>
      <c r="AA239" t="s">
        <v>38</v>
      </c>
      <c r="AB239" t="s">
        <v>38</v>
      </c>
    </row>
    <row r="240" spans="1:28" x14ac:dyDescent="0.2">
      <c r="A240">
        <v>12583</v>
      </c>
      <c r="B240" t="s">
        <v>12580</v>
      </c>
      <c r="C240" t="s">
        <v>29</v>
      </c>
      <c r="D240">
        <v>672634735366</v>
      </c>
      <c r="E240" t="s">
        <v>92</v>
      </c>
      <c r="F240">
        <v>0</v>
      </c>
      <c r="G240" t="s">
        <v>12584</v>
      </c>
      <c r="H240" t="s">
        <v>32</v>
      </c>
      <c r="I240" t="s">
        <v>53</v>
      </c>
      <c r="J240" t="s">
        <v>44</v>
      </c>
      <c r="K240" t="s">
        <v>12580</v>
      </c>
      <c r="L240" t="s">
        <v>12580</v>
      </c>
      <c r="M240" s="5" t="s">
        <v>203</v>
      </c>
      <c r="N240" t="s">
        <v>37</v>
      </c>
      <c r="O240" t="s">
        <v>38</v>
      </c>
      <c r="P240">
        <v>0</v>
      </c>
      <c r="Q240" t="s">
        <v>38</v>
      </c>
      <c r="R240" t="s">
        <v>38</v>
      </c>
      <c r="S240" t="b">
        <v>0</v>
      </c>
      <c r="T240" t="s">
        <v>204</v>
      </c>
      <c r="U240" t="s">
        <v>39</v>
      </c>
      <c r="V240" t="s">
        <v>12576</v>
      </c>
      <c r="W240" t="s">
        <v>39</v>
      </c>
      <c r="X240" t="s">
        <v>39</v>
      </c>
      <c r="Y240" t="s">
        <v>38</v>
      </c>
      <c r="Z240" t="s">
        <v>12574</v>
      </c>
      <c r="AA240" t="s">
        <v>38</v>
      </c>
      <c r="AB240" t="s">
        <v>38</v>
      </c>
    </row>
    <row r="241" spans="1:28" x14ac:dyDescent="0.2">
      <c r="A241">
        <v>10658</v>
      </c>
      <c r="B241" t="s">
        <v>12591</v>
      </c>
      <c r="C241" t="s">
        <v>29</v>
      </c>
      <c r="D241">
        <v>672634735366</v>
      </c>
      <c r="E241" t="s">
        <v>92</v>
      </c>
      <c r="F241">
        <v>0</v>
      </c>
      <c r="G241" t="s">
        <v>12594</v>
      </c>
      <c r="H241" t="s">
        <v>32</v>
      </c>
      <c r="I241" t="s">
        <v>191</v>
      </c>
      <c r="J241" t="s">
        <v>44</v>
      </c>
      <c r="K241" t="s">
        <v>12591</v>
      </c>
      <c r="L241" t="s">
        <v>12591</v>
      </c>
      <c r="M241" s="5" t="s">
        <v>218</v>
      </c>
      <c r="N241" t="s">
        <v>37</v>
      </c>
      <c r="O241" t="s">
        <v>38</v>
      </c>
      <c r="P241">
        <v>0</v>
      </c>
      <c r="Q241" t="s">
        <v>38</v>
      </c>
      <c r="R241" t="s">
        <v>38</v>
      </c>
      <c r="S241" t="b">
        <v>0</v>
      </c>
      <c r="T241" t="s">
        <v>219</v>
      </c>
      <c r="U241" t="s">
        <v>39</v>
      </c>
      <c r="V241" t="s">
        <v>12593</v>
      </c>
      <c r="W241" t="s">
        <v>39</v>
      </c>
      <c r="X241" t="s">
        <v>39</v>
      </c>
      <c r="Y241" t="s">
        <v>38</v>
      </c>
      <c r="Z241" t="s">
        <v>12590</v>
      </c>
      <c r="AA241" t="s">
        <v>38</v>
      </c>
      <c r="AB241" t="s">
        <v>38</v>
      </c>
    </row>
    <row r="242" spans="1:28" x14ac:dyDescent="0.2">
      <c r="A242">
        <v>21380</v>
      </c>
      <c r="B242" t="s">
        <v>12599</v>
      </c>
      <c r="C242" t="s">
        <v>29</v>
      </c>
      <c r="D242">
        <v>672634735366</v>
      </c>
      <c r="E242" t="s">
        <v>92</v>
      </c>
      <c r="F242">
        <v>0</v>
      </c>
      <c r="G242" t="s">
        <v>12600</v>
      </c>
      <c r="H242" t="s">
        <v>32</v>
      </c>
      <c r="I242" t="s">
        <v>53</v>
      </c>
      <c r="J242" t="s">
        <v>44</v>
      </c>
      <c r="K242" t="s">
        <v>12599</v>
      </c>
      <c r="L242" t="s">
        <v>12599</v>
      </c>
      <c r="M242" s="5" t="s">
        <v>203</v>
      </c>
      <c r="N242" t="s">
        <v>37</v>
      </c>
      <c r="O242" t="s">
        <v>38</v>
      </c>
      <c r="P242">
        <v>0</v>
      </c>
      <c r="Q242" t="s">
        <v>38</v>
      </c>
      <c r="R242" t="s">
        <v>38</v>
      </c>
      <c r="S242" t="b">
        <v>0</v>
      </c>
      <c r="T242" t="s">
        <v>204</v>
      </c>
      <c r="U242" t="s">
        <v>39</v>
      </c>
      <c r="V242" t="s">
        <v>12593</v>
      </c>
      <c r="W242" t="s">
        <v>39</v>
      </c>
      <c r="X242" t="s">
        <v>39</v>
      </c>
      <c r="Y242" t="s">
        <v>38</v>
      </c>
      <c r="Z242" t="s">
        <v>12590</v>
      </c>
      <c r="AA242" t="s">
        <v>38</v>
      </c>
      <c r="AB242" t="s">
        <v>38</v>
      </c>
    </row>
    <row r="243" spans="1:28" x14ac:dyDescent="0.2">
      <c r="A243">
        <v>2778</v>
      </c>
      <c r="B243" t="s">
        <v>12604</v>
      </c>
      <c r="C243" t="s">
        <v>29</v>
      </c>
      <c r="D243">
        <v>672634735366</v>
      </c>
      <c r="E243" t="s">
        <v>92</v>
      </c>
      <c r="F243">
        <v>0</v>
      </c>
      <c r="G243" t="s">
        <v>12608</v>
      </c>
      <c r="H243" t="s">
        <v>32</v>
      </c>
      <c r="I243" t="s">
        <v>191</v>
      </c>
      <c r="J243" t="s">
        <v>44</v>
      </c>
      <c r="K243" t="s">
        <v>12604</v>
      </c>
      <c r="L243" t="s">
        <v>12604</v>
      </c>
      <c r="M243" s="5" t="s">
        <v>239</v>
      </c>
      <c r="N243" t="s">
        <v>37</v>
      </c>
      <c r="O243" t="s">
        <v>38</v>
      </c>
      <c r="P243">
        <v>0</v>
      </c>
      <c r="Q243" t="s">
        <v>38</v>
      </c>
      <c r="R243" t="s">
        <v>38</v>
      </c>
      <c r="S243" t="b">
        <v>0</v>
      </c>
      <c r="T243" t="s">
        <v>240</v>
      </c>
      <c r="U243" t="s">
        <v>39</v>
      </c>
      <c r="V243" t="s">
        <v>12607</v>
      </c>
      <c r="W243" t="s">
        <v>39</v>
      </c>
      <c r="X243" t="s">
        <v>39</v>
      </c>
      <c r="Y243" t="s">
        <v>38</v>
      </c>
      <c r="Z243" t="s">
        <v>12605</v>
      </c>
      <c r="AA243" t="s">
        <v>38</v>
      </c>
      <c r="AB243" t="s">
        <v>38</v>
      </c>
    </row>
    <row r="244" spans="1:28" x14ac:dyDescent="0.2">
      <c r="A244">
        <v>4783</v>
      </c>
      <c r="B244" t="s">
        <v>12614</v>
      </c>
      <c r="C244" t="s">
        <v>29</v>
      </c>
      <c r="D244">
        <v>672634735366</v>
      </c>
      <c r="E244" t="s">
        <v>92</v>
      </c>
      <c r="F244">
        <v>0</v>
      </c>
      <c r="G244" t="s">
        <v>12615</v>
      </c>
      <c r="H244" t="s">
        <v>32</v>
      </c>
      <c r="I244" t="s">
        <v>53</v>
      </c>
      <c r="J244" t="s">
        <v>44</v>
      </c>
      <c r="K244" t="s">
        <v>12614</v>
      </c>
      <c r="L244" t="s">
        <v>12614</v>
      </c>
      <c r="M244" s="5" t="s">
        <v>203</v>
      </c>
      <c r="N244" t="s">
        <v>37</v>
      </c>
      <c r="O244" t="s">
        <v>38</v>
      </c>
      <c r="P244">
        <v>0</v>
      </c>
      <c r="Q244" t="s">
        <v>38</v>
      </c>
      <c r="R244" t="s">
        <v>38</v>
      </c>
      <c r="S244" t="b">
        <v>0</v>
      </c>
      <c r="T244" t="s">
        <v>204</v>
      </c>
      <c r="U244" t="s">
        <v>39</v>
      </c>
      <c r="V244" t="s">
        <v>12607</v>
      </c>
      <c r="W244" t="s">
        <v>39</v>
      </c>
      <c r="X244" t="s">
        <v>39</v>
      </c>
      <c r="Y244" t="s">
        <v>38</v>
      </c>
      <c r="Z244" t="s">
        <v>12605</v>
      </c>
      <c r="AA244" t="s">
        <v>38</v>
      </c>
      <c r="AB244" t="s">
        <v>38</v>
      </c>
    </row>
    <row r="245" spans="1:28" x14ac:dyDescent="0.2">
      <c r="A245">
        <v>19427</v>
      </c>
      <c r="B245" t="s">
        <v>12619</v>
      </c>
      <c r="C245" t="s">
        <v>29</v>
      </c>
      <c r="D245">
        <v>672634735366</v>
      </c>
      <c r="E245" t="s">
        <v>92</v>
      </c>
      <c r="F245">
        <v>0</v>
      </c>
      <c r="G245" t="s">
        <v>12623</v>
      </c>
      <c r="H245" t="s">
        <v>32</v>
      </c>
      <c r="I245" t="s">
        <v>191</v>
      </c>
      <c r="J245" t="s">
        <v>44</v>
      </c>
      <c r="K245" t="s">
        <v>12619</v>
      </c>
      <c r="L245" t="s">
        <v>12619</v>
      </c>
      <c r="M245" s="5" t="s">
        <v>259</v>
      </c>
      <c r="N245" t="s">
        <v>37</v>
      </c>
      <c r="O245" t="s">
        <v>38</v>
      </c>
      <c r="P245">
        <v>0</v>
      </c>
      <c r="Q245" t="s">
        <v>38</v>
      </c>
      <c r="R245" t="s">
        <v>38</v>
      </c>
      <c r="S245" t="b">
        <v>0</v>
      </c>
      <c r="T245" t="s">
        <v>260</v>
      </c>
      <c r="U245" t="s">
        <v>39</v>
      </c>
      <c r="V245" t="s">
        <v>12622</v>
      </c>
      <c r="W245" t="s">
        <v>39</v>
      </c>
      <c r="X245" t="s">
        <v>39</v>
      </c>
      <c r="Y245" t="s">
        <v>38</v>
      </c>
      <c r="Z245" t="s">
        <v>12620</v>
      </c>
      <c r="AA245" t="s">
        <v>38</v>
      </c>
      <c r="AB245" t="s">
        <v>38</v>
      </c>
    </row>
    <row r="246" spans="1:28" x14ac:dyDescent="0.2">
      <c r="A246">
        <v>21381</v>
      </c>
      <c r="B246" t="s">
        <v>12626</v>
      </c>
      <c r="C246" t="s">
        <v>29</v>
      </c>
      <c r="D246">
        <v>672634735366</v>
      </c>
      <c r="E246" t="s">
        <v>92</v>
      </c>
      <c r="F246">
        <v>0</v>
      </c>
      <c r="G246" t="s">
        <v>12629</v>
      </c>
      <c r="H246" t="s">
        <v>32</v>
      </c>
      <c r="I246" t="s">
        <v>53</v>
      </c>
      <c r="J246" t="s">
        <v>44</v>
      </c>
      <c r="K246" t="s">
        <v>12626</v>
      </c>
      <c r="L246" t="s">
        <v>12626</v>
      </c>
      <c r="M246" s="5" t="s">
        <v>203</v>
      </c>
      <c r="N246" t="s">
        <v>37</v>
      </c>
      <c r="O246" t="s">
        <v>38</v>
      </c>
      <c r="P246">
        <v>0</v>
      </c>
      <c r="Q246" t="s">
        <v>38</v>
      </c>
      <c r="R246" t="s">
        <v>38</v>
      </c>
      <c r="S246" t="b">
        <v>0</v>
      </c>
      <c r="T246" t="s">
        <v>204</v>
      </c>
      <c r="U246" t="s">
        <v>39</v>
      </c>
      <c r="V246" t="s">
        <v>12622</v>
      </c>
      <c r="W246" t="s">
        <v>39</v>
      </c>
      <c r="X246" t="s">
        <v>39</v>
      </c>
      <c r="Y246" t="s">
        <v>38</v>
      </c>
      <c r="Z246" t="s">
        <v>12620</v>
      </c>
      <c r="AA246" t="s">
        <v>38</v>
      </c>
      <c r="AB246" t="s">
        <v>38</v>
      </c>
    </row>
    <row r="247" spans="1:28" x14ac:dyDescent="0.2">
      <c r="A247">
        <v>14544</v>
      </c>
      <c r="B247" t="s">
        <v>12635</v>
      </c>
      <c r="C247" t="s">
        <v>29</v>
      </c>
      <c r="D247">
        <v>672634735366</v>
      </c>
      <c r="E247" t="s">
        <v>92</v>
      </c>
      <c r="F247">
        <v>0</v>
      </c>
      <c r="G247" t="s">
        <v>12639</v>
      </c>
      <c r="H247" t="s">
        <v>32</v>
      </c>
      <c r="I247" t="s">
        <v>191</v>
      </c>
      <c r="J247" t="s">
        <v>44</v>
      </c>
      <c r="K247" t="s">
        <v>12635</v>
      </c>
      <c r="L247" t="s">
        <v>12635</v>
      </c>
      <c r="M247" s="5" t="s">
        <v>280</v>
      </c>
      <c r="N247" t="s">
        <v>37</v>
      </c>
      <c r="O247" t="s">
        <v>38</v>
      </c>
      <c r="P247">
        <v>0</v>
      </c>
      <c r="Q247" t="s">
        <v>38</v>
      </c>
      <c r="R247" t="s">
        <v>38</v>
      </c>
      <c r="S247" t="b">
        <v>0</v>
      </c>
      <c r="T247" t="s">
        <v>281</v>
      </c>
      <c r="U247" t="s">
        <v>39</v>
      </c>
      <c r="V247" t="s">
        <v>12638</v>
      </c>
      <c r="W247" t="s">
        <v>39</v>
      </c>
      <c r="X247" t="s">
        <v>39</v>
      </c>
      <c r="Y247" t="s">
        <v>38</v>
      </c>
      <c r="Z247" t="s">
        <v>12636</v>
      </c>
      <c r="AA247" t="s">
        <v>38</v>
      </c>
      <c r="AB247" t="s">
        <v>38</v>
      </c>
    </row>
    <row r="248" spans="1:28" x14ac:dyDescent="0.2">
      <c r="A248">
        <v>20413</v>
      </c>
      <c r="B248" t="s">
        <v>12642</v>
      </c>
      <c r="C248" t="s">
        <v>29</v>
      </c>
      <c r="D248">
        <v>672634735366</v>
      </c>
      <c r="E248" t="s">
        <v>92</v>
      </c>
      <c r="F248">
        <v>0</v>
      </c>
      <c r="G248" t="s">
        <v>12645</v>
      </c>
      <c r="H248" t="s">
        <v>32</v>
      </c>
      <c r="I248" t="s">
        <v>53</v>
      </c>
      <c r="J248" t="s">
        <v>44</v>
      </c>
      <c r="K248" t="s">
        <v>12642</v>
      </c>
      <c r="L248" t="s">
        <v>12646</v>
      </c>
      <c r="M248" s="5" t="s">
        <v>203</v>
      </c>
      <c r="N248" t="s">
        <v>37</v>
      </c>
      <c r="O248" t="s">
        <v>38</v>
      </c>
      <c r="P248">
        <v>0</v>
      </c>
      <c r="Q248" t="s">
        <v>38</v>
      </c>
      <c r="R248" t="s">
        <v>38</v>
      </c>
      <c r="S248" t="b">
        <v>0</v>
      </c>
      <c r="T248" t="s">
        <v>204</v>
      </c>
      <c r="U248" t="s">
        <v>39</v>
      </c>
      <c r="V248" t="s">
        <v>12638</v>
      </c>
      <c r="W248" t="s">
        <v>39</v>
      </c>
      <c r="X248" t="s">
        <v>39</v>
      </c>
      <c r="Y248" t="s">
        <v>38</v>
      </c>
      <c r="Z248" t="s">
        <v>12636</v>
      </c>
      <c r="AA248" t="s">
        <v>38</v>
      </c>
      <c r="AB248" t="s">
        <v>38</v>
      </c>
    </row>
    <row r="249" spans="1:28" x14ac:dyDescent="0.2">
      <c r="A249">
        <v>814</v>
      </c>
      <c r="B249" t="s">
        <v>12651</v>
      </c>
      <c r="C249" t="s">
        <v>29</v>
      </c>
      <c r="D249">
        <v>672634735366</v>
      </c>
      <c r="E249" t="s">
        <v>92</v>
      </c>
      <c r="F249">
        <v>0</v>
      </c>
      <c r="G249" t="s">
        <v>12655</v>
      </c>
      <c r="H249" t="s">
        <v>32</v>
      </c>
      <c r="I249" t="s">
        <v>191</v>
      </c>
      <c r="J249" t="s">
        <v>44</v>
      </c>
      <c r="K249" t="s">
        <v>12651</v>
      </c>
      <c r="L249" t="s">
        <v>12651</v>
      </c>
      <c r="M249" s="5" t="s">
        <v>301</v>
      </c>
      <c r="N249" t="s">
        <v>37</v>
      </c>
      <c r="O249" t="s">
        <v>38</v>
      </c>
      <c r="P249">
        <v>0</v>
      </c>
      <c r="Q249" t="s">
        <v>38</v>
      </c>
      <c r="R249" t="s">
        <v>38</v>
      </c>
      <c r="S249" t="b">
        <v>0</v>
      </c>
      <c r="T249" t="s">
        <v>302</v>
      </c>
      <c r="U249" t="s">
        <v>39</v>
      </c>
      <c r="V249" t="s">
        <v>12654</v>
      </c>
      <c r="W249" t="s">
        <v>39</v>
      </c>
      <c r="X249" t="s">
        <v>39</v>
      </c>
      <c r="Y249" t="s">
        <v>38</v>
      </c>
      <c r="Z249" t="s">
        <v>12652</v>
      </c>
      <c r="AA249" t="s">
        <v>38</v>
      </c>
      <c r="AB249" t="s">
        <v>38</v>
      </c>
    </row>
    <row r="250" spans="1:28" x14ac:dyDescent="0.2">
      <c r="A250">
        <v>15497</v>
      </c>
      <c r="B250" t="s">
        <v>12658</v>
      </c>
      <c r="C250" t="s">
        <v>29</v>
      </c>
      <c r="D250">
        <v>672634735366</v>
      </c>
      <c r="E250" t="s">
        <v>92</v>
      </c>
      <c r="F250">
        <v>0</v>
      </c>
      <c r="G250" t="s">
        <v>12661</v>
      </c>
      <c r="H250" t="s">
        <v>32</v>
      </c>
      <c r="I250" t="s">
        <v>53</v>
      </c>
      <c r="J250" t="s">
        <v>44</v>
      </c>
      <c r="K250" t="s">
        <v>12658</v>
      </c>
      <c r="L250" t="s">
        <v>12662</v>
      </c>
      <c r="M250" s="5" t="s">
        <v>203</v>
      </c>
      <c r="N250" t="s">
        <v>37</v>
      </c>
      <c r="O250" t="s">
        <v>38</v>
      </c>
      <c r="P250">
        <v>0</v>
      </c>
      <c r="Q250" t="s">
        <v>38</v>
      </c>
      <c r="R250" t="s">
        <v>38</v>
      </c>
      <c r="S250" t="b">
        <v>0</v>
      </c>
      <c r="T250" t="s">
        <v>204</v>
      </c>
      <c r="U250" t="s">
        <v>39</v>
      </c>
      <c r="V250" t="s">
        <v>12654</v>
      </c>
      <c r="W250" t="s">
        <v>39</v>
      </c>
      <c r="X250" t="s">
        <v>39</v>
      </c>
      <c r="Y250" t="s">
        <v>38</v>
      </c>
      <c r="Z250" t="s">
        <v>12652</v>
      </c>
      <c r="AA250" t="s">
        <v>38</v>
      </c>
      <c r="AB250" t="s">
        <v>38</v>
      </c>
    </row>
    <row r="251" spans="1:28" x14ac:dyDescent="0.2">
      <c r="A251">
        <v>8656</v>
      </c>
      <c r="B251" t="s">
        <v>12672</v>
      </c>
      <c r="C251" t="s">
        <v>29</v>
      </c>
      <c r="D251">
        <v>672634735366</v>
      </c>
      <c r="E251" t="s">
        <v>92</v>
      </c>
      <c r="F251">
        <v>0</v>
      </c>
      <c r="G251" t="s">
        <v>12676</v>
      </c>
      <c r="H251" t="s">
        <v>32</v>
      </c>
      <c r="I251" t="s">
        <v>53</v>
      </c>
      <c r="J251" t="s">
        <v>44</v>
      </c>
      <c r="K251" t="s">
        <v>12677</v>
      </c>
      <c r="L251" t="s">
        <v>12677</v>
      </c>
      <c r="M251" s="5" t="s">
        <v>329</v>
      </c>
      <c r="N251" t="s">
        <v>37</v>
      </c>
      <c r="O251" t="s">
        <v>38</v>
      </c>
      <c r="P251">
        <v>0</v>
      </c>
      <c r="Q251" t="s">
        <v>38</v>
      </c>
      <c r="R251" t="s">
        <v>38</v>
      </c>
      <c r="S251" t="b">
        <v>0</v>
      </c>
      <c r="T251" t="s">
        <v>12678</v>
      </c>
      <c r="U251" t="s">
        <v>39</v>
      </c>
      <c r="V251" t="s">
        <v>12670</v>
      </c>
      <c r="W251" t="s">
        <v>39</v>
      </c>
      <c r="X251" t="s">
        <v>39</v>
      </c>
      <c r="Y251" t="s">
        <v>38</v>
      </c>
      <c r="Z251" t="s">
        <v>12668</v>
      </c>
      <c r="AA251" t="s">
        <v>38</v>
      </c>
      <c r="AB251" t="s">
        <v>38</v>
      </c>
    </row>
    <row r="252" spans="1:28" x14ac:dyDescent="0.2">
      <c r="A252">
        <v>1775</v>
      </c>
      <c r="B252" t="s">
        <v>12685</v>
      </c>
      <c r="C252" t="s">
        <v>29</v>
      </c>
      <c r="D252">
        <v>672634735366</v>
      </c>
      <c r="E252" t="s">
        <v>92</v>
      </c>
      <c r="F252">
        <v>0</v>
      </c>
      <c r="G252" t="s">
        <v>12686</v>
      </c>
      <c r="H252" t="s">
        <v>32</v>
      </c>
      <c r="I252" t="s">
        <v>53</v>
      </c>
      <c r="J252" t="s">
        <v>44</v>
      </c>
      <c r="K252" t="s">
        <v>12685</v>
      </c>
      <c r="L252" t="s">
        <v>12685</v>
      </c>
      <c r="M252" s="5" t="s">
        <v>339</v>
      </c>
      <c r="N252" t="s">
        <v>37</v>
      </c>
      <c r="O252" t="s">
        <v>38</v>
      </c>
      <c r="P252">
        <v>0</v>
      </c>
      <c r="Q252" t="s">
        <v>38</v>
      </c>
      <c r="R252" t="s">
        <v>38</v>
      </c>
      <c r="S252" t="b">
        <v>0</v>
      </c>
      <c r="T252" t="s">
        <v>340</v>
      </c>
      <c r="U252" t="s">
        <v>39</v>
      </c>
      <c r="V252" t="s">
        <v>12670</v>
      </c>
      <c r="W252" t="s">
        <v>39</v>
      </c>
      <c r="X252" t="s">
        <v>39</v>
      </c>
      <c r="Y252" t="s">
        <v>38</v>
      </c>
      <c r="Z252" t="s">
        <v>12668</v>
      </c>
      <c r="AA252" t="s">
        <v>38</v>
      </c>
      <c r="AB252" t="s">
        <v>38</v>
      </c>
    </row>
    <row r="253" spans="1:28" x14ac:dyDescent="0.2">
      <c r="A253">
        <v>14503</v>
      </c>
      <c r="B253" t="s">
        <v>12692</v>
      </c>
      <c r="C253" t="s">
        <v>29</v>
      </c>
      <c r="D253">
        <v>672634735366</v>
      </c>
      <c r="E253" t="s">
        <v>92</v>
      </c>
      <c r="F253">
        <v>0</v>
      </c>
      <c r="G253" t="s">
        <v>12693</v>
      </c>
      <c r="H253" t="s">
        <v>32</v>
      </c>
      <c r="I253" t="s">
        <v>53</v>
      </c>
      <c r="J253" t="s">
        <v>44</v>
      </c>
      <c r="K253" t="s">
        <v>12692</v>
      </c>
      <c r="L253" t="s">
        <v>12692</v>
      </c>
      <c r="M253" s="5" t="s">
        <v>350</v>
      </c>
      <c r="N253" t="s">
        <v>37</v>
      </c>
      <c r="O253" t="s">
        <v>38</v>
      </c>
      <c r="P253">
        <v>0</v>
      </c>
      <c r="Q253" t="s">
        <v>38</v>
      </c>
      <c r="R253" t="s">
        <v>38</v>
      </c>
      <c r="S253" t="b">
        <v>0</v>
      </c>
      <c r="T253" t="s">
        <v>77</v>
      </c>
      <c r="U253" t="s">
        <v>39</v>
      </c>
      <c r="V253" t="s">
        <v>12670</v>
      </c>
      <c r="W253" t="s">
        <v>39</v>
      </c>
      <c r="X253" t="s">
        <v>39</v>
      </c>
      <c r="Y253" t="s">
        <v>38</v>
      </c>
      <c r="Z253" t="s">
        <v>12668</v>
      </c>
      <c r="AA253" t="s">
        <v>38</v>
      </c>
      <c r="AB253" t="s">
        <v>38</v>
      </c>
    </row>
    <row r="254" spans="1:28" x14ac:dyDescent="0.2">
      <c r="A254">
        <v>29337</v>
      </c>
      <c r="B254" t="s">
        <v>12692</v>
      </c>
      <c r="C254" t="s">
        <v>29</v>
      </c>
      <c r="D254">
        <v>672634735366</v>
      </c>
      <c r="E254" t="s">
        <v>92</v>
      </c>
      <c r="F254">
        <v>0</v>
      </c>
      <c r="G254" t="s">
        <v>12694</v>
      </c>
      <c r="H254" t="s">
        <v>32</v>
      </c>
      <c r="I254" t="s">
        <v>57</v>
      </c>
      <c r="J254" t="s">
        <v>44</v>
      </c>
      <c r="K254" t="s">
        <v>12692</v>
      </c>
      <c r="L254" t="s">
        <v>12695</v>
      </c>
      <c r="M254" s="5" t="s">
        <v>353</v>
      </c>
      <c r="N254" t="s">
        <v>37</v>
      </c>
      <c r="O254" t="s">
        <v>38</v>
      </c>
      <c r="P254">
        <v>0</v>
      </c>
      <c r="Q254">
        <v>4968</v>
      </c>
      <c r="R254" t="s">
        <v>38</v>
      </c>
      <c r="S254" t="b">
        <v>0</v>
      </c>
      <c r="T254" t="s">
        <v>77</v>
      </c>
      <c r="U254" t="s">
        <v>81</v>
      </c>
      <c r="V254" t="s">
        <v>12670</v>
      </c>
      <c r="W254" t="s">
        <v>12696</v>
      </c>
      <c r="X254" t="s">
        <v>12697</v>
      </c>
      <c r="Y254" t="s">
        <v>38</v>
      </c>
      <c r="Z254" t="s">
        <v>12668</v>
      </c>
      <c r="AA254" t="s">
        <v>38</v>
      </c>
      <c r="AB254" t="s">
        <v>84</v>
      </c>
    </row>
    <row r="255" spans="1:28" x14ac:dyDescent="0.2">
      <c r="A255">
        <v>7656</v>
      </c>
      <c r="B255" t="s">
        <v>12717</v>
      </c>
      <c r="C255" t="s">
        <v>29</v>
      </c>
      <c r="D255">
        <v>672634735366</v>
      </c>
      <c r="E255" t="s">
        <v>12703</v>
      </c>
      <c r="F255">
        <v>0</v>
      </c>
      <c r="G255" t="s">
        <v>12718</v>
      </c>
      <c r="H255" t="s">
        <v>32</v>
      </c>
      <c r="I255" t="s">
        <v>43</v>
      </c>
      <c r="J255" t="s">
        <v>44</v>
      </c>
      <c r="K255" t="s">
        <v>12717</v>
      </c>
      <c r="L255" t="s">
        <v>12717</v>
      </c>
      <c r="M255" s="5" t="s">
        <v>12713</v>
      </c>
      <c r="N255" t="s">
        <v>37</v>
      </c>
      <c r="O255" t="s">
        <v>38</v>
      </c>
      <c r="P255">
        <v>0</v>
      </c>
      <c r="Q255" t="s">
        <v>38</v>
      </c>
      <c r="R255" t="s">
        <v>38</v>
      </c>
      <c r="S255" t="b">
        <v>1</v>
      </c>
      <c r="T255" t="s">
        <v>12714</v>
      </c>
      <c r="U255" t="s">
        <v>39</v>
      </c>
      <c r="V255" t="s">
        <v>39</v>
      </c>
      <c r="W255" t="s">
        <v>39</v>
      </c>
      <c r="X255" t="s">
        <v>39</v>
      </c>
      <c r="Y255" t="s">
        <v>38</v>
      </c>
      <c r="Z255" t="s">
        <v>38</v>
      </c>
      <c r="AA255" t="s">
        <v>38</v>
      </c>
      <c r="AB255" t="s">
        <v>38</v>
      </c>
    </row>
    <row r="256" spans="1:28" x14ac:dyDescent="0.2">
      <c r="A256">
        <v>773</v>
      </c>
      <c r="B256" t="s">
        <v>12719</v>
      </c>
      <c r="C256" t="s">
        <v>29</v>
      </c>
      <c r="D256">
        <v>672634735366</v>
      </c>
      <c r="E256" t="s">
        <v>12703</v>
      </c>
      <c r="F256">
        <v>0</v>
      </c>
      <c r="G256" t="s">
        <v>12720</v>
      </c>
      <c r="H256" t="s">
        <v>32</v>
      </c>
      <c r="I256" t="s">
        <v>43</v>
      </c>
      <c r="J256" t="s">
        <v>44</v>
      </c>
      <c r="K256" t="s">
        <v>12719</v>
      </c>
      <c r="L256" t="s">
        <v>12719</v>
      </c>
      <c r="M256" s="5" t="s">
        <v>12706</v>
      </c>
      <c r="N256" t="s">
        <v>37</v>
      </c>
      <c r="O256" t="s">
        <v>38</v>
      </c>
      <c r="P256">
        <v>0</v>
      </c>
      <c r="Q256" t="s">
        <v>38</v>
      </c>
      <c r="R256" t="s">
        <v>38</v>
      </c>
      <c r="S256" t="b">
        <v>1</v>
      </c>
      <c r="T256" t="s">
        <v>12707</v>
      </c>
      <c r="U256" t="s">
        <v>39</v>
      </c>
      <c r="V256" t="s">
        <v>39</v>
      </c>
      <c r="W256" t="s">
        <v>39</v>
      </c>
      <c r="X256" t="s">
        <v>39</v>
      </c>
      <c r="Y256" t="s">
        <v>38</v>
      </c>
      <c r="Z256" t="s">
        <v>38</v>
      </c>
      <c r="AA256" t="s">
        <v>38</v>
      </c>
      <c r="AB256" t="s">
        <v>38</v>
      </c>
    </row>
    <row r="257" spans="1:28" x14ac:dyDescent="0.2">
      <c r="A257">
        <v>2737</v>
      </c>
      <c r="B257" t="s">
        <v>12721</v>
      </c>
      <c r="C257" t="s">
        <v>29</v>
      </c>
      <c r="D257">
        <v>672634735366</v>
      </c>
      <c r="E257" t="s">
        <v>12703</v>
      </c>
      <c r="F257">
        <v>0</v>
      </c>
      <c r="G257" t="s">
        <v>12722</v>
      </c>
      <c r="H257" t="s">
        <v>32</v>
      </c>
      <c r="I257" t="s">
        <v>43</v>
      </c>
      <c r="J257" t="s">
        <v>44</v>
      </c>
      <c r="K257" t="s">
        <v>12721</v>
      </c>
      <c r="L257" t="s">
        <v>12721</v>
      </c>
      <c r="M257" s="5" t="s">
        <v>12713</v>
      </c>
      <c r="N257" t="s">
        <v>37</v>
      </c>
      <c r="O257" t="s">
        <v>38</v>
      </c>
      <c r="P257">
        <v>0</v>
      </c>
      <c r="Q257" t="s">
        <v>38</v>
      </c>
      <c r="R257" t="s">
        <v>38</v>
      </c>
      <c r="S257" t="b">
        <v>1</v>
      </c>
      <c r="T257" t="s">
        <v>12714</v>
      </c>
      <c r="U257" t="s">
        <v>39</v>
      </c>
      <c r="V257" t="s">
        <v>39</v>
      </c>
      <c r="W257" t="s">
        <v>39</v>
      </c>
      <c r="X257" t="s">
        <v>39</v>
      </c>
      <c r="Y257" t="s">
        <v>38</v>
      </c>
      <c r="Z257" t="s">
        <v>38</v>
      </c>
      <c r="AA257" t="s">
        <v>38</v>
      </c>
      <c r="AB257" t="s">
        <v>38</v>
      </c>
    </row>
    <row r="258" spans="1:28" x14ac:dyDescent="0.2">
      <c r="A258">
        <v>3704</v>
      </c>
      <c r="B258" t="s">
        <v>12723</v>
      </c>
      <c r="C258" t="s">
        <v>29</v>
      </c>
      <c r="D258">
        <v>672634735366</v>
      </c>
      <c r="E258" t="s">
        <v>12703</v>
      </c>
      <c r="F258">
        <v>0</v>
      </c>
      <c r="G258" t="s">
        <v>12724</v>
      </c>
      <c r="H258" t="s">
        <v>32</v>
      </c>
      <c r="I258" t="s">
        <v>43</v>
      </c>
      <c r="J258" t="s">
        <v>44</v>
      </c>
      <c r="K258" t="s">
        <v>12723</v>
      </c>
      <c r="L258" t="s">
        <v>12723</v>
      </c>
      <c r="M258" s="5" t="s">
        <v>12706</v>
      </c>
      <c r="N258" t="s">
        <v>37</v>
      </c>
      <c r="O258" t="s">
        <v>38</v>
      </c>
      <c r="P258">
        <v>0</v>
      </c>
      <c r="Q258" t="s">
        <v>38</v>
      </c>
      <c r="R258" t="s">
        <v>38</v>
      </c>
      <c r="S258" t="b">
        <v>1</v>
      </c>
      <c r="T258" t="s">
        <v>12707</v>
      </c>
      <c r="U258" t="s">
        <v>39</v>
      </c>
      <c r="V258" t="s">
        <v>39</v>
      </c>
      <c r="W258" t="s">
        <v>39</v>
      </c>
      <c r="X258" t="s">
        <v>39</v>
      </c>
      <c r="Y258" t="s">
        <v>38</v>
      </c>
      <c r="Z258" t="s">
        <v>38</v>
      </c>
      <c r="AA258" t="s">
        <v>38</v>
      </c>
      <c r="AB258" t="s">
        <v>38</v>
      </c>
    </row>
    <row r="259" spans="1:28" x14ac:dyDescent="0.2">
      <c r="A259">
        <v>17398</v>
      </c>
      <c r="B259" t="s">
        <v>12725</v>
      </c>
      <c r="C259" t="s">
        <v>29</v>
      </c>
      <c r="D259">
        <v>672634735366</v>
      </c>
      <c r="E259" t="s">
        <v>12703</v>
      </c>
      <c r="F259">
        <v>0</v>
      </c>
      <c r="G259" t="s">
        <v>12726</v>
      </c>
      <c r="H259" t="s">
        <v>32</v>
      </c>
      <c r="I259" t="s">
        <v>43</v>
      </c>
      <c r="J259" t="s">
        <v>44</v>
      </c>
      <c r="K259" t="s">
        <v>12725</v>
      </c>
      <c r="L259" t="s">
        <v>12725</v>
      </c>
      <c r="M259" s="5" t="s">
        <v>12713</v>
      </c>
      <c r="N259" t="s">
        <v>37</v>
      </c>
      <c r="O259" t="s">
        <v>38</v>
      </c>
      <c r="P259">
        <v>0</v>
      </c>
      <c r="Q259" t="s">
        <v>38</v>
      </c>
      <c r="R259" t="s">
        <v>38</v>
      </c>
      <c r="S259" t="b">
        <v>1</v>
      </c>
      <c r="T259" t="s">
        <v>12714</v>
      </c>
      <c r="U259" t="s">
        <v>39</v>
      </c>
      <c r="V259" t="s">
        <v>39</v>
      </c>
      <c r="W259" t="s">
        <v>39</v>
      </c>
      <c r="X259" t="s">
        <v>39</v>
      </c>
      <c r="Y259" t="s">
        <v>38</v>
      </c>
      <c r="Z259" t="s">
        <v>38</v>
      </c>
      <c r="AA259" t="s">
        <v>38</v>
      </c>
      <c r="AB259" t="s">
        <v>38</v>
      </c>
    </row>
    <row r="260" spans="1:28" x14ac:dyDescent="0.2">
      <c r="A260">
        <v>2738</v>
      </c>
      <c r="B260" t="s">
        <v>12727</v>
      </c>
      <c r="C260" t="s">
        <v>29</v>
      </c>
      <c r="D260">
        <v>672634735366</v>
      </c>
      <c r="E260" t="s">
        <v>12703</v>
      </c>
      <c r="F260">
        <v>0</v>
      </c>
      <c r="G260" t="s">
        <v>12728</v>
      </c>
      <c r="H260" t="s">
        <v>32</v>
      </c>
      <c r="I260" t="s">
        <v>43</v>
      </c>
      <c r="J260" t="s">
        <v>44</v>
      </c>
      <c r="K260" t="s">
        <v>12727</v>
      </c>
      <c r="L260" t="s">
        <v>12727</v>
      </c>
      <c r="M260" s="5" t="s">
        <v>12706</v>
      </c>
      <c r="N260" t="s">
        <v>37</v>
      </c>
      <c r="O260" t="s">
        <v>38</v>
      </c>
      <c r="P260">
        <v>0</v>
      </c>
      <c r="Q260" t="s">
        <v>38</v>
      </c>
      <c r="R260" t="s">
        <v>38</v>
      </c>
      <c r="S260" t="b">
        <v>1</v>
      </c>
      <c r="T260" t="s">
        <v>12707</v>
      </c>
      <c r="U260" t="s">
        <v>39</v>
      </c>
      <c r="V260" t="s">
        <v>39</v>
      </c>
      <c r="W260" t="s">
        <v>39</v>
      </c>
      <c r="X260" t="s">
        <v>39</v>
      </c>
      <c r="Y260" t="s">
        <v>38</v>
      </c>
      <c r="Z260" t="s">
        <v>38</v>
      </c>
      <c r="AA260" t="s">
        <v>38</v>
      </c>
      <c r="AB260" t="s">
        <v>38</v>
      </c>
    </row>
    <row r="261" spans="1:28" x14ac:dyDescent="0.2">
      <c r="A261">
        <v>19394</v>
      </c>
      <c r="B261" t="s">
        <v>12729</v>
      </c>
      <c r="C261" t="s">
        <v>29</v>
      </c>
      <c r="D261">
        <v>672634735366</v>
      </c>
      <c r="E261" t="s">
        <v>12703</v>
      </c>
      <c r="F261">
        <v>0</v>
      </c>
      <c r="G261" t="s">
        <v>12730</v>
      </c>
      <c r="H261" t="s">
        <v>32</v>
      </c>
      <c r="I261" t="s">
        <v>43</v>
      </c>
      <c r="J261" t="s">
        <v>44</v>
      </c>
      <c r="K261" t="s">
        <v>12729</v>
      </c>
      <c r="L261" t="s">
        <v>12729</v>
      </c>
      <c r="M261" s="5" t="s">
        <v>12713</v>
      </c>
      <c r="N261" t="s">
        <v>37</v>
      </c>
      <c r="O261" t="s">
        <v>38</v>
      </c>
      <c r="P261">
        <v>0</v>
      </c>
      <c r="Q261" t="s">
        <v>38</v>
      </c>
      <c r="R261" t="s">
        <v>38</v>
      </c>
      <c r="S261" t="b">
        <v>1</v>
      </c>
      <c r="T261" t="s">
        <v>12714</v>
      </c>
      <c r="U261" t="s">
        <v>39</v>
      </c>
      <c r="V261" t="s">
        <v>39</v>
      </c>
      <c r="W261" t="s">
        <v>39</v>
      </c>
      <c r="X261" t="s">
        <v>39</v>
      </c>
      <c r="Y261" t="s">
        <v>38</v>
      </c>
      <c r="Z261" t="s">
        <v>38</v>
      </c>
      <c r="AA261" t="s">
        <v>38</v>
      </c>
      <c r="AB261" t="s">
        <v>38</v>
      </c>
    </row>
    <row r="262" spans="1:28" x14ac:dyDescent="0.2">
      <c r="A262">
        <v>12554</v>
      </c>
      <c r="B262" t="s">
        <v>12731</v>
      </c>
      <c r="C262" t="s">
        <v>29</v>
      </c>
      <c r="D262">
        <v>672634735366</v>
      </c>
      <c r="E262" t="s">
        <v>12703</v>
      </c>
      <c r="F262">
        <v>0</v>
      </c>
      <c r="G262" t="s">
        <v>12732</v>
      </c>
      <c r="H262" t="s">
        <v>32</v>
      </c>
      <c r="I262" t="s">
        <v>43</v>
      </c>
      <c r="J262" t="s">
        <v>44</v>
      </c>
      <c r="K262" t="s">
        <v>12733</v>
      </c>
      <c r="L262" t="s">
        <v>12733</v>
      </c>
      <c r="M262" s="5" t="s">
        <v>12706</v>
      </c>
      <c r="N262" t="s">
        <v>37</v>
      </c>
      <c r="O262" t="s">
        <v>38</v>
      </c>
      <c r="P262">
        <v>0</v>
      </c>
      <c r="Q262" t="s">
        <v>38</v>
      </c>
      <c r="R262" t="s">
        <v>38</v>
      </c>
      <c r="S262" t="b">
        <v>1</v>
      </c>
      <c r="T262" t="s">
        <v>12707</v>
      </c>
      <c r="U262" t="s">
        <v>39</v>
      </c>
      <c r="V262" t="s">
        <v>39</v>
      </c>
      <c r="W262" t="s">
        <v>39</v>
      </c>
      <c r="X262" t="s">
        <v>39</v>
      </c>
      <c r="Y262" t="s">
        <v>38</v>
      </c>
      <c r="Z262" t="s">
        <v>38</v>
      </c>
      <c r="AA262" t="s">
        <v>38</v>
      </c>
      <c r="AB262" t="s">
        <v>38</v>
      </c>
    </row>
    <row r="263" spans="1:28" x14ac:dyDescent="0.2">
      <c r="A263">
        <v>3705</v>
      </c>
      <c r="B263" t="s">
        <v>12734</v>
      </c>
      <c r="C263" t="s">
        <v>29</v>
      </c>
      <c r="D263">
        <v>672634735366</v>
      </c>
      <c r="E263" t="s">
        <v>12703</v>
      </c>
      <c r="F263">
        <v>0</v>
      </c>
      <c r="G263" t="s">
        <v>12735</v>
      </c>
      <c r="H263" t="s">
        <v>32</v>
      </c>
      <c r="I263" t="s">
        <v>43</v>
      </c>
      <c r="J263" t="s">
        <v>44</v>
      </c>
      <c r="K263" t="s">
        <v>12734</v>
      </c>
      <c r="L263" t="s">
        <v>12734</v>
      </c>
      <c r="M263" s="5" t="s">
        <v>12713</v>
      </c>
      <c r="N263" t="s">
        <v>37</v>
      </c>
      <c r="O263" t="s">
        <v>38</v>
      </c>
      <c r="P263">
        <v>0</v>
      </c>
      <c r="Q263" t="s">
        <v>38</v>
      </c>
      <c r="R263" t="s">
        <v>38</v>
      </c>
      <c r="S263" t="b">
        <v>1</v>
      </c>
      <c r="T263" t="s">
        <v>12714</v>
      </c>
      <c r="U263" t="s">
        <v>39</v>
      </c>
      <c r="V263" t="s">
        <v>39</v>
      </c>
      <c r="W263" t="s">
        <v>39</v>
      </c>
      <c r="X263" t="s">
        <v>39</v>
      </c>
      <c r="Y263" t="s">
        <v>38</v>
      </c>
      <c r="Z263" t="s">
        <v>38</v>
      </c>
      <c r="AA263" t="s">
        <v>38</v>
      </c>
      <c r="AB263" t="s">
        <v>38</v>
      </c>
    </row>
    <row r="264" spans="1:28" x14ac:dyDescent="0.2">
      <c r="A264">
        <v>17344</v>
      </c>
      <c r="B264" t="s">
        <v>12736</v>
      </c>
      <c r="C264" t="s">
        <v>29</v>
      </c>
      <c r="D264">
        <v>672634735366</v>
      </c>
      <c r="E264" t="s">
        <v>12703</v>
      </c>
      <c r="F264">
        <v>0</v>
      </c>
      <c r="G264" t="s">
        <v>12737</v>
      </c>
      <c r="H264" t="s">
        <v>32</v>
      </c>
      <c r="I264" t="s">
        <v>43</v>
      </c>
      <c r="J264" t="s">
        <v>44</v>
      </c>
      <c r="K264" t="s">
        <v>12736</v>
      </c>
      <c r="L264" t="s">
        <v>12736</v>
      </c>
      <c r="M264" s="5" t="s">
        <v>12706</v>
      </c>
      <c r="N264" t="s">
        <v>37</v>
      </c>
      <c r="O264" t="s">
        <v>38</v>
      </c>
      <c r="P264">
        <v>0</v>
      </c>
      <c r="Q264" t="s">
        <v>38</v>
      </c>
      <c r="R264" t="s">
        <v>38</v>
      </c>
      <c r="S264" t="b">
        <v>1</v>
      </c>
      <c r="T264" t="s">
        <v>12707</v>
      </c>
      <c r="U264" t="s">
        <v>39</v>
      </c>
      <c r="V264" t="s">
        <v>39</v>
      </c>
      <c r="W264" t="s">
        <v>39</v>
      </c>
      <c r="X264" t="s">
        <v>39</v>
      </c>
      <c r="Y264" t="s">
        <v>38</v>
      </c>
      <c r="Z264" t="s">
        <v>38</v>
      </c>
      <c r="AA264" t="s">
        <v>38</v>
      </c>
      <c r="AB264" t="s">
        <v>38</v>
      </c>
    </row>
    <row r="265" spans="1:28" x14ac:dyDescent="0.2">
      <c r="A265">
        <v>3658</v>
      </c>
      <c r="B265" t="s">
        <v>12738</v>
      </c>
      <c r="C265" t="s">
        <v>29</v>
      </c>
      <c r="D265">
        <v>672634735366</v>
      </c>
      <c r="E265" t="s">
        <v>12703</v>
      </c>
      <c r="F265">
        <v>0</v>
      </c>
      <c r="G265" t="s">
        <v>12739</v>
      </c>
      <c r="H265" t="s">
        <v>32</v>
      </c>
      <c r="I265" t="s">
        <v>43</v>
      </c>
      <c r="J265" t="s">
        <v>44</v>
      </c>
      <c r="K265" t="s">
        <v>12738</v>
      </c>
      <c r="L265" t="s">
        <v>12738</v>
      </c>
      <c r="M265" s="5" t="s">
        <v>12713</v>
      </c>
      <c r="N265" t="s">
        <v>37</v>
      </c>
      <c r="O265" t="s">
        <v>38</v>
      </c>
      <c r="P265">
        <v>0</v>
      </c>
      <c r="Q265" t="s">
        <v>38</v>
      </c>
      <c r="R265" t="s">
        <v>38</v>
      </c>
      <c r="S265" t="b">
        <v>1</v>
      </c>
      <c r="T265" t="s">
        <v>12714</v>
      </c>
      <c r="U265" t="s">
        <v>39</v>
      </c>
      <c r="V265" t="s">
        <v>39</v>
      </c>
      <c r="W265" t="s">
        <v>39</v>
      </c>
      <c r="X265" t="s">
        <v>39</v>
      </c>
      <c r="Y265" t="s">
        <v>38</v>
      </c>
      <c r="Z265" t="s">
        <v>38</v>
      </c>
      <c r="AA265" t="s">
        <v>38</v>
      </c>
      <c r="AB265" t="s">
        <v>38</v>
      </c>
    </row>
    <row r="266" spans="1:28" x14ac:dyDescent="0.2">
      <c r="A266">
        <v>663</v>
      </c>
      <c r="B266" t="s">
        <v>12745</v>
      </c>
      <c r="C266" t="s">
        <v>29</v>
      </c>
      <c r="D266">
        <v>672634735366</v>
      </c>
      <c r="E266" t="s">
        <v>12741</v>
      </c>
      <c r="F266">
        <v>0</v>
      </c>
      <c r="G266" t="s">
        <v>12746</v>
      </c>
      <c r="H266" t="s">
        <v>32</v>
      </c>
      <c r="I266" t="s">
        <v>43</v>
      </c>
      <c r="J266" t="s">
        <v>44</v>
      </c>
      <c r="K266" t="s">
        <v>12745</v>
      </c>
      <c r="L266" t="s">
        <v>12745</v>
      </c>
      <c r="M266" s="5" t="s">
        <v>12747</v>
      </c>
      <c r="N266" t="s">
        <v>37</v>
      </c>
      <c r="O266" t="s">
        <v>38</v>
      </c>
      <c r="P266">
        <v>0</v>
      </c>
      <c r="Q266">
        <v>13</v>
      </c>
      <c r="R266" t="s">
        <v>38</v>
      </c>
      <c r="S266" t="b">
        <v>0</v>
      </c>
      <c r="T266" t="s">
        <v>12748</v>
      </c>
      <c r="U266" t="s">
        <v>12749</v>
      </c>
      <c r="V266" t="s">
        <v>39</v>
      </c>
      <c r="W266" t="s">
        <v>12750</v>
      </c>
      <c r="X266" t="s">
        <v>12751</v>
      </c>
      <c r="Y266" t="s">
        <v>38</v>
      </c>
      <c r="Z266" t="s">
        <v>38</v>
      </c>
      <c r="AA266" t="s">
        <v>38</v>
      </c>
      <c r="AB266" t="s">
        <v>38</v>
      </c>
    </row>
    <row r="267" spans="1:28" x14ac:dyDescent="0.2">
      <c r="A267">
        <v>597</v>
      </c>
      <c r="B267" t="s">
        <v>12772</v>
      </c>
      <c r="C267" t="s">
        <v>29</v>
      </c>
      <c r="D267">
        <v>672634735366</v>
      </c>
      <c r="E267" t="s">
        <v>12741</v>
      </c>
      <c r="F267">
        <v>0</v>
      </c>
      <c r="G267" t="s">
        <v>12773</v>
      </c>
      <c r="H267" t="s">
        <v>32</v>
      </c>
      <c r="I267" t="s">
        <v>43</v>
      </c>
      <c r="J267" t="s">
        <v>44</v>
      </c>
      <c r="K267" t="s">
        <v>12772</v>
      </c>
      <c r="L267" t="s">
        <v>12774</v>
      </c>
      <c r="M267" s="5" t="s">
        <v>12775</v>
      </c>
      <c r="N267" t="s">
        <v>37</v>
      </c>
      <c r="O267" t="s">
        <v>38</v>
      </c>
      <c r="P267">
        <v>0</v>
      </c>
      <c r="Q267">
        <v>10</v>
      </c>
      <c r="R267" t="s">
        <v>38</v>
      </c>
      <c r="S267" t="b">
        <v>0</v>
      </c>
      <c r="T267" t="s">
        <v>12776</v>
      </c>
      <c r="U267" t="s">
        <v>12777</v>
      </c>
      <c r="V267" t="s">
        <v>39</v>
      </c>
      <c r="W267" t="s">
        <v>12778</v>
      </c>
      <c r="X267" t="s">
        <v>12779</v>
      </c>
      <c r="Y267" t="s">
        <v>38</v>
      </c>
      <c r="Z267" t="s">
        <v>38</v>
      </c>
      <c r="AA267" t="s">
        <v>38</v>
      </c>
      <c r="AB267" t="s">
        <v>38</v>
      </c>
    </row>
    <row r="268" spans="1:28" x14ac:dyDescent="0.2">
      <c r="A268">
        <v>20334</v>
      </c>
      <c r="B268" t="s">
        <v>12806</v>
      </c>
      <c r="C268" t="s">
        <v>29</v>
      </c>
      <c r="D268">
        <v>672634735366</v>
      </c>
      <c r="E268" t="s">
        <v>12741</v>
      </c>
      <c r="F268">
        <v>0</v>
      </c>
      <c r="G268" t="s">
        <v>12807</v>
      </c>
      <c r="H268" t="s">
        <v>32</v>
      </c>
      <c r="I268" t="s">
        <v>43</v>
      </c>
      <c r="J268" t="s">
        <v>44</v>
      </c>
      <c r="K268" t="s">
        <v>12806</v>
      </c>
      <c r="L268" t="s">
        <v>12806</v>
      </c>
      <c r="M268" s="5" t="s">
        <v>12789</v>
      </c>
      <c r="N268" t="s">
        <v>37</v>
      </c>
      <c r="O268" t="s">
        <v>38</v>
      </c>
      <c r="P268">
        <v>0</v>
      </c>
      <c r="Q268" t="s">
        <v>38</v>
      </c>
      <c r="R268" t="s">
        <v>38</v>
      </c>
      <c r="S268" t="b">
        <v>1</v>
      </c>
      <c r="T268" t="s">
        <v>12790</v>
      </c>
      <c r="U268" t="s">
        <v>39</v>
      </c>
      <c r="V268" t="s">
        <v>39</v>
      </c>
      <c r="W268" t="s">
        <v>39</v>
      </c>
      <c r="X268" t="s">
        <v>39</v>
      </c>
      <c r="Y268" t="s">
        <v>38</v>
      </c>
      <c r="Z268" t="s">
        <v>38</v>
      </c>
      <c r="AA268" t="s">
        <v>38</v>
      </c>
      <c r="AB268" t="s">
        <v>38</v>
      </c>
    </row>
    <row r="269" spans="1:28" x14ac:dyDescent="0.2">
      <c r="A269">
        <v>16380</v>
      </c>
      <c r="B269" t="s">
        <v>12814</v>
      </c>
      <c r="C269" t="s">
        <v>29</v>
      </c>
      <c r="D269">
        <v>672634735366</v>
      </c>
      <c r="E269" t="s">
        <v>12741</v>
      </c>
      <c r="F269">
        <v>0</v>
      </c>
      <c r="G269" t="s">
        <v>12815</v>
      </c>
      <c r="H269" t="s">
        <v>32</v>
      </c>
      <c r="I269" t="s">
        <v>43</v>
      </c>
      <c r="J269" t="s">
        <v>44</v>
      </c>
      <c r="K269" t="s">
        <v>12814</v>
      </c>
      <c r="L269" t="s">
        <v>12814</v>
      </c>
      <c r="M269" s="5" t="s">
        <v>12775</v>
      </c>
      <c r="N269" t="s">
        <v>37</v>
      </c>
      <c r="O269" t="s">
        <v>38</v>
      </c>
      <c r="P269">
        <v>0</v>
      </c>
      <c r="Q269" t="s">
        <v>38</v>
      </c>
      <c r="R269" t="s">
        <v>38</v>
      </c>
      <c r="S269" t="b">
        <v>1</v>
      </c>
      <c r="T269" t="s">
        <v>12776</v>
      </c>
      <c r="U269" t="s">
        <v>39</v>
      </c>
      <c r="V269" t="s">
        <v>39</v>
      </c>
      <c r="W269" t="s">
        <v>39</v>
      </c>
      <c r="X269" t="s">
        <v>39</v>
      </c>
      <c r="Y269" t="s">
        <v>38</v>
      </c>
      <c r="Z269" t="s">
        <v>38</v>
      </c>
      <c r="AA269" t="s">
        <v>38</v>
      </c>
      <c r="AB269" t="s">
        <v>38</v>
      </c>
    </row>
    <row r="270" spans="1:28" x14ac:dyDescent="0.2">
      <c r="A270">
        <v>131</v>
      </c>
      <c r="B270" t="s">
        <v>12816</v>
      </c>
      <c r="C270" t="s">
        <v>29</v>
      </c>
      <c r="D270">
        <v>672634735366</v>
      </c>
      <c r="E270" t="s">
        <v>12741</v>
      </c>
      <c r="F270">
        <v>0</v>
      </c>
      <c r="G270" t="s">
        <v>12817</v>
      </c>
      <c r="H270" t="s">
        <v>32</v>
      </c>
      <c r="I270" t="s">
        <v>43</v>
      </c>
      <c r="J270" t="s">
        <v>44</v>
      </c>
      <c r="K270" t="s">
        <v>12816</v>
      </c>
      <c r="L270" t="s">
        <v>12818</v>
      </c>
      <c r="M270" s="5" t="s">
        <v>12819</v>
      </c>
      <c r="N270" t="s">
        <v>37</v>
      </c>
      <c r="O270" t="s">
        <v>38</v>
      </c>
      <c r="P270">
        <v>0</v>
      </c>
      <c r="Q270">
        <v>18</v>
      </c>
      <c r="R270" t="s">
        <v>38</v>
      </c>
      <c r="S270" t="b">
        <v>0</v>
      </c>
      <c r="T270" t="s">
        <v>12820</v>
      </c>
      <c r="U270" t="s">
        <v>12749</v>
      </c>
      <c r="V270" t="s">
        <v>39</v>
      </c>
      <c r="W270" t="s">
        <v>12821</v>
      </c>
      <c r="X270" t="s">
        <v>12822</v>
      </c>
      <c r="Y270" t="s">
        <v>38</v>
      </c>
      <c r="Z270" t="s">
        <v>38</v>
      </c>
      <c r="AA270" t="s">
        <v>38</v>
      </c>
      <c r="AB270" t="s">
        <v>38</v>
      </c>
    </row>
    <row r="271" spans="1:28" x14ac:dyDescent="0.2">
      <c r="A271">
        <v>1727</v>
      </c>
      <c r="B271" t="s">
        <v>12868</v>
      </c>
      <c r="C271" t="s">
        <v>29</v>
      </c>
      <c r="D271">
        <v>672634735366</v>
      </c>
      <c r="E271" t="s">
        <v>12741</v>
      </c>
      <c r="F271">
        <v>0</v>
      </c>
      <c r="G271" t="s">
        <v>12869</v>
      </c>
      <c r="H271" t="s">
        <v>32</v>
      </c>
      <c r="I271" t="s">
        <v>43</v>
      </c>
      <c r="J271" t="s">
        <v>44</v>
      </c>
      <c r="K271" t="s">
        <v>12868</v>
      </c>
      <c r="L271" t="s">
        <v>12868</v>
      </c>
      <c r="M271" s="5" t="s">
        <v>12783</v>
      </c>
      <c r="N271" t="s">
        <v>37</v>
      </c>
      <c r="O271" t="s">
        <v>38</v>
      </c>
      <c r="P271">
        <v>0</v>
      </c>
      <c r="Q271" t="s">
        <v>38</v>
      </c>
      <c r="R271" t="s">
        <v>38</v>
      </c>
      <c r="S271" t="b">
        <v>1</v>
      </c>
      <c r="T271" t="s">
        <v>12784</v>
      </c>
      <c r="U271" t="s">
        <v>39</v>
      </c>
      <c r="V271" t="s">
        <v>39</v>
      </c>
      <c r="W271" t="s">
        <v>39</v>
      </c>
      <c r="X271" t="s">
        <v>39</v>
      </c>
      <c r="Y271" t="s">
        <v>38</v>
      </c>
      <c r="Z271" t="s">
        <v>38</v>
      </c>
      <c r="AA271" t="s">
        <v>38</v>
      </c>
      <c r="AB271" t="s">
        <v>38</v>
      </c>
    </row>
    <row r="272" spans="1:28" x14ac:dyDescent="0.2">
      <c r="A272">
        <v>425</v>
      </c>
      <c r="B272" t="s">
        <v>533</v>
      </c>
      <c r="C272" t="s">
        <v>29</v>
      </c>
      <c r="D272">
        <v>672634735366</v>
      </c>
      <c r="E272" t="s">
        <v>362</v>
      </c>
      <c r="G272" t="s">
        <v>538</v>
      </c>
      <c r="H272" t="s">
        <v>32</v>
      </c>
      <c r="I272" t="s">
        <v>57</v>
      </c>
      <c r="J272" t="s">
        <v>44</v>
      </c>
      <c r="K272" t="s">
        <v>539</v>
      </c>
      <c r="L272" t="s">
        <v>519</v>
      </c>
      <c r="M272" s="5" t="s">
        <v>540</v>
      </c>
      <c r="N272" t="s">
        <v>37</v>
      </c>
      <c r="O272" t="s">
        <v>38</v>
      </c>
      <c r="P272">
        <v>681165997372</v>
      </c>
      <c r="Q272">
        <v>25679080</v>
      </c>
      <c r="R272" t="s">
        <v>38</v>
      </c>
      <c r="S272" t="b">
        <v>0</v>
      </c>
      <c r="T272" t="s">
        <v>503</v>
      </c>
      <c r="U272" t="s">
        <v>541</v>
      </c>
      <c r="V272" t="s">
        <v>39</v>
      </c>
      <c r="W272" t="s">
        <v>542</v>
      </c>
      <c r="X272" t="s">
        <v>543</v>
      </c>
    </row>
    <row r="273" spans="1:24" x14ac:dyDescent="0.2">
      <c r="A273">
        <v>104</v>
      </c>
      <c r="B273" t="s">
        <v>1017</v>
      </c>
      <c r="C273" t="s">
        <v>29</v>
      </c>
      <c r="D273">
        <v>672634735366</v>
      </c>
      <c r="E273" t="s">
        <v>362</v>
      </c>
      <c r="G273" t="s">
        <v>1018</v>
      </c>
      <c r="H273" t="s">
        <v>32</v>
      </c>
      <c r="I273" t="s">
        <v>57</v>
      </c>
      <c r="J273" t="s">
        <v>44</v>
      </c>
      <c r="K273" t="s">
        <v>1017</v>
      </c>
      <c r="L273" t="s">
        <v>1019</v>
      </c>
      <c r="M273" s="5" t="s">
        <v>1020</v>
      </c>
      <c r="N273" t="s">
        <v>37</v>
      </c>
      <c r="O273" t="s">
        <v>38</v>
      </c>
      <c r="P273">
        <v>14816584265045</v>
      </c>
      <c r="Q273">
        <v>417567021</v>
      </c>
      <c r="R273" t="s">
        <v>38</v>
      </c>
      <c r="S273" t="b">
        <v>0</v>
      </c>
      <c r="T273" t="s">
        <v>503</v>
      </c>
      <c r="U273" t="s">
        <v>1021</v>
      </c>
      <c r="V273" t="s">
        <v>39</v>
      </c>
      <c r="W273" t="s">
        <v>1022</v>
      </c>
      <c r="X273" t="s">
        <v>1023</v>
      </c>
    </row>
    <row r="274" spans="1:24" x14ac:dyDescent="0.2">
      <c r="A274">
        <v>674</v>
      </c>
      <c r="B274" t="s">
        <v>1544</v>
      </c>
      <c r="C274" t="s">
        <v>29</v>
      </c>
      <c r="D274">
        <v>672634735366</v>
      </c>
      <c r="E274" t="s">
        <v>362</v>
      </c>
      <c r="G274" t="s">
        <v>1553</v>
      </c>
      <c r="H274" t="s">
        <v>32</v>
      </c>
      <c r="I274" t="s">
        <v>57</v>
      </c>
      <c r="J274" t="s">
        <v>44</v>
      </c>
      <c r="K274" t="s">
        <v>1554</v>
      </c>
      <c r="L274" t="s">
        <v>1555</v>
      </c>
      <c r="M274" s="5" t="s">
        <v>1556</v>
      </c>
      <c r="N274" t="s">
        <v>37</v>
      </c>
      <c r="O274" t="s">
        <v>38</v>
      </c>
      <c r="P274">
        <v>14816584265045</v>
      </c>
      <c r="Q274">
        <v>589470375</v>
      </c>
      <c r="R274" t="s">
        <v>38</v>
      </c>
      <c r="S274" t="b">
        <v>0</v>
      </c>
      <c r="T274" t="s">
        <v>503</v>
      </c>
      <c r="U274" t="s">
        <v>1557</v>
      </c>
      <c r="V274" t="s">
        <v>39</v>
      </c>
      <c r="W274" t="s">
        <v>1558</v>
      </c>
    </row>
    <row r="275" spans="1:24" x14ac:dyDescent="0.2">
      <c r="A275">
        <v>329</v>
      </c>
      <c r="B275" t="s">
        <v>1549</v>
      </c>
      <c r="C275" t="s">
        <v>29</v>
      </c>
      <c r="D275">
        <v>672634735366</v>
      </c>
      <c r="E275" t="s">
        <v>362</v>
      </c>
      <c r="G275" t="s">
        <v>6072</v>
      </c>
      <c r="H275" t="s">
        <v>32</v>
      </c>
      <c r="I275" t="s">
        <v>57</v>
      </c>
      <c r="J275" t="s">
        <v>44</v>
      </c>
      <c r="K275" t="s">
        <v>1549</v>
      </c>
      <c r="L275" t="s">
        <v>6073</v>
      </c>
      <c r="M275" s="5" t="s">
        <v>6074</v>
      </c>
      <c r="N275" t="s">
        <v>37</v>
      </c>
      <c r="O275" t="s">
        <v>38</v>
      </c>
      <c r="P275">
        <v>14816584265045</v>
      </c>
      <c r="Q275">
        <v>458930615</v>
      </c>
      <c r="R275" t="s">
        <v>38</v>
      </c>
      <c r="S275" t="b">
        <v>0</v>
      </c>
      <c r="T275" t="s">
        <v>503</v>
      </c>
      <c r="U275" t="s">
        <v>6075</v>
      </c>
      <c r="V275" t="s">
        <v>39</v>
      </c>
      <c r="W275" t="s">
        <v>6076</v>
      </c>
    </row>
    <row r="276" spans="1:24" x14ac:dyDescent="0.2">
      <c r="A276">
        <v>75</v>
      </c>
      <c r="B276" t="s">
        <v>9496</v>
      </c>
      <c r="C276" t="s">
        <v>29</v>
      </c>
      <c r="D276">
        <v>672634735366</v>
      </c>
      <c r="E276" t="s">
        <v>362</v>
      </c>
      <c r="G276" t="s">
        <v>9497</v>
      </c>
      <c r="H276" t="s">
        <v>32</v>
      </c>
      <c r="I276" t="s">
        <v>57</v>
      </c>
      <c r="J276" t="s">
        <v>44</v>
      </c>
      <c r="K276" t="s">
        <v>9496</v>
      </c>
      <c r="L276" t="s">
        <v>9498</v>
      </c>
      <c r="M276" s="5" t="s">
        <v>1020</v>
      </c>
      <c r="N276" t="s">
        <v>37</v>
      </c>
      <c r="O276" t="s">
        <v>38</v>
      </c>
      <c r="P276">
        <v>14816584265045</v>
      </c>
      <c r="Q276">
        <v>246154102</v>
      </c>
      <c r="R276" t="s">
        <v>38</v>
      </c>
      <c r="S276" t="b">
        <v>0</v>
      </c>
      <c r="T276" t="s">
        <v>503</v>
      </c>
      <c r="U276" t="s">
        <v>9499</v>
      </c>
      <c r="V276" t="s">
        <v>39</v>
      </c>
      <c r="W276" t="s">
        <v>9500</v>
      </c>
    </row>
    <row r="277" spans="1:24" x14ac:dyDescent="0.2">
      <c r="A277">
        <v>361</v>
      </c>
      <c r="B277" t="s">
        <v>10654</v>
      </c>
      <c r="C277" t="s">
        <v>29</v>
      </c>
      <c r="D277">
        <v>672634735366</v>
      </c>
      <c r="E277" t="s">
        <v>362</v>
      </c>
      <c r="G277" t="s">
        <v>10658</v>
      </c>
      <c r="H277" t="s">
        <v>32</v>
      </c>
      <c r="I277" t="s">
        <v>57</v>
      </c>
      <c r="J277" t="s">
        <v>44</v>
      </c>
      <c r="K277" t="s">
        <v>10659</v>
      </c>
      <c r="L277" t="s">
        <v>10660</v>
      </c>
      <c r="M277" s="5" t="s">
        <v>10661</v>
      </c>
      <c r="N277" t="s">
        <v>37</v>
      </c>
      <c r="O277" t="s">
        <v>38</v>
      </c>
      <c r="P277">
        <v>14816584265045</v>
      </c>
      <c r="Q277">
        <v>594016892</v>
      </c>
      <c r="R277" t="s">
        <v>38</v>
      </c>
      <c r="S277" t="b">
        <v>0</v>
      </c>
      <c r="T277" t="s">
        <v>503</v>
      </c>
      <c r="U277" t="s">
        <v>10662</v>
      </c>
      <c r="V277" t="s">
        <v>39</v>
      </c>
      <c r="W277" t="s">
        <v>10663</v>
      </c>
    </row>
  </sheetData>
  <autoFilter ref="A1:FEO1" xr:uid="{00000000-0009-0000-0000-000000000000}">
    <sortState xmlns:xlrd2="http://schemas.microsoft.com/office/spreadsheetml/2017/richdata2" ref="A2:FEO275">
      <sortCondition descending="1" ref="F1:F27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bq-jobs_2021-11-12_gt2021-11-11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2021-11-13T16:17:17Z</dcterms:created>
  <dcterms:modified xsi:type="dcterms:W3CDTF">2021-11-13T16:31:13Z</dcterms:modified>
</cp:coreProperties>
</file>