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contrat\Desktop\Benjamin\Sportscode\app\"/>
    </mc:Choice>
  </mc:AlternateContent>
  <bookViews>
    <workbookView xWindow="0" yWindow="0" windowWidth="17250" windowHeight="62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</calcChain>
</file>

<file path=xl/sharedStrings.xml><?xml version="1.0" encoding="utf-8"?>
<sst xmlns="http://schemas.openxmlformats.org/spreadsheetml/2006/main" count="207" uniqueCount="181">
  <si>
    <t>Joueur</t>
  </si>
  <si>
    <t>Alves</t>
  </si>
  <si>
    <t>Bartra</t>
  </si>
  <si>
    <t>Pique</t>
  </si>
  <si>
    <t>Alba</t>
  </si>
  <si>
    <t>Mascherano</t>
  </si>
  <si>
    <t>Rakitic</t>
  </si>
  <si>
    <t>Busquets</t>
  </si>
  <si>
    <t>Ramirez</t>
  </si>
  <si>
    <t>Suarez</t>
  </si>
  <si>
    <t>Neymar</t>
  </si>
  <si>
    <t>Mathieu</t>
  </si>
  <si>
    <t>El Haddadi</t>
  </si>
  <si>
    <t>Numero</t>
  </si>
  <si>
    <t>Poste</t>
  </si>
  <si>
    <t>DD</t>
  </si>
  <si>
    <t>DC</t>
  </si>
  <si>
    <t>DG</t>
  </si>
  <si>
    <t>AD</t>
  </si>
  <si>
    <t>AC</t>
  </si>
  <si>
    <t>AG</t>
  </si>
  <si>
    <t>MC</t>
  </si>
  <si>
    <t>MD</t>
  </si>
  <si>
    <t>MG</t>
  </si>
  <si>
    <t>Tirs</t>
  </si>
  <si>
    <t>Buts</t>
  </si>
  <si>
    <t>Tirs_cadres</t>
  </si>
  <si>
    <t>Tirs_contres</t>
  </si>
  <si>
    <t>Tirs_montants</t>
  </si>
  <si>
    <t>Tirs_surface</t>
  </si>
  <si>
    <t>Tirs_6_metres</t>
  </si>
  <si>
    <t>Tirs_exterieur</t>
  </si>
  <si>
    <t>Tirs_dans_le_jeu</t>
  </si>
  <si>
    <t>Tirs_attaque_rapide</t>
  </si>
  <si>
    <t>Tirs_phase_arretee</t>
  </si>
  <si>
    <t>Tirs_penalty</t>
  </si>
  <si>
    <t>Tirs_csc</t>
  </si>
  <si>
    <t>Tirs_pied_droit</t>
  </si>
  <si>
    <t>Tirs_pied_gauche</t>
  </si>
  <si>
    <t>Tirs_tete</t>
  </si>
  <si>
    <t>Tirs_autres</t>
  </si>
  <si>
    <t>Total</t>
  </si>
  <si>
    <t>Buts_surface</t>
  </si>
  <si>
    <t>Buts_6_metres</t>
  </si>
  <si>
    <t>Buts_exterieur</t>
  </si>
  <si>
    <t>Buts_dans_le_jeu</t>
  </si>
  <si>
    <t>Buts_attaque_rapide</t>
  </si>
  <si>
    <t>Buts_phase_arretee</t>
  </si>
  <si>
    <t>Buts_penalty</t>
  </si>
  <si>
    <t>Buts_csc</t>
  </si>
  <si>
    <t>Buts_pied_droit</t>
  </si>
  <si>
    <t>Buts_pied_gauche</t>
  </si>
  <si>
    <t>Buts_tete</t>
  </si>
  <si>
    <t>Buts_autres</t>
  </si>
  <si>
    <t>Buts_HG</t>
  </si>
  <si>
    <t>Buts_HM</t>
  </si>
  <si>
    <t>Buts_HD</t>
  </si>
  <si>
    <t>Buts_BG</t>
  </si>
  <si>
    <t>Buts_BM</t>
  </si>
  <si>
    <t>Buts_BD</t>
  </si>
  <si>
    <t>Passes</t>
  </si>
  <si>
    <t>Passes_centre</t>
  </si>
  <si>
    <t>Passes_coup_franc</t>
  </si>
  <si>
    <t>Passes_corner</t>
  </si>
  <si>
    <t>Passes_profondeur</t>
  </si>
  <si>
    <t>Passes_cles</t>
  </si>
  <si>
    <t>Passes_longues</t>
  </si>
  <si>
    <t>Passes_courtes</t>
  </si>
  <si>
    <t>Passes_aerienne</t>
  </si>
  <si>
    <t>Passes_sol</t>
  </si>
  <si>
    <t>Passes_tete</t>
  </si>
  <si>
    <t>Passes_pieds</t>
  </si>
  <si>
    <t>Passes_devant</t>
  </si>
  <si>
    <t>Passes_derriere</t>
  </si>
  <si>
    <t>Passes_gauche</t>
  </si>
  <si>
    <t>Passes_droite</t>
  </si>
  <si>
    <t>Passes_cible_30m_def</t>
  </si>
  <si>
    <t>Passes_cible_milieu</t>
  </si>
  <si>
    <t>Passes_cible_30m_off</t>
  </si>
  <si>
    <t>Dribles</t>
  </si>
  <si>
    <t>Dribles_reussis</t>
  </si>
  <si>
    <t>Tacles</t>
  </si>
  <si>
    <t>Tacles_reussis</t>
  </si>
  <si>
    <t>Interceptions</t>
  </si>
  <si>
    <t>Degagements</t>
  </si>
  <si>
    <t>Degagements_sur_ligne</t>
  </si>
  <si>
    <t>Degagements_tete</t>
  </si>
  <si>
    <t>Degagements_pieds</t>
  </si>
  <si>
    <t>Contres_tirs</t>
  </si>
  <si>
    <t>Contres_centres</t>
  </si>
  <si>
    <t>Hors_jeu</t>
  </si>
  <si>
    <t>Fautes</t>
  </si>
  <si>
    <t>Duel_aeriens</t>
  </si>
  <si>
    <t>Ballons_touches</t>
  </si>
  <si>
    <t>Erreurs</t>
  </si>
  <si>
    <t>Perte_balle_depossede</t>
  </si>
  <si>
    <t>Perte_balle_erreur</t>
  </si>
  <si>
    <t>Minutes</t>
  </si>
  <si>
    <t>Passes_decisives</t>
  </si>
  <si>
    <t>Nationalite</t>
  </si>
  <si>
    <t>Brésilienne</t>
  </si>
  <si>
    <t>Espagnole</t>
  </si>
  <si>
    <t>Argentine</t>
  </si>
  <si>
    <t>Croate</t>
  </si>
  <si>
    <t>Uruguayenne</t>
  </si>
  <si>
    <t>Française</t>
  </si>
  <si>
    <t>Marocaine</t>
  </si>
  <si>
    <t>Date_naissance</t>
  </si>
  <si>
    <t>Taille</t>
  </si>
  <si>
    <t>Pied</t>
  </si>
  <si>
    <t>Droitier</t>
  </si>
  <si>
    <t>Gaucher</t>
  </si>
  <si>
    <t>Photo</t>
  </si>
  <si>
    <t>http://img.uefa.com/imgml/TP/players/9/2015/324x324/95724.jpg</t>
  </si>
  <si>
    <t>http://thetopforward.com/uploads/0/Marc%20Bartra.jpg</t>
  </si>
  <si>
    <t>http://img.uefa.com/imgml/TP/players/1/2015/324x324/93148.jpg</t>
  </si>
  <si>
    <t>http://img.uefa.com/imgml/TP/players/9/2015/324x324/250000036.jpg</t>
  </si>
  <si>
    <t>http://www.thesportsdb.com/images/media/player/thumb/qrxpyw1431636012.jpg</t>
  </si>
  <si>
    <t>http://img.uefa.com/imgml/TP/players/9/2015/324x324/97744.jpg</t>
  </si>
  <si>
    <t>http://img.uefa.com/imgml/TP/players/1/2015/324x324/250002704.jpg</t>
  </si>
  <si>
    <t>http://img.uefa.com/imgml/TP/players/1/2015/324x324/250042431.jpg</t>
  </si>
  <si>
    <t>http://media.footalist.com/compos/uploads/y.jpg</t>
  </si>
  <si>
    <t>http://media.baogiaothong.vn/files/Baogiay/2015/04/01/145-0716.jpg</t>
  </si>
  <si>
    <t>http://img.uefa.com/imgml/TP/players/1/2015/324x324/65012.jpg</t>
  </si>
  <si>
    <t>http://img.uefa.com/imgml/TP/players/1/2015/324x324/250063866.jpg</t>
  </si>
  <si>
    <t>172 cm</t>
  </si>
  <si>
    <t>183 cm</t>
  </si>
  <si>
    <t>194 cm</t>
  </si>
  <si>
    <t>170 cm</t>
  </si>
  <si>
    <t>174 cm</t>
  </si>
  <si>
    <t>184 cm</t>
  </si>
  <si>
    <t>189 cm</t>
  </si>
  <si>
    <t>175 cm</t>
  </si>
  <si>
    <t>182 cm</t>
  </si>
  <si>
    <t>Nom_complet</t>
  </si>
  <si>
    <t>Daniel Alves</t>
  </si>
  <si>
    <t>Marc Bartra</t>
  </si>
  <si>
    <t>Jordi Alba</t>
  </si>
  <si>
    <t>Javier Mascherano</t>
  </si>
  <si>
    <t>Ivan Rakitic</t>
  </si>
  <si>
    <t>Gerard Piqué</t>
  </si>
  <si>
    <t>Sergio Busquets</t>
  </si>
  <si>
    <t>Sandro Ramirez</t>
  </si>
  <si>
    <t>Luis Suarez</t>
  </si>
  <si>
    <t>Neymar JR</t>
  </si>
  <si>
    <t>Jérémy Mathieu</t>
  </si>
  <si>
    <t>Munir El Haddadi</t>
  </si>
  <si>
    <t>Tirs_BBG</t>
  </si>
  <si>
    <t>Tirs_BBM</t>
  </si>
  <si>
    <t>Tirs_BBD</t>
  </si>
  <si>
    <t>Tirs_BHG</t>
  </si>
  <si>
    <t>Tirs_BHM</t>
  </si>
  <si>
    <t>Tirs_BHD</t>
  </si>
  <si>
    <t>Tirs_CBG</t>
  </si>
  <si>
    <t>Tirs_CBM</t>
  </si>
  <si>
    <t>Tirs_CBD</t>
  </si>
  <si>
    <t>Tirs_CHG</t>
  </si>
  <si>
    <t>Tirs_CHM</t>
  </si>
  <si>
    <t>Tirs_CHD</t>
  </si>
  <si>
    <t>Tirs_NCG</t>
  </si>
  <si>
    <t>Tirs_NCD</t>
  </si>
  <si>
    <t>Tirs_NCH</t>
  </si>
  <si>
    <t>Tirs_NCHG</t>
  </si>
  <si>
    <t>Tirs_NCHD</t>
  </si>
  <si>
    <t>Tirs_surface_B</t>
  </si>
  <si>
    <t>Tirs_surface_C</t>
  </si>
  <si>
    <t>Tirs_surface_NC</t>
  </si>
  <si>
    <t>Tirs_6_metres_B</t>
  </si>
  <si>
    <t>Tirs_6_metres_C</t>
  </si>
  <si>
    <t>Tirs_6_metres_NC</t>
  </si>
  <si>
    <t>Tirs_exterieur_B</t>
  </si>
  <si>
    <t>Tirs_exterieur_C</t>
  </si>
  <si>
    <t>Tirs_exterieur_NC</t>
  </si>
  <si>
    <t>Drapeau</t>
  </si>
  <si>
    <t>http://www.mylittlebrasil.com.br/wp-content/uploads/2014/06/drapeau-du-bresil.gif</t>
  </si>
  <si>
    <t>https://cdn.monsieur-des-drapeaux.com/image/drapeau-espagne.gif</t>
  </si>
  <si>
    <t>http://www.drapeauxdespays.fr/data/flags/big/uy.png</t>
  </si>
  <si>
    <t>http://www.drapeauxdespays.fr/data/flags/ultra/hr.png</t>
  </si>
  <si>
    <t>http://www.drapeauxdespays.fr/data/flags/ultra/ma.png</t>
  </si>
  <si>
    <t>http://flags.fmcdn.net/data/flags/w580/ar.png</t>
  </si>
  <si>
    <t>https://upload.wikimedia.org/wikipedia/commons/thumb/6/65/FanionPresident.svg/900px-FanionPresident.svg.png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</si>
</sst>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" fillId="0" borderId="0" xfId="1" applyNumberFormat="1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mg.uefa.com/imgml/TP/players/1/2015/324x324/250042431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img.uefa.com/imgml/TP/players/1/2015/324x324/93148.jpg" TargetMode="External"/><Relationship Id="rId7" Type="http://schemas.openxmlformats.org/officeDocument/2006/relationships/hyperlink" Target="http://img.uefa.com/imgml/TP/players/1/2015/324x324/250002704.jpg" TargetMode="External"/><Relationship Id="rId12" Type="http://schemas.openxmlformats.org/officeDocument/2006/relationships/hyperlink" Target="http://img.uefa.com/imgml/TP/players/1/2015/324x324/250063866.jpg" TargetMode="External"/><Relationship Id="rId2" Type="http://schemas.openxmlformats.org/officeDocument/2006/relationships/hyperlink" Target="http://thetopforward.com/uploads/0/Marc%20Bartra.jpg" TargetMode="External"/><Relationship Id="rId1" Type="http://schemas.openxmlformats.org/officeDocument/2006/relationships/hyperlink" Target="http://img.uefa.com/imgml/TP/players/9/2015/324x324/95724.jpg" TargetMode="External"/><Relationship Id="rId6" Type="http://schemas.openxmlformats.org/officeDocument/2006/relationships/hyperlink" Target="http://img.uefa.com/imgml/TP/players/9/2015/324x324/97744.jpg" TargetMode="External"/><Relationship Id="rId11" Type="http://schemas.openxmlformats.org/officeDocument/2006/relationships/hyperlink" Target="http://img.uefa.com/imgml/TP/players/1/2015/324x324/65012.jpg" TargetMode="External"/><Relationship Id="rId5" Type="http://schemas.openxmlformats.org/officeDocument/2006/relationships/hyperlink" Target="http://www.thesportsdb.com/images/media/player/thumb/qrxpyw1431636012.jpg" TargetMode="External"/><Relationship Id="rId10" Type="http://schemas.openxmlformats.org/officeDocument/2006/relationships/hyperlink" Target="http://media.baogiaothong.vn/files/Baogiay/2015/04/01/145-0716.jpg" TargetMode="External"/><Relationship Id="rId4" Type="http://schemas.openxmlformats.org/officeDocument/2006/relationships/hyperlink" Target="http://img.uefa.com/imgml/TP/players/9/2015/324x324/250000036.jpg" TargetMode="External"/><Relationship Id="rId9" Type="http://schemas.openxmlformats.org/officeDocument/2006/relationships/hyperlink" Target="http://media.footalist.com/compos/uploads/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4"/>
  <sheetViews>
    <sheetView tabSelected="1" workbookViewId="0">
      <pane xSplit="1" topLeftCell="I1" activePane="topRight" state="frozen"/>
      <selection pane="topRight" activeCell="J15" sqref="J15"/>
    </sheetView>
  </sheetViews>
  <sheetFormatPr baseColWidth="10" defaultRowHeight="15" x14ac:dyDescent="0.25"/>
  <cols>
    <col min="1" max="1" width="11.7109375" bestFit="1" customWidth="1"/>
    <col min="2" max="2" width="17.42578125" bestFit="1" customWidth="1"/>
    <col min="3" max="3" width="8.28515625" bestFit="1" customWidth="1"/>
    <col min="4" max="4" width="6" bestFit="1" customWidth="1"/>
    <col min="5" max="5" width="12.85546875" bestFit="1" customWidth="1"/>
    <col min="6" max="6" width="14.7109375" bestFit="1" customWidth="1"/>
    <col min="7" max="7" width="7" bestFit="1" customWidth="1"/>
    <col min="8" max="8" width="8.28515625" bestFit="1" customWidth="1"/>
    <col min="9" max="9" width="76.42578125" bestFit="1" customWidth="1"/>
    <col min="10" max="10" width="107.7109375" bestFit="1" customWidth="1"/>
    <col min="11" max="11" width="8.28515625" bestFit="1" customWidth="1"/>
    <col min="12" max="12" width="15.42578125" bestFit="1" customWidth="1"/>
    <col min="13" max="13" width="4.140625" bestFit="1" customWidth="1"/>
    <col min="14" max="14" width="10.85546875" bestFit="1" customWidth="1"/>
    <col min="15" max="15" width="11.7109375" bestFit="1" customWidth="1"/>
    <col min="16" max="16" width="13.5703125" bestFit="1" customWidth="1"/>
    <col min="17" max="17" width="8.7109375" bestFit="1" customWidth="1"/>
    <col min="18" max="18" width="9.140625" bestFit="1" customWidth="1"/>
    <col min="19" max="19" width="8.7109375" bestFit="1" customWidth="1"/>
    <col min="20" max="20" width="8.85546875" bestFit="1" customWidth="1"/>
    <col min="21" max="21" width="9.28515625" bestFit="1" customWidth="1"/>
    <col min="22" max="22" width="8.85546875" bestFit="1" customWidth="1"/>
    <col min="23" max="23" width="8.7109375" bestFit="1" customWidth="1"/>
    <col min="24" max="24" width="9.140625" bestFit="1" customWidth="1"/>
    <col min="25" max="25" width="8.7109375" bestFit="1" customWidth="1"/>
    <col min="26" max="26" width="8.85546875" bestFit="1" customWidth="1"/>
    <col min="27" max="27" width="9.28515625" bestFit="1" customWidth="1"/>
    <col min="28" max="28" width="8.85546875" bestFit="1" customWidth="1"/>
    <col min="29" max="31" width="9" bestFit="1" customWidth="1"/>
    <col min="32" max="33" width="10.28515625" bestFit="1" customWidth="1"/>
    <col min="34" max="34" width="11.5703125" bestFit="1" customWidth="1"/>
    <col min="35" max="36" width="13.7109375" bestFit="1" customWidth="1"/>
    <col min="37" max="37" width="15.140625" bestFit="1" customWidth="1"/>
    <col min="38" max="38" width="13.42578125" bestFit="1" customWidth="1"/>
    <col min="39" max="40" width="15.5703125" bestFit="1" customWidth="1"/>
    <col min="41" max="41" width="17.140625" bestFit="1" customWidth="1"/>
    <col min="42" max="42" width="13.42578125" bestFit="1" customWidth="1"/>
    <col min="43" max="44" width="15.5703125" bestFit="1" customWidth="1"/>
    <col min="45" max="45" width="17.140625" bestFit="1" customWidth="1"/>
    <col min="46" max="46" width="15.85546875" bestFit="1" customWidth="1"/>
    <col min="47" max="47" width="18.85546875" bestFit="1" customWidth="1"/>
    <col min="48" max="48" width="18.140625" bestFit="1" customWidth="1"/>
    <col min="49" max="49" width="11.85546875" bestFit="1" customWidth="1"/>
    <col min="50" max="50" width="7.7109375" bestFit="1" customWidth="1"/>
    <col min="51" max="51" width="14.42578125" bestFit="1" customWidth="1"/>
    <col min="52" max="52" width="16.5703125" bestFit="1" customWidth="1"/>
    <col min="53" max="53" width="8.85546875" bestFit="1" customWidth="1"/>
    <col min="54" max="54" width="10.7109375" bestFit="1" customWidth="1"/>
    <col min="55" max="55" width="4.85546875" bestFit="1" customWidth="1"/>
    <col min="56" max="56" width="8.42578125" bestFit="1" customWidth="1"/>
    <col min="57" max="57" width="8.85546875" bestFit="1" customWidth="1"/>
    <col min="58" max="58" width="8.42578125" bestFit="1" customWidth="1"/>
    <col min="59" max="59" width="8.28515625" bestFit="1" customWidth="1"/>
    <col min="60" max="60" width="8.7109375" bestFit="1" customWidth="1"/>
    <col min="61" max="61" width="8.28515625" bestFit="1" customWidth="1"/>
    <col min="62" max="62" width="12.28515625" bestFit="1" customWidth="1"/>
    <col min="63" max="64" width="14.140625" bestFit="1" customWidth="1"/>
    <col min="65" max="65" width="16.7109375" bestFit="1" customWidth="1"/>
    <col min="66" max="66" width="19.5703125" bestFit="1" customWidth="1"/>
    <col min="67" max="67" width="18.85546875" bestFit="1" customWidth="1"/>
    <col min="68" max="68" width="12.5703125" bestFit="1" customWidth="1"/>
    <col min="69" max="69" width="8.42578125" bestFit="1" customWidth="1"/>
    <col min="70" max="70" width="15.140625" bestFit="1" customWidth="1"/>
    <col min="71" max="71" width="17.28515625" bestFit="1" customWidth="1"/>
    <col min="72" max="72" width="9.5703125" bestFit="1" customWidth="1"/>
    <col min="74" max="74" width="6.85546875" bestFit="1" customWidth="1"/>
    <col min="75" max="75" width="16.140625" bestFit="1" customWidth="1"/>
    <col min="76" max="76" width="13.5703125" bestFit="1" customWidth="1"/>
    <col min="77" max="77" width="17.7109375" bestFit="1" customWidth="1"/>
    <col min="78" max="78" width="13.5703125" bestFit="1" customWidth="1"/>
    <col min="79" max="79" width="18.140625" bestFit="1" customWidth="1"/>
    <col min="80" max="80" width="11.28515625" bestFit="1" customWidth="1"/>
    <col min="81" max="81" width="14.85546875" bestFit="1" customWidth="1"/>
    <col min="82" max="82" width="14.42578125" bestFit="1" customWidth="1"/>
    <col min="83" max="83" width="15.85546875" bestFit="1" customWidth="1"/>
    <col min="84" max="84" width="10.42578125" bestFit="1" customWidth="1"/>
    <col min="85" max="85" width="11.5703125" bestFit="1" customWidth="1"/>
    <col min="86" max="86" width="12.7109375" bestFit="1" customWidth="1"/>
    <col min="87" max="87" width="14" bestFit="1" customWidth="1"/>
    <col min="88" max="88" width="15.140625" bestFit="1" customWidth="1"/>
    <col min="89" max="89" width="14.140625" bestFit="1" customWidth="1"/>
    <col min="90" max="90" width="13.28515625" bestFit="1" customWidth="1"/>
    <col min="91" max="91" width="21" bestFit="1" customWidth="1"/>
    <col min="92" max="92" width="19" bestFit="1" customWidth="1"/>
    <col min="93" max="93" width="20.5703125" bestFit="1" customWidth="1"/>
    <col min="94" max="94" width="7.28515625" bestFit="1" customWidth="1"/>
    <col min="95" max="95" width="14.42578125" bestFit="1" customWidth="1"/>
    <col min="96" max="96" width="6.42578125" bestFit="1" customWidth="1"/>
    <col min="97" max="97" width="13.5703125" bestFit="1" customWidth="1"/>
    <col min="98" max="98" width="12.85546875" bestFit="1" customWidth="1"/>
    <col min="99" max="99" width="13.140625" bestFit="1" customWidth="1"/>
    <col min="100" max="100" width="22.5703125" bestFit="1" customWidth="1"/>
    <col min="101" max="101" width="18" bestFit="1" customWidth="1"/>
    <col min="102" max="102" width="19.140625" bestFit="1" customWidth="1"/>
    <col min="103" max="103" width="11.7109375" bestFit="1" customWidth="1"/>
    <col min="104" max="104" width="15.42578125" bestFit="1" customWidth="1"/>
    <col min="105" max="105" width="8.85546875" bestFit="1" customWidth="1"/>
    <col min="106" max="106" width="6.85546875" bestFit="1" customWidth="1"/>
    <col min="107" max="107" width="12.7109375" bestFit="1" customWidth="1"/>
    <col min="108" max="108" width="7.28515625" bestFit="1" customWidth="1"/>
    <col min="109" max="109" width="22.28515625" bestFit="1" customWidth="1"/>
    <col min="110" max="110" width="18" bestFit="1" customWidth="1"/>
  </cols>
  <sheetData>
    <row r="1" spans="1:110" x14ac:dyDescent="0.25">
      <c r="A1" t="s">
        <v>0</v>
      </c>
      <c r="B1" t="s">
        <v>134</v>
      </c>
      <c r="C1" t="s">
        <v>13</v>
      </c>
      <c r="D1" t="s">
        <v>14</v>
      </c>
      <c r="E1" t="s">
        <v>99</v>
      </c>
      <c r="F1" t="s">
        <v>107</v>
      </c>
      <c r="G1" t="s">
        <v>108</v>
      </c>
      <c r="H1" t="s">
        <v>109</v>
      </c>
      <c r="I1" t="s">
        <v>112</v>
      </c>
      <c r="J1" t="s">
        <v>173</v>
      </c>
      <c r="K1" t="s">
        <v>97</v>
      </c>
      <c r="L1" t="s">
        <v>93</v>
      </c>
      <c r="M1" t="s">
        <v>24</v>
      </c>
      <c r="N1" t="s">
        <v>26</v>
      </c>
      <c r="O1" t="s">
        <v>27</v>
      </c>
      <c r="P1" t="s">
        <v>28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29</v>
      </c>
      <c r="AI1" t="s">
        <v>164</v>
      </c>
      <c r="AJ1" t="s">
        <v>165</v>
      </c>
      <c r="AK1" t="s">
        <v>166</v>
      </c>
      <c r="AL1" t="s">
        <v>30</v>
      </c>
      <c r="AM1" t="s">
        <v>167</v>
      </c>
      <c r="AN1" t="s">
        <v>168</v>
      </c>
      <c r="AO1" t="s">
        <v>169</v>
      </c>
      <c r="AP1" t="s">
        <v>31</v>
      </c>
      <c r="AQ1" t="s">
        <v>170</v>
      </c>
      <c r="AR1" t="s">
        <v>171</v>
      </c>
      <c r="AS1" t="s">
        <v>172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25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48</v>
      </c>
      <c r="BQ1" t="s">
        <v>49</v>
      </c>
      <c r="BR1" t="s">
        <v>50</v>
      </c>
      <c r="BS1" t="s">
        <v>51</v>
      </c>
      <c r="BT1" t="s">
        <v>52</v>
      </c>
      <c r="BU1" t="s">
        <v>53</v>
      </c>
      <c r="BV1" t="s">
        <v>60</v>
      </c>
      <c r="BW1" t="s">
        <v>98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94</v>
      </c>
      <c r="DE1" t="s">
        <v>95</v>
      </c>
      <c r="DF1" t="s">
        <v>96</v>
      </c>
    </row>
    <row r="2" spans="1:110" x14ac:dyDescent="0.25">
      <c r="A2" t="s">
        <v>1</v>
      </c>
      <c r="B2" t="s">
        <v>135</v>
      </c>
      <c r="C2">
        <v>6</v>
      </c>
      <c r="D2" t="s">
        <v>15</v>
      </c>
      <c r="E2" t="s">
        <v>100</v>
      </c>
      <c r="F2" s="1">
        <v>30442</v>
      </c>
      <c r="G2" s="1" t="s">
        <v>125</v>
      </c>
      <c r="H2" s="1" t="s">
        <v>110</v>
      </c>
      <c r="I2" s="2" t="s">
        <v>113</v>
      </c>
      <c r="J2" s="2" t="s">
        <v>174</v>
      </c>
      <c r="K2">
        <v>94</v>
      </c>
      <c r="L2">
        <v>89</v>
      </c>
      <c r="M2">
        <v>1</v>
      </c>
      <c r="AF2">
        <v>1</v>
      </c>
      <c r="AP2">
        <v>1</v>
      </c>
      <c r="AS2">
        <v>1</v>
      </c>
      <c r="AT2">
        <v>1</v>
      </c>
      <c r="AZ2">
        <v>1</v>
      </c>
      <c r="BV2">
        <v>83</v>
      </c>
      <c r="BX2">
        <v>8</v>
      </c>
      <c r="BY2">
        <v>1</v>
      </c>
      <c r="CC2">
        <v>7</v>
      </c>
      <c r="CD2">
        <v>76</v>
      </c>
      <c r="CE2">
        <v>11</v>
      </c>
      <c r="CF2">
        <v>72</v>
      </c>
      <c r="CG2">
        <v>2</v>
      </c>
      <c r="CH2">
        <v>81</v>
      </c>
      <c r="CI2">
        <v>51</v>
      </c>
      <c r="CJ2">
        <v>32</v>
      </c>
      <c r="CK2">
        <v>68</v>
      </c>
      <c r="CL2">
        <v>14</v>
      </c>
      <c r="CM2">
        <v>10</v>
      </c>
      <c r="CN2">
        <v>46</v>
      </c>
      <c r="CO2">
        <v>27</v>
      </c>
      <c r="CP2">
        <v>2</v>
      </c>
      <c r="CQ2">
        <v>1</v>
      </c>
      <c r="CR2">
        <v>3</v>
      </c>
      <c r="CS2">
        <v>2</v>
      </c>
      <c r="CT2">
        <v>2</v>
      </c>
      <c r="CU2">
        <v>1</v>
      </c>
      <c r="CW2">
        <v>1</v>
      </c>
      <c r="DB2">
        <v>1</v>
      </c>
      <c r="DC2">
        <v>2</v>
      </c>
      <c r="DD2">
        <v>1</v>
      </c>
      <c r="DE2">
        <v>2</v>
      </c>
      <c r="DF2">
        <v>3</v>
      </c>
    </row>
    <row r="3" spans="1:110" x14ac:dyDescent="0.25">
      <c r="A3" t="s">
        <v>2</v>
      </c>
      <c r="B3" t="s">
        <v>136</v>
      </c>
      <c r="C3">
        <v>15</v>
      </c>
      <c r="D3" t="s">
        <v>16</v>
      </c>
      <c r="E3" t="s">
        <v>101</v>
      </c>
      <c r="F3" s="1">
        <v>33253</v>
      </c>
      <c r="G3" t="s">
        <v>126</v>
      </c>
      <c r="H3" t="s">
        <v>110</v>
      </c>
      <c r="I3" s="3" t="s">
        <v>114</v>
      </c>
      <c r="J3" s="3" t="s">
        <v>175</v>
      </c>
      <c r="K3">
        <v>56</v>
      </c>
      <c r="L3">
        <v>57</v>
      </c>
      <c r="M3">
        <v>1</v>
      </c>
      <c r="AC3">
        <v>1</v>
      </c>
      <c r="AH3">
        <v>1</v>
      </c>
      <c r="AK3">
        <v>1</v>
      </c>
      <c r="AV3">
        <v>1</v>
      </c>
      <c r="BA3">
        <v>1</v>
      </c>
      <c r="BV3">
        <v>46</v>
      </c>
      <c r="CC3">
        <v>3</v>
      </c>
      <c r="CD3">
        <v>43</v>
      </c>
      <c r="CE3">
        <v>3</v>
      </c>
      <c r="CF3">
        <v>43</v>
      </c>
      <c r="CG3">
        <v>2</v>
      </c>
      <c r="CH3">
        <v>44</v>
      </c>
      <c r="CI3">
        <v>31</v>
      </c>
      <c r="CJ3">
        <v>15</v>
      </c>
      <c r="CK3">
        <v>20</v>
      </c>
      <c r="CL3">
        <v>25</v>
      </c>
      <c r="CM3">
        <v>17</v>
      </c>
      <c r="CN3">
        <v>27</v>
      </c>
      <c r="CO3">
        <v>2</v>
      </c>
      <c r="CP3">
        <v>4</v>
      </c>
      <c r="CQ3">
        <v>2</v>
      </c>
      <c r="CT3">
        <v>3</v>
      </c>
      <c r="CU3">
        <v>1</v>
      </c>
      <c r="CX3">
        <v>1</v>
      </c>
      <c r="CY3">
        <v>1</v>
      </c>
      <c r="DB3">
        <v>1</v>
      </c>
      <c r="DC3">
        <v>1</v>
      </c>
      <c r="DD3">
        <v>1</v>
      </c>
    </row>
    <row r="4" spans="1:110" x14ac:dyDescent="0.25">
      <c r="A4" t="s">
        <v>3</v>
      </c>
      <c r="B4" t="s">
        <v>140</v>
      </c>
      <c r="C4">
        <v>3</v>
      </c>
      <c r="D4" t="s">
        <v>16</v>
      </c>
      <c r="E4" t="s">
        <v>101</v>
      </c>
      <c r="F4" s="1">
        <v>31810</v>
      </c>
      <c r="G4" t="s">
        <v>127</v>
      </c>
      <c r="H4" t="s">
        <v>110</v>
      </c>
      <c r="I4" s="3" t="s">
        <v>115</v>
      </c>
      <c r="J4" s="3" t="s">
        <v>175</v>
      </c>
      <c r="K4">
        <v>94</v>
      </c>
      <c r="L4">
        <v>73</v>
      </c>
      <c r="BV4">
        <v>63</v>
      </c>
      <c r="BY4">
        <v>1</v>
      </c>
      <c r="CC4">
        <v>4</v>
      </c>
      <c r="CD4">
        <v>59</v>
      </c>
      <c r="CE4">
        <v>3</v>
      </c>
      <c r="CF4">
        <v>60</v>
      </c>
      <c r="CG4">
        <v>4</v>
      </c>
      <c r="CH4">
        <v>59</v>
      </c>
      <c r="CI4">
        <v>42</v>
      </c>
      <c r="CJ4">
        <v>21</v>
      </c>
      <c r="CK4">
        <v>37</v>
      </c>
      <c r="CL4">
        <v>26</v>
      </c>
      <c r="CM4">
        <v>22</v>
      </c>
      <c r="CN4">
        <v>35</v>
      </c>
      <c r="CO4">
        <v>6</v>
      </c>
      <c r="CP4">
        <v>1</v>
      </c>
      <c r="CQ4">
        <v>1</v>
      </c>
      <c r="CT4">
        <v>1</v>
      </c>
      <c r="CU4">
        <v>6</v>
      </c>
      <c r="CW4">
        <v>5</v>
      </c>
      <c r="CX4">
        <v>1</v>
      </c>
      <c r="DB4">
        <v>2</v>
      </c>
      <c r="DC4">
        <v>4</v>
      </c>
    </row>
    <row r="5" spans="1:110" x14ac:dyDescent="0.25">
      <c r="A5" t="s">
        <v>4</v>
      </c>
      <c r="B5" t="s">
        <v>137</v>
      </c>
      <c r="C5">
        <v>18</v>
      </c>
      <c r="D5" t="s">
        <v>17</v>
      </c>
      <c r="E5" t="s">
        <v>101</v>
      </c>
      <c r="F5" s="1">
        <v>32588</v>
      </c>
      <c r="G5" t="s">
        <v>128</v>
      </c>
      <c r="H5" t="s">
        <v>111</v>
      </c>
      <c r="I5" s="3" t="s">
        <v>116</v>
      </c>
      <c r="J5" s="3" t="s">
        <v>175</v>
      </c>
      <c r="K5">
        <v>94</v>
      </c>
      <c r="L5">
        <v>86</v>
      </c>
      <c r="BV5">
        <v>83</v>
      </c>
      <c r="BY5">
        <v>3</v>
      </c>
      <c r="CA5">
        <v>1</v>
      </c>
      <c r="CC5">
        <v>2</v>
      </c>
      <c r="CD5">
        <v>81</v>
      </c>
      <c r="CE5">
        <v>3</v>
      </c>
      <c r="CF5">
        <v>80</v>
      </c>
      <c r="CG5">
        <v>4</v>
      </c>
      <c r="CH5">
        <v>79</v>
      </c>
      <c r="CI5">
        <v>51</v>
      </c>
      <c r="CJ5">
        <v>32</v>
      </c>
      <c r="CK5">
        <v>21</v>
      </c>
      <c r="CL5">
        <v>62</v>
      </c>
      <c r="CM5">
        <v>15</v>
      </c>
      <c r="CN5">
        <v>46</v>
      </c>
      <c r="CO5">
        <v>22</v>
      </c>
      <c r="CP5">
        <v>2</v>
      </c>
      <c r="CQ5">
        <v>1</v>
      </c>
      <c r="CR5">
        <v>1</v>
      </c>
      <c r="CT5">
        <v>2</v>
      </c>
      <c r="CU5">
        <v>3</v>
      </c>
      <c r="CW5">
        <v>2</v>
      </c>
      <c r="CX5">
        <v>1</v>
      </c>
      <c r="CZ5">
        <v>1</v>
      </c>
      <c r="DE5">
        <v>1</v>
      </c>
    </row>
    <row r="6" spans="1:110" x14ac:dyDescent="0.25">
      <c r="A6" t="s">
        <v>5</v>
      </c>
      <c r="B6" t="s">
        <v>138</v>
      </c>
      <c r="C6">
        <v>14</v>
      </c>
      <c r="D6" t="s">
        <v>21</v>
      </c>
      <c r="E6" t="s">
        <v>102</v>
      </c>
      <c r="F6" s="1">
        <v>30841</v>
      </c>
      <c r="G6" t="s">
        <v>129</v>
      </c>
      <c r="H6" t="s">
        <v>110</v>
      </c>
      <c r="I6" s="3" t="s">
        <v>117</v>
      </c>
      <c r="J6" s="3" t="s">
        <v>179</v>
      </c>
      <c r="K6">
        <v>94</v>
      </c>
      <c r="L6">
        <v>79</v>
      </c>
      <c r="BV6">
        <v>66</v>
      </c>
      <c r="BY6">
        <v>5</v>
      </c>
      <c r="CA6">
        <v>1</v>
      </c>
      <c r="CB6">
        <v>1</v>
      </c>
      <c r="CC6">
        <v>9</v>
      </c>
      <c r="CD6">
        <v>57</v>
      </c>
      <c r="CE6">
        <v>8</v>
      </c>
      <c r="CF6">
        <v>58</v>
      </c>
      <c r="CG6">
        <v>6</v>
      </c>
      <c r="CH6">
        <v>60</v>
      </c>
      <c r="CI6">
        <v>51</v>
      </c>
      <c r="CJ6">
        <v>14</v>
      </c>
      <c r="CK6">
        <v>33</v>
      </c>
      <c r="CL6">
        <v>33</v>
      </c>
      <c r="CM6">
        <v>8</v>
      </c>
      <c r="CN6">
        <v>43</v>
      </c>
      <c r="CO6">
        <v>15</v>
      </c>
      <c r="CP6">
        <v>1</v>
      </c>
      <c r="CQ6">
        <v>1</v>
      </c>
      <c r="CR6">
        <v>6</v>
      </c>
      <c r="CS6">
        <v>6</v>
      </c>
      <c r="CT6">
        <v>1</v>
      </c>
      <c r="CU6">
        <v>1</v>
      </c>
      <c r="CW6">
        <v>1</v>
      </c>
      <c r="CZ6">
        <v>3</v>
      </c>
      <c r="DB6">
        <v>1</v>
      </c>
      <c r="DC6">
        <v>3</v>
      </c>
    </row>
    <row r="7" spans="1:110" x14ac:dyDescent="0.25">
      <c r="A7" t="s">
        <v>6</v>
      </c>
      <c r="B7" t="s">
        <v>139</v>
      </c>
      <c r="C7">
        <v>4</v>
      </c>
      <c r="D7" t="s">
        <v>22</v>
      </c>
      <c r="E7" t="s">
        <v>103</v>
      </c>
      <c r="F7" s="1">
        <v>32212</v>
      </c>
      <c r="G7" t="s">
        <v>130</v>
      </c>
      <c r="H7" t="s">
        <v>110</v>
      </c>
      <c r="I7" s="3" t="s">
        <v>118</v>
      </c>
      <c r="J7" s="3" t="s">
        <v>177</v>
      </c>
      <c r="K7">
        <v>94</v>
      </c>
      <c r="L7">
        <v>59</v>
      </c>
      <c r="M7">
        <v>2</v>
      </c>
      <c r="N7">
        <v>1</v>
      </c>
      <c r="X7">
        <v>1</v>
      </c>
      <c r="AD7">
        <v>1</v>
      </c>
      <c r="AP7">
        <v>2</v>
      </c>
      <c r="AR7">
        <v>1</v>
      </c>
      <c r="AS7">
        <v>1</v>
      </c>
      <c r="AT7">
        <v>1</v>
      </c>
      <c r="AV7">
        <v>1</v>
      </c>
      <c r="AY7">
        <v>1</v>
      </c>
      <c r="AZ7">
        <v>1</v>
      </c>
      <c r="BV7">
        <v>53</v>
      </c>
      <c r="BX7">
        <v>1</v>
      </c>
      <c r="BY7">
        <v>2</v>
      </c>
      <c r="BZ7">
        <v>1</v>
      </c>
      <c r="CB7">
        <v>1</v>
      </c>
      <c r="CC7">
        <v>4</v>
      </c>
      <c r="CD7">
        <v>49</v>
      </c>
      <c r="CE7">
        <v>6</v>
      </c>
      <c r="CF7">
        <v>47</v>
      </c>
      <c r="CG7">
        <v>4</v>
      </c>
      <c r="CH7">
        <v>49</v>
      </c>
      <c r="CI7">
        <v>28</v>
      </c>
      <c r="CJ7">
        <v>25</v>
      </c>
      <c r="CK7">
        <v>30</v>
      </c>
      <c r="CL7">
        <v>23</v>
      </c>
      <c r="CM7">
        <v>3</v>
      </c>
      <c r="CN7">
        <v>36</v>
      </c>
      <c r="CO7">
        <v>14</v>
      </c>
      <c r="CR7">
        <v>1</v>
      </c>
      <c r="CS7">
        <v>1</v>
      </c>
      <c r="CZ7">
        <v>3</v>
      </c>
      <c r="DB7">
        <v>2</v>
      </c>
      <c r="DC7">
        <v>1</v>
      </c>
      <c r="DF7">
        <v>4</v>
      </c>
    </row>
    <row r="8" spans="1:110" x14ac:dyDescent="0.25">
      <c r="A8" t="s">
        <v>7</v>
      </c>
      <c r="B8" t="s">
        <v>141</v>
      </c>
      <c r="C8">
        <v>5</v>
      </c>
      <c r="D8" t="s">
        <v>23</v>
      </c>
      <c r="E8" t="s">
        <v>101</v>
      </c>
      <c r="F8" s="1">
        <v>32340</v>
      </c>
      <c r="G8" t="s">
        <v>131</v>
      </c>
      <c r="H8" t="s">
        <v>110</v>
      </c>
      <c r="I8" s="3" t="s">
        <v>119</v>
      </c>
      <c r="J8" s="3" t="s">
        <v>175</v>
      </c>
      <c r="K8">
        <v>94</v>
      </c>
      <c r="L8">
        <v>69</v>
      </c>
      <c r="BV8">
        <v>61</v>
      </c>
      <c r="BX8">
        <v>1</v>
      </c>
      <c r="BY8">
        <v>2</v>
      </c>
      <c r="CA8">
        <v>2</v>
      </c>
      <c r="CB8">
        <v>1</v>
      </c>
      <c r="CC8">
        <v>5</v>
      </c>
      <c r="CD8">
        <v>56</v>
      </c>
      <c r="CE8">
        <v>2</v>
      </c>
      <c r="CF8">
        <v>59</v>
      </c>
      <c r="CG8">
        <v>9</v>
      </c>
      <c r="CH8">
        <v>52</v>
      </c>
      <c r="CI8">
        <v>43</v>
      </c>
      <c r="CJ8">
        <v>18</v>
      </c>
      <c r="CK8">
        <v>31</v>
      </c>
      <c r="CL8">
        <v>30</v>
      </c>
      <c r="CM8">
        <v>7</v>
      </c>
      <c r="CN8">
        <v>33</v>
      </c>
      <c r="CO8">
        <v>21</v>
      </c>
      <c r="CR8">
        <v>4</v>
      </c>
      <c r="CS8">
        <v>3</v>
      </c>
      <c r="CT8">
        <v>2</v>
      </c>
      <c r="DC8">
        <v>3</v>
      </c>
      <c r="DE8">
        <v>1</v>
      </c>
    </row>
    <row r="9" spans="1:110" x14ac:dyDescent="0.25">
      <c r="A9" t="s">
        <v>8</v>
      </c>
      <c r="B9" t="s">
        <v>142</v>
      </c>
      <c r="C9">
        <v>19</v>
      </c>
      <c r="D9" t="s">
        <v>18</v>
      </c>
      <c r="E9" t="s">
        <v>101</v>
      </c>
      <c r="F9" s="1">
        <v>34889</v>
      </c>
      <c r="G9" t="s">
        <v>132</v>
      </c>
      <c r="H9" t="s">
        <v>110</v>
      </c>
      <c r="I9" s="3" t="s">
        <v>120</v>
      </c>
      <c r="J9" s="3" t="s">
        <v>175</v>
      </c>
      <c r="K9">
        <v>56</v>
      </c>
      <c r="L9">
        <v>18</v>
      </c>
      <c r="M9">
        <v>2</v>
      </c>
      <c r="AD9">
        <v>2</v>
      </c>
      <c r="AH9">
        <v>1</v>
      </c>
      <c r="AK9">
        <v>1</v>
      </c>
      <c r="AL9">
        <v>1</v>
      </c>
      <c r="AO9">
        <v>1</v>
      </c>
      <c r="AT9">
        <v>1</v>
      </c>
      <c r="AV9">
        <v>1</v>
      </c>
      <c r="AY9">
        <v>2</v>
      </c>
      <c r="BV9">
        <v>13</v>
      </c>
      <c r="BW9">
        <v>1</v>
      </c>
      <c r="BX9">
        <v>1</v>
      </c>
      <c r="CB9">
        <v>1</v>
      </c>
      <c r="CD9">
        <v>13</v>
      </c>
      <c r="CE9">
        <v>1</v>
      </c>
      <c r="CF9">
        <v>12</v>
      </c>
      <c r="CG9">
        <v>1</v>
      </c>
      <c r="CH9">
        <v>12</v>
      </c>
      <c r="CI9">
        <v>6</v>
      </c>
      <c r="CJ9">
        <v>6</v>
      </c>
      <c r="CK9">
        <v>9</v>
      </c>
      <c r="CL9">
        <v>4</v>
      </c>
      <c r="CM9">
        <v>1</v>
      </c>
      <c r="CN9">
        <v>6</v>
      </c>
      <c r="CO9">
        <v>6</v>
      </c>
      <c r="CP9">
        <v>2</v>
      </c>
      <c r="DA9">
        <v>1</v>
      </c>
      <c r="DB9">
        <v>1</v>
      </c>
      <c r="DE9">
        <v>1</v>
      </c>
    </row>
    <row r="10" spans="1:110" x14ac:dyDescent="0.25">
      <c r="A10" t="s">
        <v>9</v>
      </c>
      <c r="B10" t="s">
        <v>143</v>
      </c>
      <c r="C10">
        <v>9</v>
      </c>
      <c r="D10" t="s">
        <v>19</v>
      </c>
      <c r="E10" t="s">
        <v>104</v>
      </c>
      <c r="F10" s="1">
        <v>31801</v>
      </c>
      <c r="G10" t="s">
        <v>133</v>
      </c>
      <c r="H10" t="s">
        <v>110</v>
      </c>
      <c r="I10" s="3" t="s">
        <v>121</v>
      </c>
      <c r="J10" s="3" t="s">
        <v>176</v>
      </c>
      <c r="K10">
        <v>94</v>
      </c>
      <c r="L10">
        <v>41</v>
      </c>
      <c r="M10">
        <v>6</v>
      </c>
      <c r="N10">
        <v>4</v>
      </c>
      <c r="Q10">
        <v>2</v>
      </c>
      <c r="R10">
        <v>1</v>
      </c>
      <c r="X10">
        <v>1</v>
      </c>
      <c r="AC10">
        <v>1</v>
      </c>
      <c r="AF10">
        <v>1</v>
      </c>
      <c r="AH10">
        <v>4</v>
      </c>
      <c r="AI10">
        <v>2</v>
      </c>
      <c r="AJ10">
        <v>1</v>
      </c>
      <c r="AK10">
        <v>1</v>
      </c>
      <c r="AL10">
        <v>1</v>
      </c>
      <c r="AM10">
        <v>1</v>
      </c>
      <c r="AP10">
        <v>1</v>
      </c>
      <c r="AS10">
        <v>1</v>
      </c>
      <c r="AT10">
        <v>6</v>
      </c>
      <c r="AY10">
        <v>3</v>
      </c>
      <c r="AZ10">
        <v>2</v>
      </c>
      <c r="BA10">
        <v>1</v>
      </c>
      <c r="BC10">
        <v>3</v>
      </c>
      <c r="BG10">
        <v>2</v>
      </c>
      <c r="BH10">
        <v>1</v>
      </c>
      <c r="BJ10">
        <v>2</v>
      </c>
      <c r="BK10">
        <v>1</v>
      </c>
      <c r="BM10">
        <v>3</v>
      </c>
      <c r="BR10">
        <v>2</v>
      </c>
      <c r="BT10">
        <v>1</v>
      </c>
      <c r="BV10">
        <v>26</v>
      </c>
      <c r="CA10">
        <v>1</v>
      </c>
      <c r="CC10">
        <v>1</v>
      </c>
      <c r="CD10">
        <v>25</v>
      </c>
      <c r="CE10">
        <v>3</v>
      </c>
      <c r="CF10">
        <v>23</v>
      </c>
      <c r="CG10">
        <v>1</v>
      </c>
      <c r="CH10">
        <v>25</v>
      </c>
      <c r="CI10">
        <v>19</v>
      </c>
      <c r="CJ10">
        <v>7</v>
      </c>
      <c r="CK10">
        <v>12</v>
      </c>
      <c r="CL10">
        <v>14</v>
      </c>
      <c r="CN10">
        <v>8</v>
      </c>
      <c r="CO10">
        <v>18</v>
      </c>
      <c r="CP10">
        <v>6</v>
      </c>
      <c r="CQ10">
        <v>3</v>
      </c>
      <c r="CR10">
        <v>2</v>
      </c>
      <c r="CS10">
        <v>2</v>
      </c>
      <c r="CU10">
        <v>1</v>
      </c>
      <c r="CX10">
        <v>1</v>
      </c>
      <c r="DA10">
        <v>2</v>
      </c>
      <c r="DB10">
        <v>1</v>
      </c>
      <c r="DF10">
        <v>1</v>
      </c>
    </row>
    <row r="11" spans="1:110" x14ac:dyDescent="0.25">
      <c r="A11" t="s">
        <v>10</v>
      </c>
      <c r="B11" t="s">
        <v>144</v>
      </c>
      <c r="C11">
        <v>11</v>
      </c>
      <c r="D11" t="s">
        <v>20</v>
      </c>
      <c r="E11" t="s">
        <v>100</v>
      </c>
      <c r="F11" s="1">
        <v>33639</v>
      </c>
      <c r="G11" t="s">
        <v>132</v>
      </c>
      <c r="H11" t="s">
        <v>110</v>
      </c>
      <c r="I11" s="3" t="s">
        <v>122</v>
      </c>
      <c r="J11" s="3" t="s">
        <v>174</v>
      </c>
      <c r="K11">
        <v>94</v>
      </c>
      <c r="L11">
        <v>82</v>
      </c>
      <c r="M11">
        <v>2</v>
      </c>
      <c r="O11">
        <v>1</v>
      </c>
      <c r="AC11">
        <v>1</v>
      </c>
      <c r="AP11">
        <v>2</v>
      </c>
      <c r="AS11">
        <v>1</v>
      </c>
      <c r="AV11">
        <v>2</v>
      </c>
      <c r="AY11">
        <v>2</v>
      </c>
      <c r="BV11">
        <v>58</v>
      </c>
      <c r="BW11">
        <v>2</v>
      </c>
      <c r="BX11">
        <v>4</v>
      </c>
      <c r="BZ11">
        <v>5</v>
      </c>
      <c r="CA11">
        <v>2</v>
      </c>
      <c r="CB11">
        <v>5</v>
      </c>
      <c r="CC11">
        <v>4</v>
      </c>
      <c r="CD11">
        <v>54</v>
      </c>
      <c r="CE11">
        <v>10</v>
      </c>
      <c r="CF11">
        <v>48</v>
      </c>
      <c r="CG11">
        <v>2</v>
      </c>
      <c r="CH11">
        <v>56</v>
      </c>
      <c r="CI11">
        <v>27</v>
      </c>
      <c r="CJ11">
        <v>31</v>
      </c>
      <c r="CK11">
        <v>16</v>
      </c>
      <c r="CL11">
        <v>41</v>
      </c>
      <c r="CM11">
        <v>2</v>
      </c>
      <c r="CN11">
        <v>21</v>
      </c>
      <c r="CO11">
        <v>35</v>
      </c>
      <c r="CP11">
        <v>12</v>
      </c>
      <c r="CQ11">
        <v>3</v>
      </c>
      <c r="CR11">
        <v>1</v>
      </c>
      <c r="CS11">
        <v>1</v>
      </c>
      <c r="CZ11">
        <v>1</v>
      </c>
      <c r="DB11">
        <v>3</v>
      </c>
      <c r="DC11">
        <v>1</v>
      </c>
      <c r="DE11">
        <v>3</v>
      </c>
      <c r="DF11">
        <v>2</v>
      </c>
    </row>
    <row r="12" spans="1:110" x14ac:dyDescent="0.25">
      <c r="A12" t="s">
        <v>11</v>
      </c>
      <c r="B12" t="s">
        <v>145</v>
      </c>
      <c r="C12">
        <v>24</v>
      </c>
      <c r="D12" t="s">
        <v>16</v>
      </c>
      <c r="E12" t="s">
        <v>105</v>
      </c>
      <c r="F12" s="1">
        <v>30618</v>
      </c>
      <c r="G12" t="s">
        <v>131</v>
      </c>
      <c r="H12" t="s">
        <v>111</v>
      </c>
      <c r="I12" s="3" t="s">
        <v>123</v>
      </c>
      <c r="J12" s="3" t="s">
        <v>180</v>
      </c>
      <c r="K12">
        <v>38</v>
      </c>
      <c r="L12">
        <v>35</v>
      </c>
      <c r="BV12">
        <v>28</v>
      </c>
      <c r="BX12">
        <v>1</v>
      </c>
      <c r="BY12">
        <v>1</v>
      </c>
      <c r="CC12">
        <v>4</v>
      </c>
      <c r="CD12">
        <v>24</v>
      </c>
      <c r="CE12">
        <v>3</v>
      </c>
      <c r="CF12">
        <v>25</v>
      </c>
      <c r="CG12">
        <v>1</v>
      </c>
      <c r="CH12">
        <v>27</v>
      </c>
      <c r="CI12">
        <v>18</v>
      </c>
      <c r="CJ12">
        <v>10</v>
      </c>
      <c r="CK12">
        <v>10</v>
      </c>
      <c r="CL12">
        <v>18</v>
      </c>
      <c r="CM12">
        <v>8</v>
      </c>
      <c r="CN12">
        <v>19</v>
      </c>
      <c r="CO12">
        <v>1</v>
      </c>
      <c r="CP12">
        <v>2</v>
      </c>
      <c r="CQ12">
        <v>2</v>
      </c>
      <c r="CR12">
        <v>1</v>
      </c>
      <c r="CS12">
        <v>1</v>
      </c>
      <c r="CT12">
        <v>2</v>
      </c>
      <c r="CU12">
        <v>2</v>
      </c>
      <c r="CX12">
        <v>2</v>
      </c>
      <c r="DB12">
        <v>1</v>
      </c>
    </row>
    <row r="13" spans="1:110" x14ac:dyDescent="0.25">
      <c r="A13" t="s">
        <v>12</v>
      </c>
      <c r="B13" t="s">
        <v>146</v>
      </c>
      <c r="C13">
        <v>17</v>
      </c>
      <c r="D13" t="s">
        <v>18</v>
      </c>
      <c r="E13" t="s">
        <v>106</v>
      </c>
      <c r="F13" s="1">
        <v>34943</v>
      </c>
      <c r="G13" t="s">
        <v>132</v>
      </c>
      <c r="H13" t="s">
        <v>111</v>
      </c>
      <c r="I13" s="3" t="s">
        <v>124</v>
      </c>
      <c r="J13" s="3" t="s">
        <v>178</v>
      </c>
      <c r="K13">
        <v>38</v>
      </c>
      <c r="L13">
        <v>22</v>
      </c>
      <c r="BV13">
        <v>14</v>
      </c>
      <c r="CD13">
        <v>14</v>
      </c>
      <c r="CF13">
        <v>14</v>
      </c>
      <c r="CG13">
        <v>2</v>
      </c>
      <c r="CH13">
        <v>12</v>
      </c>
      <c r="CI13">
        <v>5</v>
      </c>
      <c r="CJ13">
        <v>9</v>
      </c>
      <c r="CK13">
        <v>12</v>
      </c>
      <c r="CL13">
        <v>2</v>
      </c>
      <c r="CM13">
        <v>2</v>
      </c>
      <c r="CN13">
        <v>7</v>
      </c>
      <c r="CO13">
        <v>5</v>
      </c>
      <c r="CP13">
        <v>2</v>
      </c>
      <c r="CR13">
        <v>1</v>
      </c>
      <c r="CS13">
        <v>1</v>
      </c>
      <c r="CT13">
        <v>1</v>
      </c>
      <c r="CZ13">
        <v>1</v>
      </c>
      <c r="DB13">
        <v>1</v>
      </c>
      <c r="DC13">
        <v>2</v>
      </c>
      <c r="DE13">
        <v>1</v>
      </c>
      <c r="DF13">
        <v>2</v>
      </c>
    </row>
    <row r="14" spans="1:110" x14ac:dyDescent="0.25">
      <c r="A14" t="s">
        <v>41</v>
      </c>
      <c r="K14">
        <v>94</v>
      </c>
      <c r="L14">
        <f t="shared" ref="L14" si="0">SUM(L2:L13)</f>
        <v>710</v>
      </c>
      <c r="M14">
        <f>SUM(M2:M13)</f>
        <v>14</v>
      </c>
      <c r="N14">
        <f t="shared" ref="N14:BB14" si="1">SUM(N2:N13)</f>
        <v>5</v>
      </c>
      <c r="O14">
        <f t="shared" si="1"/>
        <v>1</v>
      </c>
      <c r="P14">
        <f t="shared" si="1"/>
        <v>0</v>
      </c>
      <c r="Q14">
        <f t="shared" si="1"/>
        <v>2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2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3</v>
      </c>
      <c r="AD14">
        <f t="shared" si="1"/>
        <v>3</v>
      </c>
      <c r="AE14">
        <f t="shared" si="1"/>
        <v>0</v>
      </c>
      <c r="AF14">
        <f t="shared" si="1"/>
        <v>2</v>
      </c>
      <c r="AG14">
        <f t="shared" si="1"/>
        <v>0</v>
      </c>
      <c r="AH14">
        <f t="shared" si="1"/>
        <v>6</v>
      </c>
      <c r="AI14">
        <f t="shared" si="1"/>
        <v>2</v>
      </c>
      <c r="AJ14">
        <f t="shared" si="1"/>
        <v>1</v>
      </c>
      <c r="AK14">
        <f t="shared" si="1"/>
        <v>3</v>
      </c>
      <c r="AL14">
        <f t="shared" si="1"/>
        <v>2</v>
      </c>
      <c r="AM14">
        <f t="shared" ref="AM14:AO14" si="2">SUM(AM2:AM13)</f>
        <v>1</v>
      </c>
      <c r="AN14">
        <f t="shared" si="2"/>
        <v>0</v>
      </c>
      <c r="AO14">
        <f t="shared" si="2"/>
        <v>1</v>
      </c>
      <c r="AP14">
        <f t="shared" si="1"/>
        <v>6</v>
      </c>
      <c r="AQ14">
        <f t="shared" ref="AQ14:AS14" si="3">SUM(AQ2:AQ13)</f>
        <v>0</v>
      </c>
      <c r="AR14">
        <f t="shared" si="3"/>
        <v>1</v>
      </c>
      <c r="AS14">
        <f t="shared" si="3"/>
        <v>4</v>
      </c>
      <c r="AT14">
        <f t="shared" si="1"/>
        <v>9</v>
      </c>
      <c r="AU14">
        <f t="shared" si="1"/>
        <v>0</v>
      </c>
      <c r="AV14">
        <f t="shared" si="1"/>
        <v>5</v>
      </c>
      <c r="AW14">
        <f t="shared" si="1"/>
        <v>0</v>
      </c>
      <c r="AX14">
        <f t="shared" si="1"/>
        <v>0</v>
      </c>
      <c r="AY14">
        <f t="shared" si="1"/>
        <v>8</v>
      </c>
      <c r="AZ14">
        <f t="shared" si="1"/>
        <v>4</v>
      </c>
      <c r="BA14">
        <f t="shared" si="1"/>
        <v>2</v>
      </c>
      <c r="BB14">
        <f t="shared" si="1"/>
        <v>0</v>
      </c>
      <c r="BC14">
        <f t="shared" ref="BC14" si="4">SUM(BC2:BC13)</f>
        <v>3</v>
      </c>
      <c r="BD14">
        <f t="shared" ref="BD14" si="5">SUM(BD2:BD13)</f>
        <v>0</v>
      </c>
      <c r="BE14">
        <f t="shared" ref="BE14" si="6">SUM(BE2:BE13)</f>
        <v>0</v>
      </c>
      <c r="BF14">
        <f t="shared" ref="BF14" si="7">SUM(BF2:BF13)</f>
        <v>0</v>
      </c>
      <c r="BG14">
        <f t="shared" ref="BG14" si="8">SUM(BG2:BG13)</f>
        <v>2</v>
      </c>
      <c r="BH14">
        <f t="shared" ref="BH14" si="9">SUM(BH2:BH13)</f>
        <v>1</v>
      </c>
      <c r="BI14">
        <f t="shared" ref="BI14" si="10">SUM(BI2:BI13)</f>
        <v>0</v>
      </c>
      <c r="BJ14">
        <f t="shared" ref="BJ14" si="11">SUM(BJ2:BJ13)</f>
        <v>2</v>
      </c>
      <c r="BK14">
        <f t="shared" ref="BK14" si="12">SUM(BK2:BK13)</f>
        <v>1</v>
      </c>
      <c r="BL14">
        <f t="shared" ref="BL14" si="13">SUM(BL2:BL13)</f>
        <v>0</v>
      </c>
      <c r="BM14">
        <f t="shared" ref="BM14" si="14">SUM(BM2:BM13)</f>
        <v>3</v>
      </c>
      <c r="BN14">
        <f t="shared" ref="BN14" si="15">SUM(BN2:BN13)</f>
        <v>0</v>
      </c>
      <c r="BO14">
        <f t="shared" ref="BO14" si="16">SUM(BO2:BO13)</f>
        <v>0</v>
      </c>
      <c r="BP14">
        <f t="shared" ref="BP14" si="17">SUM(BP2:BP13)</f>
        <v>0</v>
      </c>
      <c r="BQ14">
        <f t="shared" ref="BQ14" si="18">SUM(BQ2:BQ13)</f>
        <v>0</v>
      </c>
      <c r="BR14">
        <f t="shared" ref="BR14" si="19">SUM(BR2:BR13)</f>
        <v>2</v>
      </c>
      <c r="BS14">
        <f t="shared" ref="BS14" si="20">SUM(BS2:BS13)</f>
        <v>0</v>
      </c>
      <c r="BT14">
        <f t="shared" ref="BT14" si="21">SUM(BT2:BT13)</f>
        <v>1</v>
      </c>
      <c r="BU14">
        <f t="shared" ref="BU14" si="22">SUM(BU2:BU13)</f>
        <v>0</v>
      </c>
      <c r="BV14">
        <f t="shared" ref="BV14:BW14" si="23">SUM(BV2:BV13)</f>
        <v>594</v>
      </c>
      <c r="BW14">
        <f t="shared" si="23"/>
        <v>3</v>
      </c>
      <c r="BX14">
        <f t="shared" ref="BX14" si="24">SUM(BX2:BX13)</f>
        <v>16</v>
      </c>
      <c r="BY14">
        <f t="shared" ref="BY14" si="25">SUM(BY2:BY13)</f>
        <v>15</v>
      </c>
      <c r="BZ14">
        <f t="shared" ref="BZ14" si="26">SUM(BZ2:BZ13)</f>
        <v>6</v>
      </c>
      <c r="CA14">
        <f t="shared" ref="CA14" si="27">SUM(CA2:CA13)</f>
        <v>7</v>
      </c>
      <c r="CB14">
        <f t="shared" ref="CB14" si="28">SUM(CB2:CB13)</f>
        <v>9</v>
      </c>
      <c r="CC14">
        <f t="shared" ref="CC14" si="29">SUM(CC2:CC13)</f>
        <v>43</v>
      </c>
      <c r="CD14">
        <f t="shared" ref="CD14" si="30">SUM(CD2:CD13)</f>
        <v>551</v>
      </c>
      <c r="CE14">
        <f t="shared" ref="CE14" si="31">SUM(CE2:CE13)</f>
        <v>53</v>
      </c>
      <c r="CF14">
        <f t="shared" ref="CF14" si="32">SUM(CF2:CF13)</f>
        <v>541</v>
      </c>
      <c r="CG14">
        <f t="shared" ref="CG14" si="33">SUM(CG2:CG13)</f>
        <v>38</v>
      </c>
      <c r="CH14">
        <f t="shared" ref="CH14" si="34">SUM(CH2:CH13)</f>
        <v>556</v>
      </c>
      <c r="CI14">
        <f t="shared" ref="CI14" si="35">SUM(CI2:CI13)</f>
        <v>372</v>
      </c>
      <c r="CJ14">
        <f t="shared" ref="CJ14" si="36">SUM(CJ2:CJ13)</f>
        <v>220</v>
      </c>
      <c r="CK14">
        <f t="shared" ref="CK14" si="37">SUM(CK2:CK13)</f>
        <v>299</v>
      </c>
      <c r="CL14">
        <f t="shared" ref="CL14" si="38">SUM(CL2:CL13)</f>
        <v>292</v>
      </c>
      <c r="CM14">
        <f t="shared" ref="CM14" si="39">SUM(CM2:CM13)</f>
        <v>95</v>
      </c>
      <c r="CN14">
        <f t="shared" ref="CN14" si="40">SUM(CN2:CN13)</f>
        <v>327</v>
      </c>
      <c r="CO14">
        <f t="shared" ref="CO14" si="41">SUM(CO2:CO13)</f>
        <v>172</v>
      </c>
      <c r="CP14">
        <f t="shared" ref="CP14" si="42">SUM(CP2:CP13)</f>
        <v>34</v>
      </c>
      <c r="CQ14">
        <f t="shared" ref="CQ14" si="43">SUM(CQ2:CQ13)</f>
        <v>14</v>
      </c>
      <c r="CR14">
        <f t="shared" ref="CR14" si="44">SUM(CR2:CR13)</f>
        <v>20</v>
      </c>
      <c r="CS14">
        <f t="shared" ref="CS14" si="45">SUM(CS2:CS13)</f>
        <v>17</v>
      </c>
      <c r="CT14">
        <f>SUM(CT2:CT13)</f>
        <v>14</v>
      </c>
      <c r="CU14">
        <f t="shared" ref="CU14" si="46">SUM(CU2:CU13)</f>
        <v>15</v>
      </c>
      <c r="CV14">
        <f t="shared" ref="CV14" si="47">SUM(CV2:CV13)</f>
        <v>0</v>
      </c>
      <c r="CW14">
        <f t="shared" ref="CW14" si="48">SUM(CW2:CW13)</f>
        <v>9</v>
      </c>
      <c r="CX14">
        <f t="shared" ref="CX14" si="49">SUM(CX2:CX13)</f>
        <v>6</v>
      </c>
      <c r="CY14">
        <f t="shared" ref="CY14" si="50">SUM(CY2:CY13)</f>
        <v>1</v>
      </c>
      <c r="CZ14">
        <f t="shared" ref="CZ14" si="51">SUM(CZ2:CZ13)</f>
        <v>9</v>
      </c>
      <c r="DA14">
        <f t="shared" ref="DA14" si="52">SUM(DA2:DA13)</f>
        <v>3</v>
      </c>
      <c r="DB14">
        <f t="shared" ref="DB14" si="53">SUM(DB2:DB13)</f>
        <v>14</v>
      </c>
      <c r="DC14">
        <f t="shared" ref="DC14" si="54">SUM(DC2:DC13)</f>
        <v>17</v>
      </c>
      <c r="DD14">
        <f t="shared" ref="DD14" si="55">SUM(DD2:DD13)</f>
        <v>2</v>
      </c>
      <c r="DE14">
        <f t="shared" ref="DE14" si="56">SUM(DE2:DE13)</f>
        <v>9</v>
      </c>
      <c r="DF14">
        <f t="shared" ref="DF14" si="57">SUM(DF2:DF13)</f>
        <v>12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intercontrat</dc:creator>
  <cp:lastModifiedBy>intercontrat</cp:lastModifiedBy>
  <dcterms:created xsi:type="dcterms:W3CDTF">2017-10-04T09:34:35Z</dcterms:created>
  <dcterms:modified xsi:type="dcterms:W3CDTF">2017-10-24T08:41:06Z</dcterms:modified>
</cp:coreProperties>
</file>