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אורי אברהמי\Downloads\"/>
    </mc:Choice>
  </mc:AlternateContent>
  <xr:revisionPtr revIDLastSave="0" documentId="8_{CC3641BB-CE04-44BC-9792-4E2B86B4F5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th control points gear 60 th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2" i="1"/>
  <c r="S4" i="1"/>
  <c r="S5" i="1"/>
  <c r="T5" i="1" s="1"/>
  <c r="S6" i="1"/>
  <c r="S3" i="1"/>
  <c r="I464" i="1" l="1"/>
  <c r="J464" i="1" s="1"/>
  <c r="I404" i="1"/>
  <c r="J404" i="1" s="1"/>
  <c r="I347" i="1"/>
  <c r="J347" i="1" s="1"/>
  <c r="I287" i="1"/>
  <c r="J287" i="1" s="1"/>
  <c r="I140" i="1"/>
  <c r="I112" i="1"/>
  <c r="I83" i="1"/>
  <c r="I55" i="1"/>
  <c r="J55" i="1" s="1"/>
  <c r="I25" i="1"/>
  <c r="J422" i="1"/>
  <c r="T4" i="1"/>
  <c r="I519" i="1" s="1"/>
  <c r="J140" i="1"/>
  <c r="J172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J118" i="1" s="1"/>
  <c r="I126" i="1"/>
  <c r="J126" i="1" s="1"/>
  <c r="I134" i="1"/>
  <c r="I142" i="1"/>
  <c r="I150" i="1"/>
  <c r="I158" i="1"/>
  <c r="I166" i="1"/>
  <c r="I174" i="1"/>
  <c r="I182" i="1"/>
  <c r="I190" i="1"/>
  <c r="I198" i="1"/>
  <c r="I206" i="1"/>
  <c r="J206" i="1" s="1"/>
  <c r="I214" i="1"/>
  <c r="I222" i="1"/>
  <c r="I230" i="1"/>
  <c r="I238" i="1"/>
  <c r="I246" i="1"/>
  <c r="J246" i="1" s="1"/>
  <c r="I254" i="1"/>
  <c r="I262" i="1"/>
  <c r="I270" i="1"/>
  <c r="J270" i="1" s="1"/>
  <c r="I278" i="1"/>
  <c r="I286" i="1"/>
  <c r="I294" i="1"/>
  <c r="I302" i="1"/>
  <c r="I310" i="1"/>
  <c r="J310" i="1" s="1"/>
  <c r="I318" i="1"/>
  <c r="J318" i="1" s="1"/>
  <c r="I326" i="1"/>
  <c r="I334" i="1"/>
  <c r="I342" i="1"/>
  <c r="I350" i="1"/>
  <c r="I358" i="1"/>
  <c r="I366" i="1"/>
  <c r="I374" i="1"/>
  <c r="J374" i="1" s="1"/>
  <c r="I382" i="1"/>
  <c r="J382" i="1" s="1"/>
  <c r="I390" i="1"/>
  <c r="I398" i="1"/>
  <c r="I406" i="1"/>
  <c r="I414" i="1"/>
  <c r="I422" i="1"/>
  <c r="I430" i="1"/>
  <c r="I438" i="1"/>
  <c r="J438" i="1" s="1"/>
  <c r="I446" i="1"/>
  <c r="I454" i="1"/>
  <c r="J454" i="1" s="1"/>
  <c r="I462" i="1"/>
  <c r="I470" i="1"/>
  <c r="I478" i="1"/>
  <c r="I486" i="1"/>
  <c r="I494" i="1"/>
  <c r="I502" i="1"/>
  <c r="I510" i="1"/>
  <c r="J510" i="1" s="1"/>
  <c r="I518" i="1"/>
  <c r="I526" i="1"/>
  <c r="I534" i="1"/>
  <c r="I542" i="1"/>
  <c r="I550" i="1"/>
  <c r="I558" i="1"/>
  <c r="I566" i="1"/>
  <c r="I574" i="1"/>
  <c r="J6" i="1"/>
  <c r="J14" i="1"/>
  <c r="J22" i="1"/>
  <c r="J30" i="1"/>
  <c r="J38" i="1"/>
  <c r="J46" i="1"/>
  <c r="J54" i="1"/>
  <c r="J62" i="1"/>
  <c r="J70" i="1"/>
  <c r="J190" i="1"/>
  <c r="J245" i="1"/>
  <c r="J254" i="1"/>
  <c r="J418" i="1"/>
  <c r="J446" i="1"/>
  <c r="J574" i="1"/>
  <c r="I9" i="1"/>
  <c r="J50" i="1"/>
  <c r="J61" i="1"/>
  <c r="J182" i="1"/>
  <c r="J209" i="1"/>
  <c r="J328" i="1"/>
  <c r="J355" i="1"/>
  <c r="J9" i="1"/>
  <c r="J19" i="1"/>
  <c r="J47" i="1"/>
  <c r="J168" i="1"/>
  <c r="J286" i="1"/>
  <c r="J403" i="1"/>
  <c r="J461" i="1"/>
  <c r="J472" i="1"/>
  <c r="J504" i="1"/>
  <c r="I3" i="1"/>
  <c r="I13" i="1"/>
  <c r="I23" i="1"/>
  <c r="I32" i="1"/>
  <c r="J32" i="1" s="1"/>
  <c r="I41" i="1"/>
  <c r="J41" i="1" s="1"/>
  <c r="I50" i="1"/>
  <c r="I59" i="1"/>
  <c r="I68" i="1"/>
  <c r="I77" i="1"/>
  <c r="I87" i="1"/>
  <c r="I96" i="1"/>
  <c r="I105" i="1"/>
  <c r="I114" i="1"/>
  <c r="J114" i="1" s="1"/>
  <c r="I123" i="1"/>
  <c r="J123" i="1" s="1"/>
  <c r="I132" i="1"/>
  <c r="I141" i="1"/>
  <c r="I151" i="1"/>
  <c r="I160" i="1"/>
  <c r="I169" i="1"/>
  <c r="I178" i="1"/>
  <c r="I187" i="1"/>
  <c r="J187" i="1" s="1"/>
  <c r="I196" i="1"/>
  <c r="I205" i="1"/>
  <c r="I215" i="1"/>
  <c r="I224" i="1"/>
  <c r="I233" i="1"/>
  <c r="I242" i="1"/>
  <c r="I251" i="1"/>
  <c r="I260" i="1"/>
  <c r="I269" i="1"/>
  <c r="I279" i="1"/>
  <c r="J279" i="1" s="1"/>
  <c r="I288" i="1"/>
  <c r="I297" i="1"/>
  <c r="I306" i="1"/>
  <c r="I315" i="1"/>
  <c r="I324" i="1"/>
  <c r="J324" i="1" s="1"/>
  <c r="I333" i="1"/>
  <c r="I343" i="1"/>
  <c r="I352" i="1"/>
  <c r="I361" i="1"/>
  <c r="I370" i="1"/>
  <c r="I379" i="1"/>
  <c r="I388" i="1"/>
  <c r="J388" i="1" s="1"/>
  <c r="I397" i="1"/>
  <c r="I407" i="1"/>
  <c r="J407" i="1" s="1"/>
  <c r="I416" i="1"/>
  <c r="I425" i="1"/>
  <c r="I434" i="1"/>
  <c r="J434" i="1" s="1"/>
  <c r="I443" i="1"/>
  <c r="I452" i="1"/>
  <c r="I461" i="1"/>
  <c r="I471" i="1"/>
  <c r="I480" i="1"/>
  <c r="J480" i="1" s="1"/>
  <c r="I489" i="1"/>
  <c r="I498" i="1"/>
  <c r="I507" i="1"/>
  <c r="I516" i="1"/>
  <c r="I525" i="1"/>
  <c r="I535" i="1"/>
  <c r="J535" i="1" s="1"/>
  <c r="I544" i="1"/>
  <c r="I553" i="1"/>
  <c r="I562" i="1"/>
  <c r="I571" i="1"/>
  <c r="J33" i="1"/>
  <c r="J83" i="1"/>
  <c r="J96" i="1"/>
  <c r="J141" i="1"/>
  <c r="J169" i="1"/>
  <c r="J198" i="1"/>
  <c r="J242" i="1"/>
  <c r="J315" i="1"/>
  <c r="J462" i="1"/>
  <c r="J474" i="1"/>
  <c r="J505" i="1"/>
  <c r="J526" i="1"/>
  <c r="I4" i="1"/>
  <c r="I15" i="1"/>
  <c r="I24" i="1"/>
  <c r="I33" i="1"/>
  <c r="I42" i="1"/>
  <c r="I51" i="1"/>
  <c r="J51" i="1" s="1"/>
  <c r="I60" i="1"/>
  <c r="I69" i="1"/>
  <c r="I79" i="1"/>
  <c r="I88" i="1"/>
  <c r="I97" i="1"/>
  <c r="I106" i="1"/>
  <c r="I115" i="1"/>
  <c r="J115" i="1" s="1"/>
  <c r="I124" i="1"/>
  <c r="I133" i="1"/>
  <c r="I143" i="1"/>
  <c r="J143" i="1" s="1"/>
  <c r="I152" i="1"/>
  <c r="I161" i="1"/>
  <c r="I170" i="1"/>
  <c r="I179" i="1"/>
  <c r="I188" i="1"/>
  <c r="I197" i="1"/>
  <c r="I207" i="1"/>
  <c r="J207" i="1" s="1"/>
  <c r="I216" i="1"/>
  <c r="I225" i="1"/>
  <c r="I234" i="1"/>
  <c r="I243" i="1"/>
  <c r="I252" i="1"/>
  <c r="I261" i="1"/>
  <c r="J261" i="1" s="1"/>
  <c r="I271" i="1"/>
  <c r="J271" i="1" s="1"/>
  <c r="I280" i="1"/>
  <c r="I289" i="1"/>
  <c r="I298" i="1"/>
  <c r="I307" i="1"/>
  <c r="I316" i="1"/>
  <c r="J316" i="1" s="1"/>
  <c r="I325" i="1"/>
  <c r="I335" i="1"/>
  <c r="I344" i="1"/>
  <c r="I353" i="1"/>
  <c r="I362" i="1"/>
  <c r="J362" i="1" s="1"/>
  <c r="I371" i="1"/>
  <c r="I380" i="1"/>
  <c r="I389" i="1"/>
  <c r="J389" i="1" s="1"/>
  <c r="I399" i="1"/>
  <c r="I408" i="1"/>
  <c r="J408" i="1" s="1"/>
  <c r="I417" i="1"/>
  <c r="I426" i="1"/>
  <c r="I435" i="1"/>
  <c r="I444" i="1"/>
  <c r="I453" i="1"/>
  <c r="I463" i="1"/>
  <c r="I472" i="1"/>
  <c r="I481" i="1"/>
  <c r="J481" i="1" s="1"/>
  <c r="I490" i="1"/>
  <c r="I499" i="1"/>
  <c r="I508" i="1"/>
  <c r="I517" i="1"/>
  <c r="I527" i="1"/>
  <c r="I536" i="1"/>
  <c r="J536" i="1" s="1"/>
  <c r="I545" i="1"/>
  <c r="J545" i="1" s="1"/>
  <c r="I554" i="1"/>
  <c r="I563" i="1"/>
  <c r="I572" i="1"/>
  <c r="J35" i="1"/>
  <c r="J216" i="1"/>
  <c r="J289" i="1"/>
  <c r="J334" i="1"/>
  <c r="J350" i="1"/>
  <c r="J477" i="1"/>
  <c r="J507" i="1"/>
  <c r="J518" i="1"/>
  <c r="I7" i="1"/>
  <c r="I17" i="1"/>
  <c r="I26" i="1"/>
  <c r="I35" i="1"/>
  <c r="I44" i="1"/>
  <c r="J44" i="1" s="1"/>
  <c r="I53" i="1"/>
  <c r="I63" i="1"/>
  <c r="I72" i="1"/>
  <c r="I81" i="1"/>
  <c r="I90" i="1"/>
  <c r="I99" i="1"/>
  <c r="J99" i="1" s="1"/>
  <c r="I108" i="1"/>
  <c r="J108" i="1" s="1"/>
  <c r="I117" i="1"/>
  <c r="J117" i="1" s="1"/>
  <c r="I127" i="1"/>
  <c r="J127" i="1" s="1"/>
  <c r="I136" i="1"/>
  <c r="J136" i="1" s="1"/>
  <c r="I145" i="1"/>
  <c r="I154" i="1"/>
  <c r="I163" i="1"/>
  <c r="I172" i="1"/>
  <c r="I181" i="1"/>
  <c r="J181" i="1" s="1"/>
  <c r="I191" i="1"/>
  <c r="J191" i="1" s="1"/>
  <c r="I200" i="1"/>
  <c r="J200" i="1" s="1"/>
  <c r="I209" i="1"/>
  <c r="I218" i="1"/>
  <c r="I227" i="1"/>
  <c r="I236" i="1"/>
  <c r="J236" i="1" s="1"/>
  <c r="I245" i="1"/>
  <c r="I255" i="1"/>
  <c r="J255" i="1" s="1"/>
  <c r="I264" i="1"/>
  <c r="J264" i="1" s="1"/>
  <c r="I273" i="1"/>
  <c r="J273" i="1" s="1"/>
  <c r="I282" i="1"/>
  <c r="J282" i="1" s="1"/>
  <c r="I291" i="1"/>
  <c r="I300" i="1"/>
  <c r="J300" i="1" s="1"/>
  <c r="I309" i="1"/>
  <c r="I319" i="1"/>
  <c r="J319" i="1" s="1"/>
  <c r="I328" i="1"/>
  <c r="I337" i="1"/>
  <c r="J337" i="1" s="1"/>
  <c r="I346" i="1"/>
  <c r="J346" i="1" s="1"/>
  <c r="I355" i="1"/>
  <c r="I364" i="1"/>
  <c r="J364" i="1" s="1"/>
  <c r="I373" i="1"/>
  <c r="I383" i="1"/>
  <c r="I392" i="1"/>
  <c r="J392" i="1" s="1"/>
  <c r="I401" i="1"/>
  <c r="J401" i="1" s="1"/>
  <c r="I410" i="1"/>
  <c r="J410" i="1" s="1"/>
  <c r="I419" i="1"/>
  <c r="J419" i="1" s="1"/>
  <c r="I428" i="1"/>
  <c r="J428" i="1" s="1"/>
  <c r="I437" i="1"/>
  <c r="I447" i="1"/>
  <c r="I456" i="1"/>
  <c r="I465" i="1"/>
  <c r="J465" i="1" s="1"/>
  <c r="I474" i="1"/>
  <c r="I483" i="1"/>
  <c r="J483" i="1" s="1"/>
  <c r="I492" i="1"/>
  <c r="J492" i="1" s="1"/>
  <c r="I555" i="1"/>
  <c r="J555" i="1" s="1"/>
  <c r="I541" i="1"/>
  <c r="I530" i="1"/>
  <c r="I505" i="1"/>
  <c r="I493" i="1"/>
  <c r="I477" i="1"/>
  <c r="I449" i="1"/>
  <c r="I433" i="1"/>
  <c r="I420" i="1"/>
  <c r="J420" i="1" s="1"/>
  <c r="I391" i="1"/>
  <c r="J391" i="1" s="1"/>
  <c r="I376" i="1"/>
  <c r="I360" i="1"/>
  <c r="I331" i="1"/>
  <c r="J331" i="1" s="1"/>
  <c r="I317" i="1"/>
  <c r="I303" i="1"/>
  <c r="I274" i="1"/>
  <c r="J274" i="1" s="1"/>
  <c r="I244" i="1"/>
  <c r="I213" i="1"/>
  <c r="I185" i="1"/>
  <c r="I156" i="1"/>
  <c r="I128" i="1"/>
  <c r="J128" i="1" s="1"/>
  <c r="I98" i="1"/>
  <c r="J98" i="1" s="1"/>
  <c r="I67" i="1"/>
  <c r="I39" i="1"/>
  <c r="J39" i="1" s="1"/>
  <c r="I10" i="1"/>
  <c r="J517" i="1"/>
  <c r="J397" i="1"/>
  <c r="J325" i="1"/>
  <c r="J67" i="1"/>
  <c r="I2" i="1"/>
  <c r="I565" i="1"/>
  <c r="J565" i="1" s="1"/>
  <c r="I552" i="1"/>
  <c r="I540" i="1"/>
  <c r="J540" i="1" s="1"/>
  <c r="I529" i="1"/>
  <c r="I515" i="1"/>
  <c r="I504" i="1"/>
  <c r="I491" i="1"/>
  <c r="J491" i="1" s="1"/>
  <c r="I476" i="1"/>
  <c r="I460" i="1"/>
  <c r="I448" i="1"/>
  <c r="I432" i="1"/>
  <c r="J432" i="1" s="1"/>
  <c r="I418" i="1"/>
  <c r="I403" i="1"/>
  <c r="I387" i="1"/>
  <c r="J387" i="1" s="1"/>
  <c r="I375" i="1"/>
  <c r="J375" i="1" s="1"/>
  <c r="I359" i="1"/>
  <c r="J359" i="1" s="1"/>
  <c r="I345" i="1"/>
  <c r="J345" i="1" s="1"/>
  <c r="I330" i="1"/>
  <c r="I314" i="1"/>
  <c r="J314" i="1" s="1"/>
  <c r="I301" i="1"/>
  <c r="I285" i="1"/>
  <c r="I272" i="1"/>
  <c r="J272" i="1" s="1"/>
  <c r="I257" i="1"/>
  <c r="J257" i="1" s="1"/>
  <c r="I241" i="1"/>
  <c r="J241" i="1" s="1"/>
  <c r="I228" i="1"/>
  <c r="I212" i="1"/>
  <c r="I199" i="1"/>
  <c r="J199" i="1" s="1"/>
  <c r="I184" i="1"/>
  <c r="I168" i="1"/>
  <c r="I155" i="1"/>
  <c r="I139" i="1"/>
  <c r="J139" i="1" s="1"/>
  <c r="I125" i="1"/>
  <c r="J125" i="1" s="1"/>
  <c r="I111" i="1"/>
  <c r="I95" i="1"/>
  <c r="I82" i="1"/>
  <c r="J82" i="1" s="1"/>
  <c r="I66" i="1"/>
  <c r="I52" i="1"/>
  <c r="I37" i="1"/>
  <c r="I21" i="1"/>
  <c r="J21" i="1" s="1"/>
  <c r="I8" i="1"/>
  <c r="J563" i="1"/>
  <c r="J463" i="1"/>
  <c r="J278" i="1"/>
  <c r="J251" i="1"/>
  <c r="J179" i="1"/>
  <c r="J134" i="1"/>
  <c r="J37" i="1"/>
  <c r="J10" i="1"/>
  <c r="I539" i="1"/>
  <c r="J539" i="1" s="1"/>
  <c r="I514" i="1"/>
  <c r="I488" i="1"/>
  <c r="I459" i="1"/>
  <c r="I445" i="1"/>
  <c r="I415" i="1"/>
  <c r="I402" i="1"/>
  <c r="I386" i="1"/>
  <c r="J386" i="1" s="1"/>
  <c r="I357" i="1"/>
  <c r="I329" i="1"/>
  <c r="J329" i="1" s="1"/>
  <c r="I299" i="1"/>
  <c r="I268" i="1"/>
  <c r="J268" i="1" s="1"/>
  <c r="I240" i="1"/>
  <c r="I211" i="1"/>
  <c r="I183" i="1"/>
  <c r="I153" i="1"/>
  <c r="J153" i="1" s="1"/>
  <c r="I122" i="1"/>
  <c r="I109" i="1"/>
  <c r="J109" i="1" s="1"/>
  <c r="I80" i="1"/>
  <c r="I49" i="1"/>
  <c r="J49" i="1" s="1"/>
  <c r="I20" i="1"/>
  <c r="J20" i="1" s="1"/>
  <c r="J562" i="1"/>
  <c r="J530" i="1"/>
  <c r="J414" i="1"/>
  <c r="J224" i="1"/>
  <c r="J178" i="1"/>
  <c r="I575" i="1"/>
  <c r="I561" i="1"/>
  <c r="I549" i="1"/>
  <c r="J549" i="1" s="1"/>
  <c r="I538" i="1"/>
  <c r="I524" i="1"/>
  <c r="I513" i="1"/>
  <c r="J513" i="1" s="1"/>
  <c r="I501" i="1"/>
  <c r="I487" i="1"/>
  <c r="J487" i="1" s="1"/>
  <c r="I473" i="1"/>
  <c r="J473" i="1" s="1"/>
  <c r="I458" i="1"/>
  <c r="I442" i="1"/>
  <c r="I429" i="1"/>
  <c r="J429" i="1" s="1"/>
  <c r="I413" i="1"/>
  <c r="I400" i="1"/>
  <c r="J400" i="1" s="1"/>
  <c r="I385" i="1"/>
  <c r="I369" i="1"/>
  <c r="I356" i="1"/>
  <c r="J356" i="1" s="1"/>
  <c r="I340" i="1"/>
  <c r="I327" i="1"/>
  <c r="I312" i="1"/>
  <c r="I296" i="1"/>
  <c r="I283" i="1"/>
  <c r="I267" i="1"/>
  <c r="I253" i="1"/>
  <c r="J253" i="1" s="1"/>
  <c r="I239" i="1"/>
  <c r="I223" i="1"/>
  <c r="I210" i="1"/>
  <c r="I194" i="1"/>
  <c r="I180" i="1"/>
  <c r="I165" i="1"/>
  <c r="J165" i="1" s="1"/>
  <c r="I149" i="1"/>
  <c r="I137" i="1"/>
  <c r="I121" i="1"/>
  <c r="I107" i="1"/>
  <c r="J107" i="1" s="1"/>
  <c r="I92" i="1"/>
  <c r="I76" i="1"/>
  <c r="I64" i="1"/>
  <c r="I48" i="1"/>
  <c r="J48" i="1" s="1"/>
  <c r="I34" i="1"/>
  <c r="J34" i="1" s="1"/>
  <c r="I19" i="1"/>
  <c r="J2" i="1"/>
  <c r="J561" i="1"/>
  <c r="J493" i="1"/>
  <c r="J478" i="1"/>
  <c r="J317" i="1"/>
  <c r="J269" i="1"/>
  <c r="J223" i="1"/>
  <c r="J177" i="1"/>
  <c r="J151" i="1"/>
  <c r="J105" i="1"/>
  <c r="J26" i="1"/>
  <c r="I564" i="1"/>
  <c r="I551" i="1"/>
  <c r="I528" i="1"/>
  <c r="J528" i="1" s="1"/>
  <c r="I503" i="1"/>
  <c r="I475" i="1"/>
  <c r="J475" i="1" s="1"/>
  <c r="I431" i="1"/>
  <c r="J431" i="1" s="1"/>
  <c r="I372" i="1"/>
  <c r="I341" i="1"/>
  <c r="J341" i="1" s="1"/>
  <c r="I313" i="1"/>
  <c r="I284" i="1"/>
  <c r="I256" i="1"/>
  <c r="J256" i="1" s="1"/>
  <c r="I226" i="1"/>
  <c r="J226" i="1" s="1"/>
  <c r="I195" i="1"/>
  <c r="J195" i="1" s="1"/>
  <c r="I167" i="1"/>
  <c r="I138" i="1"/>
  <c r="I93" i="1"/>
  <c r="I65" i="1"/>
  <c r="I36" i="1"/>
  <c r="I5" i="1"/>
  <c r="J5" i="1" s="1"/>
  <c r="J544" i="1"/>
  <c r="J390" i="1"/>
  <c r="J342" i="1"/>
  <c r="J296" i="1"/>
  <c r="J158" i="1"/>
  <c r="J106" i="1"/>
  <c r="I573" i="1"/>
  <c r="I560" i="1"/>
  <c r="I548" i="1"/>
  <c r="J548" i="1" s="1"/>
  <c r="I537" i="1"/>
  <c r="J537" i="1" s="1"/>
  <c r="I523" i="1"/>
  <c r="I512" i="1"/>
  <c r="I500" i="1"/>
  <c r="I485" i="1"/>
  <c r="I469" i="1"/>
  <c r="I457" i="1"/>
  <c r="I441" i="1"/>
  <c r="J441" i="1" s="1"/>
  <c r="I427" i="1"/>
  <c r="I412" i="1"/>
  <c r="J412" i="1" s="1"/>
  <c r="I396" i="1"/>
  <c r="I384" i="1"/>
  <c r="J384" i="1" s="1"/>
  <c r="I368" i="1"/>
  <c r="J368" i="1" s="1"/>
  <c r="I354" i="1"/>
  <c r="I339" i="1"/>
  <c r="I323" i="1"/>
  <c r="J323" i="1" s="1"/>
  <c r="I311" i="1"/>
  <c r="J311" i="1" s="1"/>
  <c r="I295" i="1"/>
  <c r="I281" i="1"/>
  <c r="I266" i="1"/>
  <c r="I250" i="1"/>
  <c r="I237" i="1"/>
  <c r="I221" i="1"/>
  <c r="I208" i="1"/>
  <c r="I193" i="1"/>
  <c r="I177" i="1"/>
  <c r="I164" i="1"/>
  <c r="J164" i="1" s="1"/>
  <c r="I148" i="1"/>
  <c r="J148" i="1" s="1"/>
  <c r="I135" i="1"/>
  <c r="I120" i="1"/>
  <c r="I104" i="1"/>
  <c r="I91" i="1"/>
  <c r="J91" i="1" s="1"/>
  <c r="I75" i="1"/>
  <c r="I61" i="1"/>
  <c r="I47" i="1"/>
  <c r="I31" i="1"/>
  <c r="J31" i="1" s="1"/>
  <c r="I18" i="1"/>
  <c r="J575" i="1"/>
  <c r="J542" i="1"/>
  <c r="J490" i="1"/>
  <c r="J385" i="1"/>
  <c r="J361" i="1"/>
  <c r="J294" i="1"/>
  <c r="J267" i="1"/>
  <c r="J243" i="1"/>
  <c r="J222" i="1"/>
  <c r="J78" i="1"/>
  <c r="J25" i="1"/>
  <c r="T6" i="1"/>
  <c r="M559" i="1" s="1"/>
  <c r="M268" i="1"/>
  <c r="T3" i="1"/>
  <c r="F563" i="1" s="1"/>
  <c r="F86" i="1"/>
  <c r="G86" i="1" s="1"/>
  <c r="F94" i="1"/>
  <c r="G94" i="1" s="1"/>
  <c r="F31" i="1"/>
  <c r="G31" i="1" s="1"/>
  <c r="H31" i="1" s="1"/>
  <c r="F55" i="1"/>
  <c r="F9" i="1"/>
  <c r="G9" i="1" s="1"/>
  <c r="F17" i="1"/>
  <c r="G17" i="1" s="1"/>
  <c r="H17" i="1" s="1"/>
  <c r="F49" i="1"/>
  <c r="G49" i="1" s="1"/>
  <c r="F65" i="1"/>
  <c r="G65" i="1" s="1"/>
  <c r="H65" i="1" s="1"/>
  <c r="F73" i="1"/>
  <c r="F81" i="1"/>
  <c r="G81" i="1" s="1"/>
  <c r="H81" i="1" s="1"/>
  <c r="F10" i="1"/>
  <c r="G10" i="1" s="1"/>
  <c r="H10" i="1" s="1"/>
  <c r="F26" i="1"/>
  <c r="F34" i="1"/>
  <c r="G34" i="1" s="1"/>
  <c r="F42" i="1"/>
  <c r="F74" i="1"/>
  <c r="G74" i="1" s="1"/>
  <c r="F90" i="1"/>
  <c r="G90" i="1" s="1"/>
  <c r="H90" i="1" s="1"/>
  <c r="F98" i="1"/>
  <c r="G98" i="1" s="1"/>
  <c r="F106" i="1"/>
  <c r="F53" i="1"/>
  <c r="F69" i="1"/>
  <c r="G69" i="1" s="1"/>
  <c r="F85" i="1"/>
  <c r="F101" i="1"/>
  <c r="G101" i="1" s="1"/>
  <c r="F113" i="1"/>
  <c r="F145" i="1"/>
  <c r="G145" i="1" s="1"/>
  <c r="H145" i="1" s="1"/>
  <c r="F153" i="1"/>
  <c r="G153" i="1" s="1"/>
  <c r="F161" i="1"/>
  <c r="G161" i="1" s="1"/>
  <c r="F169" i="1"/>
  <c r="F177" i="1"/>
  <c r="G177" i="1" s="1"/>
  <c r="F209" i="1"/>
  <c r="G209" i="1" s="1"/>
  <c r="H209" i="1" s="1"/>
  <c r="F217" i="1"/>
  <c r="G217" i="1" s="1"/>
  <c r="H217" i="1" s="1"/>
  <c r="F225" i="1"/>
  <c r="G225" i="1" s="1"/>
  <c r="F233" i="1"/>
  <c r="G233" i="1" s="1"/>
  <c r="H233" i="1" s="1"/>
  <c r="F241" i="1"/>
  <c r="G241" i="1" s="1"/>
  <c r="H241" i="1" s="1"/>
  <c r="F249" i="1"/>
  <c r="G249" i="1" s="1"/>
  <c r="F257" i="1"/>
  <c r="G257" i="1" s="1"/>
  <c r="F265" i="1"/>
  <c r="G265" i="1" s="1"/>
  <c r="F273" i="1"/>
  <c r="G273" i="1" s="1"/>
  <c r="F281" i="1"/>
  <c r="G281" i="1" s="1"/>
  <c r="F289" i="1"/>
  <c r="F297" i="1"/>
  <c r="G297" i="1" s="1"/>
  <c r="H297" i="1" s="1"/>
  <c r="F305" i="1"/>
  <c r="F313" i="1"/>
  <c r="G313" i="1" s="1"/>
  <c r="F321" i="1"/>
  <c r="F329" i="1"/>
  <c r="G329" i="1" s="1"/>
  <c r="F337" i="1"/>
  <c r="G337" i="1" s="1"/>
  <c r="H337" i="1" s="1"/>
  <c r="F345" i="1"/>
  <c r="G345" i="1" s="1"/>
  <c r="F353" i="1"/>
  <c r="F361" i="1"/>
  <c r="G361" i="1" s="1"/>
  <c r="H361" i="1" s="1"/>
  <c r="F369" i="1"/>
  <c r="G369" i="1" s="1"/>
  <c r="H369" i="1" s="1"/>
  <c r="F377" i="1"/>
  <c r="G377" i="1" s="1"/>
  <c r="H377" i="1" s="1"/>
  <c r="F385" i="1"/>
  <c r="G385" i="1" s="1"/>
  <c r="F393" i="1"/>
  <c r="G393" i="1" s="1"/>
  <c r="F401" i="1"/>
  <c r="G401" i="1" s="1"/>
  <c r="F409" i="1"/>
  <c r="G409" i="1" s="1"/>
  <c r="F417" i="1"/>
  <c r="F425" i="1"/>
  <c r="G425" i="1" s="1"/>
  <c r="H425" i="1" s="1"/>
  <c r="F433" i="1"/>
  <c r="G433" i="1" s="1"/>
  <c r="F441" i="1"/>
  <c r="G441" i="1" s="1"/>
  <c r="H441" i="1" s="1"/>
  <c r="F8" i="1"/>
  <c r="F24" i="1"/>
  <c r="F40" i="1"/>
  <c r="G40" i="1" s="1"/>
  <c r="F56" i="1"/>
  <c r="G56" i="1" s="1"/>
  <c r="H56" i="1" s="1"/>
  <c r="F72" i="1"/>
  <c r="F88" i="1"/>
  <c r="G88" i="1" s="1"/>
  <c r="F104" i="1"/>
  <c r="F114" i="1"/>
  <c r="G114" i="1" s="1"/>
  <c r="F122" i="1"/>
  <c r="F130" i="1"/>
  <c r="G130" i="1" s="1"/>
  <c r="F138" i="1"/>
  <c r="G138" i="1" s="1"/>
  <c r="H138" i="1" s="1"/>
  <c r="F146" i="1"/>
  <c r="G146" i="1" s="1"/>
  <c r="F154" i="1"/>
  <c r="G154" i="1" s="1"/>
  <c r="H154" i="1" s="1"/>
  <c r="F162" i="1"/>
  <c r="F170" i="1"/>
  <c r="F178" i="1"/>
  <c r="G178" i="1" s="1"/>
  <c r="F186" i="1"/>
  <c r="F194" i="1"/>
  <c r="G194" i="1" s="1"/>
  <c r="H194" i="1" s="1"/>
  <c r="F202" i="1"/>
  <c r="G202" i="1" s="1"/>
  <c r="F210" i="1"/>
  <c r="G210" i="1" s="1"/>
  <c r="F218" i="1"/>
  <c r="G218" i="1" s="1"/>
  <c r="H218" i="1" s="1"/>
  <c r="F226" i="1"/>
  <c r="G226" i="1" s="1"/>
  <c r="F234" i="1"/>
  <c r="G234" i="1" s="1"/>
  <c r="H234" i="1" s="1"/>
  <c r="F242" i="1"/>
  <c r="G242" i="1" s="1"/>
  <c r="F250" i="1"/>
  <c r="G250" i="1" s="1"/>
  <c r="F258" i="1"/>
  <c r="G258" i="1" s="1"/>
  <c r="F266" i="1"/>
  <c r="G266" i="1" s="1"/>
  <c r="H266" i="1" s="1"/>
  <c r="F274" i="1"/>
  <c r="G274" i="1" s="1"/>
  <c r="H274" i="1" s="1"/>
  <c r="F282" i="1"/>
  <c r="G282" i="1" s="1"/>
  <c r="H282" i="1" s="1"/>
  <c r="F290" i="1"/>
  <c r="G290" i="1" s="1"/>
  <c r="F298" i="1"/>
  <c r="G298" i="1" s="1"/>
  <c r="F306" i="1"/>
  <c r="G306" i="1" s="1"/>
  <c r="H306" i="1" s="1"/>
  <c r="F314" i="1"/>
  <c r="F322" i="1"/>
  <c r="G322" i="1" s="1"/>
  <c r="H322" i="1" s="1"/>
  <c r="F330" i="1"/>
  <c r="G330" i="1" s="1"/>
  <c r="H330" i="1" s="1"/>
  <c r="F338" i="1"/>
  <c r="G338" i="1" s="1"/>
  <c r="F346" i="1"/>
  <c r="G346" i="1" s="1"/>
  <c r="F354" i="1"/>
  <c r="G354" i="1" s="1"/>
  <c r="H354" i="1" s="1"/>
  <c r="F362" i="1"/>
  <c r="G362" i="1" s="1"/>
  <c r="H362" i="1" s="1"/>
  <c r="F370" i="1"/>
  <c r="G370" i="1" s="1"/>
  <c r="H370" i="1" s="1"/>
  <c r="F378" i="1"/>
  <c r="F386" i="1"/>
  <c r="G386" i="1" s="1"/>
  <c r="F394" i="1"/>
  <c r="G394" i="1" s="1"/>
  <c r="H394" i="1" s="1"/>
  <c r="F402" i="1"/>
  <c r="G402" i="1" s="1"/>
  <c r="H402" i="1" s="1"/>
  <c r="F410" i="1"/>
  <c r="G410" i="1" s="1"/>
  <c r="H410" i="1" s="1"/>
  <c r="F418" i="1"/>
  <c r="G418" i="1" s="1"/>
  <c r="H418" i="1" s="1"/>
  <c r="F426" i="1"/>
  <c r="F434" i="1"/>
  <c r="G434" i="1" s="1"/>
  <c r="H434" i="1" s="1"/>
  <c r="F442" i="1"/>
  <c r="F450" i="1"/>
  <c r="G169" i="1"/>
  <c r="H169" i="1" s="1"/>
  <c r="F11" i="1"/>
  <c r="G11" i="1" s="1"/>
  <c r="F27" i="1"/>
  <c r="F43" i="1"/>
  <c r="G43" i="1" s="1"/>
  <c r="F59" i="1"/>
  <c r="G59" i="1" s="1"/>
  <c r="H59" i="1" s="1"/>
  <c r="F75" i="1"/>
  <c r="G75" i="1" s="1"/>
  <c r="F91" i="1"/>
  <c r="G91" i="1" s="1"/>
  <c r="F107" i="1"/>
  <c r="F115" i="1"/>
  <c r="G115" i="1" s="1"/>
  <c r="H115" i="1" s="1"/>
  <c r="F123" i="1"/>
  <c r="G123" i="1" s="1"/>
  <c r="H123" i="1" s="1"/>
  <c r="F131" i="1"/>
  <c r="G131" i="1" s="1"/>
  <c r="H131" i="1" s="1"/>
  <c r="F139" i="1"/>
  <c r="F147" i="1"/>
  <c r="G147" i="1" s="1"/>
  <c r="H147" i="1" s="1"/>
  <c r="F155" i="1"/>
  <c r="G155" i="1" s="1"/>
  <c r="F163" i="1"/>
  <c r="G163" i="1" s="1"/>
  <c r="H163" i="1" s="1"/>
  <c r="F171" i="1"/>
  <c r="G171" i="1" s="1"/>
  <c r="F179" i="1"/>
  <c r="G179" i="1" s="1"/>
  <c r="F187" i="1"/>
  <c r="G187" i="1" s="1"/>
  <c r="H187" i="1" s="1"/>
  <c r="F195" i="1"/>
  <c r="F203" i="1"/>
  <c r="F211" i="1"/>
  <c r="F219" i="1"/>
  <c r="G219" i="1" s="1"/>
  <c r="F227" i="1"/>
  <c r="G227" i="1" s="1"/>
  <c r="H227" i="1" s="1"/>
  <c r="F235" i="1"/>
  <c r="F243" i="1"/>
  <c r="G243" i="1" s="1"/>
  <c r="H243" i="1" s="1"/>
  <c r="F251" i="1"/>
  <c r="G251" i="1" s="1"/>
  <c r="H251" i="1" s="1"/>
  <c r="F259" i="1"/>
  <c r="G259" i="1" s="1"/>
  <c r="F267" i="1"/>
  <c r="F275" i="1"/>
  <c r="F283" i="1"/>
  <c r="G283" i="1" s="1"/>
  <c r="H283" i="1" s="1"/>
  <c r="F291" i="1"/>
  <c r="G291" i="1" s="1"/>
  <c r="H291" i="1" s="1"/>
  <c r="F299" i="1"/>
  <c r="G299" i="1" s="1"/>
  <c r="F307" i="1"/>
  <c r="G307" i="1" s="1"/>
  <c r="H307" i="1" s="1"/>
  <c r="F315" i="1"/>
  <c r="G315" i="1" s="1"/>
  <c r="H315" i="1" s="1"/>
  <c r="F323" i="1"/>
  <c r="G323" i="1" s="1"/>
  <c r="F331" i="1"/>
  <c r="F339" i="1"/>
  <c r="F347" i="1"/>
  <c r="G347" i="1" s="1"/>
  <c r="F355" i="1"/>
  <c r="G355" i="1" s="1"/>
  <c r="H355" i="1" s="1"/>
  <c r="F363" i="1"/>
  <c r="G363" i="1" s="1"/>
  <c r="F371" i="1"/>
  <c r="G371" i="1" s="1"/>
  <c r="F379" i="1"/>
  <c r="F387" i="1"/>
  <c r="F395" i="1"/>
  <c r="F403" i="1"/>
  <c r="G403" i="1" s="1"/>
  <c r="H403" i="1" s="1"/>
  <c r="F411" i="1"/>
  <c r="F419" i="1"/>
  <c r="F427" i="1"/>
  <c r="G427" i="1" s="1"/>
  <c r="F435" i="1"/>
  <c r="F443" i="1"/>
  <c r="G443" i="1" s="1"/>
  <c r="G26" i="1"/>
  <c r="H26" i="1" s="1"/>
  <c r="G42" i="1"/>
  <c r="H42" i="1" s="1"/>
  <c r="G106" i="1"/>
  <c r="H106" i="1" s="1"/>
  <c r="F12" i="1"/>
  <c r="G12" i="1" s="1"/>
  <c r="F28" i="1"/>
  <c r="G28" i="1" s="1"/>
  <c r="F44" i="1"/>
  <c r="G44" i="1" s="1"/>
  <c r="F60" i="1"/>
  <c r="F76" i="1"/>
  <c r="F92" i="1"/>
  <c r="F108" i="1"/>
  <c r="G108" i="1" s="1"/>
  <c r="H108" i="1" s="1"/>
  <c r="F116" i="1"/>
  <c r="G116" i="1" s="1"/>
  <c r="H116" i="1" s="1"/>
  <c r="F124" i="1"/>
  <c r="G124" i="1" s="1"/>
  <c r="H124" i="1" s="1"/>
  <c r="F132" i="1"/>
  <c r="G132" i="1" s="1"/>
  <c r="H132" i="1" s="1"/>
  <c r="F140" i="1"/>
  <c r="G140" i="1" s="1"/>
  <c r="F148" i="1"/>
  <c r="G148" i="1" s="1"/>
  <c r="H148" i="1" s="1"/>
  <c r="F156" i="1"/>
  <c r="F164" i="1"/>
  <c r="G164" i="1" s="1"/>
  <c r="F172" i="1"/>
  <c r="G172" i="1" s="1"/>
  <c r="H172" i="1" s="1"/>
  <c r="F180" i="1"/>
  <c r="G180" i="1" s="1"/>
  <c r="H180" i="1" s="1"/>
  <c r="F188" i="1"/>
  <c r="G188" i="1" s="1"/>
  <c r="H188" i="1" s="1"/>
  <c r="F196" i="1"/>
  <c r="G196" i="1" s="1"/>
  <c r="H196" i="1" s="1"/>
  <c r="F204" i="1"/>
  <c r="F212" i="1"/>
  <c r="G212" i="1" s="1"/>
  <c r="H212" i="1" s="1"/>
  <c r="F220" i="1"/>
  <c r="F228" i="1"/>
  <c r="F236" i="1"/>
  <c r="G236" i="1" s="1"/>
  <c r="F244" i="1"/>
  <c r="G244" i="1" s="1"/>
  <c r="H244" i="1" s="1"/>
  <c r="F252" i="1"/>
  <c r="G252" i="1" s="1"/>
  <c r="H252" i="1" s="1"/>
  <c r="F260" i="1"/>
  <c r="G260" i="1" s="1"/>
  <c r="H260" i="1" s="1"/>
  <c r="F268" i="1"/>
  <c r="G268" i="1" s="1"/>
  <c r="F276" i="1"/>
  <c r="G276" i="1" s="1"/>
  <c r="H276" i="1" s="1"/>
  <c r="F284" i="1"/>
  <c r="F292" i="1"/>
  <c r="F300" i="1"/>
  <c r="G300" i="1" s="1"/>
  <c r="F308" i="1"/>
  <c r="G308" i="1" s="1"/>
  <c r="H308" i="1" s="1"/>
  <c r="F316" i="1"/>
  <c r="G316" i="1" s="1"/>
  <c r="H316" i="1" s="1"/>
  <c r="F324" i="1"/>
  <c r="G324" i="1" s="1"/>
  <c r="H324" i="1" s="1"/>
  <c r="F332" i="1"/>
  <c r="G332" i="1" s="1"/>
  <c r="F340" i="1"/>
  <c r="G340" i="1" s="1"/>
  <c r="H340" i="1" s="1"/>
  <c r="F16" i="1"/>
  <c r="F32" i="1"/>
  <c r="G32" i="1" s="1"/>
  <c r="F48" i="1"/>
  <c r="F64" i="1"/>
  <c r="G64" i="1" s="1"/>
  <c r="H64" i="1" s="1"/>
  <c r="F80" i="1"/>
  <c r="F96" i="1"/>
  <c r="F110" i="1"/>
  <c r="G110" i="1" s="1"/>
  <c r="F118" i="1"/>
  <c r="G118" i="1" s="1"/>
  <c r="F126" i="1"/>
  <c r="G126" i="1" s="1"/>
  <c r="F134" i="1"/>
  <c r="G134" i="1" s="1"/>
  <c r="H134" i="1" s="1"/>
  <c r="F142" i="1"/>
  <c r="G142" i="1" s="1"/>
  <c r="F150" i="1"/>
  <c r="G150" i="1" s="1"/>
  <c r="H150" i="1" s="1"/>
  <c r="F158" i="1"/>
  <c r="G158" i="1" s="1"/>
  <c r="F166" i="1"/>
  <c r="F174" i="1"/>
  <c r="F182" i="1"/>
  <c r="G182" i="1" s="1"/>
  <c r="H182" i="1" s="1"/>
  <c r="F190" i="1"/>
  <c r="F198" i="1"/>
  <c r="G198" i="1" s="1"/>
  <c r="H198" i="1" s="1"/>
  <c r="F206" i="1"/>
  <c r="G206" i="1" s="1"/>
  <c r="F214" i="1"/>
  <c r="G214" i="1" s="1"/>
  <c r="H214" i="1" s="1"/>
  <c r="F222" i="1"/>
  <c r="F230" i="1"/>
  <c r="F238" i="1"/>
  <c r="G238" i="1" s="1"/>
  <c r="F246" i="1"/>
  <c r="G246" i="1" s="1"/>
  <c r="F254" i="1"/>
  <c r="G254" i="1" s="1"/>
  <c r="F262" i="1"/>
  <c r="G262" i="1" s="1"/>
  <c r="F270" i="1"/>
  <c r="G270" i="1" s="1"/>
  <c r="F278" i="1"/>
  <c r="G278" i="1" s="1"/>
  <c r="H278" i="1" s="1"/>
  <c r="F286" i="1"/>
  <c r="G286" i="1" s="1"/>
  <c r="F294" i="1"/>
  <c r="G294" i="1" s="1"/>
  <c r="F302" i="1"/>
  <c r="F310" i="1"/>
  <c r="G310" i="1" s="1"/>
  <c r="H310" i="1" s="1"/>
  <c r="F318" i="1"/>
  <c r="F326" i="1"/>
  <c r="G326" i="1" s="1"/>
  <c r="H326" i="1" s="1"/>
  <c r="F334" i="1"/>
  <c r="F342" i="1"/>
  <c r="G342" i="1" s="1"/>
  <c r="H342" i="1" s="1"/>
  <c r="F350" i="1"/>
  <c r="F358" i="1"/>
  <c r="F366" i="1"/>
  <c r="G366" i="1" s="1"/>
  <c r="F374" i="1"/>
  <c r="G374" i="1" s="1"/>
  <c r="F382" i="1"/>
  <c r="G382" i="1" s="1"/>
  <c r="F390" i="1"/>
  <c r="F398" i="1"/>
  <c r="G398" i="1" s="1"/>
  <c r="F406" i="1"/>
  <c r="G406" i="1" s="1"/>
  <c r="F414" i="1"/>
  <c r="G414" i="1" s="1"/>
  <c r="F422" i="1"/>
  <c r="F430" i="1"/>
  <c r="F438" i="1"/>
  <c r="G438" i="1" s="1"/>
  <c r="F446" i="1"/>
  <c r="F569" i="1"/>
  <c r="F561" i="1"/>
  <c r="G561" i="1" s="1"/>
  <c r="F553" i="1"/>
  <c r="G553" i="1" s="1"/>
  <c r="H553" i="1" s="1"/>
  <c r="F545" i="1"/>
  <c r="G545" i="1" s="1"/>
  <c r="F537" i="1"/>
  <c r="G537" i="1" s="1"/>
  <c r="F529" i="1"/>
  <c r="G529" i="1" s="1"/>
  <c r="H529" i="1" s="1"/>
  <c r="F521" i="1"/>
  <c r="G521" i="1" s="1"/>
  <c r="H521" i="1" s="1"/>
  <c r="F513" i="1"/>
  <c r="G513" i="1" s="1"/>
  <c r="F505" i="1"/>
  <c r="G505" i="1" s="1"/>
  <c r="H505" i="1" s="1"/>
  <c r="F497" i="1"/>
  <c r="G497" i="1" s="1"/>
  <c r="H497" i="1" s="1"/>
  <c r="F489" i="1"/>
  <c r="G489" i="1" s="1"/>
  <c r="H489" i="1" s="1"/>
  <c r="F481" i="1"/>
  <c r="G481" i="1" s="1"/>
  <c r="F473" i="1"/>
  <c r="F465" i="1"/>
  <c r="G465" i="1" s="1"/>
  <c r="H465" i="1" s="1"/>
  <c r="F457" i="1"/>
  <c r="G457" i="1" s="1"/>
  <c r="H457" i="1" s="1"/>
  <c r="F448" i="1"/>
  <c r="G448" i="1" s="1"/>
  <c r="F432" i="1"/>
  <c r="G432" i="1" s="1"/>
  <c r="H432" i="1" s="1"/>
  <c r="F416" i="1"/>
  <c r="G416" i="1" s="1"/>
  <c r="H416" i="1" s="1"/>
  <c r="F400" i="1"/>
  <c r="G400" i="1" s="1"/>
  <c r="H400" i="1" s="1"/>
  <c r="F384" i="1"/>
  <c r="G384" i="1" s="1"/>
  <c r="F368" i="1"/>
  <c r="F352" i="1"/>
  <c r="G352" i="1" s="1"/>
  <c r="H352" i="1" s="1"/>
  <c r="F335" i="1"/>
  <c r="G335" i="1" s="1"/>
  <c r="H335" i="1" s="1"/>
  <c r="F312" i="1"/>
  <c r="G312" i="1" s="1"/>
  <c r="F293" i="1"/>
  <c r="F271" i="1"/>
  <c r="G271" i="1" s="1"/>
  <c r="F248" i="1"/>
  <c r="G248" i="1" s="1"/>
  <c r="F229" i="1"/>
  <c r="F207" i="1"/>
  <c r="F184" i="1"/>
  <c r="G184" i="1" s="1"/>
  <c r="F165" i="1"/>
  <c r="G165" i="1" s="1"/>
  <c r="F143" i="1"/>
  <c r="G143" i="1" s="1"/>
  <c r="H143" i="1" s="1"/>
  <c r="F120" i="1"/>
  <c r="G120" i="1" s="1"/>
  <c r="F93" i="1"/>
  <c r="G93" i="1" s="1"/>
  <c r="F51" i="1"/>
  <c r="G51" i="1" s="1"/>
  <c r="H51" i="1" s="1"/>
  <c r="F4" i="1"/>
  <c r="G113" i="1"/>
  <c r="H113" i="1" s="1"/>
  <c r="F2" i="1"/>
  <c r="F568" i="1"/>
  <c r="G568" i="1" s="1"/>
  <c r="H568" i="1" s="1"/>
  <c r="F560" i="1"/>
  <c r="G560" i="1" s="1"/>
  <c r="H560" i="1" s="1"/>
  <c r="F552" i="1"/>
  <c r="F544" i="1"/>
  <c r="G544" i="1" s="1"/>
  <c r="H544" i="1" s="1"/>
  <c r="F536" i="1"/>
  <c r="G536" i="1" s="1"/>
  <c r="H536" i="1" s="1"/>
  <c r="F528" i="1"/>
  <c r="G528" i="1" s="1"/>
  <c r="F520" i="1"/>
  <c r="G520" i="1" s="1"/>
  <c r="H520" i="1" s="1"/>
  <c r="F512" i="1"/>
  <c r="G512" i="1" s="1"/>
  <c r="F504" i="1"/>
  <c r="G504" i="1" s="1"/>
  <c r="H504" i="1" s="1"/>
  <c r="F496" i="1"/>
  <c r="F488" i="1"/>
  <c r="F480" i="1"/>
  <c r="G480" i="1" s="1"/>
  <c r="H480" i="1" s="1"/>
  <c r="F472" i="1"/>
  <c r="G472" i="1" s="1"/>
  <c r="H472" i="1" s="1"/>
  <c r="F464" i="1"/>
  <c r="G464" i="1" s="1"/>
  <c r="H464" i="1" s="1"/>
  <c r="F456" i="1"/>
  <c r="F447" i="1"/>
  <c r="G447" i="1" s="1"/>
  <c r="F431" i="1"/>
  <c r="G431" i="1" s="1"/>
  <c r="H431" i="1" s="1"/>
  <c r="F415" i="1"/>
  <c r="F399" i="1"/>
  <c r="F383" i="1"/>
  <c r="G383" i="1" s="1"/>
  <c r="H383" i="1" s="1"/>
  <c r="F367" i="1"/>
  <c r="G367" i="1" s="1"/>
  <c r="H367" i="1" s="1"/>
  <c r="F351" i="1"/>
  <c r="G351" i="1" s="1"/>
  <c r="H351" i="1" s="1"/>
  <c r="F333" i="1"/>
  <c r="F311" i="1"/>
  <c r="G311" i="1" s="1"/>
  <c r="F288" i="1"/>
  <c r="G288" i="1" s="1"/>
  <c r="F269" i="1"/>
  <c r="F247" i="1"/>
  <c r="F224" i="1"/>
  <c r="G224" i="1" s="1"/>
  <c r="F205" i="1"/>
  <c r="F183" i="1"/>
  <c r="G183" i="1" s="1"/>
  <c r="F160" i="1"/>
  <c r="G160" i="1" s="1"/>
  <c r="H160" i="1" s="1"/>
  <c r="F141" i="1"/>
  <c r="F119" i="1"/>
  <c r="G119" i="1" s="1"/>
  <c r="H119" i="1" s="1"/>
  <c r="F84" i="1"/>
  <c r="F45" i="1"/>
  <c r="F3" i="1"/>
  <c r="G3" i="1" s="1"/>
  <c r="H3" i="1" s="1"/>
  <c r="G321" i="1"/>
  <c r="H321" i="1" s="1"/>
  <c r="G235" i="1"/>
  <c r="H235" i="1" s="1"/>
  <c r="G107" i="1"/>
  <c r="H107" i="1" s="1"/>
  <c r="F575" i="1"/>
  <c r="G575" i="1" s="1"/>
  <c r="F567" i="1"/>
  <c r="F559" i="1"/>
  <c r="G559" i="1" s="1"/>
  <c r="H559" i="1" s="1"/>
  <c r="F551" i="1"/>
  <c r="G551" i="1" s="1"/>
  <c r="H551" i="1" s="1"/>
  <c r="F543" i="1"/>
  <c r="G543" i="1" s="1"/>
  <c r="H543" i="1" s="1"/>
  <c r="F535" i="1"/>
  <c r="G535" i="1" s="1"/>
  <c r="H535" i="1" s="1"/>
  <c r="F527" i="1"/>
  <c r="G527" i="1" s="1"/>
  <c r="H527" i="1" s="1"/>
  <c r="F519" i="1"/>
  <c r="G519" i="1" s="1"/>
  <c r="H519" i="1" s="1"/>
  <c r="F511" i="1"/>
  <c r="F503" i="1"/>
  <c r="G503" i="1" s="1"/>
  <c r="F495" i="1"/>
  <c r="G495" i="1" s="1"/>
  <c r="H495" i="1" s="1"/>
  <c r="F487" i="1"/>
  <c r="G487" i="1" s="1"/>
  <c r="H487" i="1" s="1"/>
  <c r="F479" i="1"/>
  <c r="G479" i="1" s="1"/>
  <c r="H479" i="1" s="1"/>
  <c r="F471" i="1"/>
  <c r="G471" i="1" s="1"/>
  <c r="H471" i="1" s="1"/>
  <c r="F463" i="1"/>
  <c r="F455" i="1"/>
  <c r="G455" i="1" s="1"/>
  <c r="H455" i="1" s="1"/>
  <c r="F445" i="1"/>
  <c r="F429" i="1"/>
  <c r="F413" i="1"/>
  <c r="G413" i="1" s="1"/>
  <c r="F397" i="1"/>
  <c r="F381" i="1"/>
  <c r="G381" i="1" s="1"/>
  <c r="F365" i="1"/>
  <c r="G365" i="1" s="1"/>
  <c r="F349" i="1"/>
  <c r="G349" i="1" s="1"/>
  <c r="F328" i="1"/>
  <c r="F309" i="1"/>
  <c r="F287" i="1"/>
  <c r="G287" i="1" s="1"/>
  <c r="F264" i="1"/>
  <c r="G264" i="1" s="1"/>
  <c r="F245" i="1"/>
  <c r="G245" i="1" s="1"/>
  <c r="F223" i="1"/>
  <c r="G223" i="1" s="1"/>
  <c r="H223" i="1" s="1"/>
  <c r="F200" i="1"/>
  <c r="F181" i="1"/>
  <c r="G181" i="1" s="1"/>
  <c r="F159" i="1"/>
  <c r="G159" i="1" s="1"/>
  <c r="H159" i="1" s="1"/>
  <c r="F136" i="1"/>
  <c r="F117" i="1"/>
  <c r="F83" i="1"/>
  <c r="G83" i="1" s="1"/>
  <c r="F36" i="1"/>
  <c r="G36" i="1" s="1"/>
  <c r="F574" i="1"/>
  <c r="G574" i="1" s="1"/>
  <c r="F566" i="1"/>
  <c r="G566" i="1" s="1"/>
  <c r="F558" i="1"/>
  <c r="F550" i="1"/>
  <c r="G550" i="1" s="1"/>
  <c r="F542" i="1"/>
  <c r="G542" i="1" s="1"/>
  <c r="F534" i="1"/>
  <c r="G534" i="1" s="1"/>
  <c r="F526" i="1"/>
  <c r="F518" i="1"/>
  <c r="F510" i="1"/>
  <c r="G510" i="1" s="1"/>
  <c r="F502" i="1"/>
  <c r="G502" i="1" s="1"/>
  <c r="F494" i="1"/>
  <c r="G494" i="1" s="1"/>
  <c r="F486" i="1"/>
  <c r="F478" i="1"/>
  <c r="G478" i="1" s="1"/>
  <c r="F470" i="1"/>
  <c r="F462" i="1"/>
  <c r="G462" i="1" s="1"/>
  <c r="F454" i="1"/>
  <c r="F444" i="1"/>
  <c r="G444" i="1" s="1"/>
  <c r="H444" i="1" s="1"/>
  <c r="F428" i="1"/>
  <c r="G428" i="1" s="1"/>
  <c r="H428" i="1" s="1"/>
  <c r="F412" i="1"/>
  <c r="G412" i="1" s="1"/>
  <c r="H412" i="1" s="1"/>
  <c r="F396" i="1"/>
  <c r="F380" i="1"/>
  <c r="G380" i="1" s="1"/>
  <c r="H380" i="1" s="1"/>
  <c r="F364" i="1"/>
  <c r="G364" i="1" s="1"/>
  <c r="H364" i="1" s="1"/>
  <c r="F348" i="1"/>
  <c r="G348" i="1" s="1"/>
  <c r="H348" i="1" s="1"/>
  <c r="F327" i="1"/>
  <c r="F304" i="1"/>
  <c r="G304" i="1" s="1"/>
  <c r="H304" i="1" s="1"/>
  <c r="F285" i="1"/>
  <c r="G285" i="1" s="1"/>
  <c r="F263" i="1"/>
  <c r="G263" i="1" s="1"/>
  <c r="H263" i="1" s="1"/>
  <c r="F240" i="1"/>
  <c r="F221" i="1"/>
  <c r="F199" i="1"/>
  <c r="G199" i="1" s="1"/>
  <c r="H199" i="1" s="1"/>
  <c r="F176" i="1"/>
  <c r="G176" i="1" s="1"/>
  <c r="H176" i="1" s="1"/>
  <c r="F157" i="1"/>
  <c r="F135" i="1"/>
  <c r="G135" i="1" s="1"/>
  <c r="H135" i="1" s="1"/>
  <c r="F112" i="1"/>
  <c r="G112" i="1" s="1"/>
  <c r="H112" i="1" s="1"/>
  <c r="F77" i="1"/>
  <c r="F35" i="1"/>
  <c r="G35" i="1" s="1"/>
  <c r="H35" i="1" s="1"/>
  <c r="H257" i="1"/>
  <c r="H385" i="1"/>
  <c r="H177" i="1"/>
  <c r="H427" i="1"/>
  <c r="H250" i="1"/>
  <c r="H268" i="1"/>
  <c r="H118" i="1"/>
  <c r="H299" i="1"/>
  <c r="H171" i="1"/>
  <c r="F103" i="1" l="1"/>
  <c r="G103" i="1" s="1"/>
  <c r="H103" i="1" s="1"/>
  <c r="M308" i="1"/>
  <c r="H140" i="1"/>
  <c r="F71" i="1"/>
  <c r="M132" i="1"/>
  <c r="H503" i="1"/>
  <c r="F63" i="1"/>
  <c r="G63" i="1" s="1"/>
  <c r="H63" i="1" s="1"/>
  <c r="M566" i="1"/>
  <c r="I258" i="1"/>
  <c r="J258" i="1" s="1"/>
  <c r="K258" i="1" s="1"/>
  <c r="M362" i="1"/>
  <c r="M320" i="1"/>
  <c r="N320" i="1" s="1"/>
  <c r="N559" i="1"/>
  <c r="O559" i="1" s="1"/>
  <c r="M393" i="1"/>
  <c r="M515" i="1"/>
  <c r="M259" i="1"/>
  <c r="M3" i="1"/>
  <c r="M64" i="1"/>
  <c r="G399" i="1"/>
  <c r="H399" i="1"/>
  <c r="M113" i="1"/>
  <c r="M377" i="1"/>
  <c r="M556" i="1"/>
  <c r="M429" i="1"/>
  <c r="M193" i="1"/>
  <c r="M140" i="1"/>
  <c r="M573" i="1"/>
  <c r="M405" i="1"/>
  <c r="M170" i="1"/>
  <c r="M124" i="1"/>
  <c r="M249" i="1"/>
  <c r="M443" i="1"/>
  <c r="M187" i="1"/>
  <c r="M504" i="1"/>
  <c r="M248" i="1"/>
  <c r="M199" i="1"/>
  <c r="M462" i="1"/>
  <c r="M309" i="1"/>
  <c r="J64" i="1"/>
  <c r="K64" i="1" s="1"/>
  <c r="J180" i="1"/>
  <c r="K180" i="1" s="1"/>
  <c r="K296" i="1"/>
  <c r="J413" i="1"/>
  <c r="K413" i="1" s="1"/>
  <c r="J524" i="1"/>
  <c r="K524" i="1" s="1"/>
  <c r="J519" i="1"/>
  <c r="K519" i="1" s="1"/>
  <c r="O320" i="1"/>
  <c r="M338" i="1"/>
  <c r="M553" i="1"/>
  <c r="M340" i="1"/>
  <c r="M252" i="1"/>
  <c r="M507" i="1"/>
  <c r="M251" i="1"/>
  <c r="M312" i="1"/>
  <c r="M56" i="1"/>
  <c r="M263" i="1"/>
  <c r="M78" i="1"/>
  <c r="M265" i="1"/>
  <c r="M451" i="1"/>
  <c r="M195" i="1"/>
  <c r="M512" i="1"/>
  <c r="M256" i="1"/>
  <c r="M207" i="1"/>
  <c r="M526" i="1"/>
  <c r="M14" i="1"/>
  <c r="M36" i="1"/>
  <c r="M469" i="1"/>
  <c r="M258" i="1"/>
  <c r="M20" i="1"/>
  <c r="M509" i="1"/>
  <c r="M12" i="1"/>
  <c r="M137" i="1"/>
  <c r="M387" i="1"/>
  <c r="M131" i="1"/>
  <c r="M448" i="1"/>
  <c r="M192" i="1"/>
  <c r="M399" i="1"/>
  <c r="M143" i="1"/>
  <c r="M398" i="1"/>
  <c r="M13" i="1"/>
  <c r="M50" i="1"/>
  <c r="M81" i="1"/>
  <c r="M116" i="1"/>
  <c r="M146" i="1"/>
  <c r="M181" i="1"/>
  <c r="M221" i="1"/>
  <c r="M250" i="1"/>
  <c r="M289" i="1"/>
  <c r="M317" i="1"/>
  <c r="M354" i="1"/>
  <c r="M389" i="1"/>
  <c r="M420" i="1"/>
  <c r="M457" i="1"/>
  <c r="M479" i="1"/>
  <c r="M511" i="1"/>
  <c r="M540" i="1"/>
  <c r="M562" i="1"/>
  <c r="M37" i="1"/>
  <c r="M97" i="1"/>
  <c r="M157" i="1"/>
  <c r="M202" i="1"/>
  <c r="M261" i="1"/>
  <c r="M314" i="1"/>
  <c r="M370" i="1"/>
  <c r="M421" i="1"/>
  <c r="M473" i="1"/>
  <c r="M514" i="1"/>
  <c r="M561" i="1"/>
  <c r="M114" i="1"/>
  <c r="M225" i="1"/>
  <c r="M330" i="1"/>
  <c r="M381" i="1"/>
  <c r="M436" i="1"/>
  <c r="M525" i="1"/>
  <c r="M18" i="1"/>
  <c r="M77" i="1"/>
  <c r="M186" i="1"/>
  <c r="M292" i="1"/>
  <c r="M401" i="1"/>
  <c r="M495" i="1"/>
  <c r="M133" i="1"/>
  <c r="M245" i="1"/>
  <c r="M356" i="1"/>
  <c r="M402" i="1"/>
  <c r="M508" i="1"/>
  <c r="M546" i="1"/>
  <c r="M33" i="1"/>
  <c r="M145" i="1"/>
  <c r="M197" i="1"/>
  <c r="M357" i="1"/>
  <c r="M418" i="1"/>
  <c r="M513" i="1"/>
  <c r="M549" i="1"/>
  <c r="M52" i="1"/>
  <c r="M98" i="1"/>
  <c r="M161" i="1"/>
  <c r="M210" i="1"/>
  <c r="M266" i="1"/>
  <c r="M325" i="1"/>
  <c r="M372" i="1"/>
  <c r="M434" i="1"/>
  <c r="M477" i="1"/>
  <c r="M524" i="1"/>
  <c r="M564" i="1"/>
  <c r="M53" i="1"/>
  <c r="M162" i="1"/>
  <c r="M269" i="1"/>
  <c r="M489" i="1"/>
  <c r="M570" i="1"/>
  <c r="M125" i="1"/>
  <c r="M229" i="1"/>
  <c r="M353" i="1"/>
  <c r="M460" i="1"/>
  <c r="M543" i="1"/>
  <c r="M29" i="1"/>
  <c r="M82" i="1"/>
  <c r="M189" i="1"/>
  <c r="M293" i="1"/>
  <c r="M461" i="1"/>
  <c r="M93" i="1"/>
  <c r="M253" i="1"/>
  <c r="M306" i="1"/>
  <c r="M463" i="1"/>
  <c r="M10" i="1"/>
  <c r="M58" i="1"/>
  <c r="M117" i="1"/>
  <c r="M164" i="1"/>
  <c r="M226" i="1"/>
  <c r="M285" i="1"/>
  <c r="M333" i="1"/>
  <c r="M394" i="1"/>
  <c r="M437" i="1"/>
  <c r="M490" i="1"/>
  <c r="M530" i="1"/>
  <c r="M571" i="1"/>
  <c r="M122" i="1"/>
  <c r="M290" i="1"/>
  <c r="M397" i="1"/>
  <c r="M492" i="1"/>
  <c r="M541" i="1"/>
  <c r="M17" i="1"/>
  <c r="M61" i="1"/>
  <c r="M180" i="1"/>
  <c r="M228" i="1"/>
  <c r="M337" i="1"/>
  <c r="M453" i="1"/>
  <c r="M572" i="1"/>
  <c r="M529" i="1"/>
  <c r="M274" i="1"/>
  <c r="M5" i="1"/>
  <c r="M22" i="1"/>
  <c r="M86" i="1"/>
  <c r="M150" i="1"/>
  <c r="M214" i="1"/>
  <c r="M278" i="1"/>
  <c r="M342" i="1"/>
  <c r="M406" i="1"/>
  <c r="M470" i="1"/>
  <c r="M534" i="1"/>
  <c r="M23" i="1"/>
  <c r="M87" i="1"/>
  <c r="M151" i="1"/>
  <c r="M215" i="1"/>
  <c r="M279" i="1"/>
  <c r="M343" i="1"/>
  <c r="M407" i="1"/>
  <c r="M8" i="1"/>
  <c r="M72" i="1"/>
  <c r="M136" i="1"/>
  <c r="M200" i="1"/>
  <c r="M264" i="1"/>
  <c r="M328" i="1"/>
  <c r="M392" i="1"/>
  <c r="M456" i="1"/>
  <c r="M520" i="1"/>
  <c r="M11" i="1"/>
  <c r="M75" i="1"/>
  <c r="M139" i="1"/>
  <c r="M203" i="1"/>
  <c r="M267" i="1"/>
  <c r="M331" i="1"/>
  <c r="M395" i="1"/>
  <c r="M459" i="1"/>
  <c r="M523" i="1"/>
  <c r="M25" i="1"/>
  <c r="M153" i="1"/>
  <c r="M281" i="1"/>
  <c r="M409" i="1"/>
  <c r="M519" i="1"/>
  <c r="M28" i="1"/>
  <c r="M156" i="1"/>
  <c r="M284" i="1"/>
  <c r="M412" i="1"/>
  <c r="M522" i="1"/>
  <c r="M42" i="1"/>
  <c r="M212" i="1"/>
  <c r="M385" i="1"/>
  <c r="M533" i="1"/>
  <c r="M109" i="1"/>
  <c r="M277" i="1"/>
  <c r="M450" i="1"/>
  <c r="M2" i="1"/>
  <c r="M154" i="1"/>
  <c r="M324" i="1"/>
  <c r="M487" i="1"/>
  <c r="M527" i="1"/>
  <c r="M273" i="1"/>
  <c r="M505" i="1"/>
  <c r="M244" i="1"/>
  <c r="M30" i="1"/>
  <c r="M94" i="1"/>
  <c r="M158" i="1"/>
  <c r="M222" i="1"/>
  <c r="M286" i="1"/>
  <c r="M350" i="1"/>
  <c r="M414" i="1"/>
  <c r="M478" i="1"/>
  <c r="M542" i="1"/>
  <c r="M31" i="1"/>
  <c r="M95" i="1"/>
  <c r="M159" i="1"/>
  <c r="M223" i="1"/>
  <c r="M287" i="1"/>
  <c r="M351" i="1"/>
  <c r="M415" i="1"/>
  <c r="M16" i="1"/>
  <c r="M80" i="1"/>
  <c r="M144" i="1"/>
  <c r="M208" i="1"/>
  <c r="M272" i="1"/>
  <c r="M336" i="1"/>
  <c r="M400" i="1"/>
  <c r="M464" i="1"/>
  <c r="M528" i="1"/>
  <c r="M19" i="1"/>
  <c r="M83" i="1"/>
  <c r="M147" i="1"/>
  <c r="M211" i="1"/>
  <c r="M275" i="1"/>
  <c r="M339" i="1"/>
  <c r="M403" i="1"/>
  <c r="M467" i="1"/>
  <c r="M531" i="1"/>
  <c r="M41" i="1"/>
  <c r="M169" i="1"/>
  <c r="M297" i="1"/>
  <c r="M425" i="1"/>
  <c r="M532" i="1"/>
  <c r="M44" i="1"/>
  <c r="M172" i="1"/>
  <c r="M300" i="1"/>
  <c r="M428" i="1"/>
  <c r="M535" i="1"/>
  <c r="M65" i="1"/>
  <c r="M234" i="1"/>
  <c r="M404" i="1"/>
  <c r="M551" i="1"/>
  <c r="M130" i="1"/>
  <c r="M301" i="1"/>
  <c r="M466" i="1"/>
  <c r="M4" i="1"/>
  <c r="M177" i="1"/>
  <c r="M346" i="1"/>
  <c r="M503" i="1"/>
  <c r="M498" i="1"/>
  <c r="M242" i="1"/>
  <c r="M417" i="1"/>
  <c r="M118" i="1"/>
  <c r="M246" i="1"/>
  <c r="M374" i="1"/>
  <c r="M476" i="1"/>
  <c r="M209" i="1"/>
  <c r="M38" i="1"/>
  <c r="M102" i="1"/>
  <c r="M166" i="1"/>
  <c r="M230" i="1"/>
  <c r="M294" i="1"/>
  <c r="M358" i="1"/>
  <c r="M422" i="1"/>
  <c r="M486" i="1"/>
  <c r="M550" i="1"/>
  <c r="M39" i="1"/>
  <c r="M103" i="1"/>
  <c r="M167" i="1"/>
  <c r="M231" i="1"/>
  <c r="M295" i="1"/>
  <c r="M359" i="1"/>
  <c r="M423" i="1"/>
  <c r="M24" i="1"/>
  <c r="M88" i="1"/>
  <c r="M152" i="1"/>
  <c r="M216" i="1"/>
  <c r="M280" i="1"/>
  <c r="M344" i="1"/>
  <c r="M408" i="1"/>
  <c r="M472" i="1"/>
  <c r="M536" i="1"/>
  <c r="M27" i="1"/>
  <c r="M91" i="1"/>
  <c r="M155" i="1"/>
  <c r="M219" i="1"/>
  <c r="M283" i="1"/>
  <c r="M347" i="1"/>
  <c r="M411" i="1"/>
  <c r="M475" i="1"/>
  <c r="M539" i="1"/>
  <c r="M57" i="1"/>
  <c r="M185" i="1"/>
  <c r="M313" i="1"/>
  <c r="M441" i="1"/>
  <c r="M545" i="1"/>
  <c r="M60" i="1"/>
  <c r="M188" i="1"/>
  <c r="M316" i="1"/>
  <c r="M444" i="1"/>
  <c r="M548" i="1"/>
  <c r="M84" i="1"/>
  <c r="M257" i="1"/>
  <c r="M426" i="1"/>
  <c r="M565" i="1"/>
  <c r="M149" i="1"/>
  <c r="M322" i="1"/>
  <c r="M485" i="1"/>
  <c r="M26" i="1"/>
  <c r="M196" i="1"/>
  <c r="M369" i="1"/>
  <c r="M521" i="1"/>
  <c r="M474" i="1"/>
  <c r="M205" i="1"/>
  <c r="M141" i="1"/>
  <c r="M54" i="1"/>
  <c r="M310" i="1"/>
  <c r="M502" i="1"/>
  <c r="M55" i="1"/>
  <c r="M183" i="1"/>
  <c r="M247" i="1"/>
  <c r="M375" i="1"/>
  <c r="M104" i="1"/>
  <c r="M232" i="1"/>
  <c r="M296" i="1"/>
  <c r="M424" i="1"/>
  <c r="M43" i="1"/>
  <c r="M171" i="1"/>
  <c r="M235" i="1"/>
  <c r="M363" i="1"/>
  <c r="M491" i="1"/>
  <c r="M555" i="1"/>
  <c r="M217" i="1"/>
  <c r="M468" i="1"/>
  <c r="M567" i="1"/>
  <c r="M220" i="1"/>
  <c r="M471" i="1"/>
  <c r="M298" i="1"/>
  <c r="M21" i="1"/>
  <c r="M365" i="1"/>
  <c r="M68" i="1"/>
  <c r="M410" i="1"/>
  <c r="M413" i="1"/>
  <c r="M445" i="1"/>
  <c r="M178" i="1"/>
  <c r="M46" i="1"/>
  <c r="M110" i="1"/>
  <c r="M174" i="1"/>
  <c r="M238" i="1"/>
  <c r="M302" i="1"/>
  <c r="M366" i="1"/>
  <c r="M430" i="1"/>
  <c r="M494" i="1"/>
  <c r="M558" i="1"/>
  <c r="M47" i="1"/>
  <c r="M111" i="1"/>
  <c r="M175" i="1"/>
  <c r="M239" i="1"/>
  <c r="M303" i="1"/>
  <c r="M367" i="1"/>
  <c r="M431" i="1"/>
  <c r="M32" i="1"/>
  <c r="M96" i="1"/>
  <c r="M160" i="1"/>
  <c r="M224" i="1"/>
  <c r="M288" i="1"/>
  <c r="M352" i="1"/>
  <c r="M416" i="1"/>
  <c r="M480" i="1"/>
  <c r="M544" i="1"/>
  <c r="M35" i="1"/>
  <c r="M99" i="1"/>
  <c r="M163" i="1"/>
  <c r="M227" i="1"/>
  <c r="M291" i="1"/>
  <c r="M355" i="1"/>
  <c r="M419" i="1"/>
  <c r="M483" i="1"/>
  <c r="M547" i="1"/>
  <c r="M73" i="1"/>
  <c r="M201" i="1"/>
  <c r="M329" i="1"/>
  <c r="M455" i="1"/>
  <c r="M557" i="1"/>
  <c r="M76" i="1"/>
  <c r="M204" i="1"/>
  <c r="M332" i="1"/>
  <c r="M458" i="1"/>
  <c r="M560" i="1"/>
  <c r="M106" i="1"/>
  <c r="M276" i="1"/>
  <c r="M449" i="1"/>
  <c r="M173" i="1"/>
  <c r="M341" i="1"/>
  <c r="M501" i="1"/>
  <c r="M49" i="1"/>
  <c r="M218" i="1"/>
  <c r="M388" i="1"/>
  <c r="M538" i="1"/>
  <c r="M442" i="1"/>
  <c r="M165" i="1"/>
  <c r="M182" i="1"/>
  <c r="M438" i="1"/>
  <c r="M119" i="1"/>
  <c r="M311" i="1"/>
  <c r="M439" i="1"/>
  <c r="M40" i="1"/>
  <c r="M168" i="1"/>
  <c r="M360" i="1"/>
  <c r="M552" i="1"/>
  <c r="M107" i="1"/>
  <c r="M299" i="1"/>
  <c r="M427" i="1"/>
  <c r="M89" i="1"/>
  <c r="M345" i="1"/>
  <c r="M92" i="1"/>
  <c r="M348" i="1"/>
  <c r="M569" i="1"/>
  <c r="M129" i="1"/>
  <c r="M465" i="1"/>
  <c r="M194" i="1"/>
  <c r="M517" i="1"/>
  <c r="M241" i="1"/>
  <c r="M554" i="1"/>
  <c r="M138" i="1"/>
  <c r="M488" i="1"/>
  <c r="M378" i="1"/>
  <c r="M101" i="1"/>
  <c r="M62" i="1"/>
  <c r="M126" i="1"/>
  <c r="M190" i="1"/>
  <c r="M254" i="1"/>
  <c r="M318" i="1"/>
  <c r="M382" i="1"/>
  <c r="M446" i="1"/>
  <c r="M510" i="1"/>
  <c r="M63" i="1"/>
  <c r="M127" i="1"/>
  <c r="M191" i="1"/>
  <c r="M255" i="1"/>
  <c r="M319" i="1"/>
  <c r="M383" i="1"/>
  <c r="M447" i="1"/>
  <c r="M48" i="1"/>
  <c r="M112" i="1"/>
  <c r="M176" i="1"/>
  <c r="M240" i="1"/>
  <c r="M304" i="1"/>
  <c r="M368" i="1"/>
  <c r="M432" i="1"/>
  <c r="M496" i="1"/>
  <c r="M51" i="1"/>
  <c r="M115" i="1"/>
  <c r="M179" i="1"/>
  <c r="M243" i="1"/>
  <c r="M307" i="1"/>
  <c r="M371" i="1"/>
  <c r="M435" i="1"/>
  <c r="M499" i="1"/>
  <c r="M563" i="1"/>
  <c r="M105" i="1"/>
  <c r="M233" i="1"/>
  <c r="M361" i="1"/>
  <c r="M481" i="1"/>
  <c r="M575" i="1"/>
  <c r="M108" i="1"/>
  <c r="M236" i="1"/>
  <c r="M364" i="1"/>
  <c r="M484" i="1"/>
  <c r="M148" i="1"/>
  <c r="M321" i="1"/>
  <c r="M482" i="1"/>
  <c r="M45" i="1"/>
  <c r="M213" i="1"/>
  <c r="M386" i="1"/>
  <c r="M537" i="1"/>
  <c r="M90" i="1"/>
  <c r="M260" i="1"/>
  <c r="M433" i="1"/>
  <c r="M568" i="1"/>
  <c r="M373" i="1"/>
  <c r="M100" i="1"/>
  <c r="M574" i="1"/>
  <c r="M349" i="1"/>
  <c r="M74" i="1"/>
  <c r="M6" i="1"/>
  <c r="M70" i="1"/>
  <c r="M134" i="1"/>
  <c r="M198" i="1"/>
  <c r="M262" i="1"/>
  <c r="M326" i="1"/>
  <c r="M390" i="1"/>
  <c r="M454" i="1"/>
  <c r="M518" i="1"/>
  <c r="M7" i="1"/>
  <c r="G456" i="1"/>
  <c r="H456" i="1"/>
  <c r="G305" i="1"/>
  <c r="H305" i="1" s="1"/>
  <c r="M497" i="1"/>
  <c r="M123" i="1"/>
  <c r="M184" i="1"/>
  <c r="M135" i="1"/>
  <c r="M334" i="1"/>
  <c r="J104" i="1"/>
  <c r="K104" i="1" s="1"/>
  <c r="J339" i="1"/>
  <c r="K339" i="1" s="1"/>
  <c r="K457" i="1"/>
  <c r="J457" i="1"/>
  <c r="K183" i="1"/>
  <c r="J183" i="1"/>
  <c r="K505" i="1"/>
  <c r="J383" i="1"/>
  <c r="K383" i="1" s="1"/>
  <c r="J309" i="1"/>
  <c r="K309" i="1" s="1"/>
  <c r="J163" i="1"/>
  <c r="K163" i="1" s="1"/>
  <c r="J90" i="1"/>
  <c r="K90" i="1" s="1"/>
  <c r="K527" i="1"/>
  <c r="J527" i="1"/>
  <c r="J380" i="1"/>
  <c r="K380" i="1" s="1"/>
  <c r="J234" i="1"/>
  <c r="K234" i="1" s="1"/>
  <c r="J88" i="1"/>
  <c r="K88" i="1" s="1"/>
  <c r="M34" i="1"/>
  <c r="M305" i="1"/>
  <c r="M85" i="1"/>
  <c r="M516" i="1"/>
  <c r="M396" i="1"/>
  <c r="M506" i="1"/>
  <c r="M9" i="1"/>
  <c r="M323" i="1"/>
  <c r="M67" i="1"/>
  <c r="M384" i="1"/>
  <c r="M128" i="1"/>
  <c r="M335" i="1"/>
  <c r="M79" i="1"/>
  <c r="M270" i="1"/>
  <c r="J95" i="1"/>
  <c r="K95" i="1" s="1"/>
  <c r="J212" i="1"/>
  <c r="K212" i="1" s="1"/>
  <c r="J330" i="1"/>
  <c r="K330" i="1" s="1"/>
  <c r="J448" i="1"/>
  <c r="K448" i="1" s="1"/>
  <c r="J552" i="1"/>
  <c r="K552" i="1" s="1"/>
  <c r="J525" i="1"/>
  <c r="K525" i="1" s="1"/>
  <c r="J452" i="1"/>
  <c r="K452" i="1" s="1"/>
  <c r="J379" i="1"/>
  <c r="K379" i="1" s="1"/>
  <c r="J306" i="1"/>
  <c r="K306" i="1"/>
  <c r="K233" i="1"/>
  <c r="J233" i="1"/>
  <c r="J160" i="1"/>
  <c r="K160" i="1" s="1"/>
  <c r="J87" i="1"/>
  <c r="K87" i="1" s="1"/>
  <c r="J13" i="1"/>
  <c r="K13" i="1" s="1"/>
  <c r="J558" i="1"/>
  <c r="K558" i="1" s="1"/>
  <c r="J494" i="1"/>
  <c r="K494" i="1" s="1"/>
  <c r="J430" i="1"/>
  <c r="K430" i="1" s="1"/>
  <c r="J366" i="1"/>
  <c r="K366" i="1" s="1"/>
  <c r="J302" i="1"/>
  <c r="K302" i="1" s="1"/>
  <c r="J238" i="1"/>
  <c r="K238" i="1" s="1"/>
  <c r="J174" i="1"/>
  <c r="K174" i="1" s="1"/>
  <c r="J110" i="1"/>
  <c r="K110" i="1" s="1"/>
  <c r="K46" i="1"/>
  <c r="K25" i="1"/>
  <c r="H11" i="1"/>
  <c r="N308" i="1"/>
  <c r="O308" i="1" s="1"/>
  <c r="O132" i="1"/>
  <c r="N132" i="1"/>
  <c r="N362" i="1"/>
  <c r="O362" i="1" s="1"/>
  <c r="M271" i="1"/>
  <c r="M15" i="1"/>
  <c r="M142" i="1"/>
  <c r="G55" i="1"/>
  <c r="H55" i="1" s="1"/>
  <c r="M452" i="1"/>
  <c r="M237" i="1"/>
  <c r="M121" i="1"/>
  <c r="M379" i="1"/>
  <c r="M440" i="1"/>
  <c r="M391" i="1"/>
  <c r="N268" i="1"/>
  <c r="O268" i="1" s="1"/>
  <c r="J221" i="1"/>
  <c r="K221" i="1" s="1"/>
  <c r="J560" i="1"/>
  <c r="K560" i="1" s="1"/>
  <c r="J402" i="1"/>
  <c r="K402" i="1" s="1"/>
  <c r="J156" i="1"/>
  <c r="K156" i="1" s="1"/>
  <c r="J360" i="1"/>
  <c r="K360" i="1" s="1"/>
  <c r="J456" i="1"/>
  <c r="K456" i="1" s="1"/>
  <c r="K236" i="1"/>
  <c r="J17" i="1"/>
  <c r="K17" i="1" s="1"/>
  <c r="J453" i="1"/>
  <c r="K453" i="1" s="1"/>
  <c r="J307" i="1"/>
  <c r="K307" i="1" s="1"/>
  <c r="K161" i="1"/>
  <c r="J161" i="1"/>
  <c r="J15" i="1"/>
  <c r="K15" i="1" s="1"/>
  <c r="H433" i="1"/>
  <c r="M69" i="1"/>
  <c r="M282" i="1"/>
  <c r="M66" i="1"/>
  <c r="M500" i="1"/>
  <c r="M380" i="1"/>
  <c r="M493" i="1"/>
  <c r="N566" i="1"/>
  <c r="O566" i="1" s="1"/>
  <c r="M315" i="1"/>
  <c r="M59" i="1"/>
  <c r="M376" i="1"/>
  <c r="M120" i="1"/>
  <c r="M327" i="1"/>
  <c r="M71" i="1"/>
  <c r="M206" i="1"/>
  <c r="K36" i="1"/>
  <c r="J36" i="1"/>
  <c r="K284" i="1"/>
  <c r="J284" i="1"/>
  <c r="J551" i="1"/>
  <c r="K551" i="1" s="1"/>
  <c r="J120" i="1"/>
  <c r="K120" i="1" s="1"/>
  <c r="K237" i="1"/>
  <c r="J469" i="1"/>
  <c r="K469" i="1" s="1"/>
  <c r="J573" i="1"/>
  <c r="K573" i="1" s="1"/>
  <c r="K313" i="1"/>
  <c r="J194" i="1"/>
  <c r="K194" i="1" s="1"/>
  <c r="J312" i="1"/>
  <c r="K312" i="1" s="1"/>
  <c r="K429" i="1"/>
  <c r="J538" i="1"/>
  <c r="K538" i="1" s="1"/>
  <c r="J211" i="1"/>
  <c r="K211" i="1" s="1"/>
  <c r="J415" i="1"/>
  <c r="K415" i="1" s="1"/>
  <c r="K345" i="1"/>
  <c r="K565" i="1"/>
  <c r="K530" i="1"/>
  <c r="K300" i="1"/>
  <c r="K517" i="1"/>
  <c r="K443" i="1"/>
  <c r="J443" i="1"/>
  <c r="K297" i="1"/>
  <c r="K224" i="1"/>
  <c r="K151" i="1"/>
  <c r="J77" i="1"/>
  <c r="K77" i="1" s="1"/>
  <c r="J152" i="1"/>
  <c r="K152" i="1" s="1"/>
  <c r="J486" i="1"/>
  <c r="K486" i="1" s="1"/>
  <c r="K422" i="1"/>
  <c r="J358" i="1"/>
  <c r="K358" i="1" s="1"/>
  <c r="K294" i="1"/>
  <c r="J166" i="1"/>
  <c r="K166" i="1" s="1"/>
  <c r="K38" i="1"/>
  <c r="J228" i="1"/>
  <c r="K228" i="1" s="1"/>
  <c r="K55" i="1"/>
  <c r="K287" i="1"/>
  <c r="K368" i="1"/>
  <c r="K341" i="1"/>
  <c r="J3" i="1"/>
  <c r="K3" i="1" s="1"/>
  <c r="K549" i="1"/>
  <c r="K20" i="1"/>
  <c r="J240" i="1"/>
  <c r="K240" i="1" s="1"/>
  <c r="K125" i="1"/>
  <c r="K241" i="1"/>
  <c r="K359" i="1"/>
  <c r="K2" i="1"/>
  <c r="K391" i="1"/>
  <c r="J541" i="1"/>
  <c r="K541" i="1" s="1"/>
  <c r="K364" i="1"/>
  <c r="K362" i="1"/>
  <c r="K289" i="1"/>
  <c r="K216" i="1"/>
  <c r="K143" i="1"/>
  <c r="J485" i="1"/>
  <c r="K485" i="1" s="1"/>
  <c r="J376" i="1"/>
  <c r="K376" i="1" s="1"/>
  <c r="K507" i="1"/>
  <c r="K434" i="1"/>
  <c r="K361" i="1"/>
  <c r="J288" i="1"/>
  <c r="K288" i="1"/>
  <c r="J215" i="1"/>
  <c r="K215" i="1" s="1"/>
  <c r="K141" i="1"/>
  <c r="K68" i="1"/>
  <c r="J371" i="1"/>
  <c r="K371" i="1" s="1"/>
  <c r="J327" i="1"/>
  <c r="K327" i="1" s="1"/>
  <c r="K542" i="1"/>
  <c r="K478" i="1"/>
  <c r="K414" i="1"/>
  <c r="K350" i="1"/>
  <c r="K286" i="1"/>
  <c r="K222" i="1"/>
  <c r="K158" i="1"/>
  <c r="K94" i="1"/>
  <c r="J94" i="1"/>
  <c r="K30" i="1"/>
  <c r="J476" i="1"/>
  <c r="K476" i="1" s="1"/>
  <c r="J92" i="1"/>
  <c r="K92" i="1" s="1"/>
  <c r="K83" i="1"/>
  <c r="K347" i="1"/>
  <c r="K31" i="1"/>
  <c r="K49" i="1"/>
  <c r="K21" i="1"/>
  <c r="K491" i="1"/>
  <c r="K428" i="1"/>
  <c r="K136" i="1"/>
  <c r="K499" i="1"/>
  <c r="J353" i="1"/>
  <c r="K353" i="1" s="1"/>
  <c r="K279" i="1"/>
  <c r="J313" i="1"/>
  <c r="K47" i="1"/>
  <c r="K164" i="1"/>
  <c r="K167" i="1"/>
  <c r="J167" i="1"/>
  <c r="K431" i="1"/>
  <c r="J121" i="1"/>
  <c r="K121" i="1" s="1"/>
  <c r="J239" i="1"/>
  <c r="K239" i="1" s="1"/>
  <c r="K356" i="1"/>
  <c r="K473" i="1"/>
  <c r="K575" i="1"/>
  <c r="J488" i="1"/>
  <c r="K488" i="1"/>
  <c r="J297" i="1"/>
  <c r="K37" i="1"/>
  <c r="K272" i="1"/>
  <c r="K387" i="1"/>
  <c r="K504" i="1"/>
  <c r="K39" i="1"/>
  <c r="K274" i="1"/>
  <c r="K492" i="1"/>
  <c r="K419" i="1"/>
  <c r="K346" i="1"/>
  <c r="K273" i="1"/>
  <c r="K200" i="1"/>
  <c r="K127" i="1"/>
  <c r="J53" i="1"/>
  <c r="K53" i="1" s="1"/>
  <c r="J550" i="1"/>
  <c r="K550" i="1" s="1"/>
  <c r="K563" i="1"/>
  <c r="K490" i="1"/>
  <c r="K271" i="1"/>
  <c r="K51" i="1"/>
  <c r="J344" i="1"/>
  <c r="K344" i="1" s="1"/>
  <c r="J230" i="1"/>
  <c r="K230" i="1" s="1"/>
  <c r="J112" i="1"/>
  <c r="K112" i="1" s="1"/>
  <c r="K562" i="1"/>
  <c r="J489" i="1"/>
  <c r="K489" i="1" s="1"/>
  <c r="K343" i="1"/>
  <c r="K269" i="1"/>
  <c r="K123" i="1"/>
  <c r="K50" i="1"/>
  <c r="J343" i="1"/>
  <c r="J225" i="1"/>
  <c r="K225" i="1" s="1"/>
  <c r="J111" i="1"/>
  <c r="K111" i="1" s="1"/>
  <c r="J18" i="1"/>
  <c r="K18" i="1" s="1"/>
  <c r="J7" i="1"/>
  <c r="K7" i="1" s="1"/>
  <c r="K526" i="1"/>
  <c r="K462" i="1"/>
  <c r="J398" i="1"/>
  <c r="K398" i="1" s="1"/>
  <c r="K334" i="1"/>
  <c r="K270" i="1"/>
  <c r="K206" i="1"/>
  <c r="K142" i="1"/>
  <c r="J142" i="1"/>
  <c r="K78" i="1"/>
  <c r="K14" i="1"/>
  <c r="J460" i="1"/>
  <c r="K460" i="1" s="1"/>
  <c r="J396" i="1"/>
  <c r="K396" i="1" s="1"/>
  <c r="J76" i="1"/>
  <c r="K76" i="1" s="1"/>
  <c r="K140" i="1"/>
  <c r="K464" i="1"/>
  <c r="K384" i="1"/>
  <c r="K107" i="1"/>
  <c r="K257" i="1"/>
  <c r="K420" i="1"/>
  <c r="K282" i="1"/>
  <c r="J426" i="1"/>
  <c r="K426" i="1" s="1"/>
  <c r="J280" i="1"/>
  <c r="K280" i="1" s="1"/>
  <c r="K60" i="1"/>
  <c r="J571" i="1"/>
  <c r="K571" i="1" s="1"/>
  <c r="J425" i="1"/>
  <c r="K425" i="1" s="1"/>
  <c r="J352" i="1"/>
  <c r="K352" i="1" s="1"/>
  <c r="J534" i="1"/>
  <c r="K534" i="1" s="1"/>
  <c r="J470" i="1"/>
  <c r="K470" i="1" s="1"/>
  <c r="J406" i="1"/>
  <c r="K406" i="1" s="1"/>
  <c r="K342" i="1"/>
  <c r="K278" i="1"/>
  <c r="K22" i="1"/>
  <c r="J340" i="1"/>
  <c r="K340" i="1" s="1"/>
  <c r="K404" i="1"/>
  <c r="F78" i="1"/>
  <c r="G78" i="1" s="1"/>
  <c r="J150" i="1"/>
  <c r="K150" i="1" s="1"/>
  <c r="K61" i="1"/>
  <c r="K177" i="1"/>
  <c r="K412" i="1"/>
  <c r="J512" i="1"/>
  <c r="K512" i="1" s="1"/>
  <c r="K195" i="1"/>
  <c r="K475" i="1"/>
  <c r="J458" i="1"/>
  <c r="K458" i="1" s="1"/>
  <c r="K19" i="1"/>
  <c r="K253" i="1"/>
  <c r="K487" i="1"/>
  <c r="K109" i="1"/>
  <c r="K329" i="1"/>
  <c r="J498" i="1"/>
  <c r="K498" i="1" s="1"/>
  <c r="K168" i="1"/>
  <c r="J285" i="1"/>
  <c r="K285" i="1"/>
  <c r="K403" i="1"/>
  <c r="J93" i="1"/>
  <c r="K93" i="1" s="1"/>
  <c r="J370" i="1"/>
  <c r="K370" i="1" s="1"/>
  <c r="K67" i="1"/>
  <c r="K483" i="1"/>
  <c r="K410" i="1"/>
  <c r="K337" i="1"/>
  <c r="K264" i="1"/>
  <c r="K191" i="1"/>
  <c r="K117" i="1"/>
  <c r="K44" i="1"/>
  <c r="J102" i="1"/>
  <c r="K102" i="1" s="1"/>
  <c r="J554" i="1"/>
  <c r="K554" i="1" s="1"/>
  <c r="K481" i="1"/>
  <c r="K408" i="1"/>
  <c r="K335" i="1"/>
  <c r="J335" i="1"/>
  <c r="K261" i="1"/>
  <c r="K115" i="1"/>
  <c r="J449" i="1"/>
  <c r="K449" i="1" s="1"/>
  <c r="J214" i="1"/>
  <c r="K214" i="1" s="1"/>
  <c r="J553" i="1"/>
  <c r="K553" i="1" s="1"/>
  <c r="K480" i="1"/>
  <c r="K407" i="1"/>
  <c r="J333" i="1"/>
  <c r="K333" i="1" s="1"/>
  <c r="K187" i="1"/>
  <c r="K114" i="1"/>
  <c r="K41" i="1"/>
  <c r="J445" i="1"/>
  <c r="K445" i="1" s="1"/>
  <c r="J213" i="1"/>
  <c r="K213" i="1" s="1"/>
  <c r="J155" i="1"/>
  <c r="K155" i="1" s="1"/>
  <c r="J237" i="1"/>
  <c r="J8" i="1"/>
  <c r="K8" i="1" s="1"/>
  <c r="J373" i="1"/>
  <c r="K373" i="1" s="1"/>
  <c r="J299" i="1"/>
  <c r="K299" i="1" s="1"/>
  <c r="J80" i="1"/>
  <c r="K80" i="1" s="1"/>
  <c r="K518" i="1"/>
  <c r="K454" i="1"/>
  <c r="K390" i="1"/>
  <c r="J326" i="1"/>
  <c r="K326" i="1" s="1"/>
  <c r="J262" i="1"/>
  <c r="K262" i="1" s="1"/>
  <c r="K198" i="1"/>
  <c r="K134" i="1"/>
  <c r="K70" i="1"/>
  <c r="K6" i="1"/>
  <c r="J516" i="1"/>
  <c r="K516" i="1" s="1"/>
  <c r="J260" i="1"/>
  <c r="K260" i="1" s="1"/>
  <c r="J196" i="1"/>
  <c r="K196" i="1" s="1"/>
  <c r="J132" i="1"/>
  <c r="K132" i="1" s="1"/>
  <c r="J68" i="1"/>
  <c r="J4" i="1"/>
  <c r="K4" i="1" s="1"/>
  <c r="J499" i="1"/>
  <c r="I171" i="1"/>
  <c r="K148" i="1"/>
  <c r="J266" i="1"/>
  <c r="K266" i="1" s="1"/>
  <c r="K223" i="1"/>
  <c r="K561" i="1"/>
  <c r="K268" i="1"/>
  <c r="K139" i="1"/>
  <c r="K375" i="1"/>
  <c r="K10" i="1"/>
  <c r="K555" i="1"/>
  <c r="K355" i="1"/>
  <c r="K209" i="1"/>
  <c r="K207" i="1"/>
  <c r="H210" i="1"/>
  <c r="F38" i="1"/>
  <c r="G38" i="1" s="1"/>
  <c r="H38" i="1" s="1"/>
  <c r="J523" i="1"/>
  <c r="K523" i="1" s="1"/>
  <c r="J75" i="1"/>
  <c r="K75" i="1" s="1"/>
  <c r="J193" i="1"/>
  <c r="K193" i="1" s="1"/>
  <c r="K311" i="1"/>
  <c r="K537" i="1"/>
  <c r="J205" i="1"/>
  <c r="K205" i="1" s="1"/>
  <c r="K226" i="1"/>
  <c r="J503" i="1"/>
  <c r="K503" i="1" s="1"/>
  <c r="J295" i="1"/>
  <c r="K295" i="1" s="1"/>
  <c r="K34" i="1"/>
  <c r="J149" i="1"/>
  <c r="K149" i="1" s="1"/>
  <c r="K267" i="1"/>
  <c r="K385" i="1"/>
  <c r="J459" i="1"/>
  <c r="K459" i="1" s="1"/>
  <c r="K122" i="1"/>
  <c r="J122" i="1"/>
  <c r="K539" i="1"/>
  <c r="K418" i="1"/>
  <c r="K98" i="1"/>
  <c r="K317" i="1"/>
  <c r="K477" i="1"/>
  <c r="K474" i="1"/>
  <c r="K401" i="1"/>
  <c r="K328" i="1"/>
  <c r="K255" i="1"/>
  <c r="K181" i="1"/>
  <c r="K108" i="1"/>
  <c r="K35" i="1"/>
  <c r="J529" i="1"/>
  <c r="K529" i="1" s="1"/>
  <c r="J435" i="1"/>
  <c r="K435" i="1" s="1"/>
  <c r="J86" i="1"/>
  <c r="K86" i="1" s="1"/>
  <c r="K545" i="1"/>
  <c r="K472" i="1"/>
  <c r="J399" i="1"/>
  <c r="K399" i="1" s="1"/>
  <c r="K325" i="1"/>
  <c r="K179" i="1"/>
  <c r="K106" i="1"/>
  <c r="K33" i="1"/>
  <c r="J433" i="1"/>
  <c r="K433" i="1" s="1"/>
  <c r="K544" i="1"/>
  <c r="J471" i="1"/>
  <c r="K471" i="1" s="1"/>
  <c r="K397" i="1"/>
  <c r="K324" i="1"/>
  <c r="K251" i="1"/>
  <c r="K178" i="1"/>
  <c r="K105" i="1"/>
  <c r="K32" i="1"/>
  <c r="J197" i="1"/>
  <c r="K197" i="1" s="1"/>
  <c r="J79" i="1"/>
  <c r="K79" i="1" s="1"/>
  <c r="J447" i="1"/>
  <c r="K447" i="1" s="1"/>
  <c r="J301" i="1"/>
  <c r="K301" i="1" s="1"/>
  <c r="J227" i="1"/>
  <c r="K227" i="1" s="1"/>
  <c r="J154" i="1"/>
  <c r="K154" i="1" s="1"/>
  <c r="J81" i="1"/>
  <c r="K81" i="1" s="1"/>
  <c r="K9" i="1"/>
  <c r="J437" i="1"/>
  <c r="K437" i="1" s="1"/>
  <c r="K574" i="1"/>
  <c r="K510" i="1"/>
  <c r="K446" i="1"/>
  <c r="K382" i="1"/>
  <c r="K318" i="1"/>
  <c r="K254" i="1"/>
  <c r="K190" i="1"/>
  <c r="K126" i="1"/>
  <c r="K62" i="1"/>
  <c r="J572" i="1"/>
  <c r="K572" i="1" s="1"/>
  <c r="J508" i="1"/>
  <c r="K508" i="1" s="1"/>
  <c r="J444" i="1"/>
  <c r="K444" i="1" s="1"/>
  <c r="J252" i="1"/>
  <c r="K252" i="1" s="1"/>
  <c r="J188" i="1"/>
  <c r="K188" i="1" s="1"/>
  <c r="J124" i="1"/>
  <c r="K124" i="1" s="1"/>
  <c r="J60" i="1"/>
  <c r="I27" i="1"/>
  <c r="I56" i="1"/>
  <c r="I84" i="1"/>
  <c r="I113" i="1"/>
  <c r="I129" i="1"/>
  <c r="I157" i="1"/>
  <c r="I186" i="1"/>
  <c r="I217" i="1"/>
  <c r="I247" i="1"/>
  <c r="I275" i="1"/>
  <c r="I304" i="1"/>
  <c r="I332" i="1"/>
  <c r="I363" i="1"/>
  <c r="I393" i="1"/>
  <c r="I421" i="1"/>
  <c r="I450" i="1"/>
  <c r="I479" i="1"/>
  <c r="I506" i="1"/>
  <c r="I531" i="1"/>
  <c r="I556" i="1"/>
  <c r="I28" i="1"/>
  <c r="I43" i="1"/>
  <c r="I73" i="1"/>
  <c r="I101" i="1"/>
  <c r="I130" i="1"/>
  <c r="I159" i="1"/>
  <c r="I189" i="1"/>
  <c r="I219" i="1"/>
  <c r="I292" i="1"/>
  <c r="I321" i="1"/>
  <c r="I349" i="1"/>
  <c r="I378" i="1"/>
  <c r="I409" i="1"/>
  <c r="I439" i="1"/>
  <c r="I467" i="1"/>
  <c r="I532" i="1"/>
  <c r="I569" i="1"/>
  <c r="I29" i="1"/>
  <c r="I74" i="1"/>
  <c r="I119" i="1"/>
  <c r="I147" i="1"/>
  <c r="I176" i="1"/>
  <c r="I192" i="1"/>
  <c r="I249" i="1"/>
  <c r="I265" i="1"/>
  <c r="I277" i="1"/>
  <c r="I293" i="1"/>
  <c r="I322" i="1"/>
  <c r="I351" i="1"/>
  <c r="I381" i="1"/>
  <c r="I411" i="1"/>
  <c r="I455" i="1"/>
  <c r="I484" i="1"/>
  <c r="I522" i="1"/>
  <c r="I11" i="1"/>
  <c r="I40" i="1"/>
  <c r="I71" i="1"/>
  <c r="I100" i="1"/>
  <c r="I144" i="1"/>
  <c r="I173" i="1"/>
  <c r="I202" i="1"/>
  <c r="I231" i="1"/>
  <c r="I259" i="1"/>
  <c r="I290" i="1"/>
  <c r="I320" i="1"/>
  <c r="I348" i="1"/>
  <c r="I377" i="1"/>
  <c r="I405" i="1"/>
  <c r="I436" i="1"/>
  <c r="I466" i="1"/>
  <c r="I495" i="1"/>
  <c r="I520" i="1"/>
  <c r="I543" i="1"/>
  <c r="I568" i="1"/>
  <c r="I12" i="1"/>
  <c r="I57" i="1"/>
  <c r="I85" i="1"/>
  <c r="I116" i="1"/>
  <c r="I146" i="1"/>
  <c r="I175" i="1"/>
  <c r="I203" i="1"/>
  <c r="I232" i="1"/>
  <c r="I248" i="1"/>
  <c r="I263" i="1"/>
  <c r="I276" i="1"/>
  <c r="I305" i="1"/>
  <c r="I336" i="1"/>
  <c r="I365" i="1"/>
  <c r="I394" i="1"/>
  <c r="I423" i="1"/>
  <c r="I451" i="1"/>
  <c r="I482" i="1"/>
  <c r="I509" i="1"/>
  <c r="I546" i="1"/>
  <c r="I557" i="1"/>
  <c r="I16" i="1"/>
  <c r="I45" i="1"/>
  <c r="I89" i="1"/>
  <c r="I131" i="1"/>
  <c r="I162" i="1"/>
  <c r="I204" i="1"/>
  <c r="I220" i="1"/>
  <c r="I235" i="1"/>
  <c r="I308" i="1"/>
  <c r="I338" i="1"/>
  <c r="I367" i="1"/>
  <c r="I395" i="1"/>
  <c r="I440" i="1"/>
  <c r="I468" i="1"/>
  <c r="I497" i="1"/>
  <c r="I511" i="1"/>
  <c r="I533" i="1"/>
  <c r="I559" i="1"/>
  <c r="I570" i="1"/>
  <c r="I521" i="1"/>
  <c r="I496" i="1"/>
  <c r="I58" i="1"/>
  <c r="I547" i="1"/>
  <c r="I103" i="1"/>
  <c r="I424" i="1"/>
  <c r="I201" i="1"/>
  <c r="I567" i="1"/>
  <c r="K91" i="1"/>
  <c r="K323" i="1"/>
  <c r="K441" i="1"/>
  <c r="K548" i="1"/>
  <c r="J250" i="1"/>
  <c r="K250" i="1" s="1"/>
  <c r="K5" i="1"/>
  <c r="K256" i="1"/>
  <c r="K528" i="1"/>
  <c r="K48" i="1"/>
  <c r="K165" i="1"/>
  <c r="K400" i="1"/>
  <c r="K513" i="1"/>
  <c r="J133" i="1"/>
  <c r="K133" i="1" s="1"/>
  <c r="K153" i="1"/>
  <c r="K386" i="1"/>
  <c r="J369" i="1"/>
  <c r="K369" i="1" s="1"/>
  <c r="K82" i="1"/>
  <c r="K199" i="1"/>
  <c r="K314" i="1"/>
  <c r="K432" i="1"/>
  <c r="K540" i="1"/>
  <c r="J442" i="1"/>
  <c r="K442" i="1" s="1"/>
  <c r="K128" i="1"/>
  <c r="K331" i="1"/>
  <c r="K493" i="1"/>
  <c r="K465" i="1"/>
  <c r="K392" i="1"/>
  <c r="K319" i="1"/>
  <c r="K245" i="1"/>
  <c r="K172" i="1"/>
  <c r="K99" i="1"/>
  <c r="K26" i="1"/>
  <c r="J69" i="1"/>
  <c r="K69" i="1" s="1"/>
  <c r="K536" i="1"/>
  <c r="K463" i="1"/>
  <c r="K389" i="1"/>
  <c r="K316" i="1"/>
  <c r="K243" i="1"/>
  <c r="J170" i="1"/>
  <c r="K170" i="1" s="1"/>
  <c r="K97" i="1"/>
  <c r="J97" i="1"/>
  <c r="K24" i="1"/>
  <c r="J24" i="1"/>
  <c r="J515" i="1"/>
  <c r="K515" i="1" s="1"/>
  <c r="J417" i="1"/>
  <c r="K417" i="1" s="1"/>
  <c r="J303" i="1"/>
  <c r="K303" i="1" s="1"/>
  <c r="J185" i="1"/>
  <c r="K185" i="1" s="1"/>
  <c r="J66" i="1"/>
  <c r="K66" i="1" s="1"/>
  <c r="K535" i="1"/>
  <c r="K461" i="1"/>
  <c r="K388" i="1"/>
  <c r="K315" i="1"/>
  <c r="K242" i="1"/>
  <c r="K169" i="1"/>
  <c r="K96" i="1"/>
  <c r="K23" i="1"/>
  <c r="J23" i="1"/>
  <c r="J514" i="1"/>
  <c r="K514" i="1" s="1"/>
  <c r="J416" i="1"/>
  <c r="K416" i="1" s="1"/>
  <c r="J298" i="1"/>
  <c r="K298" i="1" s="1"/>
  <c r="J184" i="1"/>
  <c r="K184" i="1" s="1"/>
  <c r="J65" i="1"/>
  <c r="K65" i="1" s="1"/>
  <c r="J357" i="1"/>
  <c r="K357" i="1" s="1"/>
  <c r="J283" i="1"/>
  <c r="K283" i="1" s="1"/>
  <c r="J210" i="1"/>
  <c r="K210" i="1" s="1"/>
  <c r="J137" i="1"/>
  <c r="K137" i="1" s="1"/>
  <c r="J63" i="1"/>
  <c r="K63" i="1" s="1"/>
  <c r="J291" i="1"/>
  <c r="K291" i="1" s="1"/>
  <c r="J218" i="1"/>
  <c r="K218" i="1" s="1"/>
  <c r="J145" i="1"/>
  <c r="K145" i="1" s="1"/>
  <c r="J72" i="1"/>
  <c r="K72" i="1" s="1"/>
  <c r="J501" i="1"/>
  <c r="K501" i="1" s="1"/>
  <c r="J427" i="1"/>
  <c r="K427" i="1" s="1"/>
  <c r="J354" i="1"/>
  <c r="K354" i="1" s="1"/>
  <c r="J281" i="1"/>
  <c r="K281" i="1" s="1"/>
  <c r="J208" i="1"/>
  <c r="K208" i="1" s="1"/>
  <c r="J135" i="1"/>
  <c r="K135" i="1" s="1"/>
  <c r="J59" i="1"/>
  <c r="K59" i="1" s="1"/>
  <c r="J502" i="1"/>
  <c r="K502" i="1" s="1"/>
  <c r="K438" i="1"/>
  <c r="K374" i="1"/>
  <c r="K310" i="1"/>
  <c r="K246" i="1"/>
  <c r="K182" i="1"/>
  <c r="K118" i="1"/>
  <c r="K54" i="1"/>
  <c r="J564" i="1"/>
  <c r="K564" i="1" s="1"/>
  <c r="J500" i="1"/>
  <c r="K500" i="1" s="1"/>
  <c r="J372" i="1"/>
  <c r="K372" i="1" s="1"/>
  <c r="J244" i="1"/>
  <c r="K244" i="1" s="1"/>
  <c r="J52" i="1"/>
  <c r="K52" i="1" s="1"/>
  <c r="J138" i="1"/>
  <c r="K138" i="1" s="1"/>
  <c r="J566" i="1"/>
  <c r="K566" i="1" s="1"/>
  <c r="I229" i="1"/>
  <c r="J42" i="1"/>
  <c r="K42" i="1" s="1"/>
  <c r="H98" i="1"/>
  <c r="F82" i="1"/>
  <c r="G82" i="1" s="1"/>
  <c r="F18" i="1"/>
  <c r="G18" i="1" s="1"/>
  <c r="H18" i="1" s="1"/>
  <c r="F57" i="1"/>
  <c r="G57" i="1" s="1"/>
  <c r="H57" i="1" s="1"/>
  <c r="F47" i="1"/>
  <c r="F46" i="1"/>
  <c r="G46" i="1" s="1"/>
  <c r="H46" i="1" s="1"/>
  <c r="F201" i="1"/>
  <c r="G201" i="1" s="1"/>
  <c r="F137" i="1"/>
  <c r="G137" i="1" s="1"/>
  <c r="H137" i="1" s="1"/>
  <c r="F37" i="1"/>
  <c r="G37" i="1" s="1"/>
  <c r="F66" i="1"/>
  <c r="G66" i="1" s="1"/>
  <c r="F105" i="1"/>
  <c r="F41" i="1"/>
  <c r="F95" i="1"/>
  <c r="G95" i="1" s="1"/>
  <c r="H95" i="1" s="1"/>
  <c r="F15" i="1"/>
  <c r="G15" i="1" s="1"/>
  <c r="H15" i="1" s="1"/>
  <c r="F30" i="1"/>
  <c r="G30" i="1" s="1"/>
  <c r="H30" i="1" s="1"/>
  <c r="H202" i="1"/>
  <c r="H545" i="1"/>
  <c r="F193" i="1"/>
  <c r="G193" i="1" s="1"/>
  <c r="H193" i="1" s="1"/>
  <c r="F129" i="1"/>
  <c r="G129" i="1" s="1"/>
  <c r="F21" i="1"/>
  <c r="G21" i="1" s="1"/>
  <c r="H21" i="1" s="1"/>
  <c r="F58" i="1"/>
  <c r="G58" i="1" s="1"/>
  <c r="H58" i="1" s="1"/>
  <c r="F97" i="1"/>
  <c r="G97" i="1" s="1"/>
  <c r="F33" i="1"/>
  <c r="G33" i="1" s="1"/>
  <c r="H33" i="1" s="1"/>
  <c r="F87" i="1"/>
  <c r="G87" i="1" s="1"/>
  <c r="F7" i="1"/>
  <c r="F22" i="1"/>
  <c r="G22" i="1" s="1"/>
  <c r="H91" i="1"/>
  <c r="H226" i="1"/>
  <c r="H329" i="1"/>
  <c r="F185" i="1"/>
  <c r="G185" i="1" s="1"/>
  <c r="H185" i="1" s="1"/>
  <c r="F121" i="1"/>
  <c r="G121" i="1" s="1"/>
  <c r="H121" i="1" s="1"/>
  <c r="F5" i="1"/>
  <c r="G5" i="1" s="1"/>
  <c r="F50" i="1"/>
  <c r="G50" i="1" s="1"/>
  <c r="F89" i="1"/>
  <c r="G89" i="1" s="1"/>
  <c r="H89" i="1" s="1"/>
  <c r="F25" i="1"/>
  <c r="F79" i="1"/>
  <c r="G79" i="1" s="1"/>
  <c r="H79" i="1" s="1"/>
  <c r="F102" i="1"/>
  <c r="G102" i="1" s="1"/>
  <c r="F14" i="1"/>
  <c r="G14" i="1" s="1"/>
  <c r="H14" i="1" s="1"/>
  <c r="H393" i="1"/>
  <c r="H146" i="1"/>
  <c r="H447" i="1"/>
  <c r="H311" i="1"/>
  <c r="H513" i="1"/>
  <c r="G426" i="1"/>
  <c r="H426" i="1" s="1"/>
  <c r="H338" i="1"/>
  <c r="H259" i="1"/>
  <c r="H225" i="1"/>
  <c r="H83" i="1"/>
  <c r="F168" i="1"/>
  <c r="G168" i="1" s="1"/>
  <c r="H168" i="1" s="1"/>
  <c r="F191" i="1"/>
  <c r="H75" i="1"/>
  <c r="H43" i="1"/>
  <c r="H155" i="1"/>
  <c r="H347" i="1"/>
  <c r="H129" i="1"/>
  <c r="H409" i="1"/>
  <c r="H82" i="1"/>
  <c r="H448" i="1"/>
  <c r="G170" i="1"/>
  <c r="H170" i="1" s="1"/>
  <c r="H183" i="1"/>
  <c r="G411" i="1"/>
  <c r="H411" i="1" s="1"/>
  <c r="H298" i="1"/>
  <c r="H575" i="1"/>
  <c r="H49" i="1"/>
  <c r="H271" i="1"/>
  <c r="H178" i="1"/>
  <c r="H246" i="1"/>
  <c r="H219" i="1"/>
  <c r="H102" i="1"/>
  <c r="H528" i="1"/>
  <c r="H273" i="1"/>
  <c r="F459" i="1"/>
  <c r="G459" i="1" s="1"/>
  <c r="H459" i="1" s="1"/>
  <c r="F467" i="1"/>
  <c r="F232" i="1"/>
  <c r="G232" i="1" s="1"/>
  <c r="F483" i="1"/>
  <c r="G483" i="1" s="1"/>
  <c r="G211" i="1"/>
  <c r="H211" i="1" s="1"/>
  <c r="G240" i="1"/>
  <c r="H240" i="1" s="1"/>
  <c r="G24" i="1"/>
  <c r="H24" i="1" s="1"/>
  <c r="H22" i="1"/>
  <c r="F255" i="1"/>
  <c r="F491" i="1"/>
  <c r="H130" i="1"/>
  <c r="H258" i="1"/>
  <c r="H386" i="1"/>
  <c r="G450" i="1"/>
  <c r="H450" i="1" s="1"/>
  <c r="G569" i="1"/>
  <c r="H569" i="1" s="1"/>
  <c r="H345" i="1"/>
  <c r="F341" i="1"/>
  <c r="G341" i="1" s="1"/>
  <c r="H341" i="1" s="1"/>
  <c r="F523" i="1"/>
  <c r="G523" i="1" s="1"/>
  <c r="H523" i="1" s="1"/>
  <c r="H481" i="1"/>
  <c r="G339" i="1"/>
  <c r="H339" i="1" s="1"/>
  <c r="F39" i="1"/>
  <c r="G39" i="1" s="1"/>
  <c r="H39" i="1" s="1"/>
  <c r="F70" i="1"/>
  <c r="G70" i="1" s="1"/>
  <c r="H70" i="1" s="1"/>
  <c r="F6" i="1"/>
  <c r="F357" i="1"/>
  <c r="G357" i="1" s="1"/>
  <c r="H357" i="1" s="1"/>
  <c r="F531" i="1"/>
  <c r="G531" i="1" s="1"/>
  <c r="H262" i="1"/>
  <c r="H249" i="1"/>
  <c r="G275" i="1"/>
  <c r="H275" i="1" s="1"/>
  <c r="F62" i="1"/>
  <c r="F19" i="1"/>
  <c r="G19" i="1" s="1"/>
  <c r="F389" i="1"/>
  <c r="G389" i="1" s="1"/>
  <c r="F547" i="1"/>
  <c r="H74" i="1"/>
  <c r="H164" i="1"/>
  <c r="G415" i="1"/>
  <c r="H415" i="1" s="1"/>
  <c r="F23" i="1"/>
  <c r="F54" i="1"/>
  <c r="F61" i="1"/>
  <c r="G61" i="1" s="1"/>
  <c r="F405" i="1"/>
  <c r="G405" i="1" s="1"/>
  <c r="F555" i="1"/>
  <c r="G368" i="1"/>
  <c r="H368" i="1" s="1"/>
  <c r="G358" i="1"/>
  <c r="H358" i="1" s="1"/>
  <c r="H537" i="1"/>
  <c r="G292" i="1"/>
  <c r="H292" i="1" s="1"/>
  <c r="G228" i="1"/>
  <c r="H228" i="1" s="1"/>
  <c r="G92" i="1"/>
  <c r="H92" i="1" s="1"/>
  <c r="G327" i="1"/>
  <c r="H327" i="1" s="1"/>
  <c r="G417" i="1"/>
  <c r="H417" i="1" s="1"/>
  <c r="G289" i="1"/>
  <c r="H289" i="1" s="1"/>
  <c r="G85" i="1"/>
  <c r="H85" i="1" s="1"/>
  <c r="G71" i="1"/>
  <c r="H71" i="1" s="1"/>
  <c r="G488" i="1"/>
  <c r="H488" i="1"/>
  <c r="G117" i="1"/>
  <c r="H117" i="1" s="1"/>
  <c r="H287" i="1"/>
  <c r="G429" i="1"/>
  <c r="H429" i="1" s="1"/>
  <c r="G567" i="1"/>
  <c r="H567" i="1"/>
  <c r="H97" i="1"/>
  <c r="G473" i="1"/>
  <c r="H473" i="1" s="1"/>
  <c r="G96" i="1"/>
  <c r="H96" i="1" s="1"/>
  <c r="G157" i="1"/>
  <c r="H157" i="1" s="1"/>
  <c r="G454" i="1"/>
  <c r="H454" i="1" s="1"/>
  <c r="G353" i="1"/>
  <c r="H353" i="1" s="1"/>
  <c r="G7" i="1"/>
  <c r="H7" i="1" s="1"/>
  <c r="G45" i="1"/>
  <c r="H45" i="1" s="1"/>
  <c r="G563" i="1"/>
  <c r="H563" i="1" s="1"/>
  <c r="H294" i="1"/>
  <c r="G395" i="1"/>
  <c r="H395" i="1" s="1"/>
  <c r="G331" i="1"/>
  <c r="H331" i="1" s="1"/>
  <c r="G267" i="1"/>
  <c r="H267" i="1" s="1"/>
  <c r="G203" i="1"/>
  <c r="H203" i="1" s="1"/>
  <c r="G139" i="1"/>
  <c r="H139" i="1" s="1"/>
  <c r="G442" i="1"/>
  <c r="H442" i="1" s="1"/>
  <c r="G378" i="1"/>
  <c r="H378" i="1" s="1"/>
  <c r="G314" i="1"/>
  <c r="H314" i="1" s="1"/>
  <c r="G186" i="1"/>
  <c r="H186" i="1" s="1"/>
  <c r="G122" i="1"/>
  <c r="H122" i="1" s="1"/>
  <c r="G8" i="1"/>
  <c r="H8" i="1" s="1"/>
  <c r="G207" i="1"/>
  <c r="H207" i="1" s="1"/>
  <c r="G422" i="1"/>
  <c r="H422" i="1" s="1"/>
  <c r="G230" i="1"/>
  <c r="H230" i="1" s="1"/>
  <c r="G166" i="1"/>
  <c r="H166" i="1" s="1"/>
  <c r="G518" i="1"/>
  <c r="H518" i="1" s="1"/>
  <c r="G247" i="1"/>
  <c r="H247" i="1" s="1"/>
  <c r="G552" i="1"/>
  <c r="H552" i="1" s="1"/>
  <c r="H161" i="1"/>
  <c r="H414" i="1"/>
  <c r="H286" i="1"/>
  <c r="H158" i="1"/>
  <c r="G526" i="1"/>
  <c r="H526" i="1" s="1"/>
  <c r="H69" i="1"/>
  <c r="G387" i="1"/>
  <c r="H387" i="1" s="1"/>
  <c r="G496" i="1"/>
  <c r="H496" i="1" s="1"/>
  <c r="G48" i="1"/>
  <c r="H48" i="1" s="1"/>
  <c r="G445" i="1"/>
  <c r="H445" i="1" s="1"/>
  <c r="G162" i="1"/>
  <c r="H162" i="1" s="1"/>
  <c r="H290" i="1"/>
  <c r="H561" i="1"/>
  <c r="H534" i="1"/>
  <c r="H288" i="1"/>
  <c r="H248" i="1"/>
  <c r="H406" i="1"/>
  <c r="H443" i="1"/>
  <c r="G73" i="1"/>
  <c r="H73" i="1" s="1"/>
  <c r="H401" i="1"/>
  <c r="G104" i="1"/>
  <c r="H104" i="1" s="1"/>
  <c r="G463" i="1"/>
  <c r="H463" i="1" s="1"/>
  <c r="G309" i="1"/>
  <c r="H309" i="1" s="1"/>
  <c r="G53" i="1"/>
  <c r="H53" i="1" s="1"/>
  <c r="H94" i="1"/>
  <c r="G284" i="1"/>
  <c r="H284" i="1" s="1"/>
  <c r="G220" i="1"/>
  <c r="H220" i="1" s="1"/>
  <c r="G156" i="1"/>
  <c r="H156" i="1" s="1"/>
  <c r="F213" i="1"/>
  <c r="F373" i="1"/>
  <c r="F475" i="1"/>
  <c r="F539" i="1"/>
  <c r="H44" i="1"/>
  <c r="H371" i="1"/>
  <c r="H232" i="1"/>
  <c r="H9" i="1"/>
  <c r="H153" i="1"/>
  <c r="H265" i="1"/>
  <c r="H550" i="1"/>
  <c r="H365" i="1"/>
  <c r="G27" i="1"/>
  <c r="H27" i="1" s="1"/>
  <c r="H120" i="1"/>
  <c r="H32" i="1"/>
  <c r="G350" i="1"/>
  <c r="H350" i="1" s="1"/>
  <c r="G222" i="1"/>
  <c r="H222" i="1" s="1"/>
  <c r="H28" i="1"/>
  <c r="H363" i="1"/>
  <c r="H346" i="1"/>
  <c r="G390" i="1"/>
  <c r="H390" i="1" s="1"/>
  <c r="G511" i="1"/>
  <c r="H511" i="1" s="1"/>
  <c r="G191" i="1"/>
  <c r="H191" i="1" s="1"/>
  <c r="G293" i="1"/>
  <c r="H293" i="1" s="1"/>
  <c r="G229" i="1"/>
  <c r="H229" i="1" s="1"/>
  <c r="G396" i="1"/>
  <c r="H396" i="1" s="1"/>
  <c r="G204" i="1"/>
  <c r="H204" i="1" s="1"/>
  <c r="G76" i="1"/>
  <c r="H76" i="1" s="1"/>
  <c r="H542" i="1"/>
  <c r="H398" i="1"/>
  <c r="H142" i="1"/>
  <c r="H332" i="1"/>
  <c r="H88" i="1"/>
  <c r="H114" i="1"/>
  <c r="H323" i="1"/>
  <c r="H281" i="1"/>
  <c r="H494" i="1"/>
  <c r="H381" i="1"/>
  <c r="H312" i="1"/>
  <c r="H382" i="1"/>
  <c r="H254" i="1"/>
  <c r="H126" i="1"/>
  <c r="G334" i="1"/>
  <c r="H334" i="1" s="1"/>
  <c r="H12" i="1"/>
  <c r="G25" i="1"/>
  <c r="H25" i="1" s="1"/>
  <c r="H313" i="1"/>
  <c r="H5" i="1"/>
  <c r="G195" i="1"/>
  <c r="H195" i="1" s="1"/>
  <c r="G80" i="1"/>
  <c r="H80" i="1" s="1"/>
  <c r="G16" i="1"/>
  <c r="H16" i="1" s="1"/>
  <c r="G221" i="1"/>
  <c r="H221" i="1" s="1"/>
  <c r="G4" i="1"/>
  <c r="H4" i="1" s="1"/>
  <c r="F100" i="1"/>
  <c r="F277" i="1"/>
  <c r="F421" i="1"/>
  <c r="F499" i="1"/>
  <c r="H478" i="1"/>
  <c r="H349" i="1"/>
  <c r="H93" i="1"/>
  <c r="H270" i="1"/>
  <c r="G84" i="1"/>
  <c r="H84" i="1" s="1"/>
  <c r="H179" i="1"/>
  <c r="H34" i="1"/>
  <c r="H242" i="1"/>
  <c r="H512" i="1"/>
  <c r="H285" i="1"/>
  <c r="H502" i="1"/>
  <c r="H566" i="1"/>
  <c r="H36" i="1"/>
  <c r="H245" i="1"/>
  <c r="H165" i="1"/>
  <c r="H438" i="1"/>
  <c r="H374" i="1"/>
  <c r="G446" i="1"/>
  <c r="H446" i="1" s="1"/>
  <c r="G318" i="1"/>
  <c r="H318" i="1" s="1"/>
  <c r="G190" i="1"/>
  <c r="H190" i="1" s="1"/>
  <c r="H40" i="1"/>
  <c r="G486" i="1"/>
  <c r="H486" i="1" s="1"/>
  <c r="G435" i="1"/>
  <c r="H435" i="1" s="1"/>
  <c r="G328" i="1"/>
  <c r="H328" i="1" s="1"/>
  <c r="G200" i="1"/>
  <c r="H200" i="1" s="1"/>
  <c r="G136" i="1"/>
  <c r="H136" i="1" s="1"/>
  <c r="G72" i="1"/>
  <c r="H72" i="1" s="1"/>
  <c r="G47" i="1"/>
  <c r="H47" i="1" s="1"/>
  <c r="G60" i="1"/>
  <c r="H60" i="1" s="1"/>
  <c r="F13" i="1"/>
  <c r="F167" i="1"/>
  <c r="F208" i="1"/>
  <c r="F272" i="1"/>
  <c r="F356" i="1"/>
  <c r="F436" i="1"/>
  <c r="F482" i="1"/>
  <c r="F498" i="1"/>
  <c r="F514" i="1"/>
  <c r="F538" i="1"/>
  <c r="G538" i="1" s="1"/>
  <c r="H538" i="1" s="1"/>
  <c r="F570" i="1"/>
  <c r="F68" i="1"/>
  <c r="F175" i="1"/>
  <c r="F239" i="1"/>
  <c r="F376" i="1"/>
  <c r="F440" i="1"/>
  <c r="F493" i="1"/>
  <c r="F541" i="1"/>
  <c r="F99" i="1"/>
  <c r="F144" i="1"/>
  <c r="F253" i="1"/>
  <c r="F295" i="1"/>
  <c r="F336" i="1"/>
  <c r="F372" i="1"/>
  <c r="F420" i="1"/>
  <c r="F449" i="1"/>
  <c r="F466" i="1"/>
  <c r="F506" i="1"/>
  <c r="F530" i="1"/>
  <c r="F554" i="1"/>
  <c r="F29" i="1"/>
  <c r="F152" i="1"/>
  <c r="F216" i="1"/>
  <c r="F360" i="1"/>
  <c r="F424" i="1"/>
  <c r="F485" i="1"/>
  <c r="F501" i="1"/>
  <c r="F525" i="1"/>
  <c r="F557" i="1"/>
  <c r="F52" i="1"/>
  <c r="F125" i="1"/>
  <c r="F189" i="1"/>
  <c r="F231" i="1"/>
  <c r="F317" i="1"/>
  <c r="F388" i="1"/>
  <c r="F404" i="1"/>
  <c r="F458" i="1"/>
  <c r="F474" i="1"/>
  <c r="F490" i="1"/>
  <c r="F522" i="1"/>
  <c r="G522" i="1" s="1"/>
  <c r="H522" i="1" s="1"/>
  <c r="F546" i="1"/>
  <c r="G546" i="1" s="1"/>
  <c r="H546" i="1" s="1"/>
  <c r="F562" i="1"/>
  <c r="F111" i="1"/>
  <c r="F197" i="1"/>
  <c r="F261" i="1"/>
  <c r="F280" i="1"/>
  <c r="F303" i="1"/>
  <c r="F344" i="1"/>
  <c r="F408" i="1"/>
  <c r="F453" i="1"/>
  <c r="F469" i="1"/>
  <c r="F509" i="1"/>
  <c r="F533" i="1"/>
  <c r="F565" i="1"/>
  <c r="F133" i="1"/>
  <c r="F325" i="1"/>
  <c r="F392" i="1"/>
  <c r="F461" i="1"/>
  <c r="F477" i="1"/>
  <c r="F517" i="1"/>
  <c r="F549" i="1"/>
  <c r="F573" i="1"/>
  <c r="F20" i="1"/>
  <c r="F67" i="1"/>
  <c r="F109" i="1"/>
  <c r="F128" i="1"/>
  <c r="F151" i="1"/>
  <c r="F173" i="1"/>
  <c r="F192" i="1"/>
  <c r="F215" i="1"/>
  <c r="F237" i="1"/>
  <c r="F256" i="1"/>
  <c r="F279" i="1"/>
  <c r="F301" i="1"/>
  <c r="F320" i="1"/>
  <c r="F343" i="1"/>
  <c r="F359" i="1"/>
  <c r="F375" i="1"/>
  <c r="F391" i="1"/>
  <c r="F407" i="1"/>
  <c r="F423" i="1"/>
  <c r="F439" i="1"/>
  <c r="F452" i="1"/>
  <c r="F460" i="1"/>
  <c r="F468" i="1"/>
  <c r="F476" i="1"/>
  <c r="F484" i="1"/>
  <c r="F492" i="1"/>
  <c r="F500" i="1"/>
  <c r="F508" i="1"/>
  <c r="F516" i="1"/>
  <c r="F524" i="1"/>
  <c r="F532" i="1"/>
  <c r="F540" i="1"/>
  <c r="F548" i="1"/>
  <c r="F556" i="1"/>
  <c r="F564" i="1"/>
  <c r="F572" i="1"/>
  <c r="G379" i="1"/>
  <c r="H379" i="1" s="1"/>
  <c r="F127" i="1"/>
  <c r="F296" i="1"/>
  <c r="F437" i="1"/>
  <c r="F507" i="1"/>
  <c r="F571" i="1"/>
  <c r="H462" i="1"/>
  <c r="H181" i="1"/>
  <c r="H206" i="1"/>
  <c r="H37" i="1"/>
  <c r="H50" i="1"/>
  <c r="H384" i="1"/>
  <c r="H86" i="1"/>
  <c r="H510" i="1"/>
  <c r="H574" i="1"/>
  <c r="H264" i="1"/>
  <c r="H413" i="1"/>
  <c r="H224" i="1"/>
  <c r="H184" i="1"/>
  <c r="H366" i="1"/>
  <c r="H238" i="1"/>
  <c r="H110" i="1"/>
  <c r="G558" i="1"/>
  <c r="H558" i="1" s="1"/>
  <c r="G430" i="1"/>
  <c r="H430" i="1" s="1"/>
  <c r="G302" i="1"/>
  <c r="H302" i="1" s="1"/>
  <c r="G174" i="1"/>
  <c r="H174" i="1" s="1"/>
  <c r="H300" i="1"/>
  <c r="H236" i="1"/>
  <c r="G470" i="1"/>
  <c r="H470" i="1" s="1"/>
  <c r="H101" i="1"/>
  <c r="G547" i="1"/>
  <c r="H547" i="1" s="1"/>
  <c r="G419" i="1"/>
  <c r="H419" i="1" s="1"/>
  <c r="G2" i="1"/>
  <c r="H2" i="1" s="1"/>
  <c r="G397" i="1"/>
  <c r="H397" i="1" s="1"/>
  <c r="G333" i="1"/>
  <c r="H333" i="1" s="1"/>
  <c r="G269" i="1"/>
  <c r="H269" i="1" s="1"/>
  <c r="G205" i="1"/>
  <c r="H205" i="1" s="1"/>
  <c r="G141" i="1"/>
  <c r="H141" i="1" s="1"/>
  <c r="G77" i="1"/>
  <c r="H77" i="1" s="1"/>
  <c r="F149" i="1"/>
  <c r="F319" i="1"/>
  <c r="F451" i="1"/>
  <c r="F515" i="1"/>
  <c r="P362" i="1" l="1"/>
  <c r="H66" i="1"/>
  <c r="P566" i="1"/>
  <c r="P268" i="1"/>
  <c r="J204" i="1"/>
  <c r="K204" i="1" s="1"/>
  <c r="J436" i="1"/>
  <c r="K436" i="1" s="1"/>
  <c r="J569" i="1"/>
  <c r="K569" i="1" s="1"/>
  <c r="O142" i="1"/>
  <c r="P142" i="1" s="1"/>
  <c r="N142" i="1"/>
  <c r="N516" i="1"/>
  <c r="O516" i="1" s="1"/>
  <c r="N123" i="1"/>
  <c r="O123" i="1" s="1"/>
  <c r="P123" i="1" s="1"/>
  <c r="O454" i="1"/>
  <c r="P454" i="1" s="1"/>
  <c r="N454" i="1"/>
  <c r="N484" i="1"/>
  <c r="O484" i="1" s="1"/>
  <c r="N115" i="1"/>
  <c r="O115" i="1" s="1"/>
  <c r="P115" i="1" s="1"/>
  <c r="N62" i="1"/>
  <c r="O62" i="1" s="1"/>
  <c r="O427" i="1"/>
  <c r="P427" i="1" s="1"/>
  <c r="N427" i="1"/>
  <c r="N218" i="1"/>
  <c r="O218" i="1" s="1"/>
  <c r="P218" i="1" s="1"/>
  <c r="O201" i="1"/>
  <c r="N201" i="1"/>
  <c r="N224" i="1"/>
  <c r="O224" i="1" s="1"/>
  <c r="P224" i="1" s="1"/>
  <c r="N238" i="1"/>
  <c r="O238" i="1" s="1"/>
  <c r="P238" i="1" s="1"/>
  <c r="O217" i="1"/>
  <c r="N217" i="1"/>
  <c r="N310" i="1"/>
  <c r="O310" i="1" s="1"/>
  <c r="P310" i="1" s="1"/>
  <c r="N548" i="1"/>
  <c r="O548" i="1" s="1"/>
  <c r="N155" i="1"/>
  <c r="O155" i="1" s="1"/>
  <c r="P155" i="1" s="1"/>
  <c r="O167" i="1"/>
  <c r="N167" i="1"/>
  <c r="N466" i="1"/>
  <c r="O466" i="1" s="1"/>
  <c r="N95" i="1"/>
  <c r="O95" i="1" s="1"/>
  <c r="P95" i="1" s="1"/>
  <c r="O324" i="1"/>
  <c r="P324" i="1" s="1"/>
  <c r="N324" i="1"/>
  <c r="N409" i="1"/>
  <c r="O409" i="1" s="1"/>
  <c r="O328" i="1"/>
  <c r="P328" i="1" s="1"/>
  <c r="N328" i="1"/>
  <c r="N342" i="1"/>
  <c r="O342" i="1" s="1"/>
  <c r="P342" i="1" s="1"/>
  <c r="O541" i="1"/>
  <c r="N541" i="1"/>
  <c r="N10" i="1"/>
  <c r="O10" i="1" s="1"/>
  <c r="P10" i="1" s="1"/>
  <c r="O489" i="1"/>
  <c r="P489" i="1" s="1"/>
  <c r="N489" i="1"/>
  <c r="N513" i="1"/>
  <c r="O513" i="1" s="1"/>
  <c r="P513" i="1" s="1"/>
  <c r="N77" i="1"/>
  <c r="O77" i="1" s="1"/>
  <c r="P77" i="1" s="1"/>
  <c r="O157" i="1"/>
  <c r="N157" i="1"/>
  <c r="N146" i="1"/>
  <c r="O146" i="1" s="1"/>
  <c r="N20" i="1"/>
  <c r="O20" i="1" s="1"/>
  <c r="N251" i="1"/>
  <c r="O251" i="1" s="1"/>
  <c r="P251" i="1" s="1"/>
  <c r="O504" i="1"/>
  <c r="P504" i="1" s="1"/>
  <c r="N504" i="1"/>
  <c r="N64" i="1"/>
  <c r="O64" i="1" s="1"/>
  <c r="P64" i="1" s="1"/>
  <c r="H389" i="1"/>
  <c r="K496" i="1"/>
  <c r="J496" i="1"/>
  <c r="J162" i="1"/>
  <c r="K162" i="1" s="1"/>
  <c r="J263" i="1"/>
  <c r="K263" i="1" s="1"/>
  <c r="J405" i="1"/>
  <c r="K405" i="1" s="1"/>
  <c r="J173" i="1"/>
  <c r="K173" i="1" s="1"/>
  <c r="J249" i="1"/>
  <c r="K249" i="1" s="1"/>
  <c r="J532" i="1"/>
  <c r="K532" i="1" s="1"/>
  <c r="J219" i="1"/>
  <c r="K219" i="1" s="1"/>
  <c r="J556" i="1"/>
  <c r="K556" i="1" s="1"/>
  <c r="J332" i="1"/>
  <c r="K332" i="1" s="1"/>
  <c r="J113" i="1"/>
  <c r="K113" i="1" s="1"/>
  <c r="N206" i="1"/>
  <c r="O206" i="1" s="1"/>
  <c r="P206" i="1" s="1"/>
  <c r="O493" i="1"/>
  <c r="N493" i="1"/>
  <c r="N440" i="1"/>
  <c r="O440" i="1" s="1"/>
  <c r="N15" i="1"/>
  <c r="O15" i="1" s="1"/>
  <c r="P15" i="1" s="1"/>
  <c r="N128" i="1"/>
  <c r="O128" i="1" s="1"/>
  <c r="O85" i="1"/>
  <c r="N85" i="1"/>
  <c r="N497" i="1"/>
  <c r="O497" i="1" s="1"/>
  <c r="N390" i="1"/>
  <c r="O390" i="1" s="1"/>
  <c r="P390" i="1" s="1"/>
  <c r="N349" i="1"/>
  <c r="O349" i="1" s="1"/>
  <c r="N537" i="1"/>
  <c r="O537" i="1" s="1"/>
  <c r="P537" i="1" s="1"/>
  <c r="N364" i="1"/>
  <c r="O364" i="1" s="1"/>
  <c r="P364" i="1" s="1"/>
  <c r="N563" i="1"/>
  <c r="O563" i="1" s="1"/>
  <c r="P563" i="1" s="1"/>
  <c r="N51" i="1"/>
  <c r="O51" i="1" s="1"/>
  <c r="P51" i="1" s="1"/>
  <c r="N48" i="1"/>
  <c r="O48" i="1" s="1"/>
  <c r="P48" i="1" s="1"/>
  <c r="N510" i="1"/>
  <c r="O510" i="1" s="1"/>
  <c r="P510" i="1" s="1"/>
  <c r="N101" i="1"/>
  <c r="O101" i="1" s="1"/>
  <c r="N465" i="1"/>
  <c r="O465" i="1" s="1"/>
  <c r="P465" i="1" s="1"/>
  <c r="O299" i="1"/>
  <c r="P299" i="1" s="1"/>
  <c r="N299" i="1"/>
  <c r="N119" i="1"/>
  <c r="O119" i="1" s="1"/>
  <c r="N49" i="1"/>
  <c r="O49" i="1" s="1"/>
  <c r="P49" i="1" s="1"/>
  <c r="N458" i="1"/>
  <c r="O458" i="1" s="1"/>
  <c r="O73" i="1"/>
  <c r="N73" i="1"/>
  <c r="N99" i="1"/>
  <c r="O99" i="1" s="1"/>
  <c r="N160" i="1"/>
  <c r="O160" i="1" s="1"/>
  <c r="P160" i="1" s="1"/>
  <c r="N111" i="1"/>
  <c r="O111" i="1" s="1"/>
  <c r="N174" i="1"/>
  <c r="O174" i="1" s="1"/>
  <c r="P174" i="1" s="1"/>
  <c r="N365" i="1"/>
  <c r="O365" i="1" s="1"/>
  <c r="N555" i="1"/>
  <c r="O555" i="1" s="1"/>
  <c r="N232" i="1"/>
  <c r="O232" i="1" s="1"/>
  <c r="N54" i="1"/>
  <c r="O54" i="1" s="1"/>
  <c r="N485" i="1"/>
  <c r="O485" i="1" s="1"/>
  <c r="N444" i="1"/>
  <c r="O444" i="1" s="1"/>
  <c r="P444" i="1" s="1"/>
  <c r="N57" i="1"/>
  <c r="O57" i="1" s="1"/>
  <c r="O91" i="1"/>
  <c r="P91" i="1" s="1"/>
  <c r="N91" i="1"/>
  <c r="N152" i="1"/>
  <c r="O152" i="1" s="1"/>
  <c r="N103" i="1"/>
  <c r="O103" i="1" s="1"/>
  <c r="N166" i="1"/>
  <c r="O166" i="1" s="1"/>
  <c r="P166" i="1" s="1"/>
  <c r="O417" i="1"/>
  <c r="P417" i="1" s="1"/>
  <c r="N417" i="1"/>
  <c r="N301" i="1"/>
  <c r="O301" i="1" s="1"/>
  <c r="N300" i="1"/>
  <c r="O300" i="1" s="1"/>
  <c r="P300" i="1" s="1"/>
  <c r="N531" i="1"/>
  <c r="O531" i="1" s="1"/>
  <c r="N19" i="1"/>
  <c r="O19" i="1" s="1"/>
  <c r="P19" i="1" s="1"/>
  <c r="N80" i="1"/>
  <c r="O80" i="1" s="1"/>
  <c r="P80" i="1" s="1"/>
  <c r="N31" i="1"/>
  <c r="O31" i="1" s="1"/>
  <c r="P31" i="1" s="1"/>
  <c r="N94" i="1"/>
  <c r="O94" i="1" s="1"/>
  <c r="P94" i="1" s="1"/>
  <c r="N154" i="1"/>
  <c r="O154" i="1" s="1"/>
  <c r="P154" i="1" s="1"/>
  <c r="N42" i="1"/>
  <c r="O42" i="1" s="1"/>
  <c r="P42" i="1" s="1"/>
  <c r="N281" i="1"/>
  <c r="O281" i="1" s="1"/>
  <c r="P281" i="1" s="1"/>
  <c r="N203" i="1"/>
  <c r="O203" i="1" s="1"/>
  <c r="O264" i="1"/>
  <c r="P264" i="1" s="1"/>
  <c r="N264" i="1"/>
  <c r="N215" i="1"/>
  <c r="O215" i="1" s="1"/>
  <c r="N278" i="1"/>
  <c r="O278" i="1" s="1"/>
  <c r="P278" i="1" s="1"/>
  <c r="N572" i="1"/>
  <c r="O572" i="1" s="1"/>
  <c r="O492" i="1"/>
  <c r="N492" i="1"/>
  <c r="N394" i="1"/>
  <c r="O394" i="1" s="1"/>
  <c r="P394" i="1" s="1"/>
  <c r="N463" i="1"/>
  <c r="O463" i="1" s="1"/>
  <c r="P463" i="1" s="1"/>
  <c r="N29" i="1"/>
  <c r="O29" i="1" s="1"/>
  <c r="N269" i="1"/>
  <c r="O269" i="1" s="1"/>
  <c r="P269" i="1" s="1"/>
  <c r="N325" i="1"/>
  <c r="O325" i="1" s="1"/>
  <c r="N418" i="1"/>
  <c r="O418" i="1" s="1"/>
  <c r="P418" i="1" s="1"/>
  <c r="N356" i="1"/>
  <c r="O356" i="1" s="1"/>
  <c r="N18" i="1"/>
  <c r="O18" i="1" s="1"/>
  <c r="P18" i="1" s="1"/>
  <c r="N514" i="1"/>
  <c r="O514" i="1" s="1"/>
  <c r="N97" i="1"/>
  <c r="O97" i="1" s="1"/>
  <c r="P97" i="1" s="1"/>
  <c r="N389" i="1"/>
  <c r="O389" i="1" s="1"/>
  <c r="O116" i="1"/>
  <c r="N116" i="1"/>
  <c r="N192" i="1"/>
  <c r="O192" i="1" s="1"/>
  <c r="N258" i="1"/>
  <c r="O258" i="1" s="1"/>
  <c r="P258" i="1" s="1"/>
  <c r="N195" i="1"/>
  <c r="O195" i="1" s="1"/>
  <c r="P195" i="1" s="1"/>
  <c r="O507" i="1"/>
  <c r="N507" i="1"/>
  <c r="N187" i="1"/>
  <c r="O187" i="1" s="1"/>
  <c r="P187" i="1" s="1"/>
  <c r="N193" i="1"/>
  <c r="O193" i="1" s="1"/>
  <c r="P193" i="1" s="1"/>
  <c r="N3" i="1"/>
  <c r="O3" i="1" s="1"/>
  <c r="P3" i="1" s="1"/>
  <c r="J509" i="1"/>
  <c r="K509" i="1" s="1"/>
  <c r="J484" i="1"/>
  <c r="K484" i="1" s="1"/>
  <c r="J129" i="1"/>
  <c r="K129" i="1" s="1"/>
  <c r="N90" i="1"/>
  <c r="O90" i="1" s="1"/>
  <c r="P90" i="1" s="1"/>
  <c r="N105" i="1"/>
  <c r="O105" i="1" s="1"/>
  <c r="O63" i="1"/>
  <c r="P63" i="1" s="1"/>
  <c r="N63" i="1"/>
  <c r="N194" i="1"/>
  <c r="O194" i="1" s="1"/>
  <c r="P194" i="1" s="1"/>
  <c r="N311" i="1"/>
  <c r="O311" i="1" s="1"/>
  <c r="P311" i="1" s="1"/>
  <c r="N560" i="1"/>
  <c r="O560" i="1" s="1"/>
  <c r="P560" i="1" s="1"/>
  <c r="O163" i="1"/>
  <c r="P163" i="1" s="1"/>
  <c r="N163" i="1"/>
  <c r="N175" i="1"/>
  <c r="O175" i="1" s="1"/>
  <c r="N68" i="1"/>
  <c r="O68" i="1" s="1"/>
  <c r="O296" i="1"/>
  <c r="N296" i="1"/>
  <c r="N26" i="1"/>
  <c r="O26" i="1" s="1"/>
  <c r="P26" i="1" s="1"/>
  <c r="O185" i="1"/>
  <c r="P185" i="1" s="1"/>
  <c r="N185" i="1"/>
  <c r="N216" i="1"/>
  <c r="O216" i="1" s="1"/>
  <c r="O118" i="1"/>
  <c r="P118" i="1" s="1"/>
  <c r="N118" i="1"/>
  <c r="N83" i="1"/>
  <c r="O83" i="1" s="1"/>
  <c r="P83" i="1" s="1"/>
  <c r="O158" i="1"/>
  <c r="P158" i="1" s="1"/>
  <c r="N158" i="1"/>
  <c r="N212" i="1"/>
  <c r="O212" i="1" s="1"/>
  <c r="P212" i="1" s="1"/>
  <c r="N267" i="1"/>
  <c r="O267" i="1" s="1"/>
  <c r="P267" i="1" s="1"/>
  <c r="O279" i="1"/>
  <c r="N279" i="1"/>
  <c r="N529" i="1"/>
  <c r="O529" i="1" s="1"/>
  <c r="P529" i="1" s="1"/>
  <c r="N437" i="1"/>
  <c r="O437" i="1" s="1"/>
  <c r="N82" i="1"/>
  <c r="O82" i="1" s="1"/>
  <c r="P82" i="1" s="1"/>
  <c r="O372" i="1"/>
  <c r="N372" i="1"/>
  <c r="N402" i="1"/>
  <c r="O402" i="1" s="1"/>
  <c r="P402" i="1" s="1"/>
  <c r="N561" i="1"/>
  <c r="O561" i="1" s="1"/>
  <c r="P561" i="1" s="1"/>
  <c r="O420" i="1"/>
  <c r="N420" i="1"/>
  <c r="N399" i="1"/>
  <c r="O399" i="1" s="1"/>
  <c r="P399" i="1" s="1"/>
  <c r="O512" i="1"/>
  <c r="P512" i="1" s="1"/>
  <c r="N512" i="1"/>
  <c r="N140" i="1"/>
  <c r="O140" i="1" s="1"/>
  <c r="P140" i="1" s="1"/>
  <c r="K440" i="1"/>
  <c r="J440" i="1"/>
  <c r="J482" i="1"/>
  <c r="K482" i="1" s="1"/>
  <c r="K57" i="1"/>
  <c r="J57" i="1"/>
  <c r="J455" i="1"/>
  <c r="K455" i="1" s="1"/>
  <c r="H78" i="1"/>
  <c r="J521" i="1"/>
  <c r="K521" i="1" s="1"/>
  <c r="J395" i="1"/>
  <c r="K395" i="1" s="1"/>
  <c r="J131" i="1"/>
  <c r="K131" i="1" s="1"/>
  <c r="J451" i="1"/>
  <c r="K451" i="1" s="1"/>
  <c r="J248" i="1"/>
  <c r="K248" i="1" s="1"/>
  <c r="J12" i="1"/>
  <c r="K12" i="1" s="1"/>
  <c r="J377" i="1"/>
  <c r="K377" i="1" s="1"/>
  <c r="K144" i="1"/>
  <c r="J144" i="1"/>
  <c r="J411" i="1"/>
  <c r="K411" i="1" s="1"/>
  <c r="J192" i="1"/>
  <c r="K192" i="1" s="1"/>
  <c r="J467" i="1"/>
  <c r="K467" i="1" s="1"/>
  <c r="J189" i="1"/>
  <c r="K189" i="1" s="1"/>
  <c r="J531" i="1"/>
  <c r="K531" i="1" s="1"/>
  <c r="J304" i="1"/>
  <c r="K304" i="1" s="1"/>
  <c r="J84" i="1"/>
  <c r="K84" i="1" s="1"/>
  <c r="N71" i="1"/>
  <c r="O71" i="1" s="1"/>
  <c r="N380" i="1"/>
  <c r="O380" i="1" s="1"/>
  <c r="P380" i="1" s="1"/>
  <c r="N379" i="1"/>
  <c r="O379" i="1" s="1"/>
  <c r="P379" i="1" s="1"/>
  <c r="N271" i="1"/>
  <c r="O271" i="1" s="1"/>
  <c r="P271" i="1" s="1"/>
  <c r="O384" i="1"/>
  <c r="P384" i="1" s="1"/>
  <c r="N384" i="1"/>
  <c r="N305" i="1"/>
  <c r="O305" i="1" s="1"/>
  <c r="N326" i="1"/>
  <c r="O326" i="1" s="1"/>
  <c r="P326" i="1" s="1"/>
  <c r="N574" i="1"/>
  <c r="O574" i="1" s="1"/>
  <c r="P574" i="1" s="1"/>
  <c r="N386" i="1"/>
  <c r="O386" i="1" s="1"/>
  <c r="P386" i="1" s="1"/>
  <c r="N236" i="1"/>
  <c r="O236" i="1" s="1"/>
  <c r="P236" i="1" s="1"/>
  <c r="N499" i="1"/>
  <c r="O499" i="1" s="1"/>
  <c r="N496" i="1"/>
  <c r="O496" i="1" s="1"/>
  <c r="P496" i="1" s="1"/>
  <c r="N447" i="1"/>
  <c r="O447" i="1" s="1"/>
  <c r="P447" i="1" s="1"/>
  <c r="N446" i="1"/>
  <c r="O446" i="1" s="1"/>
  <c r="P446" i="1" s="1"/>
  <c r="N378" i="1"/>
  <c r="O378" i="1" s="1"/>
  <c r="N129" i="1"/>
  <c r="O129" i="1" s="1"/>
  <c r="P129" i="1" s="1"/>
  <c r="N107" i="1"/>
  <c r="O107" i="1" s="1"/>
  <c r="P107" i="1" s="1"/>
  <c r="N438" i="1"/>
  <c r="O438" i="1" s="1"/>
  <c r="P438" i="1" s="1"/>
  <c r="N501" i="1"/>
  <c r="O501" i="1" s="1"/>
  <c r="N332" i="1"/>
  <c r="O332" i="1" s="1"/>
  <c r="P332" i="1" s="1"/>
  <c r="N547" i="1"/>
  <c r="O547" i="1" s="1"/>
  <c r="N35" i="1"/>
  <c r="O35" i="1" s="1"/>
  <c r="P35" i="1" s="1"/>
  <c r="N96" i="1"/>
  <c r="O96" i="1" s="1"/>
  <c r="P96" i="1" s="1"/>
  <c r="N47" i="1"/>
  <c r="O47" i="1" s="1"/>
  <c r="P47" i="1" s="1"/>
  <c r="N110" i="1"/>
  <c r="O110" i="1" s="1"/>
  <c r="P110" i="1" s="1"/>
  <c r="N21" i="1"/>
  <c r="O21" i="1" s="1"/>
  <c r="P21" i="1" s="1"/>
  <c r="N491" i="1"/>
  <c r="O491" i="1" s="1"/>
  <c r="N104" i="1"/>
  <c r="O104" i="1" s="1"/>
  <c r="P104" i="1" s="1"/>
  <c r="N141" i="1"/>
  <c r="O141" i="1" s="1"/>
  <c r="P141" i="1" s="1"/>
  <c r="N322" i="1"/>
  <c r="O322" i="1" s="1"/>
  <c r="N316" i="1"/>
  <c r="O316" i="1" s="1"/>
  <c r="P316" i="1" s="1"/>
  <c r="N539" i="1"/>
  <c r="O539" i="1" s="1"/>
  <c r="N27" i="1"/>
  <c r="O27" i="1" s="1"/>
  <c r="P27" i="1" s="1"/>
  <c r="N88" i="1"/>
  <c r="O88" i="1" s="1"/>
  <c r="P88" i="1" s="1"/>
  <c r="N39" i="1"/>
  <c r="O39" i="1" s="1"/>
  <c r="P39" i="1" s="1"/>
  <c r="N102" i="1"/>
  <c r="O102" i="1" s="1"/>
  <c r="P102" i="1" s="1"/>
  <c r="O242" i="1"/>
  <c r="P242" i="1" s="1"/>
  <c r="N242" i="1"/>
  <c r="N130" i="1"/>
  <c r="O130" i="1" s="1"/>
  <c r="N172" i="1"/>
  <c r="O172" i="1" s="1"/>
  <c r="P172" i="1" s="1"/>
  <c r="N467" i="1"/>
  <c r="O467" i="1" s="1"/>
  <c r="N528" i="1"/>
  <c r="O528" i="1" s="1"/>
  <c r="P528" i="1" s="1"/>
  <c r="N16" i="1"/>
  <c r="O16" i="1" s="1"/>
  <c r="N542" i="1"/>
  <c r="O542" i="1" s="1"/>
  <c r="P542" i="1" s="1"/>
  <c r="N30" i="1"/>
  <c r="O30" i="1" s="1"/>
  <c r="P30" i="1" s="1"/>
  <c r="N2" i="1"/>
  <c r="O2" i="1" s="1"/>
  <c r="P2" i="1" s="1"/>
  <c r="N522" i="1"/>
  <c r="O522" i="1" s="1"/>
  <c r="N153" i="1"/>
  <c r="O153" i="1" s="1"/>
  <c r="P153" i="1" s="1"/>
  <c r="N139" i="1"/>
  <c r="O139" i="1" s="1"/>
  <c r="P139" i="1" s="1"/>
  <c r="O200" i="1"/>
  <c r="P200" i="1" s="1"/>
  <c r="N200" i="1"/>
  <c r="N151" i="1"/>
  <c r="O151" i="1" s="1"/>
  <c r="N214" i="1"/>
  <c r="O214" i="1" s="1"/>
  <c r="P214" i="1" s="1"/>
  <c r="N453" i="1"/>
  <c r="O453" i="1" s="1"/>
  <c r="N397" i="1"/>
  <c r="O397" i="1" s="1"/>
  <c r="P397" i="1" s="1"/>
  <c r="N333" i="1"/>
  <c r="O333" i="1" s="1"/>
  <c r="P333" i="1" s="1"/>
  <c r="N306" i="1"/>
  <c r="O306" i="1" s="1"/>
  <c r="P306" i="1" s="1"/>
  <c r="N543" i="1"/>
  <c r="O543" i="1" s="1"/>
  <c r="N162" i="1"/>
  <c r="O162" i="1" s="1"/>
  <c r="N266" i="1"/>
  <c r="O266" i="1" s="1"/>
  <c r="P266" i="1" s="1"/>
  <c r="N357" i="1"/>
  <c r="O357" i="1" s="1"/>
  <c r="P357" i="1" s="1"/>
  <c r="N245" i="1"/>
  <c r="O245" i="1" s="1"/>
  <c r="P245" i="1" s="1"/>
  <c r="N525" i="1"/>
  <c r="O525" i="1" s="1"/>
  <c r="P525" i="1" s="1"/>
  <c r="N473" i="1"/>
  <c r="O473" i="1" s="1"/>
  <c r="P473" i="1" s="1"/>
  <c r="N37" i="1"/>
  <c r="O37" i="1" s="1"/>
  <c r="P37" i="1" s="1"/>
  <c r="N354" i="1"/>
  <c r="O354" i="1" s="1"/>
  <c r="P354" i="1" s="1"/>
  <c r="N81" i="1"/>
  <c r="O81" i="1" s="1"/>
  <c r="P81" i="1" s="1"/>
  <c r="N448" i="1"/>
  <c r="O448" i="1" s="1"/>
  <c r="P448" i="1" s="1"/>
  <c r="N469" i="1"/>
  <c r="O469" i="1" s="1"/>
  <c r="N451" i="1"/>
  <c r="O451" i="1" s="1"/>
  <c r="N252" i="1"/>
  <c r="O252" i="1" s="1"/>
  <c r="P252" i="1" s="1"/>
  <c r="N443" i="1"/>
  <c r="O443" i="1" s="1"/>
  <c r="P443" i="1" s="1"/>
  <c r="N429" i="1"/>
  <c r="O429" i="1" s="1"/>
  <c r="P429" i="1" s="1"/>
  <c r="N259" i="1"/>
  <c r="O259" i="1" s="1"/>
  <c r="J58" i="1"/>
  <c r="K58" i="1" s="1"/>
  <c r="J292" i="1"/>
  <c r="K292" i="1" s="1"/>
  <c r="N230" i="1"/>
  <c r="O230" i="1" s="1"/>
  <c r="P230" i="1" s="1"/>
  <c r="J567" i="1"/>
  <c r="K567" i="1" s="1"/>
  <c r="J423" i="1"/>
  <c r="K423" i="1" s="1"/>
  <c r="J381" i="1"/>
  <c r="K381" i="1" s="1"/>
  <c r="J56" i="1"/>
  <c r="K56" i="1" s="1"/>
  <c r="N67" i="1"/>
  <c r="O67" i="1" s="1"/>
  <c r="O213" i="1"/>
  <c r="N213" i="1"/>
  <c r="N383" i="1"/>
  <c r="O383" i="1" s="1"/>
  <c r="P383" i="1" s="1"/>
  <c r="N569" i="1"/>
  <c r="O569" i="1" s="1"/>
  <c r="N204" i="1"/>
  <c r="O204" i="1" s="1"/>
  <c r="O32" i="1"/>
  <c r="P32" i="1" s="1"/>
  <c r="N32" i="1"/>
  <c r="N298" i="1"/>
  <c r="O298" i="1" s="1"/>
  <c r="P298" i="1" s="1"/>
  <c r="N205" i="1"/>
  <c r="O205" i="1" s="1"/>
  <c r="P205" i="1" s="1"/>
  <c r="N475" i="1"/>
  <c r="O475" i="1" s="1"/>
  <c r="N550" i="1"/>
  <c r="O550" i="1" s="1"/>
  <c r="P550" i="1" s="1"/>
  <c r="N551" i="1"/>
  <c r="O551" i="1" s="1"/>
  <c r="P551" i="1" s="1"/>
  <c r="N415" i="1"/>
  <c r="O415" i="1" s="1"/>
  <c r="P415" i="1" s="1"/>
  <c r="N450" i="1"/>
  <c r="O450" i="1" s="1"/>
  <c r="N75" i="1"/>
  <c r="O75" i="1" s="1"/>
  <c r="P75" i="1" s="1"/>
  <c r="N150" i="1"/>
  <c r="O150" i="1" s="1"/>
  <c r="P150" i="1" s="1"/>
  <c r="N253" i="1"/>
  <c r="O253" i="1" s="1"/>
  <c r="N53" i="1"/>
  <c r="O53" i="1" s="1"/>
  <c r="P53" i="1" s="1"/>
  <c r="N436" i="1"/>
  <c r="O436" i="1" s="1"/>
  <c r="N556" i="1"/>
  <c r="O556" i="1" s="1"/>
  <c r="J201" i="1"/>
  <c r="K201" i="1" s="1"/>
  <c r="J559" i="1"/>
  <c r="K559" i="1" s="1"/>
  <c r="P559" i="1" s="1"/>
  <c r="J338" i="1"/>
  <c r="K338" i="1" s="1"/>
  <c r="J45" i="1"/>
  <c r="K45" i="1" s="1"/>
  <c r="J394" i="1"/>
  <c r="K394" i="1" s="1"/>
  <c r="J203" i="1"/>
  <c r="K203" i="1" s="1"/>
  <c r="J543" i="1"/>
  <c r="K543" i="1" s="1"/>
  <c r="J320" i="1"/>
  <c r="K320" i="1" s="1"/>
  <c r="J71" i="1"/>
  <c r="K71" i="1" s="1"/>
  <c r="J351" i="1"/>
  <c r="K351" i="1" s="1"/>
  <c r="J147" i="1"/>
  <c r="K147" i="1" s="1"/>
  <c r="J409" i="1"/>
  <c r="K409" i="1" s="1"/>
  <c r="J130" i="1"/>
  <c r="K130" i="1" s="1"/>
  <c r="J479" i="1"/>
  <c r="K479" i="1" s="1"/>
  <c r="J247" i="1"/>
  <c r="K247" i="1" s="1"/>
  <c r="J27" i="1"/>
  <c r="K27" i="1" s="1"/>
  <c r="J171" i="1"/>
  <c r="K171" i="1" s="1"/>
  <c r="N120" i="1"/>
  <c r="O120" i="1" s="1"/>
  <c r="P120" i="1" s="1"/>
  <c r="O66" i="1"/>
  <c r="P66" i="1" s="1"/>
  <c r="N66" i="1"/>
  <c r="N237" i="1"/>
  <c r="O237" i="1" s="1"/>
  <c r="N323" i="1"/>
  <c r="O323" i="1" s="1"/>
  <c r="P323" i="1" s="1"/>
  <c r="N198" i="1"/>
  <c r="O198" i="1" s="1"/>
  <c r="P198" i="1" s="1"/>
  <c r="O373" i="1"/>
  <c r="N373" i="1"/>
  <c r="N45" i="1"/>
  <c r="O45" i="1" s="1"/>
  <c r="N575" i="1"/>
  <c r="O575" i="1" s="1"/>
  <c r="P575" i="1" s="1"/>
  <c r="N371" i="1"/>
  <c r="O371" i="1" s="1"/>
  <c r="P371" i="1" s="1"/>
  <c r="N368" i="1"/>
  <c r="O368" i="1" s="1"/>
  <c r="P368" i="1" s="1"/>
  <c r="N319" i="1"/>
  <c r="O319" i="1" s="1"/>
  <c r="N318" i="1"/>
  <c r="O318" i="1" s="1"/>
  <c r="P318" i="1" s="1"/>
  <c r="N138" i="1"/>
  <c r="O138" i="1" s="1"/>
  <c r="P138" i="1" s="1"/>
  <c r="N348" i="1"/>
  <c r="O348" i="1" s="1"/>
  <c r="N360" i="1"/>
  <c r="O360" i="1" s="1"/>
  <c r="N165" i="1"/>
  <c r="O165" i="1" s="1"/>
  <c r="P165" i="1" s="1"/>
  <c r="N173" i="1"/>
  <c r="O173" i="1" s="1"/>
  <c r="N76" i="1"/>
  <c r="O76" i="1" s="1"/>
  <c r="P76" i="1" s="1"/>
  <c r="N419" i="1"/>
  <c r="O419" i="1" s="1"/>
  <c r="P419" i="1" s="1"/>
  <c r="N480" i="1"/>
  <c r="O480" i="1" s="1"/>
  <c r="P480" i="1" s="1"/>
  <c r="N431" i="1"/>
  <c r="O431" i="1" s="1"/>
  <c r="P431" i="1" s="1"/>
  <c r="N494" i="1"/>
  <c r="O494" i="1" s="1"/>
  <c r="P494" i="1" s="1"/>
  <c r="N178" i="1"/>
  <c r="O178" i="1" s="1"/>
  <c r="P178" i="1" s="1"/>
  <c r="N471" i="1"/>
  <c r="O471" i="1" s="1"/>
  <c r="P471" i="1" s="1"/>
  <c r="N235" i="1"/>
  <c r="O235" i="1" s="1"/>
  <c r="N247" i="1"/>
  <c r="O247" i="1" s="1"/>
  <c r="N474" i="1"/>
  <c r="O474" i="1" s="1"/>
  <c r="N565" i="1"/>
  <c r="O565" i="1" s="1"/>
  <c r="N60" i="1"/>
  <c r="O60" i="1" s="1"/>
  <c r="P60" i="1" s="1"/>
  <c r="N411" i="1"/>
  <c r="O411" i="1" s="1"/>
  <c r="P411" i="1" s="1"/>
  <c r="N472" i="1"/>
  <c r="O472" i="1" s="1"/>
  <c r="P472" i="1" s="1"/>
  <c r="N423" i="1"/>
  <c r="O423" i="1" s="1"/>
  <c r="N486" i="1"/>
  <c r="O486" i="1" s="1"/>
  <c r="P486" i="1" s="1"/>
  <c r="N209" i="1"/>
  <c r="O209" i="1" s="1"/>
  <c r="P209" i="1" s="1"/>
  <c r="N503" i="1"/>
  <c r="O503" i="1" s="1"/>
  <c r="P503" i="1" s="1"/>
  <c r="N404" i="1"/>
  <c r="O404" i="1" s="1"/>
  <c r="P404" i="1" s="1"/>
  <c r="N532" i="1"/>
  <c r="O532" i="1" s="1"/>
  <c r="N339" i="1"/>
  <c r="O339" i="1" s="1"/>
  <c r="P339" i="1" s="1"/>
  <c r="N400" i="1"/>
  <c r="O400" i="1" s="1"/>
  <c r="P400" i="1" s="1"/>
  <c r="N351" i="1"/>
  <c r="O351" i="1" s="1"/>
  <c r="P351" i="1" s="1"/>
  <c r="N414" i="1"/>
  <c r="O414" i="1" s="1"/>
  <c r="P414" i="1" s="1"/>
  <c r="N505" i="1"/>
  <c r="O505" i="1" s="1"/>
  <c r="P505" i="1" s="1"/>
  <c r="N277" i="1"/>
  <c r="O277" i="1" s="1"/>
  <c r="N284" i="1"/>
  <c r="O284" i="1" s="1"/>
  <c r="P284" i="1" s="1"/>
  <c r="N523" i="1"/>
  <c r="O523" i="1" s="1"/>
  <c r="P523" i="1" s="1"/>
  <c r="N11" i="1"/>
  <c r="O11" i="1" s="1"/>
  <c r="N72" i="1"/>
  <c r="O72" i="1" s="1"/>
  <c r="P72" i="1" s="1"/>
  <c r="N23" i="1"/>
  <c r="O23" i="1" s="1"/>
  <c r="N86" i="1"/>
  <c r="O86" i="1" s="1"/>
  <c r="P86" i="1" s="1"/>
  <c r="N228" i="1"/>
  <c r="O228" i="1" s="1"/>
  <c r="P228" i="1" s="1"/>
  <c r="N122" i="1"/>
  <c r="O122" i="1" s="1"/>
  <c r="P122" i="1" s="1"/>
  <c r="O226" i="1"/>
  <c r="P226" i="1" s="1"/>
  <c r="N226" i="1"/>
  <c r="N93" i="1"/>
  <c r="O93" i="1" s="1"/>
  <c r="P93" i="1" s="1"/>
  <c r="N353" i="1"/>
  <c r="O353" i="1" s="1"/>
  <c r="P353" i="1" s="1"/>
  <c r="N564" i="1"/>
  <c r="O564" i="1" s="1"/>
  <c r="N161" i="1"/>
  <c r="O161" i="1" s="1"/>
  <c r="P161" i="1" s="1"/>
  <c r="N145" i="1"/>
  <c r="O145" i="1" s="1"/>
  <c r="P145" i="1" s="1"/>
  <c r="N495" i="1"/>
  <c r="O495" i="1" s="1"/>
  <c r="P495" i="1" s="1"/>
  <c r="N381" i="1"/>
  <c r="O381" i="1" s="1"/>
  <c r="N370" i="1"/>
  <c r="O370" i="1" s="1"/>
  <c r="P370" i="1" s="1"/>
  <c r="N540" i="1"/>
  <c r="O540" i="1" s="1"/>
  <c r="N289" i="1"/>
  <c r="O289" i="1" s="1"/>
  <c r="P289" i="1" s="1"/>
  <c r="N13" i="1"/>
  <c r="O13" i="1" s="1"/>
  <c r="N387" i="1"/>
  <c r="O387" i="1" s="1"/>
  <c r="P387" i="1" s="1"/>
  <c r="N14" i="1"/>
  <c r="O14" i="1" s="1"/>
  <c r="P14" i="1" s="1"/>
  <c r="O78" i="1"/>
  <c r="N78" i="1"/>
  <c r="N553" i="1"/>
  <c r="O553" i="1" s="1"/>
  <c r="P553" i="1" s="1"/>
  <c r="O309" i="1"/>
  <c r="P309" i="1" s="1"/>
  <c r="N309" i="1"/>
  <c r="N124" i="1"/>
  <c r="O124" i="1" s="1"/>
  <c r="P124" i="1" s="1"/>
  <c r="N377" i="1"/>
  <c r="O377" i="1" s="1"/>
  <c r="P377" i="1" s="1"/>
  <c r="N393" i="1"/>
  <c r="O393" i="1" s="1"/>
  <c r="J468" i="1"/>
  <c r="K468" i="1" s="1"/>
  <c r="J202" i="1"/>
  <c r="K202" i="1" s="1"/>
  <c r="J363" i="1"/>
  <c r="K363" i="1" s="1"/>
  <c r="N391" i="1"/>
  <c r="O391" i="1" s="1"/>
  <c r="N41" i="1"/>
  <c r="O41" i="1" s="1"/>
  <c r="J89" i="1"/>
  <c r="K89" i="1" s="1"/>
  <c r="J348" i="1"/>
  <c r="K348" i="1" s="1"/>
  <c r="J159" i="1"/>
  <c r="K159" i="1" s="1"/>
  <c r="O262" i="1"/>
  <c r="P262" i="1" s="1"/>
  <c r="N262" i="1"/>
  <c r="N108" i="1"/>
  <c r="O108" i="1" s="1"/>
  <c r="P108" i="1" s="1"/>
  <c r="O432" i="1"/>
  <c r="P432" i="1" s="1"/>
  <c r="N432" i="1"/>
  <c r="N382" i="1"/>
  <c r="O382" i="1" s="1"/>
  <c r="P382" i="1" s="1"/>
  <c r="N182" i="1"/>
  <c r="O182" i="1" s="1"/>
  <c r="P182" i="1" s="1"/>
  <c r="N483" i="1"/>
  <c r="O483" i="1" s="1"/>
  <c r="N558" i="1"/>
  <c r="O558" i="1" s="1"/>
  <c r="P558" i="1" s="1"/>
  <c r="N363" i="1"/>
  <c r="O363" i="1" s="1"/>
  <c r="N149" i="1"/>
  <c r="O149" i="1" s="1"/>
  <c r="N536" i="1"/>
  <c r="O536" i="1" s="1"/>
  <c r="P536" i="1" s="1"/>
  <c r="N38" i="1"/>
  <c r="O38" i="1" s="1"/>
  <c r="P38" i="1" s="1"/>
  <c r="N44" i="1"/>
  <c r="O44" i="1" s="1"/>
  <c r="P44" i="1" s="1"/>
  <c r="N403" i="1"/>
  <c r="O403" i="1" s="1"/>
  <c r="P403" i="1" s="1"/>
  <c r="N478" i="1"/>
  <c r="O478" i="1" s="1"/>
  <c r="P478" i="1" s="1"/>
  <c r="N412" i="1"/>
  <c r="O412" i="1" s="1"/>
  <c r="P412" i="1" s="1"/>
  <c r="N136" i="1"/>
  <c r="O136" i="1" s="1"/>
  <c r="P136" i="1" s="1"/>
  <c r="O337" i="1"/>
  <c r="P337" i="1" s="1"/>
  <c r="N337" i="1"/>
  <c r="N285" i="1"/>
  <c r="O285" i="1" s="1"/>
  <c r="P285" i="1" s="1"/>
  <c r="N460" i="1"/>
  <c r="O460" i="1" s="1"/>
  <c r="N197" i="1"/>
  <c r="O197" i="1" s="1"/>
  <c r="N133" i="1"/>
  <c r="O133" i="1" s="1"/>
  <c r="P133" i="1" s="1"/>
  <c r="N421" i="1"/>
  <c r="O421" i="1" s="1"/>
  <c r="N562" i="1"/>
  <c r="O562" i="1" s="1"/>
  <c r="N317" i="1"/>
  <c r="O317" i="1" s="1"/>
  <c r="N50" i="1"/>
  <c r="O50" i="1" s="1"/>
  <c r="P50" i="1" s="1"/>
  <c r="N131" i="1"/>
  <c r="O131" i="1" s="1"/>
  <c r="P131" i="1" s="1"/>
  <c r="N36" i="1"/>
  <c r="O36" i="1" s="1"/>
  <c r="P36" i="1" s="1"/>
  <c r="N265" i="1"/>
  <c r="O265" i="1" s="1"/>
  <c r="N340" i="1"/>
  <c r="O340" i="1" s="1"/>
  <c r="P340" i="1" s="1"/>
  <c r="N515" i="1"/>
  <c r="O515" i="1" s="1"/>
  <c r="J424" i="1"/>
  <c r="K424" i="1" s="1"/>
  <c r="J533" i="1"/>
  <c r="K533" i="1" s="1"/>
  <c r="K308" i="1"/>
  <c r="P308" i="1" s="1"/>
  <c r="J308" i="1"/>
  <c r="J16" i="1"/>
  <c r="K16" i="1" s="1"/>
  <c r="J365" i="1"/>
  <c r="K365" i="1" s="1"/>
  <c r="J175" i="1"/>
  <c r="K175" i="1" s="1"/>
  <c r="J520" i="1"/>
  <c r="K520" i="1" s="1"/>
  <c r="J290" i="1"/>
  <c r="K290" i="1" s="1"/>
  <c r="J40" i="1"/>
  <c r="K40" i="1" s="1"/>
  <c r="J322" i="1"/>
  <c r="K322" i="1" s="1"/>
  <c r="J119" i="1"/>
  <c r="K119" i="1" s="1"/>
  <c r="J378" i="1"/>
  <c r="K378" i="1" s="1"/>
  <c r="J101" i="1"/>
  <c r="K101" i="1" s="1"/>
  <c r="J450" i="1"/>
  <c r="K450" i="1" s="1"/>
  <c r="J217" i="1"/>
  <c r="K217" i="1" s="1"/>
  <c r="N376" i="1"/>
  <c r="O376" i="1" s="1"/>
  <c r="N282" i="1"/>
  <c r="O282" i="1" s="1"/>
  <c r="P282" i="1" s="1"/>
  <c r="O452" i="1"/>
  <c r="N452" i="1"/>
  <c r="N9" i="1"/>
  <c r="O9" i="1" s="1"/>
  <c r="P9" i="1" s="1"/>
  <c r="N334" i="1"/>
  <c r="O334" i="1" s="1"/>
  <c r="P334" i="1" s="1"/>
  <c r="O134" i="1"/>
  <c r="P134" i="1" s="1"/>
  <c r="N134" i="1"/>
  <c r="N568" i="1"/>
  <c r="O568" i="1" s="1"/>
  <c r="N482" i="1"/>
  <c r="O482" i="1" s="1"/>
  <c r="N481" i="1"/>
  <c r="O481" i="1" s="1"/>
  <c r="P481" i="1" s="1"/>
  <c r="N307" i="1"/>
  <c r="O307" i="1" s="1"/>
  <c r="P307" i="1" s="1"/>
  <c r="O304" i="1"/>
  <c r="P304" i="1" s="1"/>
  <c r="N304" i="1"/>
  <c r="N255" i="1"/>
  <c r="O255" i="1" s="1"/>
  <c r="N254" i="1"/>
  <c r="O254" i="1" s="1"/>
  <c r="P254" i="1" s="1"/>
  <c r="O554" i="1"/>
  <c r="N554" i="1"/>
  <c r="N92" i="1"/>
  <c r="O92" i="1" s="1"/>
  <c r="P92" i="1" s="1"/>
  <c r="N168" i="1"/>
  <c r="O168" i="1" s="1"/>
  <c r="P168" i="1" s="1"/>
  <c r="N442" i="1"/>
  <c r="O442" i="1" s="1"/>
  <c r="P442" i="1" s="1"/>
  <c r="N449" i="1"/>
  <c r="O449" i="1" s="1"/>
  <c r="P449" i="1" s="1"/>
  <c r="O557" i="1"/>
  <c r="N557" i="1"/>
  <c r="N355" i="1"/>
  <c r="O355" i="1" s="1"/>
  <c r="P355" i="1" s="1"/>
  <c r="N416" i="1"/>
  <c r="O416" i="1" s="1"/>
  <c r="P416" i="1" s="1"/>
  <c r="O367" i="1"/>
  <c r="N367" i="1"/>
  <c r="N430" i="1"/>
  <c r="O430" i="1" s="1"/>
  <c r="P430" i="1" s="1"/>
  <c r="N445" i="1"/>
  <c r="O445" i="1" s="1"/>
  <c r="P445" i="1" s="1"/>
  <c r="N220" i="1"/>
  <c r="O220" i="1" s="1"/>
  <c r="N171" i="1"/>
  <c r="O171" i="1" s="1"/>
  <c r="P171" i="1" s="1"/>
  <c r="O183" i="1"/>
  <c r="P183" i="1" s="1"/>
  <c r="N183" i="1"/>
  <c r="N521" i="1"/>
  <c r="O521" i="1" s="1"/>
  <c r="N426" i="1"/>
  <c r="O426" i="1" s="1"/>
  <c r="P426" i="1" s="1"/>
  <c r="O545" i="1"/>
  <c r="P545" i="1" s="1"/>
  <c r="N545" i="1"/>
  <c r="N347" i="1"/>
  <c r="O347" i="1" s="1"/>
  <c r="P347" i="1" s="1"/>
  <c r="N408" i="1"/>
  <c r="O408" i="1" s="1"/>
  <c r="N359" i="1"/>
  <c r="O359" i="1" s="1"/>
  <c r="N422" i="1"/>
  <c r="O422" i="1" s="1"/>
  <c r="P422" i="1" s="1"/>
  <c r="O476" i="1"/>
  <c r="N476" i="1"/>
  <c r="N346" i="1"/>
  <c r="O346" i="1" s="1"/>
  <c r="P346" i="1" s="1"/>
  <c r="N234" i="1"/>
  <c r="O234" i="1" s="1"/>
  <c r="P234" i="1" s="1"/>
  <c r="O425" i="1"/>
  <c r="P425" i="1" s="1"/>
  <c r="N425" i="1"/>
  <c r="N275" i="1"/>
  <c r="O275" i="1" s="1"/>
  <c r="N336" i="1"/>
  <c r="O336" i="1" s="1"/>
  <c r="N287" i="1"/>
  <c r="O287" i="1" s="1"/>
  <c r="P287" i="1" s="1"/>
  <c r="N350" i="1"/>
  <c r="O350" i="1" s="1"/>
  <c r="P350" i="1" s="1"/>
  <c r="O273" i="1"/>
  <c r="P273" i="1" s="1"/>
  <c r="N273" i="1"/>
  <c r="N109" i="1"/>
  <c r="O109" i="1" s="1"/>
  <c r="N156" i="1"/>
  <c r="O156" i="1" s="1"/>
  <c r="P156" i="1" s="1"/>
  <c r="O459" i="1"/>
  <c r="P459" i="1" s="1"/>
  <c r="N459" i="1"/>
  <c r="N520" i="1"/>
  <c r="O520" i="1" s="1"/>
  <c r="N8" i="1"/>
  <c r="O8" i="1" s="1"/>
  <c r="P8" i="1" s="1"/>
  <c r="N534" i="1"/>
  <c r="O534" i="1" s="1"/>
  <c r="P534" i="1" s="1"/>
  <c r="N22" i="1"/>
  <c r="O22" i="1" s="1"/>
  <c r="P22" i="1" s="1"/>
  <c r="O180" i="1"/>
  <c r="P180" i="1" s="1"/>
  <c r="N180" i="1"/>
  <c r="N571" i="1"/>
  <c r="O571" i="1" s="1"/>
  <c r="N164" i="1"/>
  <c r="O164" i="1" s="1"/>
  <c r="P164" i="1" s="1"/>
  <c r="O461" i="1"/>
  <c r="N461" i="1"/>
  <c r="N229" i="1"/>
  <c r="O229" i="1" s="1"/>
  <c r="N524" i="1"/>
  <c r="O524" i="1" s="1"/>
  <c r="P524" i="1" s="1"/>
  <c r="N98" i="1"/>
  <c r="O98" i="1" s="1"/>
  <c r="P98" i="1" s="1"/>
  <c r="N33" i="1"/>
  <c r="O33" i="1" s="1"/>
  <c r="P33" i="1" s="1"/>
  <c r="O401" i="1"/>
  <c r="P401" i="1" s="1"/>
  <c r="N401" i="1"/>
  <c r="N330" i="1"/>
  <c r="O330" i="1" s="1"/>
  <c r="P330" i="1" s="1"/>
  <c r="N314" i="1"/>
  <c r="O314" i="1" s="1"/>
  <c r="P314" i="1" s="1"/>
  <c r="O511" i="1"/>
  <c r="N511" i="1"/>
  <c r="N250" i="1"/>
  <c r="O250" i="1" s="1"/>
  <c r="P250" i="1" s="1"/>
  <c r="N137" i="1"/>
  <c r="O137" i="1" s="1"/>
  <c r="P137" i="1" s="1"/>
  <c r="N526" i="1"/>
  <c r="O526" i="1" s="1"/>
  <c r="P526" i="1" s="1"/>
  <c r="N263" i="1"/>
  <c r="O263" i="1" s="1"/>
  <c r="P263" i="1" s="1"/>
  <c r="O338" i="1"/>
  <c r="N338" i="1"/>
  <c r="N462" i="1"/>
  <c r="O462" i="1" s="1"/>
  <c r="P462" i="1" s="1"/>
  <c r="N170" i="1"/>
  <c r="O170" i="1" s="1"/>
  <c r="P170" i="1" s="1"/>
  <c r="O113" i="1"/>
  <c r="P113" i="1" s="1"/>
  <c r="N113" i="1"/>
  <c r="J229" i="1"/>
  <c r="K229" i="1" s="1"/>
  <c r="J276" i="1"/>
  <c r="K276" i="1" s="1"/>
  <c r="J265" i="1"/>
  <c r="K265" i="1" s="1"/>
  <c r="N335" i="1"/>
  <c r="O335" i="1" s="1"/>
  <c r="P335" i="1" s="1"/>
  <c r="O74" i="1"/>
  <c r="N74" i="1"/>
  <c r="N112" i="1"/>
  <c r="O112" i="1" s="1"/>
  <c r="P112" i="1" s="1"/>
  <c r="N144" i="1"/>
  <c r="O144" i="1" s="1"/>
  <c r="P144" i="1" s="1"/>
  <c r="K570" i="1"/>
  <c r="J570" i="1"/>
  <c r="J232" i="1"/>
  <c r="K232" i="1" s="1"/>
  <c r="J100" i="1"/>
  <c r="K100" i="1" s="1"/>
  <c r="J439" i="1"/>
  <c r="K439" i="1" s="1"/>
  <c r="J506" i="1"/>
  <c r="K506" i="1" s="1"/>
  <c r="O327" i="1"/>
  <c r="P327" i="1" s="1"/>
  <c r="N327" i="1"/>
  <c r="N34" i="1"/>
  <c r="O34" i="1" s="1"/>
  <c r="P34" i="1" s="1"/>
  <c r="N100" i="1"/>
  <c r="O100" i="1" s="1"/>
  <c r="O435" i="1"/>
  <c r="P435" i="1" s="1"/>
  <c r="N435" i="1"/>
  <c r="N488" i="1"/>
  <c r="O488" i="1" s="1"/>
  <c r="P488" i="1" s="1"/>
  <c r="N341" i="1"/>
  <c r="O341" i="1" s="1"/>
  <c r="P341" i="1" s="1"/>
  <c r="N544" i="1"/>
  <c r="O544" i="1" s="1"/>
  <c r="P544" i="1" s="1"/>
  <c r="N46" i="1"/>
  <c r="O46" i="1" s="1"/>
  <c r="P46" i="1" s="1"/>
  <c r="O375" i="1"/>
  <c r="N375" i="1"/>
  <c r="N188" i="1"/>
  <c r="O188" i="1" s="1"/>
  <c r="P188" i="1" s="1"/>
  <c r="N24" i="1"/>
  <c r="O24" i="1" s="1"/>
  <c r="P24" i="1" s="1"/>
  <c r="O498" i="1"/>
  <c r="N498" i="1"/>
  <c r="N464" i="1"/>
  <c r="O464" i="1" s="1"/>
  <c r="P464" i="1" s="1"/>
  <c r="N244" i="1"/>
  <c r="O244" i="1" s="1"/>
  <c r="P244" i="1" s="1"/>
  <c r="N25" i="1"/>
  <c r="O25" i="1" s="1"/>
  <c r="P25" i="1" s="1"/>
  <c r="N87" i="1"/>
  <c r="O87" i="1" s="1"/>
  <c r="O290" i="1"/>
  <c r="P290" i="1" s="1"/>
  <c r="N290" i="1"/>
  <c r="N210" i="1"/>
  <c r="O210" i="1" s="1"/>
  <c r="P210" i="1" s="1"/>
  <c r="J103" i="1"/>
  <c r="K103" i="1"/>
  <c r="K511" i="1"/>
  <c r="J511" i="1"/>
  <c r="J235" i="1"/>
  <c r="K235" i="1" s="1"/>
  <c r="J557" i="1"/>
  <c r="K557" i="1" s="1"/>
  <c r="J336" i="1"/>
  <c r="K336" i="1" s="1"/>
  <c r="J146" i="1"/>
  <c r="K146" i="1" s="1"/>
  <c r="K495" i="1"/>
  <c r="J495" i="1"/>
  <c r="J259" i="1"/>
  <c r="K259" i="1" s="1"/>
  <c r="J11" i="1"/>
  <c r="K11" i="1" s="1"/>
  <c r="K293" i="1"/>
  <c r="J293" i="1"/>
  <c r="J74" i="1"/>
  <c r="K74" i="1" s="1"/>
  <c r="J349" i="1"/>
  <c r="K349" i="1" s="1"/>
  <c r="J73" i="1"/>
  <c r="K73" i="1" s="1"/>
  <c r="J421" i="1"/>
  <c r="K421" i="1" s="1"/>
  <c r="K186" i="1"/>
  <c r="J186" i="1"/>
  <c r="N59" i="1"/>
  <c r="O59" i="1" s="1"/>
  <c r="P59" i="1" s="1"/>
  <c r="N69" i="1"/>
  <c r="O69" i="1" s="1"/>
  <c r="P69" i="1" s="1"/>
  <c r="P132" i="1"/>
  <c r="N270" i="1"/>
  <c r="O270" i="1" s="1"/>
  <c r="P270" i="1" s="1"/>
  <c r="N506" i="1"/>
  <c r="O506" i="1" s="1"/>
  <c r="O135" i="1"/>
  <c r="P135" i="1" s="1"/>
  <c r="N135" i="1"/>
  <c r="N7" i="1"/>
  <c r="O7" i="1" s="1"/>
  <c r="P7" i="1" s="1"/>
  <c r="N70" i="1"/>
  <c r="O70" i="1" s="1"/>
  <c r="P70" i="1" s="1"/>
  <c r="N433" i="1"/>
  <c r="O433" i="1" s="1"/>
  <c r="P433" i="1" s="1"/>
  <c r="O321" i="1"/>
  <c r="N321" i="1"/>
  <c r="N361" i="1"/>
  <c r="O361" i="1" s="1"/>
  <c r="P361" i="1" s="1"/>
  <c r="N243" i="1"/>
  <c r="O243" i="1" s="1"/>
  <c r="P243" i="1" s="1"/>
  <c r="N240" i="1"/>
  <c r="O240" i="1" s="1"/>
  <c r="P240" i="1" s="1"/>
  <c r="N191" i="1"/>
  <c r="O191" i="1" s="1"/>
  <c r="P191" i="1" s="1"/>
  <c r="N190" i="1"/>
  <c r="O190" i="1" s="1"/>
  <c r="P190" i="1" s="1"/>
  <c r="N241" i="1"/>
  <c r="O241" i="1" s="1"/>
  <c r="P241" i="1" s="1"/>
  <c r="N345" i="1"/>
  <c r="O345" i="1" s="1"/>
  <c r="P345" i="1" s="1"/>
  <c r="N40" i="1"/>
  <c r="O40" i="1" s="1"/>
  <c r="N538" i="1"/>
  <c r="O538" i="1" s="1"/>
  <c r="P538" i="1" s="1"/>
  <c r="N276" i="1"/>
  <c r="O276" i="1" s="1"/>
  <c r="N455" i="1"/>
  <c r="O455" i="1" s="1"/>
  <c r="P455" i="1" s="1"/>
  <c r="O291" i="1"/>
  <c r="P291" i="1" s="1"/>
  <c r="N291" i="1"/>
  <c r="N352" i="1"/>
  <c r="O352" i="1" s="1"/>
  <c r="P352" i="1" s="1"/>
  <c r="N303" i="1"/>
  <c r="O303" i="1" s="1"/>
  <c r="N366" i="1"/>
  <c r="O366" i="1" s="1"/>
  <c r="P366" i="1" s="1"/>
  <c r="O413" i="1"/>
  <c r="P413" i="1" s="1"/>
  <c r="N413" i="1"/>
  <c r="N567" i="1"/>
  <c r="O567" i="1" s="1"/>
  <c r="P567" i="1" s="1"/>
  <c r="N43" i="1"/>
  <c r="O43" i="1" s="1"/>
  <c r="N55" i="1"/>
  <c r="O55" i="1" s="1"/>
  <c r="P55" i="1" s="1"/>
  <c r="N369" i="1"/>
  <c r="O369" i="1" s="1"/>
  <c r="P369" i="1" s="1"/>
  <c r="N257" i="1"/>
  <c r="O257" i="1" s="1"/>
  <c r="P257" i="1" s="1"/>
  <c r="N441" i="1"/>
  <c r="O441" i="1" s="1"/>
  <c r="P441" i="1" s="1"/>
  <c r="N283" i="1"/>
  <c r="O283" i="1" s="1"/>
  <c r="P283" i="1" s="1"/>
  <c r="N344" i="1"/>
  <c r="O344" i="1" s="1"/>
  <c r="P344" i="1" s="1"/>
  <c r="N295" i="1"/>
  <c r="O295" i="1" s="1"/>
  <c r="N358" i="1"/>
  <c r="O358" i="1" s="1"/>
  <c r="P358" i="1" s="1"/>
  <c r="N374" i="1"/>
  <c r="O374" i="1" s="1"/>
  <c r="P374" i="1" s="1"/>
  <c r="O177" i="1"/>
  <c r="P177" i="1" s="1"/>
  <c r="N177" i="1"/>
  <c r="N65" i="1"/>
  <c r="O65" i="1" s="1"/>
  <c r="P65" i="1" s="1"/>
  <c r="N297" i="1"/>
  <c r="O297" i="1" s="1"/>
  <c r="P297" i="1" s="1"/>
  <c r="N211" i="1"/>
  <c r="O211" i="1" s="1"/>
  <c r="P211" i="1" s="1"/>
  <c r="O272" i="1"/>
  <c r="N272" i="1"/>
  <c r="N223" i="1"/>
  <c r="O223" i="1" s="1"/>
  <c r="P223" i="1" s="1"/>
  <c r="N286" i="1"/>
  <c r="O286" i="1" s="1"/>
  <c r="P286" i="1" s="1"/>
  <c r="N527" i="1"/>
  <c r="O527" i="1" s="1"/>
  <c r="P527" i="1" s="1"/>
  <c r="N533" i="1"/>
  <c r="O533" i="1" s="1"/>
  <c r="N28" i="1"/>
  <c r="O28" i="1" s="1"/>
  <c r="N395" i="1"/>
  <c r="O395" i="1" s="1"/>
  <c r="P395" i="1" s="1"/>
  <c r="N456" i="1"/>
  <c r="O456" i="1" s="1"/>
  <c r="P456" i="1" s="1"/>
  <c r="N407" i="1"/>
  <c r="O407" i="1" s="1"/>
  <c r="P407" i="1" s="1"/>
  <c r="N470" i="1"/>
  <c r="O470" i="1" s="1"/>
  <c r="P470" i="1" s="1"/>
  <c r="N5" i="1"/>
  <c r="O5" i="1" s="1"/>
  <c r="P5" i="1" s="1"/>
  <c r="N61" i="1"/>
  <c r="O61" i="1" s="1"/>
  <c r="O530" i="1"/>
  <c r="N530" i="1"/>
  <c r="N117" i="1"/>
  <c r="O117" i="1" s="1"/>
  <c r="P117" i="1" s="1"/>
  <c r="N293" i="1"/>
  <c r="O293" i="1" s="1"/>
  <c r="P293" i="1" s="1"/>
  <c r="N125" i="1"/>
  <c r="O125" i="1" s="1"/>
  <c r="P125" i="1" s="1"/>
  <c r="O477" i="1"/>
  <c r="N477" i="1"/>
  <c r="N52" i="1"/>
  <c r="O52" i="1" s="1"/>
  <c r="N546" i="1"/>
  <c r="O546" i="1" s="1"/>
  <c r="N292" i="1"/>
  <c r="O292" i="1" s="1"/>
  <c r="P292" i="1" s="1"/>
  <c r="N225" i="1"/>
  <c r="O225" i="1" s="1"/>
  <c r="P225" i="1" s="1"/>
  <c r="N261" i="1"/>
  <c r="O261" i="1" s="1"/>
  <c r="P261" i="1" s="1"/>
  <c r="N479" i="1"/>
  <c r="O479" i="1" s="1"/>
  <c r="P479" i="1" s="1"/>
  <c r="N221" i="1"/>
  <c r="O221" i="1" s="1"/>
  <c r="P221" i="1" s="1"/>
  <c r="N398" i="1"/>
  <c r="O398" i="1" s="1"/>
  <c r="P398" i="1" s="1"/>
  <c r="N12" i="1"/>
  <c r="O12" i="1" s="1"/>
  <c r="P12" i="1" s="1"/>
  <c r="N207" i="1"/>
  <c r="O207" i="1" s="1"/>
  <c r="P207" i="1" s="1"/>
  <c r="N56" i="1"/>
  <c r="O56" i="1" s="1"/>
  <c r="P56" i="1" s="1"/>
  <c r="P320" i="1"/>
  <c r="N199" i="1"/>
  <c r="O199" i="1" s="1"/>
  <c r="P199" i="1" s="1"/>
  <c r="N405" i="1"/>
  <c r="O405" i="1" s="1"/>
  <c r="P405" i="1" s="1"/>
  <c r="K85" i="1"/>
  <c r="J85" i="1"/>
  <c r="J28" i="1"/>
  <c r="K28" i="1" s="1"/>
  <c r="N428" i="1"/>
  <c r="O428" i="1" s="1"/>
  <c r="P428" i="1" s="1"/>
  <c r="K367" i="1"/>
  <c r="J367" i="1"/>
  <c r="J568" i="1"/>
  <c r="K568" i="1" s="1"/>
  <c r="J176" i="1"/>
  <c r="K176" i="1" s="1"/>
  <c r="J275" i="1"/>
  <c r="K275" i="1" s="1"/>
  <c r="N500" i="1"/>
  <c r="O500" i="1" s="1"/>
  <c r="P500" i="1" s="1"/>
  <c r="O121" i="1"/>
  <c r="P121" i="1" s="1"/>
  <c r="N121" i="1"/>
  <c r="N552" i="1"/>
  <c r="O552" i="1" s="1"/>
  <c r="P552" i="1" s="1"/>
  <c r="N249" i="1"/>
  <c r="O249" i="1" s="1"/>
  <c r="P249" i="1" s="1"/>
  <c r="K547" i="1"/>
  <c r="J547" i="1"/>
  <c r="J497" i="1"/>
  <c r="K497" i="1" s="1"/>
  <c r="J220" i="1"/>
  <c r="K220" i="1" s="1"/>
  <c r="J546" i="1"/>
  <c r="K546" i="1" s="1"/>
  <c r="J305" i="1"/>
  <c r="K305" i="1" s="1"/>
  <c r="K116" i="1"/>
  <c r="J116" i="1"/>
  <c r="J466" i="1"/>
  <c r="K466" i="1" s="1"/>
  <c r="J231" i="1"/>
  <c r="K231" i="1" s="1"/>
  <c r="K522" i="1"/>
  <c r="J522" i="1"/>
  <c r="J277" i="1"/>
  <c r="K277" i="1" s="1"/>
  <c r="J29" i="1"/>
  <c r="K29" i="1" s="1"/>
  <c r="J321" i="1"/>
  <c r="K321" i="1" s="1"/>
  <c r="J43" i="1"/>
  <c r="K43" i="1" s="1"/>
  <c r="K393" i="1"/>
  <c r="J393" i="1"/>
  <c r="J157" i="1"/>
  <c r="K157" i="1" s="1"/>
  <c r="N315" i="1"/>
  <c r="O315" i="1" s="1"/>
  <c r="P315" i="1" s="1"/>
  <c r="O79" i="1"/>
  <c r="P79" i="1" s="1"/>
  <c r="N79" i="1"/>
  <c r="N396" i="1"/>
  <c r="O396" i="1" s="1"/>
  <c r="P396" i="1" s="1"/>
  <c r="N184" i="1"/>
  <c r="O184" i="1" s="1"/>
  <c r="P184" i="1" s="1"/>
  <c r="N518" i="1"/>
  <c r="O518" i="1" s="1"/>
  <c r="P518" i="1" s="1"/>
  <c r="N6" i="1"/>
  <c r="O6" i="1" s="1"/>
  <c r="O260" i="1"/>
  <c r="P260" i="1" s="1"/>
  <c r="N260" i="1"/>
  <c r="N148" i="1"/>
  <c r="O148" i="1" s="1"/>
  <c r="P148" i="1" s="1"/>
  <c r="N233" i="1"/>
  <c r="O233" i="1" s="1"/>
  <c r="P233" i="1" s="1"/>
  <c r="O179" i="1"/>
  <c r="P179" i="1" s="1"/>
  <c r="N179" i="1"/>
  <c r="N176" i="1"/>
  <c r="O176" i="1" s="1"/>
  <c r="N127" i="1"/>
  <c r="O127" i="1" s="1"/>
  <c r="P127" i="1" s="1"/>
  <c r="N126" i="1"/>
  <c r="O126" i="1" s="1"/>
  <c r="P126" i="1" s="1"/>
  <c r="N517" i="1"/>
  <c r="O517" i="1" s="1"/>
  <c r="P517" i="1" s="1"/>
  <c r="O89" i="1"/>
  <c r="P89" i="1" s="1"/>
  <c r="N89" i="1"/>
  <c r="N439" i="1"/>
  <c r="O439" i="1" s="1"/>
  <c r="N388" i="1"/>
  <c r="O388" i="1" s="1"/>
  <c r="P388" i="1" s="1"/>
  <c r="O106" i="1"/>
  <c r="P106" i="1" s="1"/>
  <c r="N106" i="1"/>
  <c r="N329" i="1"/>
  <c r="O329" i="1" s="1"/>
  <c r="P329" i="1" s="1"/>
  <c r="N227" i="1"/>
  <c r="O227" i="1" s="1"/>
  <c r="P227" i="1" s="1"/>
  <c r="N288" i="1"/>
  <c r="O288" i="1" s="1"/>
  <c r="P288" i="1" s="1"/>
  <c r="N239" i="1"/>
  <c r="O239" i="1" s="1"/>
  <c r="P239" i="1" s="1"/>
  <c r="O302" i="1"/>
  <c r="P302" i="1" s="1"/>
  <c r="N302" i="1"/>
  <c r="N410" i="1"/>
  <c r="O410" i="1" s="1"/>
  <c r="P410" i="1" s="1"/>
  <c r="N468" i="1"/>
  <c r="O468" i="1" s="1"/>
  <c r="O424" i="1"/>
  <c r="N424" i="1"/>
  <c r="N502" i="1"/>
  <c r="O502" i="1" s="1"/>
  <c r="P502" i="1" s="1"/>
  <c r="N196" i="1"/>
  <c r="O196" i="1" s="1"/>
  <c r="P196" i="1" s="1"/>
  <c r="N84" i="1"/>
  <c r="O84" i="1" s="1"/>
  <c r="P84" i="1" s="1"/>
  <c r="N313" i="1"/>
  <c r="O313" i="1" s="1"/>
  <c r="P313" i="1" s="1"/>
  <c r="O219" i="1"/>
  <c r="P219" i="1" s="1"/>
  <c r="N219" i="1"/>
  <c r="N280" i="1"/>
  <c r="O280" i="1" s="1"/>
  <c r="N231" i="1"/>
  <c r="O231" i="1" s="1"/>
  <c r="O294" i="1"/>
  <c r="P294" i="1" s="1"/>
  <c r="N294" i="1"/>
  <c r="N246" i="1"/>
  <c r="O246" i="1" s="1"/>
  <c r="P246" i="1" s="1"/>
  <c r="N4" i="1"/>
  <c r="O4" i="1" s="1"/>
  <c r="P4" i="1" s="1"/>
  <c r="N535" i="1"/>
  <c r="O535" i="1" s="1"/>
  <c r="P535" i="1" s="1"/>
  <c r="N169" i="1"/>
  <c r="O169" i="1" s="1"/>
  <c r="P169" i="1" s="1"/>
  <c r="O147" i="1"/>
  <c r="N147" i="1"/>
  <c r="N208" i="1"/>
  <c r="O208" i="1" s="1"/>
  <c r="N159" i="1"/>
  <c r="O159" i="1" s="1"/>
  <c r="O222" i="1"/>
  <c r="P222" i="1" s="1"/>
  <c r="N222" i="1"/>
  <c r="N487" i="1"/>
  <c r="O487" i="1" s="1"/>
  <c r="P487" i="1" s="1"/>
  <c r="N385" i="1"/>
  <c r="O385" i="1" s="1"/>
  <c r="P385" i="1" s="1"/>
  <c r="N519" i="1"/>
  <c r="O519" i="1" s="1"/>
  <c r="P519" i="1" s="1"/>
  <c r="N331" i="1"/>
  <c r="O331" i="1" s="1"/>
  <c r="P331" i="1" s="1"/>
  <c r="O392" i="1"/>
  <c r="N392" i="1"/>
  <c r="N343" i="1"/>
  <c r="O343" i="1" s="1"/>
  <c r="N406" i="1"/>
  <c r="O406" i="1" s="1"/>
  <c r="P406" i="1" s="1"/>
  <c r="O274" i="1"/>
  <c r="P274" i="1" s="1"/>
  <c r="N274" i="1"/>
  <c r="N17" i="1"/>
  <c r="O17" i="1" s="1"/>
  <c r="P17" i="1" s="1"/>
  <c r="N490" i="1"/>
  <c r="O490" i="1" s="1"/>
  <c r="N58" i="1"/>
  <c r="O58" i="1" s="1"/>
  <c r="N189" i="1"/>
  <c r="O189" i="1" s="1"/>
  <c r="O570" i="1"/>
  <c r="N570" i="1"/>
  <c r="N434" i="1"/>
  <c r="O434" i="1" s="1"/>
  <c r="P434" i="1" s="1"/>
  <c r="N549" i="1"/>
  <c r="O549" i="1" s="1"/>
  <c r="P549" i="1" s="1"/>
  <c r="O508" i="1"/>
  <c r="N508" i="1"/>
  <c r="N186" i="1"/>
  <c r="O186" i="1" s="1"/>
  <c r="P186" i="1" s="1"/>
  <c r="N114" i="1"/>
  <c r="O114" i="1" s="1"/>
  <c r="P114" i="1" s="1"/>
  <c r="N202" i="1"/>
  <c r="O202" i="1" s="1"/>
  <c r="P202" i="1" s="1"/>
  <c r="N457" i="1"/>
  <c r="O457" i="1" s="1"/>
  <c r="P457" i="1" s="1"/>
  <c r="O181" i="1"/>
  <c r="P181" i="1" s="1"/>
  <c r="N181" i="1"/>
  <c r="N143" i="1"/>
  <c r="O143" i="1" s="1"/>
  <c r="P143" i="1" s="1"/>
  <c r="N509" i="1"/>
  <c r="O509" i="1" s="1"/>
  <c r="O256" i="1"/>
  <c r="N256" i="1"/>
  <c r="N312" i="1"/>
  <c r="O312" i="1" s="1"/>
  <c r="P312" i="1" s="1"/>
  <c r="N248" i="1"/>
  <c r="O248" i="1" s="1"/>
  <c r="P248" i="1" s="1"/>
  <c r="N573" i="1"/>
  <c r="O573" i="1" s="1"/>
  <c r="P573" i="1" s="1"/>
  <c r="H87" i="1"/>
  <c r="G41" i="1"/>
  <c r="H41" i="1" s="1"/>
  <c r="H201" i="1"/>
  <c r="G105" i="1"/>
  <c r="H105" i="1" s="1"/>
  <c r="H531" i="1"/>
  <c r="H483" i="1"/>
  <c r="H405" i="1"/>
  <c r="G491" i="1"/>
  <c r="H491" i="1" s="1"/>
  <c r="H19" i="1"/>
  <c r="G255" i="1"/>
  <c r="H255" i="1" s="1"/>
  <c r="H61" i="1"/>
  <c r="G555" i="1"/>
  <c r="H555" i="1" s="1"/>
  <c r="G6" i="1"/>
  <c r="H6" i="1" s="1"/>
  <c r="G467" i="1"/>
  <c r="H467" i="1" s="1"/>
  <c r="G54" i="1"/>
  <c r="H54" i="1" s="1"/>
  <c r="G62" i="1"/>
  <c r="H62" i="1" s="1"/>
  <c r="G23" i="1"/>
  <c r="H23" i="1" s="1"/>
  <c r="G570" i="1"/>
  <c r="H570" i="1" s="1"/>
  <c r="G277" i="1"/>
  <c r="H277" i="1" s="1"/>
  <c r="G319" i="1"/>
  <c r="H319" i="1" s="1"/>
  <c r="G571" i="1"/>
  <c r="H571" i="1" s="1"/>
  <c r="G556" i="1"/>
  <c r="H556" i="1" s="1"/>
  <c r="G492" i="1"/>
  <c r="H492" i="1" s="1"/>
  <c r="G407" i="1"/>
  <c r="H407" i="1" s="1"/>
  <c r="G256" i="1"/>
  <c r="H256" i="1" s="1"/>
  <c r="G67" i="1"/>
  <c r="H67" i="1" s="1"/>
  <c r="G325" i="1"/>
  <c r="H325" i="1" s="1"/>
  <c r="G344" i="1"/>
  <c r="H344" i="1" s="1"/>
  <c r="G189" i="1"/>
  <c r="H189" i="1" s="1"/>
  <c r="G360" i="1"/>
  <c r="H360" i="1" s="1"/>
  <c r="G449" i="1"/>
  <c r="H449" i="1" s="1"/>
  <c r="G541" i="1"/>
  <c r="H541" i="1" s="1"/>
  <c r="G167" i="1"/>
  <c r="H167" i="1" s="1"/>
  <c r="G100" i="1"/>
  <c r="H100" i="1" s="1"/>
  <c r="G539" i="1"/>
  <c r="H539" i="1" s="1"/>
  <c r="G279" i="1"/>
  <c r="H279" i="1" s="1"/>
  <c r="G408" i="1"/>
  <c r="H408" i="1" s="1"/>
  <c r="G424" i="1"/>
  <c r="H424" i="1" s="1"/>
  <c r="G99" i="1"/>
  <c r="H99" i="1" s="1"/>
  <c r="G149" i="1"/>
  <c r="H149" i="1" s="1"/>
  <c r="G484" i="1"/>
  <c r="H484" i="1" s="1"/>
  <c r="G237" i="1"/>
  <c r="H237" i="1" s="1"/>
  <c r="G133" i="1"/>
  <c r="H133" i="1" s="1"/>
  <c r="G303" i="1"/>
  <c r="H303" i="1" s="1"/>
  <c r="G490" i="1"/>
  <c r="H490" i="1" s="1"/>
  <c r="G125" i="1"/>
  <c r="H125" i="1" s="1"/>
  <c r="G216" i="1"/>
  <c r="H216" i="1" s="1"/>
  <c r="G420" i="1"/>
  <c r="H420" i="1" s="1"/>
  <c r="G493" i="1"/>
  <c r="H493" i="1" s="1"/>
  <c r="G514" i="1"/>
  <c r="H514" i="1" s="1"/>
  <c r="G13" i="1"/>
  <c r="H13" i="1" s="1"/>
  <c r="G475" i="1"/>
  <c r="H475" i="1" s="1"/>
  <c r="G500" i="1"/>
  <c r="H500" i="1" s="1"/>
  <c r="G109" i="1"/>
  <c r="H109" i="1" s="1"/>
  <c r="G466" i="1"/>
  <c r="H466" i="1" s="1"/>
  <c r="G208" i="1"/>
  <c r="H208" i="1" s="1"/>
  <c r="G548" i="1"/>
  <c r="H548" i="1" s="1"/>
  <c r="G391" i="1"/>
  <c r="H391" i="1" s="1"/>
  <c r="G437" i="1"/>
  <c r="H437" i="1" s="1"/>
  <c r="G476" i="1"/>
  <c r="H476" i="1" s="1"/>
  <c r="G215" i="1"/>
  <c r="H215" i="1" s="1"/>
  <c r="G565" i="1"/>
  <c r="H565" i="1" s="1"/>
  <c r="G474" i="1"/>
  <c r="H474" i="1" s="1"/>
  <c r="G152" i="1"/>
  <c r="H152" i="1" s="1"/>
  <c r="G372" i="1"/>
  <c r="H372" i="1" s="1"/>
  <c r="G498" i="1"/>
  <c r="H498" i="1" s="1"/>
  <c r="G296" i="1"/>
  <c r="H296" i="1" s="1"/>
  <c r="G468" i="1"/>
  <c r="H468" i="1" s="1"/>
  <c r="G549" i="1"/>
  <c r="H549" i="1" s="1"/>
  <c r="G261" i="1"/>
  <c r="H261" i="1" s="1"/>
  <c r="G557" i="1"/>
  <c r="H557" i="1" s="1"/>
  <c r="G376" i="1"/>
  <c r="H376" i="1" s="1"/>
  <c r="G127" i="1"/>
  <c r="H127" i="1" s="1"/>
  <c r="G517" i="1"/>
  <c r="H517" i="1" s="1"/>
  <c r="G197" i="1"/>
  <c r="H197" i="1" s="1"/>
  <c r="G404" i="1"/>
  <c r="H404" i="1" s="1"/>
  <c r="G295" i="1"/>
  <c r="H295" i="1" s="1"/>
  <c r="G436" i="1"/>
  <c r="H436" i="1" s="1"/>
  <c r="G516" i="1"/>
  <c r="H516" i="1" s="1"/>
  <c r="G452" i="1"/>
  <c r="H452" i="1" s="1"/>
  <c r="G320" i="1"/>
  <c r="H320" i="1" s="1"/>
  <c r="G151" i="1"/>
  <c r="H151" i="1" s="1"/>
  <c r="G477" i="1"/>
  <c r="H477" i="1" s="1"/>
  <c r="G469" i="1"/>
  <c r="H469" i="1" s="1"/>
  <c r="G111" i="1"/>
  <c r="H111" i="1" s="1"/>
  <c r="G388" i="1"/>
  <c r="H388" i="1" s="1"/>
  <c r="G501" i="1"/>
  <c r="H501" i="1" s="1"/>
  <c r="G530" i="1"/>
  <c r="H530" i="1" s="1"/>
  <c r="G253" i="1"/>
  <c r="H253" i="1" s="1"/>
  <c r="G175" i="1"/>
  <c r="H175" i="1" s="1"/>
  <c r="G356" i="1"/>
  <c r="H356" i="1" s="1"/>
  <c r="G499" i="1"/>
  <c r="H499" i="1" s="1"/>
  <c r="G451" i="1"/>
  <c r="H451" i="1" s="1"/>
  <c r="G564" i="1"/>
  <c r="H564" i="1" s="1"/>
  <c r="G423" i="1"/>
  <c r="H423" i="1" s="1"/>
  <c r="G392" i="1"/>
  <c r="H392" i="1" s="1"/>
  <c r="G231" i="1"/>
  <c r="H231" i="1" s="1"/>
  <c r="G507" i="1"/>
  <c r="H507" i="1" s="1"/>
  <c r="G20" i="1"/>
  <c r="H20" i="1" s="1"/>
  <c r="G540" i="1"/>
  <c r="H540" i="1" s="1"/>
  <c r="G375" i="1"/>
  <c r="H375" i="1" s="1"/>
  <c r="G573" i="1"/>
  <c r="H573" i="1" s="1"/>
  <c r="G280" i="1"/>
  <c r="H280" i="1" s="1"/>
  <c r="G52" i="1"/>
  <c r="H52" i="1" s="1"/>
  <c r="G440" i="1"/>
  <c r="H440" i="1" s="1"/>
  <c r="G373" i="1"/>
  <c r="H373" i="1" s="1"/>
  <c r="G532" i="1"/>
  <c r="H532" i="1" s="1"/>
  <c r="G359" i="1"/>
  <c r="H359" i="1" s="1"/>
  <c r="G192" i="1"/>
  <c r="H192" i="1" s="1"/>
  <c r="G533" i="1"/>
  <c r="H533" i="1" s="1"/>
  <c r="G458" i="1"/>
  <c r="H458" i="1" s="1"/>
  <c r="G29" i="1"/>
  <c r="H29" i="1" s="1"/>
  <c r="G336" i="1"/>
  <c r="H336" i="1" s="1"/>
  <c r="G482" i="1"/>
  <c r="H482" i="1"/>
  <c r="G213" i="1"/>
  <c r="H213" i="1" s="1"/>
  <c r="G524" i="1"/>
  <c r="H524" i="1" s="1"/>
  <c r="G460" i="1"/>
  <c r="H460" i="1" s="1"/>
  <c r="G343" i="1"/>
  <c r="H343" i="1" s="1"/>
  <c r="G173" i="1"/>
  <c r="H173" i="1" s="1"/>
  <c r="G509" i="1"/>
  <c r="H509" i="1" s="1"/>
  <c r="G525" i="1"/>
  <c r="H525" i="1" s="1"/>
  <c r="G554" i="1"/>
  <c r="H554" i="1" s="1"/>
  <c r="G239" i="1"/>
  <c r="H239" i="1" s="1"/>
  <c r="G515" i="1"/>
  <c r="H515" i="1" s="1"/>
  <c r="G572" i="1"/>
  <c r="H572" i="1" s="1"/>
  <c r="G508" i="1"/>
  <c r="H508" i="1"/>
  <c r="G439" i="1"/>
  <c r="H439" i="1" s="1"/>
  <c r="G301" i="1"/>
  <c r="H301" i="1" s="1"/>
  <c r="G128" i="1"/>
  <c r="H128" i="1" s="1"/>
  <c r="G461" i="1"/>
  <c r="H461" i="1" s="1"/>
  <c r="G453" i="1"/>
  <c r="H453" i="1" s="1"/>
  <c r="G562" i="1"/>
  <c r="H562" i="1" s="1"/>
  <c r="G317" i="1"/>
  <c r="H317" i="1" s="1"/>
  <c r="G485" i="1"/>
  <c r="H485" i="1" s="1"/>
  <c r="G506" i="1"/>
  <c r="H506" i="1" s="1"/>
  <c r="G144" i="1"/>
  <c r="H144" i="1" s="1"/>
  <c r="G68" i="1"/>
  <c r="H68" i="1" s="1"/>
  <c r="G272" i="1"/>
  <c r="H272" i="1" s="1"/>
  <c r="G421" i="1"/>
  <c r="H421" i="1" s="1"/>
  <c r="P490" i="1" l="1"/>
  <c r="P303" i="1"/>
  <c r="P506" i="1"/>
  <c r="P208" i="1"/>
  <c r="P109" i="1"/>
  <c r="P521" i="1"/>
  <c r="P255" i="1"/>
  <c r="P247" i="1"/>
  <c r="P237" i="1"/>
  <c r="P232" i="1"/>
  <c r="P440" i="1"/>
  <c r="P508" i="1"/>
  <c r="P159" i="1"/>
  <c r="P272" i="1"/>
  <c r="P295" i="1"/>
  <c r="P359" i="1"/>
  <c r="P197" i="1"/>
  <c r="P78" i="1"/>
  <c r="P173" i="1"/>
  <c r="P71" i="1"/>
  <c r="P256" i="1"/>
  <c r="P408" i="1"/>
  <c r="P393" i="1"/>
  <c r="P213" i="1"/>
  <c r="P43" i="1"/>
  <c r="P61" i="1"/>
  <c r="P45" i="1"/>
  <c r="P389" i="1"/>
  <c r="P57" i="1"/>
  <c r="P461" i="1"/>
  <c r="P509" i="1"/>
  <c r="P52" i="1"/>
  <c r="P343" i="1"/>
  <c r="P280" i="1"/>
  <c r="P439" i="1"/>
  <c r="P276" i="1"/>
  <c r="P571" i="1"/>
  <c r="P317" i="1"/>
  <c r="P348" i="1"/>
  <c r="P16" i="1"/>
  <c r="P215" i="1"/>
  <c r="P530" i="1"/>
  <c r="P58" i="1"/>
  <c r="P477" i="1"/>
  <c r="P562" i="1"/>
  <c r="P41" i="1"/>
  <c r="P564" i="1"/>
  <c r="P514" i="1"/>
  <c r="P482" i="1"/>
  <c r="P149" i="1"/>
  <c r="P204" i="1"/>
  <c r="P467" i="1"/>
  <c r="P392" i="1"/>
  <c r="P424" i="1"/>
  <c r="P468" i="1"/>
  <c r="P474" i="1"/>
  <c r="P569" i="1"/>
  <c r="P451" i="1"/>
  <c r="P216" i="1"/>
  <c r="P103" i="1"/>
  <c r="P99" i="1"/>
  <c r="P220" i="1"/>
  <c r="P336" i="1"/>
  <c r="P436" i="1"/>
  <c r="P11" i="1"/>
  <c r="P546" i="1"/>
  <c r="P28" i="1"/>
  <c r="P231" i="1"/>
  <c r="P100" i="1"/>
  <c r="P189" i="1"/>
  <c r="P498" i="1"/>
  <c r="P376" i="1"/>
  <c r="P469" i="1"/>
  <c r="P279" i="1"/>
  <c r="P507" i="1"/>
  <c r="P29" i="1"/>
  <c r="P485" i="1"/>
  <c r="P111" i="1"/>
  <c r="P85" i="1"/>
  <c r="P157" i="1"/>
  <c r="P548" i="1"/>
  <c r="P6" i="1"/>
  <c r="P87" i="1"/>
  <c r="P511" i="1"/>
  <c r="P367" i="1"/>
  <c r="P554" i="1"/>
  <c r="P119" i="1"/>
  <c r="P67" i="1"/>
  <c r="P515" i="1"/>
  <c r="P540" i="1"/>
  <c r="P565" i="1"/>
  <c r="P360" i="1"/>
  <c r="P556" i="1"/>
  <c r="P450" i="1"/>
  <c r="P378" i="1"/>
  <c r="P372" i="1"/>
  <c r="P68" i="1"/>
  <c r="P128" i="1"/>
  <c r="P101" i="1"/>
  <c r="P321" i="1"/>
  <c r="P491" i="1"/>
  <c r="P54" i="1"/>
  <c r="P453" i="1"/>
  <c r="P192" i="1"/>
  <c r="P356" i="1"/>
  <c r="P152" i="1"/>
  <c r="P265" i="1"/>
  <c r="P391" i="1"/>
  <c r="P381" i="1"/>
  <c r="P277" i="1"/>
  <c r="P423" i="1"/>
  <c r="P130" i="1"/>
  <c r="P539" i="1"/>
  <c r="P501" i="1"/>
  <c r="P305" i="1"/>
  <c r="P420" i="1"/>
  <c r="P437" i="1"/>
  <c r="P492" i="1"/>
  <c r="P531" i="1"/>
  <c r="P555" i="1"/>
  <c r="P73" i="1"/>
  <c r="P349" i="1"/>
  <c r="P20" i="1"/>
  <c r="P217" i="1"/>
  <c r="P533" i="1"/>
  <c r="P363" i="1"/>
  <c r="P522" i="1"/>
  <c r="P547" i="1"/>
  <c r="P203" i="1"/>
  <c r="P570" i="1"/>
  <c r="P147" i="1"/>
  <c r="P375" i="1"/>
  <c r="P74" i="1"/>
  <c r="P338" i="1"/>
  <c r="P229" i="1"/>
  <c r="P520" i="1"/>
  <c r="P275" i="1"/>
  <c r="P476" i="1"/>
  <c r="P557" i="1"/>
  <c r="P568" i="1"/>
  <c r="P452" i="1"/>
  <c r="P421" i="1"/>
  <c r="P483" i="1"/>
  <c r="P23" i="1"/>
  <c r="P532" i="1"/>
  <c r="P235" i="1"/>
  <c r="P373" i="1"/>
  <c r="P253" i="1"/>
  <c r="P162" i="1"/>
  <c r="P151" i="1"/>
  <c r="P116" i="1"/>
  <c r="P325" i="1"/>
  <c r="P572" i="1"/>
  <c r="P365" i="1"/>
  <c r="P458" i="1"/>
  <c r="P493" i="1"/>
  <c r="P167" i="1"/>
  <c r="P40" i="1"/>
  <c r="P460" i="1"/>
  <c r="P259" i="1"/>
  <c r="P484" i="1"/>
  <c r="P176" i="1"/>
  <c r="P13" i="1"/>
  <c r="P319" i="1"/>
  <c r="P475" i="1"/>
  <c r="P543" i="1"/>
  <c r="P322" i="1"/>
  <c r="P499" i="1"/>
  <c r="P301" i="1"/>
  <c r="P497" i="1"/>
  <c r="P409" i="1"/>
  <c r="P62" i="1"/>
  <c r="P296" i="1"/>
  <c r="P105" i="1"/>
  <c r="P541" i="1"/>
  <c r="P175" i="1"/>
  <c r="P146" i="1"/>
  <c r="P466" i="1"/>
  <c r="P201" i="1"/>
  <c r="P516" i="1"/>
</calcChain>
</file>

<file path=xl/sharedStrings.xml><?xml version="1.0" encoding="utf-8"?>
<sst xmlns="http://schemas.openxmlformats.org/spreadsheetml/2006/main" count="19" uniqueCount="19">
  <si>
    <t>X</t>
  </si>
  <si>
    <t>Y</t>
  </si>
  <si>
    <t>error</t>
  </si>
  <si>
    <t>micros</t>
  </si>
  <si>
    <t>speed</t>
  </si>
  <si>
    <t>slope</t>
  </si>
  <si>
    <t>inter</t>
  </si>
  <si>
    <t>d2</t>
  </si>
  <si>
    <t>d3</t>
  </si>
  <si>
    <t>d4</t>
  </si>
  <si>
    <t>x1_closest</t>
  </si>
  <si>
    <t>y1_closest</t>
  </si>
  <si>
    <t>d1</t>
  </si>
  <si>
    <t>x2_closest</t>
  </si>
  <si>
    <t>y2_closest</t>
  </si>
  <si>
    <t>x=0.3</t>
  </si>
  <si>
    <t>x4_closest</t>
  </si>
  <si>
    <t>y4_closest</t>
  </si>
  <si>
    <t>MIN_ERROR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</si>
</sst>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"/>
      <scheme val="minor"/>
    </font>
    <font>
      <sz val="11"/>
      <color theme="1"/>
      <name val="Arial"/>
      <family val="2"/>
      <charset val="1"/>
      <scheme val="minor"/>
    </font>
    <font>
      <sz val="18"/>
      <color theme="3"/>
      <name val="Times New Roman"/>
      <family val="2"/>
      <charset val="1"/>
      <scheme val="major"/>
    </font>
    <font>
      <b/>
      <sz val="15"/>
      <color theme="3"/>
      <name val="Arial"/>
      <family val="2"/>
      <charset val="1"/>
      <scheme val="minor"/>
    </font>
    <font>
      <b/>
      <sz val="13"/>
      <color theme="3"/>
      <name val="Arial"/>
      <family val="2"/>
      <charset val="1"/>
      <scheme val="minor"/>
    </font>
    <font>
      <b/>
      <sz val="11"/>
      <color theme="3"/>
      <name val="Arial"/>
      <family val="2"/>
      <charset val="1"/>
      <scheme val="minor"/>
    </font>
    <font>
      <sz val="11"/>
      <color rgb="FF006100"/>
      <name val="Arial"/>
      <family val="2"/>
      <charset val="1"/>
      <scheme val="minor"/>
    </font>
    <font>
      <sz val="11"/>
      <color rgb="FF9C0006"/>
      <name val="Arial"/>
      <family val="2"/>
      <charset val="1"/>
      <scheme val="minor"/>
    </font>
    <font>
      <sz val="11"/>
      <color rgb="FF9C6500"/>
      <name val="Arial"/>
      <family val="2"/>
      <charset val="1"/>
      <scheme val="minor"/>
    </font>
    <font>
      <sz val="11"/>
      <color rgb="FF3F3F76"/>
      <name val="Arial"/>
      <family val="2"/>
      <charset val="1"/>
      <scheme val="minor"/>
    </font>
    <font>
      <b/>
      <sz val="11"/>
      <color rgb="FF3F3F3F"/>
      <name val="Arial"/>
      <family val="2"/>
      <charset val="1"/>
      <scheme val="minor"/>
    </font>
    <font>
      <b/>
      <sz val="11"/>
      <color rgb="FFFA7D00"/>
      <name val="Arial"/>
      <family val="2"/>
      <charset val="1"/>
      <scheme val="minor"/>
    </font>
    <font>
      <sz val="11"/>
      <color rgb="FFFA7D00"/>
      <name val="Arial"/>
      <family val="2"/>
      <charset val="1"/>
      <scheme val="minor"/>
    </font>
    <font>
      <b/>
      <sz val="11"/>
      <color theme="0"/>
      <name val="Arial"/>
      <family val="2"/>
      <charset val="1"/>
      <scheme val="minor"/>
    </font>
    <font>
      <sz val="11"/>
      <color rgb="FFFF0000"/>
      <name val="Arial"/>
      <family val="2"/>
      <charset val="1"/>
      <scheme val="minor"/>
    </font>
    <font>
      <i/>
      <sz val="11"/>
      <color rgb="FF7F7F7F"/>
      <name val="Arial"/>
      <family val="2"/>
      <charset val="1"/>
      <scheme val="minor"/>
    </font>
    <font>
      <b/>
      <sz val="11"/>
      <color theme="1"/>
      <name val="Arial"/>
      <family val="2"/>
      <charset val="1"/>
      <scheme val="minor"/>
    </font>
    <font>
      <sz val="11"/>
      <color theme="0"/>
      <name val="Arial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007507304078439E-2"/>
          <c:y val="0.11239500240882214"/>
          <c:w val="0.93607268401166965"/>
          <c:h val="0.8092781208104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'path control points gear 60 the'!$B$1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'path control points gear 60 the'!$A$2:$A$575</c:f>
              <c:numCache>
                <c:formatCode>General</c:formatCode>
                <c:ptCount val="57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0.19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0.23</c:v>
                </c:pt>
                <c:pt idx="144">
                  <c:v>0.23</c:v>
                </c:pt>
                <c:pt idx="145">
                  <c:v>0.23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0.26</c:v>
                </c:pt>
                <c:pt idx="154">
                  <c:v>0.26</c:v>
                </c:pt>
                <c:pt idx="155">
                  <c:v>0.26</c:v>
                </c:pt>
                <c:pt idx="156">
                  <c:v>0.26</c:v>
                </c:pt>
                <c:pt idx="157">
                  <c:v>0.27</c:v>
                </c:pt>
                <c:pt idx="158">
                  <c:v>0.27</c:v>
                </c:pt>
                <c:pt idx="159">
                  <c:v>0.27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0.31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</c:v>
                </c:pt>
                <c:pt idx="180">
                  <c:v>0.31</c:v>
                </c:pt>
                <c:pt idx="181">
                  <c:v>0.31</c:v>
                </c:pt>
                <c:pt idx="182">
                  <c:v>0.31</c:v>
                </c:pt>
                <c:pt idx="183">
                  <c:v>0.31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</c:v>
                </c:pt>
                <c:pt idx="188">
                  <c:v>0.32</c:v>
                </c:pt>
                <c:pt idx="189">
                  <c:v>0.32</c:v>
                </c:pt>
                <c:pt idx="190">
                  <c:v>0.32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</c:v>
                </c:pt>
                <c:pt idx="202">
                  <c:v>0.32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0.32</c:v>
                </c:pt>
                <c:pt idx="216">
                  <c:v>0.32</c:v>
                </c:pt>
                <c:pt idx="217">
                  <c:v>0.32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0.32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0.32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0.32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0.32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0.31</c:v>
                </c:pt>
                <c:pt idx="255">
                  <c:v>0.31</c:v>
                </c:pt>
                <c:pt idx="256">
                  <c:v>0.31</c:v>
                </c:pt>
                <c:pt idx="257">
                  <c:v>0.31</c:v>
                </c:pt>
                <c:pt idx="258">
                  <c:v>0.31</c:v>
                </c:pt>
                <c:pt idx="259">
                  <c:v>0.31</c:v>
                </c:pt>
                <c:pt idx="260">
                  <c:v>0.31</c:v>
                </c:pt>
                <c:pt idx="261">
                  <c:v>0.31</c:v>
                </c:pt>
                <c:pt idx="262">
                  <c:v>0.31</c:v>
                </c:pt>
                <c:pt idx="263">
                  <c:v>0.31</c:v>
                </c:pt>
                <c:pt idx="264">
                  <c:v>0.31</c:v>
                </c:pt>
                <c:pt idx="265">
                  <c:v>0.31</c:v>
                </c:pt>
                <c:pt idx="266">
                  <c:v>0.31</c:v>
                </c:pt>
                <c:pt idx="267">
                  <c:v>0.31</c:v>
                </c:pt>
                <c:pt idx="268">
                  <c:v>0.31</c:v>
                </c:pt>
                <c:pt idx="269">
                  <c:v>0.31</c:v>
                </c:pt>
                <c:pt idx="270">
                  <c:v>0.31</c:v>
                </c:pt>
                <c:pt idx="271">
                  <c:v>0.31</c:v>
                </c:pt>
                <c:pt idx="272">
                  <c:v>0.31</c:v>
                </c:pt>
                <c:pt idx="273">
                  <c:v>0.31</c:v>
                </c:pt>
                <c:pt idx="274">
                  <c:v>0.31</c:v>
                </c:pt>
                <c:pt idx="275">
                  <c:v>0.31</c:v>
                </c:pt>
                <c:pt idx="276">
                  <c:v>0.31</c:v>
                </c:pt>
                <c:pt idx="277">
                  <c:v>0.31</c:v>
                </c:pt>
                <c:pt idx="278">
                  <c:v>0.31</c:v>
                </c:pt>
                <c:pt idx="279">
                  <c:v>0.31</c:v>
                </c:pt>
                <c:pt idx="280">
                  <c:v>0.31</c:v>
                </c:pt>
                <c:pt idx="281">
                  <c:v>0.31</c:v>
                </c:pt>
                <c:pt idx="282">
                  <c:v>0.31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0.28999999999999998</c:v>
                </c:pt>
                <c:pt idx="317">
                  <c:v>0.28999999999999998</c:v>
                </c:pt>
                <c:pt idx="318">
                  <c:v>0.28999999999999998</c:v>
                </c:pt>
                <c:pt idx="319">
                  <c:v>0.28999999999999998</c:v>
                </c:pt>
                <c:pt idx="320">
                  <c:v>0.28999999999999998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0.28999999999999998</c:v>
                </c:pt>
                <c:pt idx="325">
                  <c:v>0.28999999999999998</c:v>
                </c:pt>
                <c:pt idx="326">
                  <c:v>0.28999999999999998</c:v>
                </c:pt>
                <c:pt idx="327">
                  <c:v>0.28999999999999998</c:v>
                </c:pt>
                <c:pt idx="328">
                  <c:v>0.28999999999999998</c:v>
                </c:pt>
                <c:pt idx="329">
                  <c:v>0.28999999999999998</c:v>
                </c:pt>
                <c:pt idx="330">
                  <c:v>0.28999999999999998</c:v>
                </c:pt>
                <c:pt idx="331">
                  <c:v>0.28999999999999998</c:v>
                </c:pt>
                <c:pt idx="332">
                  <c:v>0.28999999999999998</c:v>
                </c:pt>
                <c:pt idx="333">
                  <c:v>0.28999999999999998</c:v>
                </c:pt>
                <c:pt idx="334">
                  <c:v>0.28999999999999998</c:v>
                </c:pt>
                <c:pt idx="335">
                  <c:v>0.28999999999999998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0.28999999999999998</c:v>
                </c:pt>
                <c:pt idx="340">
                  <c:v>0.28999999999999998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0.28999999999999998</c:v>
                </c:pt>
                <c:pt idx="344">
                  <c:v>0.28999999999999998</c:v>
                </c:pt>
                <c:pt idx="345">
                  <c:v>0.28999999999999998</c:v>
                </c:pt>
                <c:pt idx="346">
                  <c:v>0.28999999999999998</c:v>
                </c:pt>
                <c:pt idx="347">
                  <c:v>0.28999999999999998</c:v>
                </c:pt>
                <c:pt idx="348">
                  <c:v>0.28999999999999998</c:v>
                </c:pt>
                <c:pt idx="349">
                  <c:v>0.28999999999999998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0.28999999999999998</c:v>
                </c:pt>
                <c:pt idx="353">
                  <c:v>0.28999999999999998</c:v>
                </c:pt>
                <c:pt idx="354">
                  <c:v>0.28999999999999998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0.28999999999999998</c:v>
                </c:pt>
                <c:pt idx="358">
                  <c:v>0.28999999999999998</c:v>
                </c:pt>
                <c:pt idx="359">
                  <c:v>0.28999999999999998</c:v>
                </c:pt>
                <c:pt idx="360">
                  <c:v>0.28999999999999998</c:v>
                </c:pt>
                <c:pt idx="361">
                  <c:v>0.28999999999999998</c:v>
                </c:pt>
                <c:pt idx="362">
                  <c:v>0.28999999999999998</c:v>
                </c:pt>
                <c:pt idx="363">
                  <c:v>0.28999999999999998</c:v>
                </c:pt>
                <c:pt idx="364">
                  <c:v>0.28999999999999998</c:v>
                </c:pt>
                <c:pt idx="365">
                  <c:v>0.28999999999999998</c:v>
                </c:pt>
                <c:pt idx="366">
                  <c:v>0.28999999999999998</c:v>
                </c:pt>
                <c:pt idx="367">
                  <c:v>0.28999999999999998</c:v>
                </c:pt>
                <c:pt idx="368">
                  <c:v>0.28999999999999998</c:v>
                </c:pt>
                <c:pt idx="369">
                  <c:v>0.28999999999999998</c:v>
                </c:pt>
                <c:pt idx="370">
                  <c:v>0.28999999999999998</c:v>
                </c:pt>
                <c:pt idx="371">
                  <c:v>0.28999999999999998</c:v>
                </c:pt>
                <c:pt idx="372">
                  <c:v>0.28999999999999998</c:v>
                </c:pt>
                <c:pt idx="373">
                  <c:v>0.28999999999999998</c:v>
                </c:pt>
                <c:pt idx="374">
                  <c:v>0.28999999999999998</c:v>
                </c:pt>
                <c:pt idx="375">
                  <c:v>0.28999999999999998</c:v>
                </c:pt>
                <c:pt idx="376">
                  <c:v>0.28999999999999998</c:v>
                </c:pt>
                <c:pt idx="377">
                  <c:v>0.28999999999999998</c:v>
                </c:pt>
                <c:pt idx="378">
                  <c:v>0.28999999999999998</c:v>
                </c:pt>
                <c:pt idx="379">
                  <c:v>0.28999999999999998</c:v>
                </c:pt>
                <c:pt idx="380">
                  <c:v>0.28999999999999998</c:v>
                </c:pt>
                <c:pt idx="381">
                  <c:v>0.28999999999999998</c:v>
                </c:pt>
                <c:pt idx="382">
                  <c:v>0.28999999999999998</c:v>
                </c:pt>
                <c:pt idx="383">
                  <c:v>0.28999999999999998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0.28999999999999998</c:v>
                </c:pt>
                <c:pt idx="387">
                  <c:v>0.28999999999999998</c:v>
                </c:pt>
                <c:pt idx="388">
                  <c:v>0.28999999999999998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0.28999999999999998</c:v>
                </c:pt>
                <c:pt idx="392">
                  <c:v>0.28999999999999998</c:v>
                </c:pt>
                <c:pt idx="393">
                  <c:v>0.28999999999999998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0.28999999999999998</c:v>
                </c:pt>
                <c:pt idx="397">
                  <c:v>0.28999999999999998</c:v>
                </c:pt>
                <c:pt idx="398">
                  <c:v>0.28999999999999998</c:v>
                </c:pt>
                <c:pt idx="399">
                  <c:v>0.28999999999999998</c:v>
                </c:pt>
                <c:pt idx="400">
                  <c:v>0.28999999999999998</c:v>
                </c:pt>
                <c:pt idx="401">
                  <c:v>0.28999999999999998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0.28999999999999998</c:v>
                </c:pt>
                <c:pt idx="405">
                  <c:v>0.28999999999999998</c:v>
                </c:pt>
                <c:pt idx="406">
                  <c:v>0.28999999999999998</c:v>
                </c:pt>
                <c:pt idx="407">
                  <c:v>0.28999999999999998</c:v>
                </c:pt>
                <c:pt idx="408">
                  <c:v>0.28999999999999998</c:v>
                </c:pt>
                <c:pt idx="409">
                  <c:v>0.28999999999999998</c:v>
                </c:pt>
                <c:pt idx="410">
                  <c:v>0.28999999999999998</c:v>
                </c:pt>
                <c:pt idx="411">
                  <c:v>0.28999999999999998</c:v>
                </c:pt>
                <c:pt idx="412">
                  <c:v>0.28999999999999998</c:v>
                </c:pt>
                <c:pt idx="413">
                  <c:v>0.28999999999999998</c:v>
                </c:pt>
                <c:pt idx="414">
                  <c:v>0.28999999999999998</c:v>
                </c:pt>
                <c:pt idx="415">
                  <c:v>0.28999999999999998</c:v>
                </c:pt>
                <c:pt idx="416">
                  <c:v>0.28999999999999998</c:v>
                </c:pt>
                <c:pt idx="417">
                  <c:v>0.28999999999999998</c:v>
                </c:pt>
                <c:pt idx="418">
                  <c:v>0.28999999999999998</c:v>
                </c:pt>
                <c:pt idx="419">
                  <c:v>0.28999999999999998</c:v>
                </c:pt>
                <c:pt idx="420">
                  <c:v>0.28999999999999998</c:v>
                </c:pt>
                <c:pt idx="421">
                  <c:v>0.28999999999999998</c:v>
                </c:pt>
                <c:pt idx="422">
                  <c:v>0.28999999999999998</c:v>
                </c:pt>
                <c:pt idx="423">
                  <c:v>0.28999999999999998</c:v>
                </c:pt>
                <c:pt idx="424">
                  <c:v>0.28999999999999998</c:v>
                </c:pt>
                <c:pt idx="425">
                  <c:v>0.28999999999999998</c:v>
                </c:pt>
                <c:pt idx="426">
                  <c:v>0.28999999999999998</c:v>
                </c:pt>
                <c:pt idx="427">
                  <c:v>0.28999999999999998</c:v>
                </c:pt>
                <c:pt idx="428">
                  <c:v>0.28999999999999998</c:v>
                </c:pt>
                <c:pt idx="429">
                  <c:v>0.28999999999999998</c:v>
                </c:pt>
                <c:pt idx="430">
                  <c:v>0.28999999999999998</c:v>
                </c:pt>
                <c:pt idx="431">
                  <c:v>0.28999999999999998</c:v>
                </c:pt>
                <c:pt idx="432">
                  <c:v>0.28999999999999998</c:v>
                </c:pt>
                <c:pt idx="433">
                  <c:v>0.28999999999999998</c:v>
                </c:pt>
                <c:pt idx="434">
                  <c:v>0.28999999999999998</c:v>
                </c:pt>
                <c:pt idx="435">
                  <c:v>0.28999999999999998</c:v>
                </c:pt>
                <c:pt idx="436">
                  <c:v>0.28999999999999998</c:v>
                </c:pt>
                <c:pt idx="437">
                  <c:v>0.28999999999999998</c:v>
                </c:pt>
                <c:pt idx="438">
                  <c:v>0.28999999999999998</c:v>
                </c:pt>
                <c:pt idx="439">
                  <c:v>0.28999999999999998</c:v>
                </c:pt>
                <c:pt idx="440">
                  <c:v>0.28999999999999998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0.28999999999999998</c:v>
                </c:pt>
                <c:pt idx="448">
                  <c:v>0.28999999999999998</c:v>
                </c:pt>
                <c:pt idx="449">
                  <c:v>0.28999999999999998</c:v>
                </c:pt>
                <c:pt idx="450">
                  <c:v>0.28999999999999998</c:v>
                </c:pt>
                <c:pt idx="451">
                  <c:v>0.28999999999999998</c:v>
                </c:pt>
                <c:pt idx="452">
                  <c:v>0.28999999999999998</c:v>
                </c:pt>
                <c:pt idx="453">
                  <c:v>0.28999999999999998</c:v>
                </c:pt>
                <c:pt idx="454">
                  <c:v>0.28999999999999998</c:v>
                </c:pt>
                <c:pt idx="455">
                  <c:v>0.28999999999999998</c:v>
                </c:pt>
                <c:pt idx="456">
                  <c:v>0.28999999999999998</c:v>
                </c:pt>
                <c:pt idx="457">
                  <c:v>0.28999999999999998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0.28999999999999998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0.26</c:v>
                </c:pt>
                <c:pt idx="471">
                  <c:v>0.26</c:v>
                </c:pt>
                <c:pt idx="472">
                  <c:v>0.26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0.24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0.23</c:v>
                </c:pt>
                <c:pt idx="481">
                  <c:v>0.23</c:v>
                </c:pt>
                <c:pt idx="482">
                  <c:v>0.23</c:v>
                </c:pt>
                <c:pt idx="483">
                  <c:v>0.22</c:v>
                </c:pt>
                <c:pt idx="484">
                  <c:v>0.22</c:v>
                </c:pt>
                <c:pt idx="485">
                  <c:v>0.22</c:v>
                </c:pt>
                <c:pt idx="486">
                  <c:v>0.21</c:v>
                </c:pt>
                <c:pt idx="487">
                  <c:v>0.21</c:v>
                </c:pt>
                <c:pt idx="488">
                  <c:v>0.21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0.19</c:v>
                </c:pt>
                <c:pt idx="493">
                  <c:v>0.19</c:v>
                </c:pt>
                <c:pt idx="494">
                  <c:v>0.19</c:v>
                </c:pt>
                <c:pt idx="495">
                  <c:v>0.18</c:v>
                </c:pt>
                <c:pt idx="496">
                  <c:v>0.18</c:v>
                </c:pt>
                <c:pt idx="497">
                  <c:v>0.18</c:v>
                </c:pt>
                <c:pt idx="498">
                  <c:v>0.17</c:v>
                </c:pt>
                <c:pt idx="499">
                  <c:v>0.17</c:v>
                </c:pt>
                <c:pt idx="500">
                  <c:v>0.17</c:v>
                </c:pt>
                <c:pt idx="501">
                  <c:v>0.16</c:v>
                </c:pt>
                <c:pt idx="502">
                  <c:v>0.16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0.14000000000000001</c:v>
                </c:pt>
                <c:pt idx="507">
                  <c:v>0.14000000000000001</c:v>
                </c:pt>
                <c:pt idx="508">
                  <c:v>0.14000000000000001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0.12</c:v>
                </c:pt>
                <c:pt idx="513">
                  <c:v>0.12</c:v>
                </c:pt>
                <c:pt idx="514">
                  <c:v>0.12</c:v>
                </c:pt>
                <c:pt idx="515">
                  <c:v>0.11</c:v>
                </c:pt>
                <c:pt idx="516">
                  <c:v>0.11</c:v>
                </c:pt>
                <c:pt idx="517">
                  <c:v>0.11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7.0000000000000007E-2</c:v>
                </c:pt>
                <c:pt idx="528">
                  <c:v>7.0000000000000007E-2</c:v>
                </c:pt>
                <c:pt idx="529">
                  <c:v>7.0000000000000007E-2</c:v>
                </c:pt>
                <c:pt idx="530">
                  <c:v>0.06</c:v>
                </c:pt>
                <c:pt idx="531">
                  <c:v>0.06</c:v>
                </c:pt>
                <c:pt idx="532">
                  <c:v>0.06</c:v>
                </c:pt>
                <c:pt idx="533">
                  <c:v>0.05</c:v>
                </c:pt>
                <c:pt idx="534">
                  <c:v>0.05</c:v>
                </c:pt>
                <c:pt idx="535">
                  <c:v>0.05</c:v>
                </c:pt>
                <c:pt idx="536">
                  <c:v>0.04</c:v>
                </c:pt>
                <c:pt idx="537">
                  <c:v>0.04</c:v>
                </c:pt>
                <c:pt idx="538">
                  <c:v>0.04</c:v>
                </c:pt>
                <c:pt idx="539">
                  <c:v>0.03</c:v>
                </c:pt>
                <c:pt idx="540">
                  <c:v>0.03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-0.01</c:v>
                </c:pt>
                <c:pt idx="551">
                  <c:v>-0.01</c:v>
                </c:pt>
                <c:pt idx="552">
                  <c:v>-0.01</c:v>
                </c:pt>
                <c:pt idx="553">
                  <c:v>-0.02</c:v>
                </c:pt>
                <c:pt idx="554">
                  <c:v>-0.02</c:v>
                </c:pt>
                <c:pt idx="555">
                  <c:v>-0.02</c:v>
                </c:pt>
                <c:pt idx="556">
                  <c:v>-0.03</c:v>
                </c:pt>
                <c:pt idx="557">
                  <c:v>-0.03</c:v>
                </c:pt>
                <c:pt idx="558">
                  <c:v>-0.03</c:v>
                </c:pt>
                <c:pt idx="559">
                  <c:v>-0.04</c:v>
                </c:pt>
                <c:pt idx="560">
                  <c:v>-0.04</c:v>
                </c:pt>
                <c:pt idx="561">
                  <c:v>-0.04</c:v>
                </c:pt>
                <c:pt idx="562">
                  <c:v>-0.05</c:v>
                </c:pt>
                <c:pt idx="563">
                  <c:v>-0.05</c:v>
                </c:pt>
                <c:pt idx="564">
                  <c:v>-0.05</c:v>
                </c:pt>
                <c:pt idx="565">
                  <c:v>-0.06</c:v>
                </c:pt>
                <c:pt idx="566">
                  <c:v>-0.06</c:v>
                </c:pt>
                <c:pt idx="567">
                  <c:v>-0.06</c:v>
                </c:pt>
                <c:pt idx="568">
                  <c:v>-7.0000000000000007E-2</c:v>
                </c:pt>
                <c:pt idx="569">
                  <c:v>-7.0000000000000007E-2</c:v>
                </c:pt>
                <c:pt idx="570">
                  <c:v>-7.0000000000000007E-2</c:v>
                </c:pt>
                <c:pt idx="571">
                  <c:v>-7.0000000000000007E-2</c:v>
                </c:pt>
                <c:pt idx="572">
                  <c:v>-7.0000000000000007E-2</c:v>
                </c:pt>
                <c:pt idx="573">
                  <c:v>-7.0000000000000007E-2</c:v>
                </c:pt>
              </c:numCache>
            </c:numRef>
          </c:xVal>
          <c:yVal>
            <c:numRef>
              <c:f>'path control points gear 60 the'!$B$2:$B$575</c:f>
              <c:numCache>
                <c:formatCode>General</c:formatCode>
                <c:ptCount val="57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0.22</c:v>
                </c:pt>
                <c:pt idx="196">
                  <c:v>0.22</c:v>
                </c:pt>
                <c:pt idx="197">
                  <c:v>0.22</c:v>
                </c:pt>
                <c:pt idx="198">
                  <c:v>0.22</c:v>
                </c:pt>
                <c:pt idx="199">
                  <c:v>0.23</c:v>
                </c:pt>
                <c:pt idx="200">
                  <c:v>0.23</c:v>
                </c:pt>
                <c:pt idx="201">
                  <c:v>0.23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0.26</c:v>
                </c:pt>
                <c:pt idx="209">
                  <c:v>0.26</c:v>
                </c:pt>
                <c:pt idx="210">
                  <c:v>0.26</c:v>
                </c:pt>
                <c:pt idx="211">
                  <c:v>0.27</c:v>
                </c:pt>
                <c:pt idx="212">
                  <c:v>0.27</c:v>
                </c:pt>
                <c:pt idx="213">
                  <c:v>0.27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0.28999999999999998</c:v>
                </c:pt>
                <c:pt idx="219">
                  <c:v>0.28999999999999998</c:v>
                </c:pt>
                <c:pt idx="220">
                  <c:v>0.28999999999999998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0.31</c:v>
                </c:pt>
                <c:pt idx="225">
                  <c:v>0.31</c:v>
                </c:pt>
                <c:pt idx="226">
                  <c:v>0.31</c:v>
                </c:pt>
                <c:pt idx="227">
                  <c:v>0.32</c:v>
                </c:pt>
                <c:pt idx="228">
                  <c:v>0.32</c:v>
                </c:pt>
                <c:pt idx="229">
                  <c:v>0.32</c:v>
                </c:pt>
                <c:pt idx="230">
                  <c:v>0.33</c:v>
                </c:pt>
                <c:pt idx="231">
                  <c:v>0.33</c:v>
                </c:pt>
                <c:pt idx="232">
                  <c:v>0.33</c:v>
                </c:pt>
                <c:pt idx="233">
                  <c:v>0.34</c:v>
                </c:pt>
                <c:pt idx="234">
                  <c:v>0.34</c:v>
                </c:pt>
                <c:pt idx="235">
                  <c:v>0.34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0.36</c:v>
                </c:pt>
                <c:pt idx="240">
                  <c:v>0.36</c:v>
                </c:pt>
                <c:pt idx="241">
                  <c:v>0.36</c:v>
                </c:pt>
                <c:pt idx="242">
                  <c:v>0.37</c:v>
                </c:pt>
                <c:pt idx="243">
                  <c:v>0.37</c:v>
                </c:pt>
                <c:pt idx="244">
                  <c:v>0.37</c:v>
                </c:pt>
                <c:pt idx="245">
                  <c:v>0.37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0.41</c:v>
                </c:pt>
                <c:pt idx="256">
                  <c:v>0.41</c:v>
                </c:pt>
                <c:pt idx="257">
                  <c:v>0.41</c:v>
                </c:pt>
                <c:pt idx="258">
                  <c:v>0.42</c:v>
                </c:pt>
                <c:pt idx="259">
                  <c:v>0.42</c:v>
                </c:pt>
                <c:pt idx="260">
                  <c:v>0.42</c:v>
                </c:pt>
                <c:pt idx="261">
                  <c:v>0.43</c:v>
                </c:pt>
                <c:pt idx="262">
                  <c:v>0.43</c:v>
                </c:pt>
                <c:pt idx="263">
                  <c:v>0.43</c:v>
                </c:pt>
                <c:pt idx="264">
                  <c:v>0.44</c:v>
                </c:pt>
                <c:pt idx="265">
                  <c:v>0.44</c:v>
                </c:pt>
                <c:pt idx="266">
                  <c:v>0.44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0.46</c:v>
                </c:pt>
                <c:pt idx="271">
                  <c:v>0.46</c:v>
                </c:pt>
                <c:pt idx="272">
                  <c:v>0.46</c:v>
                </c:pt>
                <c:pt idx="273">
                  <c:v>0.47</c:v>
                </c:pt>
                <c:pt idx="274">
                  <c:v>0.47</c:v>
                </c:pt>
                <c:pt idx="275">
                  <c:v>0.47</c:v>
                </c:pt>
                <c:pt idx="276">
                  <c:v>0.47</c:v>
                </c:pt>
                <c:pt idx="277">
                  <c:v>0.48</c:v>
                </c:pt>
                <c:pt idx="278">
                  <c:v>0.48</c:v>
                </c:pt>
                <c:pt idx="279">
                  <c:v>0.48</c:v>
                </c:pt>
                <c:pt idx="280">
                  <c:v>0.49</c:v>
                </c:pt>
                <c:pt idx="281">
                  <c:v>0.49</c:v>
                </c:pt>
                <c:pt idx="282">
                  <c:v>0.49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0.51</c:v>
                </c:pt>
                <c:pt idx="287">
                  <c:v>0.51</c:v>
                </c:pt>
                <c:pt idx="288">
                  <c:v>0.51</c:v>
                </c:pt>
                <c:pt idx="289">
                  <c:v>0.52</c:v>
                </c:pt>
                <c:pt idx="290">
                  <c:v>0.52</c:v>
                </c:pt>
                <c:pt idx="291">
                  <c:v>0.52</c:v>
                </c:pt>
                <c:pt idx="292">
                  <c:v>0.53</c:v>
                </c:pt>
                <c:pt idx="293">
                  <c:v>0.53</c:v>
                </c:pt>
                <c:pt idx="294">
                  <c:v>0.53</c:v>
                </c:pt>
                <c:pt idx="295">
                  <c:v>0.54</c:v>
                </c:pt>
                <c:pt idx="296">
                  <c:v>0.54</c:v>
                </c:pt>
                <c:pt idx="297">
                  <c:v>0.54</c:v>
                </c:pt>
                <c:pt idx="298">
                  <c:v>0.55000000000000004</c:v>
                </c:pt>
                <c:pt idx="299">
                  <c:v>0.55000000000000004</c:v>
                </c:pt>
                <c:pt idx="300">
                  <c:v>0.55000000000000004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0.59</c:v>
                </c:pt>
                <c:pt idx="311">
                  <c:v>0.59</c:v>
                </c:pt>
                <c:pt idx="312">
                  <c:v>0.59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0.61</c:v>
                </c:pt>
                <c:pt idx="317">
                  <c:v>0.61</c:v>
                </c:pt>
                <c:pt idx="318">
                  <c:v>0.61</c:v>
                </c:pt>
                <c:pt idx="319">
                  <c:v>0.62</c:v>
                </c:pt>
                <c:pt idx="320">
                  <c:v>0.62</c:v>
                </c:pt>
                <c:pt idx="321">
                  <c:v>0.62</c:v>
                </c:pt>
                <c:pt idx="322">
                  <c:v>0.63</c:v>
                </c:pt>
                <c:pt idx="323">
                  <c:v>0.63</c:v>
                </c:pt>
                <c:pt idx="324">
                  <c:v>0.63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0.66</c:v>
                </c:pt>
                <c:pt idx="333">
                  <c:v>0.66</c:v>
                </c:pt>
                <c:pt idx="334">
                  <c:v>0.66</c:v>
                </c:pt>
                <c:pt idx="335">
                  <c:v>0.67</c:v>
                </c:pt>
                <c:pt idx="336">
                  <c:v>0.67</c:v>
                </c:pt>
                <c:pt idx="337">
                  <c:v>0.67</c:v>
                </c:pt>
                <c:pt idx="338">
                  <c:v>0.68</c:v>
                </c:pt>
                <c:pt idx="339">
                  <c:v>0.68</c:v>
                </c:pt>
                <c:pt idx="340">
                  <c:v>0.68</c:v>
                </c:pt>
                <c:pt idx="341">
                  <c:v>0.69</c:v>
                </c:pt>
                <c:pt idx="342">
                  <c:v>0.69</c:v>
                </c:pt>
                <c:pt idx="343">
                  <c:v>0.69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0.71</c:v>
                </c:pt>
                <c:pt idx="348">
                  <c:v>0.71</c:v>
                </c:pt>
                <c:pt idx="349">
                  <c:v>0.71</c:v>
                </c:pt>
                <c:pt idx="350">
                  <c:v>0.72</c:v>
                </c:pt>
                <c:pt idx="351">
                  <c:v>0.72</c:v>
                </c:pt>
                <c:pt idx="352">
                  <c:v>0.72</c:v>
                </c:pt>
                <c:pt idx="353">
                  <c:v>0.73</c:v>
                </c:pt>
                <c:pt idx="354">
                  <c:v>0.73</c:v>
                </c:pt>
                <c:pt idx="355">
                  <c:v>0.73</c:v>
                </c:pt>
                <c:pt idx="356">
                  <c:v>0.74</c:v>
                </c:pt>
                <c:pt idx="357">
                  <c:v>0.74</c:v>
                </c:pt>
                <c:pt idx="358">
                  <c:v>0.74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0.76</c:v>
                </c:pt>
                <c:pt idx="363">
                  <c:v>0.76</c:v>
                </c:pt>
                <c:pt idx="364">
                  <c:v>0.76</c:v>
                </c:pt>
                <c:pt idx="365">
                  <c:v>0.77</c:v>
                </c:pt>
                <c:pt idx="366">
                  <c:v>0.77</c:v>
                </c:pt>
                <c:pt idx="367">
                  <c:v>0.77</c:v>
                </c:pt>
                <c:pt idx="368">
                  <c:v>0.78</c:v>
                </c:pt>
                <c:pt idx="369">
                  <c:v>0.78</c:v>
                </c:pt>
                <c:pt idx="370">
                  <c:v>0.78</c:v>
                </c:pt>
                <c:pt idx="371">
                  <c:v>0.79</c:v>
                </c:pt>
                <c:pt idx="372">
                  <c:v>0.79</c:v>
                </c:pt>
                <c:pt idx="373">
                  <c:v>0.79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0.81</c:v>
                </c:pt>
                <c:pt idx="378">
                  <c:v>0.81</c:v>
                </c:pt>
                <c:pt idx="379">
                  <c:v>0.81</c:v>
                </c:pt>
                <c:pt idx="380">
                  <c:v>0.82</c:v>
                </c:pt>
                <c:pt idx="381">
                  <c:v>0.82</c:v>
                </c:pt>
                <c:pt idx="382">
                  <c:v>0.82</c:v>
                </c:pt>
                <c:pt idx="383">
                  <c:v>0.83</c:v>
                </c:pt>
                <c:pt idx="384">
                  <c:v>0.83</c:v>
                </c:pt>
                <c:pt idx="385">
                  <c:v>0.83</c:v>
                </c:pt>
                <c:pt idx="386">
                  <c:v>0.84</c:v>
                </c:pt>
                <c:pt idx="387">
                  <c:v>0.84</c:v>
                </c:pt>
                <c:pt idx="388">
                  <c:v>0.84</c:v>
                </c:pt>
                <c:pt idx="389">
                  <c:v>0.85</c:v>
                </c:pt>
                <c:pt idx="390">
                  <c:v>0.85</c:v>
                </c:pt>
                <c:pt idx="391">
                  <c:v>0.85</c:v>
                </c:pt>
                <c:pt idx="392">
                  <c:v>0.86</c:v>
                </c:pt>
                <c:pt idx="393">
                  <c:v>0.86</c:v>
                </c:pt>
                <c:pt idx="394">
                  <c:v>0.86</c:v>
                </c:pt>
                <c:pt idx="395">
                  <c:v>0.87</c:v>
                </c:pt>
                <c:pt idx="396">
                  <c:v>0.87</c:v>
                </c:pt>
                <c:pt idx="397">
                  <c:v>0.87</c:v>
                </c:pt>
                <c:pt idx="398">
                  <c:v>0.88</c:v>
                </c:pt>
                <c:pt idx="399">
                  <c:v>0.88</c:v>
                </c:pt>
                <c:pt idx="400">
                  <c:v>0.88</c:v>
                </c:pt>
                <c:pt idx="401">
                  <c:v>0.89</c:v>
                </c:pt>
                <c:pt idx="402">
                  <c:v>0.89</c:v>
                </c:pt>
                <c:pt idx="403">
                  <c:v>0.89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0.91</c:v>
                </c:pt>
                <c:pt idx="408">
                  <c:v>0.91</c:v>
                </c:pt>
                <c:pt idx="409">
                  <c:v>0.91</c:v>
                </c:pt>
                <c:pt idx="410">
                  <c:v>0.92</c:v>
                </c:pt>
                <c:pt idx="411">
                  <c:v>0.92</c:v>
                </c:pt>
                <c:pt idx="412">
                  <c:v>0.92</c:v>
                </c:pt>
                <c:pt idx="413">
                  <c:v>0.93</c:v>
                </c:pt>
                <c:pt idx="414">
                  <c:v>0.93</c:v>
                </c:pt>
                <c:pt idx="415">
                  <c:v>0.93</c:v>
                </c:pt>
                <c:pt idx="416">
                  <c:v>0.94</c:v>
                </c:pt>
                <c:pt idx="417">
                  <c:v>0.94</c:v>
                </c:pt>
                <c:pt idx="418">
                  <c:v>0.94</c:v>
                </c:pt>
                <c:pt idx="419">
                  <c:v>0.95</c:v>
                </c:pt>
                <c:pt idx="420">
                  <c:v>0.95</c:v>
                </c:pt>
                <c:pt idx="421">
                  <c:v>0.95</c:v>
                </c:pt>
                <c:pt idx="422">
                  <c:v>0.96</c:v>
                </c:pt>
                <c:pt idx="423">
                  <c:v>0.96</c:v>
                </c:pt>
                <c:pt idx="424">
                  <c:v>0.96</c:v>
                </c:pt>
                <c:pt idx="425">
                  <c:v>0.97</c:v>
                </c:pt>
                <c:pt idx="426">
                  <c:v>0.97</c:v>
                </c:pt>
                <c:pt idx="427">
                  <c:v>0.97</c:v>
                </c:pt>
                <c:pt idx="428">
                  <c:v>0.98</c:v>
                </c:pt>
                <c:pt idx="429">
                  <c:v>0.98</c:v>
                </c:pt>
                <c:pt idx="430">
                  <c:v>0.98</c:v>
                </c:pt>
                <c:pt idx="431">
                  <c:v>0.99</c:v>
                </c:pt>
                <c:pt idx="432">
                  <c:v>0.99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1.01</c:v>
                </c:pt>
                <c:pt idx="437">
                  <c:v>1.01</c:v>
                </c:pt>
                <c:pt idx="438">
                  <c:v>1.01</c:v>
                </c:pt>
                <c:pt idx="439">
                  <c:v>1.02</c:v>
                </c:pt>
                <c:pt idx="440">
                  <c:v>1.02</c:v>
                </c:pt>
                <c:pt idx="441">
                  <c:v>1.02</c:v>
                </c:pt>
                <c:pt idx="442">
                  <c:v>1.03</c:v>
                </c:pt>
                <c:pt idx="443">
                  <c:v>1.03</c:v>
                </c:pt>
                <c:pt idx="444">
                  <c:v>1.03</c:v>
                </c:pt>
                <c:pt idx="445">
                  <c:v>1.04</c:v>
                </c:pt>
                <c:pt idx="446">
                  <c:v>1.04</c:v>
                </c:pt>
                <c:pt idx="447">
                  <c:v>1.04</c:v>
                </c:pt>
                <c:pt idx="448">
                  <c:v>1.05</c:v>
                </c:pt>
                <c:pt idx="449">
                  <c:v>1.05</c:v>
                </c:pt>
                <c:pt idx="450">
                  <c:v>1.05</c:v>
                </c:pt>
                <c:pt idx="451">
                  <c:v>1.06</c:v>
                </c:pt>
                <c:pt idx="452">
                  <c:v>1.06</c:v>
                </c:pt>
                <c:pt idx="453">
                  <c:v>1.06</c:v>
                </c:pt>
                <c:pt idx="454">
                  <c:v>1.06</c:v>
                </c:pt>
                <c:pt idx="455">
                  <c:v>1.07</c:v>
                </c:pt>
                <c:pt idx="456">
                  <c:v>1.07</c:v>
                </c:pt>
                <c:pt idx="457">
                  <c:v>1.07</c:v>
                </c:pt>
                <c:pt idx="458">
                  <c:v>1.08</c:v>
                </c:pt>
                <c:pt idx="459">
                  <c:v>1.08</c:v>
                </c:pt>
                <c:pt idx="460">
                  <c:v>1.08</c:v>
                </c:pt>
                <c:pt idx="461">
                  <c:v>1.0900000000000001</c:v>
                </c:pt>
                <c:pt idx="462">
                  <c:v>1.0900000000000001</c:v>
                </c:pt>
                <c:pt idx="463">
                  <c:v>1.0900000000000001</c:v>
                </c:pt>
                <c:pt idx="464">
                  <c:v>1.0900000000000001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1.1000000000000001</c:v>
                </c:pt>
                <c:pt idx="469">
                  <c:v>1.1000000000000001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1.1200000000000001</c:v>
                </c:pt>
                <c:pt idx="476">
                  <c:v>1.1200000000000001</c:v>
                </c:pt>
                <c:pt idx="477">
                  <c:v>1.1200000000000001</c:v>
                </c:pt>
                <c:pt idx="478">
                  <c:v>1.1200000000000001</c:v>
                </c:pt>
                <c:pt idx="479">
                  <c:v>1.1200000000000001</c:v>
                </c:pt>
                <c:pt idx="480">
                  <c:v>1.1200000000000001</c:v>
                </c:pt>
                <c:pt idx="481">
                  <c:v>1.1200000000000001</c:v>
                </c:pt>
                <c:pt idx="482">
                  <c:v>1.1200000000000001</c:v>
                </c:pt>
                <c:pt idx="483">
                  <c:v>1.1299999999999999</c:v>
                </c:pt>
                <c:pt idx="484">
                  <c:v>1.1299999999999999</c:v>
                </c:pt>
                <c:pt idx="485">
                  <c:v>1.1299999999999999</c:v>
                </c:pt>
                <c:pt idx="486">
                  <c:v>1.1299999999999999</c:v>
                </c:pt>
                <c:pt idx="487">
                  <c:v>1.1299999999999999</c:v>
                </c:pt>
                <c:pt idx="488">
                  <c:v>1.1299999999999999</c:v>
                </c:pt>
                <c:pt idx="489">
                  <c:v>1.1299999999999999</c:v>
                </c:pt>
                <c:pt idx="490">
                  <c:v>1.1299999999999999</c:v>
                </c:pt>
                <c:pt idx="491">
                  <c:v>1.1299999999999999</c:v>
                </c:pt>
                <c:pt idx="492">
                  <c:v>1.1299999999999999</c:v>
                </c:pt>
                <c:pt idx="493">
                  <c:v>1.1299999999999999</c:v>
                </c:pt>
                <c:pt idx="494">
                  <c:v>1.1299999999999999</c:v>
                </c:pt>
                <c:pt idx="495">
                  <c:v>1.1399999999999999</c:v>
                </c:pt>
                <c:pt idx="496">
                  <c:v>1.1399999999999999</c:v>
                </c:pt>
                <c:pt idx="497">
                  <c:v>1.1399999999999999</c:v>
                </c:pt>
                <c:pt idx="498">
                  <c:v>1.1399999999999999</c:v>
                </c:pt>
                <c:pt idx="499">
                  <c:v>1.1399999999999999</c:v>
                </c:pt>
                <c:pt idx="500">
                  <c:v>1.1399999999999999</c:v>
                </c:pt>
                <c:pt idx="501">
                  <c:v>1.1399999999999999</c:v>
                </c:pt>
                <c:pt idx="502">
                  <c:v>1.1399999999999999</c:v>
                </c:pt>
                <c:pt idx="503">
                  <c:v>1.1399999999999999</c:v>
                </c:pt>
                <c:pt idx="504">
                  <c:v>1.1399999999999999</c:v>
                </c:pt>
                <c:pt idx="505">
                  <c:v>1.1399999999999999</c:v>
                </c:pt>
                <c:pt idx="506">
                  <c:v>1.1399999999999999</c:v>
                </c:pt>
                <c:pt idx="507">
                  <c:v>1.1399999999999999</c:v>
                </c:pt>
                <c:pt idx="508">
                  <c:v>1.1399999999999999</c:v>
                </c:pt>
                <c:pt idx="509">
                  <c:v>1.1399999999999999</c:v>
                </c:pt>
                <c:pt idx="510">
                  <c:v>1.1399999999999999</c:v>
                </c:pt>
                <c:pt idx="511">
                  <c:v>1.1399999999999999</c:v>
                </c:pt>
                <c:pt idx="512">
                  <c:v>1.1399999999999999</c:v>
                </c:pt>
                <c:pt idx="513">
                  <c:v>1.1399999999999999</c:v>
                </c:pt>
                <c:pt idx="514">
                  <c:v>1.1399999999999999</c:v>
                </c:pt>
                <c:pt idx="515">
                  <c:v>1.1399999999999999</c:v>
                </c:pt>
                <c:pt idx="516">
                  <c:v>1.1399999999999999</c:v>
                </c:pt>
                <c:pt idx="517">
                  <c:v>1.1399999999999999</c:v>
                </c:pt>
                <c:pt idx="518">
                  <c:v>1.1399999999999999</c:v>
                </c:pt>
                <c:pt idx="519">
                  <c:v>1.1399999999999999</c:v>
                </c:pt>
                <c:pt idx="520">
                  <c:v>1.1399999999999999</c:v>
                </c:pt>
                <c:pt idx="521">
                  <c:v>1.1399999999999999</c:v>
                </c:pt>
                <c:pt idx="522">
                  <c:v>1.1399999999999999</c:v>
                </c:pt>
                <c:pt idx="523">
                  <c:v>1.1399999999999999</c:v>
                </c:pt>
                <c:pt idx="524">
                  <c:v>1.1399999999999999</c:v>
                </c:pt>
                <c:pt idx="525">
                  <c:v>1.1399999999999999</c:v>
                </c:pt>
                <c:pt idx="526">
                  <c:v>1.1399999999999999</c:v>
                </c:pt>
                <c:pt idx="527">
                  <c:v>1.1399999999999999</c:v>
                </c:pt>
                <c:pt idx="528">
                  <c:v>1.1399999999999999</c:v>
                </c:pt>
                <c:pt idx="529">
                  <c:v>1.1399999999999999</c:v>
                </c:pt>
                <c:pt idx="530">
                  <c:v>1.1399999999999999</c:v>
                </c:pt>
                <c:pt idx="531">
                  <c:v>1.1399999999999999</c:v>
                </c:pt>
                <c:pt idx="532">
                  <c:v>1.1399999999999999</c:v>
                </c:pt>
                <c:pt idx="533">
                  <c:v>1.1399999999999999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1.1399999999999999</c:v>
                </c:pt>
                <c:pt idx="537">
                  <c:v>1.1399999999999999</c:v>
                </c:pt>
                <c:pt idx="538">
                  <c:v>1.1399999999999999</c:v>
                </c:pt>
                <c:pt idx="539">
                  <c:v>1.1399999999999999</c:v>
                </c:pt>
                <c:pt idx="540">
                  <c:v>1.1399999999999999</c:v>
                </c:pt>
                <c:pt idx="541">
                  <c:v>1.1399999999999999</c:v>
                </c:pt>
                <c:pt idx="542">
                  <c:v>1.1399999999999999</c:v>
                </c:pt>
                <c:pt idx="543">
                  <c:v>1.1399999999999999</c:v>
                </c:pt>
                <c:pt idx="544">
                  <c:v>1.1399999999999999</c:v>
                </c:pt>
                <c:pt idx="545">
                  <c:v>1.1399999999999999</c:v>
                </c:pt>
                <c:pt idx="546">
                  <c:v>1.1399999999999999</c:v>
                </c:pt>
                <c:pt idx="547">
                  <c:v>1.1399999999999999</c:v>
                </c:pt>
                <c:pt idx="548">
                  <c:v>1.1399999999999999</c:v>
                </c:pt>
                <c:pt idx="549">
                  <c:v>1.1399999999999999</c:v>
                </c:pt>
                <c:pt idx="550">
                  <c:v>1.1399999999999999</c:v>
                </c:pt>
                <c:pt idx="551">
                  <c:v>1.1399999999999999</c:v>
                </c:pt>
                <c:pt idx="552">
                  <c:v>1.1399999999999999</c:v>
                </c:pt>
                <c:pt idx="553">
                  <c:v>1.1399999999999999</c:v>
                </c:pt>
                <c:pt idx="554">
                  <c:v>1.1399999999999999</c:v>
                </c:pt>
                <c:pt idx="555">
                  <c:v>1.1399999999999999</c:v>
                </c:pt>
                <c:pt idx="556">
                  <c:v>1.1399999999999999</c:v>
                </c:pt>
                <c:pt idx="557">
                  <c:v>1.1399999999999999</c:v>
                </c:pt>
                <c:pt idx="558">
                  <c:v>1.1399999999999999</c:v>
                </c:pt>
                <c:pt idx="559">
                  <c:v>1.1399999999999999</c:v>
                </c:pt>
                <c:pt idx="560">
                  <c:v>1.1399999999999999</c:v>
                </c:pt>
                <c:pt idx="561">
                  <c:v>1.1399999999999999</c:v>
                </c:pt>
                <c:pt idx="562">
                  <c:v>1.1399999999999999</c:v>
                </c:pt>
                <c:pt idx="563">
                  <c:v>1.1399999999999999</c:v>
                </c:pt>
                <c:pt idx="564">
                  <c:v>1.1399999999999999</c:v>
                </c:pt>
                <c:pt idx="565">
                  <c:v>1.1399999999999999</c:v>
                </c:pt>
                <c:pt idx="566">
                  <c:v>1.1399999999999999</c:v>
                </c:pt>
                <c:pt idx="567">
                  <c:v>1.1399999999999999</c:v>
                </c:pt>
                <c:pt idx="568">
                  <c:v>1.1399999999999999</c:v>
                </c:pt>
                <c:pt idx="569">
                  <c:v>1.1399999999999999</c:v>
                </c:pt>
                <c:pt idx="570">
                  <c:v>1.1399999999999999</c:v>
                </c:pt>
                <c:pt idx="571">
                  <c:v>1.1399999999999999</c:v>
                </c:pt>
                <c:pt idx="572">
                  <c:v>1.1399999999999999</c:v>
                </c:pt>
                <c:pt idx="573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1-43CB-9669-A455A3BD8141}"/>
            </c:ext>
          </c:extLst>
        </c:ser>
        <c:ser>
          <c:idx val="1"/>
          <c:order val="1"/>
          <c:tx>
            <c:strRef>
              <c:f>'path control points gear 60 the'!$S$2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'path control points gear 60 the'!$Q$2:$Q$6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0.3</c:v>
                </c:pt>
                <c:pt idx="4">
                  <c:v>-0.4</c:v>
                </c:pt>
              </c:numCache>
            </c:numRef>
          </c:xVal>
          <c:yVal>
            <c:numRef>
              <c:f>'path control points gear 60 the'!$R$2:$R$6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1.1000000000000001</c:v>
                </c:pt>
                <c:pt idx="4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8-43E1-98A2-4BE51C82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07024"/>
        <c:axId val="441400136"/>
      </c:scatterChart>
      <c:valAx>
        <c:axId val="44140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1400136"/>
        <c:crosses val="autoZero"/>
        <c:crossBetween val="midCat"/>
      </c:valAx>
      <c:valAx>
        <c:axId val="4414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140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5.5796891866757674E-2"/>
          <c:y val="8.7290725277768752E-2"/>
          <c:w val="0.91680711081368016"/>
          <c:h val="0.82735640468503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'path control points gear 60 the'!$P$1</c:f>
              <c:strCache>
                <c:ptCount val="1"/>
                <c:pt idx="0">
                  <c:v>MIN_ERROR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'path control points gear 60 the'!$D$2:$D$575</c:f>
              <c:numCache>
                <c:formatCode>General</c:formatCode>
                <c:ptCount val="574"/>
                <c:pt idx="0">
                  <c:v>34203592</c:v>
                </c:pt>
                <c:pt idx="1">
                  <c:v>34228972</c:v>
                </c:pt>
                <c:pt idx="2">
                  <c:v>34254264</c:v>
                </c:pt>
                <c:pt idx="3">
                  <c:v>34279548</c:v>
                </c:pt>
                <c:pt idx="4">
                  <c:v>34304840</c:v>
                </c:pt>
                <c:pt idx="5">
                  <c:v>34330116</c:v>
                </c:pt>
                <c:pt idx="6">
                  <c:v>34355408</c:v>
                </c:pt>
                <c:pt idx="7">
                  <c:v>35377848</c:v>
                </c:pt>
                <c:pt idx="8">
                  <c:v>35401884</c:v>
                </c:pt>
                <c:pt idx="9">
                  <c:v>35426372</c:v>
                </c:pt>
                <c:pt idx="10">
                  <c:v>35450900</c:v>
                </c:pt>
                <c:pt idx="11">
                  <c:v>35475308</c:v>
                </c:pt>
                <c:pt idx="12">
                  <c:v>35499828</c:v>
                </c:pt>
                <c:pt idx="13">
                  <c:v>35524244</c:v>
                </c:pt>
                <c:pt idx="14">
                  <c:v>35548668</c:v>
                </c:pt>
                <c:pt idx="15">
                  <c:v>35573060</c:v>
                </c:pt>
                <c:pt idx="16">
                  <c:v>35597432</c:v>
                </c:pt>
                <c:pt idx="17">
                  <c:v>35621792</c:v>
                </c:pt>
                <c:pt idx="18">
                  <c:v>35646156</c:v>
                </c:pt>
                <c:pt idx="19">
                  <c:v>35670504</c:v>
                </c:pt>
                <c:pt idx="20">
                  <c:v>35694828</c:v>
                </c:pt>
                <c:pt idx="21">
                  <c:v>35719128</c:v>
                </c:pt>
                <c:pt idx="22">
                  <c:v>35743464</c:v>
                </c:pt>
                <c:pt idx="23">
                  <c:v>35767820</c:v>
                </c:pt>
                <c:pt idx="24">
                  <c:v>35792152</c:v>
                </c:pt>
                <c:pt idx="25">
                  <c:v>35816488</c:v>
                </c:pt>
                <c:pt idx="26">
                  <c:v>35840812</c:v>
                </c:pt>
                <c:pt idx="27">
                  <c:v>35865140</c:v>
                </c:pt>
                <c:pt idx="28">
                  <c:v>35889460</c:v>
                </c:pt>
                <c:pt idx="29">
                  <c:v>35913792</c:v>
                </c:pt>
                <c:pt idx="30">
                  <c:v>35938136</c:v>
                </c:pt>
                <c:pt idx="31">
                  <c:v>35962456</c:v>
                </c:pt>
                <c:pt idx="32">
                  <c:v>35986776</c:v>
                </c:pt>
                <c:pt idx="33">
                  <c:v>36011136</c:v>
                </c:pt>
                <c:pt idx="34">
                  <c:v>36035480</c:v>
                </c:pt>
                <c:pt idx="35">
                  <c:v>36059820</c:v>
                </c:pt>
                <c:pt idx="36">
                  <c:v>36084180</c:v>
                </c:pt>
                <c:pt idx="37">
                  <c:v>36108580</c:v>
                </c:pt>
                <c:pt idx="38">
                  <c:v>36132932</c:v>
                </c:pt>
                <c:pt idx="39">
                  <c:v>36157264</c:v>
                </c:pt>
                <c:pt idx="40">
                  <c:v>36181680</c:v>
                </c:pt>
                <c:pt idx="41">
                  <c:v>36206044</c:v>
                </c:pt>
                <c:pt idx="42">
                  <c:v>36230388</c:v>
                </c:pt>
                <c:pt idx="43">
                  <c:v>36254736</c:v>
                </c:pt>
                <c:pt idx="44">
                  <c:v>36279120</c:v>
                </c:pt>
                <c:pt idx="45">
                  <c:v>36303520</c:v>
                </c:pt>
                <c:pt idx="46">
                  <c:v>36327948</c:v>
                </c:pt>
                <c:pt idx="47">
                  <c:v>36352356</c:v>
                </c:pt>
                <c:pt idx="48">
                  <c:v>36376776</c:v>
                </c:pt>
                <c:pt idx="49">
                  <c:v>36401204</c:v>
                </c:pt>
                <c:pt idx="50">
                  <c:v>36425620</c:v>
                </c:pt>
                <c:pt idx="51">
                  <c:v>36450064</c:v>
                </c:pt>
                <c:pt idx="52">
                  <c:v>36474472</c:v>
                </c:pt>
                <c:pt idx="53">
                  <c:v>36498912</c:v>
                </c:pt>
                <c:pt idx="54">
                  <c:v>36523356</c:v>
                </c:pt>
                <c:pt idx="55">
                  <c:v>36547816</c:v>
                </c:pt>
                <c:pt idx="56">
                  <c:v>36572272</c:v>
                </c:pt>
                <c:pt idx="57">
                  <c:v>36596692</c:v>
                </c:pt>
                <c:pt idx="58">
                  <c:v>36621132</c:v>
                </c:pt>
                <c:pt idx="59">
                  <c:v>36645556</c:v>
                </c:pt>
                <c:pt idx="60">
                  <c:v>36670040</c:v>
                </c:pt>
                <c:pt idx="61">
                  <c:v>36694524</c:v>
                </c:pt>
                <c:pt idx="62">
                  <c:v>36718948</c:v>
                </c:pt>
                <c:pt idx="63">
                  <c:v>36743404</c:v>
                </c:pt>
                <c:pt idx="64">
                  <c:v>36767852</c:v>
                </c:pt>
                <c:pt idx="65">
                  <c:v>36792312</c:v>
                </c:pt>
                <c:pt idx="66">
                  <c:v>36816776</c:v>
                </c:pt>
                <c:pt idx="67">
                  <c:v>36841268</c:v>
                </c:pt>
                <c:pt idx="68">
                  <c:v>36865744</c:v>
                </c:pt>
                <c:pt idx="69">
                  <c:v>36890228</c:v>
                </c:pt>
                <c:pt idx="70">
                  <c:v>36914716</c:v>
                </c:pt>
                <c:pt idx="71">
                  <c:v>36939040</c:v>
                </c:pt>
                <c:pt idx="72">
                  <c:v>36963336</c:v>
                </c:pt>
                <c:pt idx="73">
                  <c:v>36987656</c:v>
                </c:pt>
                <c:pt idx="74">
                  <c:v>37011988</c:v>
                </c:pt>
                <c:pt idx="75">
                  <c:v>37036484</c:v>
                </c:pt>
                <c:pt idx="76">
                  <c:v>37061020</c:v>
                </c:pt>
                <c:pt idx="77">
                  <c:v>37085524</c:v>
                </c:pt>
                <c:pt idx="78">
                  <c:v>37110012</c:v>
                </c:pt>
                <c:pt idx="79">
                  <c:v>37134528</c:v>
                </c:pt>
                <c:pt idx="80">
                  <c:v>37159012</c:v>
                </c:pt>
                <c:pt idx="81">
                  <c:v>37183576</c:v>
                </c:pt>
                <c:pt idx="82">
                  <c:v>37208000</c:v>
                </c:pt>
                <c:pt idx="83">
                  <c:v>37232444</c:v>
                </c:pt>
                <c:pt idx="84">
                  <c:v>37256936</c:v>
                </c:pt>
                <c:pt idx="85">
                  <c:v>37281392</c:v>
                </c:pt>
                <c:pt idx="86">
                  <c:v>37305828</c:v>
                </c:pt>
                <c:pt idx="87">
                  <c:v>37330256</c:v>
                </c:pt>
                <c:pt idx="88">
                  <c:v>37354696</c:v>
                </c:pt>
                <c:pt idx="89">
                  <c:v>37379108</c:v>
                </c:pt>
                <c:pt idx="90">
                  <c:v>37403520</c:v>
                </c:pt>
                <c:pt idx="91">
                  <c:v>37427960</c:v>
                </c:pt>
                <c:pt idx="92">
                  <c:v>37452376</c:v>
                </c:pt>
                <c:pt idx="93">
                  <c:v>37476816</c:v>
                </c:pt>
                <c:pt idx="94">
                  <c:v>37501280</c:v>
                </c:pt>
                <c:pt idx="95">
                  <c:v>37525724</c:v>
                </c:pt>
                <c:pt idx="96">
                  <c:v>37550196</c:v>
                </c:pt>
                <c:pt idx="97">
                  <c:v>37574644</c:v>
                </c:pt>
                <c:pt idx="98">
                  <c:v>37599084</c:v>
                </c:pt>
                <c:pt idx="99">
                  <c:v>37623508</c:v>
                </c:pt>
                <c:pt idx="100">
                  <c:v>37647964</c:v>
                </c:pt>
                <c:pt idx="101">
                  <c:v>37672404</c:v>
                </c:pt>
                <c:pt idx="102">
                  <c:v>37696844</c:v>
                </c:pt>
                <c:pt idx="103">
                  <c:v>37721304</c:v>
                </c:pt>
                <c:pt idx="104">
                  <c:v>37745736</c:v>
                </c:pt>
                <c:pt idx="105">
                  <c:v>37770196</c:v>
                </c:pt>
                <c:pt idx="106">
                  <c:v>37794612</c:v>
                </c:pt>
                <c:pt idx="107">
                  <c:v>37819068</c:v>
                </c:pt>
                <c:pt idx="108">
                  <c:v>37843500</c:v>
                </c:pt>
                <c:pt idx="109">
                  <c:v>37867940</c:v>
                </c:pt>
                <c:pt idx="110">
                  <c:v>37892368</c:v>
                </c:pt>
                <c:pt idx="111">
                  <c:v>37916820</c:v>
                </c:pt>
                <c:pt idx="112">
                  <c:v>37941268</c:v>
                </c:pt>
                <c:pt idx="113">
                  <c:v>37965680</c:v>
                </c:pt>
                <c:pt idx="114">
                  <c:v>37990160</c:v>
                </c:pt>
                <c:pt idx="115">
                  <c:v>38014596</c:v>
                </c:pt>
                <c:pt idx="116">
                  <c:v>38039084</c:v>
                </c:pt>
                <c:pt idx="117">
                  <c:v>38063540</c:v>
                </c:pt>
                <c:pt idx="118">
                  <c:v>38087984</c:v>
                </c:pt>
                <c:pt idx="119">
                  <c:v>38112416</c:v>
                </c:pt>
                <c:pt idx="120">
                  <c:v>38136884</c:v>
                </c:pt>
                <c:pt idx="121">
                  <c:v>38161344</c:v>
                </c:pt>
                <c:pt idx="122">
                  <c:v>38185772</c:v>
                </c:pt>
                <c:pt idx="123">
                  <c:v>38210244</c:v>
                </c:pt>
                <c:pt idx="124">
                  <c:v>38234716</c:v>
                </c:pt>
                <c:pt idx="125">
                  <c:v>38259172</c:v>
                </c:pt>
                <c:pt idx="126">
                  <c:v>38283648</c:v>
                </c:pt>
                <c:pt idx="127">
                  <c:v>38308120</c:v>
                </c:pt>
                <c:pt idx="128">
                  <c:v>38332572</c:v>
                </c:pt>
                <c:pt idx="129">
                  <c:v>38357040</c:v>
                </c:pt>
                <c:pt idx="130">
                  <c:v>38381500</c:v>
                </c:pt>
                <c:pt idx="131">
                  <c:v>38405960</c:v>
                </c:pt>
                <c:pt idx="132">
                  <c:v>38430448</c:v>
                </c:pt>
                <c:pt idx="133">
                  <c:v>38454924</c:v>
                </c:pt>
                <c:pt idx="134">
                  <c:v>38479396</c:v>
                </c:pt>
                <c:pt idx="135">
                  <c:v>38503880</c:v>
                </c:pt>
                <c:pt idx="136">
                  <c:v>38528372</c:v>
                </c:pt>
                <c:pt idx="137">
                  <c:v>38552832</c:v>
                </c:pt>
                <c:pt idx="138">
                  <c:v>38577316</c:v>
                </c:pt>
                <c:pt idx="139">
                  <c:v>38601796</c:v>
                </c:pt>
                <c:pt idx="140">
                  <c:v>38626272</c:v>
                </c:pt>
                <c:pt idx="141">
                  <c:v>38650748</c:v>
                </c:pt>
                <c:pt idx="142">
                  <c:v>38675228</c:v>
                </c:pt>
                <c:pt idx="143">
                  <c:v>38699716</c:v>
                </c:pt>
                <c:pt idx="144">
                  <c:v>38724208</c:v>
                </c:pt>
                <c:pt idx="145">
                  <c:v>38748700</c:v>
                </c:pt>
                <c:pt idx="146">
                  <c:v>38773188</c:v>
                </c:pt>
                <c:pt idx="147">
                  <c:v>38797660</c:v>
                </c:pt>
                <c:pt idx="148">
                  <c:v>38822116</c:v>
                </c:pt>
                <c:pt idx="149">
                  <c:v>38846592</c:v>
                </c:pt>
                <c:pt idx="150">
                  <c:v>38871076</c:v>
                </c:pt>
                <c:pt idx="151">
                  <c:v>38895560</c:v>
                </c:pt>
                <c:pt idx="152">
                  <c:v>38919988</c:v>
                </c:pt>
                <c:pt idx="153">
                  <c:v>38944392</c:v>
                </c:pt>
                <c:pt idx="154">
                  <c:v>38968876</c:v>
                </c:pt>
                <c:pt idx="155">
                  <c:v>38993360</c:v>
                </c:pt>
                <c:pt idx="156">
                  <c:v>39017828</c:v>
                </c:pt>
                <c:pt idx="157">
                  <c:v>39042272</c:v>
                </c:pt>
                <c:pt idx="158">
                  <c:v>39066712</c:v>
                </c:pt>
                <c:pt idx="159">
                  <c:v>39091100</c:v>
                </c:pt>
                <c:pt idx="160">
                  <c:v>39115560</c:v>
                </c:pt>
                <c:pt idx="161">
                  <c:v>39139952</c:v>
                </c:pt>
                <c:pt idx="162">
                  <c:v>39164372</c:v>
                </c:pt>
                <c:pt idx="163">
                  <c:v>39188748</c:v>
                </c:pt>
                <c:pt idx="164">
                  <c:v>39213132</c:v>
                </c:pt>
                <c:pt idx="165">
                  <c:v>39237540</c:v>
                </c:pt>
                <c:pt idx="166">
                  <c:v>39261952</c:v>
                </c:pt>
                <c:pt idx="167">
                  <c:v>39286380</c:v>
                </c:pt>
                <c:pt idx="168">
                  <c:v>39310772</c:v>
                </c:pt>
                <c:pt idx="169">
                  <c:v>39335188</c:v>
                </c:pt>
                <c:pt idx="170">
                  <c:v>39359592</c:v>
                </c:pt>
                <c:pt idx="171">
                  <c:v>39384004</c:v>
                </c:pt>
                <c:pt idx="172">
                  <c:v>39408412</c:v>
                </c:pt>
                <c:pt idx="173">
                  <c:v>39432816</c:v>
                </c:pt>
                <c:pt idx="174">
                  <c:v>39457208</c:v>
                </c:pt>
                <c:pt idx="175">
                  <c:v>39481628</c:v>
                </c:pt>
                <c:pt idx="176">
                  <c:v>39506028</c:v>
                </c:pt>
                <c:pt idx="177">
                  <c:v>39530452</c:v>
                </c:pt>
                <c:pt idx="178">
                  <c:v>39554848</c:v>
                </c:pt>
                <c:pt idx="179">
                  <c:v>39579272</c:v>
                </c:pt>
                <c:pt idx="180">
                  <c:v>39603676</c:v>
                </c:pt>
                <c:pt idx="181">
                  <c:v>39628088</c:v>
                </c:pt>
                <c:pt idx="182">
                  <c:v>39652468</c:v>
                </c:pt>
                <c:pt idx="183">
                  <c:v>39676884</c:v>
                </c:pt>
                <c:pt idx="184">
                  <c:v>39701268</c:v>
                </c:pt>
                <c:pt idx="185">
                  <c:v>39725716</c:v>
                </c:pt>
                <c:pt idx="186">
                  <c:v>39750108</c:v>
                </c:pt>
                <c:pt idx="187">
                  <c:v>39774512</c:v>
                </c:pt>
                <c:pt idx="188">
                  <c:v>39798908</c:v>
                </c:pt>
                <c:pt idx="189">
                  <c:v>39823304</c:v>
                </c:pt>
                <c:pt idx="190">
                  <c:v>39847680</c:v>
                </c:pt>
                <c:pt idx="191">
                  <c:v>39872080</c:v>
                </c:pt>
                <c:pt idx="192">
                  <c:v>39896492</c:v>
                </c:pt>
                <c:pt idx="193">
                  <c:v>39920920</c:v>
                </c:pt>
                <c:pt idx="194">
                  <c:v>39945328</c:v>
                </c:pt>
                <c:pt idx="195">
                  <c:v>39969732</c:v>
                </c:pt>
                <c:pt idx="196">
                  <c:v>39994148</c:v>
                </c:pt>
                <c:pt idx="197">
                  <c:v>40018560</c:v>
                </c:pt>
                <c:pt idx="198">
                  <c:v>40042976</c:v>
                </c:pt>
                <c:pt idx="199">
                  <c:v>40067400</c:v>
                </c:pt>
                <c:pt idx="200">
                  <c:v>40091816</c:v>
                </c:pt>
                <c:pt idx="201">
                  <c:v>40116240</c:v>
                </c:pt>
                <c:pt idx="202">
                  <c:v>40140664</c:v>
                </c:pt>
                <c:pt idx="203">
                  <c:v>40165104</c:v>
                </c:pt>
                <c:pt idx="204">
                  <c:v>40189524</c:v>
                </c:pt>
                <c:pt idx="205">
                  <c:v>40213940</c:v>
                </c:pt>
                <c:pt idx="206">
                  <c:v>40238372</c:v>
                </c:pt>
                <c:pt idx="207">
                  <c:v>40262796</c:v>
                </c:pt>
                <c:pt idx="208">
                  <c:v>40287228</c:v>
                </c:pt>
                <c:pt idx="209">
                  <c:v>40311648</c:v>
                </c:pt>
                <c:pt idx="210">
                  <c:v>40336088</c:v>
                </c:pt>
                <c:pt idx="211">
                  <c:v>40360516</c:v>
                </c:pt>
                <c:pt idx="212">
                  <c:v>40384828</c:v>
                </c:pt>
                <c:pt idx="213">
                  <c:v>40409316</c:v>
                </c:pt>
                <c:pt idx="214">
                  <c:v>40433768</c:v>
                </c:pt>
                <c:pt idx="215">
                  <c:v>40458220</c:v>
                </c:pt>
                <c:pt idx="216">
                  <c:v>40482688</c:v>
                </c:pt>
                <c:pt idx="217">
                  <c:v>40507100</c:v>
                </c:pt>
                <c:pt idx="218">
                  <c:v>40531544</c:v>
                </c:pt>
                <c:pt idx="219">
                  <c:v>40555980</c:v>
                </c:pt>
                <c:pt idx="220">
                  <c:v>40580408</c:v>
                </c:pt>
                <c:pt idx="221">
                  <c:v>40604880</c:v>
                </c:pt>
                <c:pt idx="222">
                  <c:v>40629320</c:v>
                </c:pt>
                <c:pt idx="223">
                  <c:v>40653752</c:v>
                </c:pt>
                <c:pt idx="224">
                  <c:v>40678176</c:v>
                </c:pt>
                <c:pt idx="225">
                  <c:v>40702668</c:v>
                </c:pt>
                <c:pt idx="226">
                  <c:v>40727096</c:v>
                </c:pt>
                <c:pt idx="227">
                  <c:v>40751548</c:v>
                </c:pt>
                <c:pt idx="228">
                  <c:v>40776020</c:v>
                </c:pt>
                <c:pt idx="229">
                  <c:v>40800452</c:v>
                </c:pt>
                <c:pt idx="230">
                  <c:v>40824920</c:v>
                </c:pt>
                <c:pt idx="231">
                  <c:v>40849360</c:v>
                </c:pt>
                <c:pt idx="232">
                  <c:v>40873824</c:v>
                </c:pt>
                <c:pt idx="233">
                  <c:v>40898296</c:v>
                </c:pt>
                <c:pt idx="234">
                  <c:v>40922736</c:v>
                </c:pt>
                <c:pt idx="235">
                  <c:v>40947164</c:v>
                </c:pt>
                <c:pt idx="236">
                  <c:v>40971620</c:v>
                </c:pt>
                <c:pt idx="237">
                  <c:v>40996012</c:v>
                </c:pt>
                <c:pt idx="238">
                  <c:v>41020444</c:v>
                </c:pt>
                <c:pt idx="239">
                  <c:v>41044900</c:v>
                </c:pt>
                <c:pt idx="240">
                  <c:v>41069356</c:v>
                </c:pt>
                <c:pt idx="241">
                  <c:v>41093820</c:v>
                </c:pt>
                <c:pt idx="242">
                  <c:v>41118220</c:v>
                </c:pt>
                <c:pt idx="243">
                  <c:v>41142668</c:v>
                </c:pt>
                <c:pt idx="244">
                  <c:v>41167080</c:v>
                </c:pt>
                <c:pt idx="245">
                  <c:v>41191532</c:v>
                </c:pt>
                <c:pt idx="246">
                  <c:v>41215988</c:v>
                </c:pt>
                <c:pt idx="247">
                  <c:v>41240436</c:v>
                </c:pt>
                <c:pt idx="248">
                  <c:v>41264892</c:v>
                </c:pt>
                <c:pt idx="249">
                  <c:v>41289328</c:v>
                </c:pt>
                <c:pt idx="250">
                  <c:v>41313776</c:v>
                </c:pt>
                <c:pt idx="251">
                  <c:v>41338248</c:v>
                </c:pt>
                <c:pt idx="252">
                  <c:v>41362664</c:v>
                </c:pt>
                <c:pt idx="253">
                  <c:v>41387068</c:v>
                </c:pt>
                <c:pt idx="254">
                  <c:v>41411500</c:v>
                </c:pt>
                <c:pt idx="255">
                  <c:v>41435912</c:v>
                </c:pt>
                <c:pt idx="256">
                  <c:v>41460320</c:v>
                </c:pt>
                <c:pt idx="257">
                  <c:v>41484768</c:v>
                </c:pt>
                <c:pt idx="258">
                  <c:v>41509216</c:v>
                </c:pt>
                <c:pt idx="259">
                  <c:v>41533640</c:v>
                </c:pt>
                <c:pt idx="260">
                  <c:v>41558088</c:v>
                </c:pt>
                <c:pt idx="261">
                  <c:v>41582504</c:v>
                </c:pt>
                <c:pt idx="262">
                  <c:v>41606908</c:v>
                </c:pt>
                <c:pt idx="263">
                  <c:v>41631360</c:v>
                </c:pt>
                <c:pt idx="264">
                  <c:v>41655748</c:v>
                </c:pt>
                <c:pt idx="265">
                  <c:v>41680164</c:v>
                </c:pt>
                <c:pt idx="266">
                  <c:v>41704604</c:v>
                </c:pt>
                <c:pt idx="267">
                  <c:v>41729020</c:v>
                </c:pt>
                <c:pt idx="268">
                  <c:v>41753428</c:v>
                </c:pt>
                <c:pt idx="269">
                  <c:v>41777868</c:v>
                </c:pt>
                <c:pt idx="270">
                  <c:v>41802300</c:v>
                </c:pt>
                <c:pt idx="271">
                  <c:v>41826748</c:v>
                </c:pt>
                <c:pt idx="272">
                  <c:v>41851144</c:v>
                </c:pt>
                <c:pt idx="273">
                  <c:v>41875576</c:v>
                </c:pt>
                <c:pt idx="274">
                  <c:v>41900008</c:v>
                </c:pt>
                <c:pt idx="275">
                  <c:v>41924448</c:v>
                </c:pt>
                <c:pt idx="276">
                  <c:v>41948856</c:v>
                </c:pt>
                <c:pt idx="277">
                  <c:v>41973276</c:v>
                </c:pt>
                <c:pt idx="278">
                  <c:v>41997732</c:v>
                </c:pt>
                <c:pt idx="279">
                  <c:v>42022112</c:v>
                </c:pt>
                <c:pt idx="280">
                  <c:v>42046520</c:v>
                </c:pt>
                <c:pt idx="281">
                  <c:v>42070916</c:v>
                </c:pt>
                <c:pt idx="282">
                  <c:v>42095320</c:v>
                </c:pt>
                <c:pt idx="283">
                  <c:v>42119728</c:v>
                </c:pt>
                <c:pt idx="284">
                  <c:v>42144124</c:v>
                </c:pt>
                <c:pt idx="285">
                  <c:v>42168504</c:v>
                </c:pt>
                <c:pt idx="286">
                  <c:v>42192920</c:v>
                </c:pt>
                <c:pt idx="287">
                  <c:v>42217344</c:v>
                </c:pt>
                <c:pt idx="288">
                  <c:v>42241776</c:v>
                </c:pt>
                <c:pt idx="289">
                  <c:v>42266232</c:v>
                </c:pt>
                <c:pt idx="290">
                  <c:v>42290660</c:v>
                </c:pt>
                <c:pt idx="291">
                  <c:v>42315088</c:v>
                </c:pt>
                <c:pt idx="292">
                  <c:v>42339508</c:v>
                </c:pt>
                <c:pt idx="293">
                  <c:v>42363936</c:v>
                </c:pt>
                <c:pt idx="294">
                  <c:v>42388372</c:v>
                </c:pt>
                <c:pt idx="295">
                  <c:v>42412816</c:v>
                </c:pt>
                <c:pt idx="296">
                  <c:v>42437260</c:v>
                </c:pt>
                <c:pt idx="297">
                  <c:v>42461684</c:v>
                </c:pt>
                <c:pt idx="298">
                  <c:v>42486108</c:v>
                </c:pt>
                <c:pt idx="299">
                  <c:v>42510564</c:v>
                </c:pt>
                <c:pt idx="300">
                  <c:v>42535008</c:v>
                </c:pt>
                <c:pt idx="301">
                  <c:v>42559456</c:v>
                </c:pt>
                <c:pt idx="302">
                  <c:v>42583920</c:v>
                </c:pt>
                <c:pt idx="303">
                  <c:v>42608364</c:v>
                </c:pt>
                <c:pt idx="304">
                  <c:v>42632764</c:v>
                </c:pt>
                <c:pt idx="305">
                  <c:v>42657204</c:v>
                </c:pt>
                <c:pt idx="306">
                  <c:v>42681664</c:v>
                </c:pt>
                <c:pt idx="307">
                  <c:v>42706100</c:v>
                </c:pt>
                <c:pt idx="308">
                  <c:v>42730540</c:v>
                </c:pt>
                <c:pt idx="309">
                  <c:v>42754988</c:v>
                </c:pt>
                <c:pt idx="310">
                  <c:v>42779416</c:v>
                </c:pt>
                <c:pt idx="311">
                  <c:v>42803876</c:v>
                </c:pt>
                <c:pt idx="312">
                  <c:v>42828328</c:v>
                </c:pt>
                <c:pt idx="313">
                  <c:v>42852776</c:v>
                </c:pt>
                <c:pt idx="314">
                  <c:v>42877224</c:v>
                </c:pt>
                <c:pt idx="315">
                  <c:v>42901664</c:v>
                </c:pt>
                <c:pt idx="316">
                  <c:v>42926108</c:v>
                </c:pt>
                <c:pt idx="317">
                  <c:v>42950560</c:v>
                </c:pt>
                <c:pt idx="318">
                  <c:v>42974980</c:v>
                </c:pt>
                <c:pt idx="319">
                  <c:v>42999416</c:v>
                </c:pt>
                <c:pt idx="320">
                  <c:v>43023884</c:v>
                </c:pt>
                <c:pt idx="321">
                  <c:v>43048320</c:v>
                </c:pt>
                <c:pt idx="322">
                  <c:v>43072764</c:v>
                </c:pt>
                <c:pt idx="323">
                  <c:v>43097188</c:v>
                </c:pt>
                <c:pt idx="324">
                  <c:v>43121620</c:v>
                </c:pt>
                <c:pt idx="325">
                  <c:v>43146068</c:v>
                </c:pt>
                <c:pt idx="326">
                  <c:v>43170544</c:v>
                </c:pt>
                <c:pt idx="327">
                  <c:v>43194972</c:v>
                </c:pt>
                <c:pt idx="328">
                  <c:v>43219416</c:v>
                </c:pt>
                <c:pt idx="329">
                  <c:v>43243864</c:v>
                </c:pt>
                <c:pt idx="330">
                  <c:v>43268320</c:v>
                </c:pt>
                <c:pt idx="331">
                  <c:v>43292792</c:v>
                </c:pt>
                <c:pt idx="332">
                  <c:v>43317240</c:v>
                </c:pt>
                <c:pt idx="333">
                  <c:v>43341704</c:v>
                </c:pt>
                <c:pt idx="334">
                  <c:v>43366140</c:v>
                </c:pt>
                <c:pt idx="335">
                  <c:v>43390584</c:v>
                </c:pt>
                <c:pt idx="336">
                  <c:v>43415044</c:v>
                </c:pt>
                <c:pt idx="337">
                  <c:v>43439496</c:v>
                </c:pt>
                <c:pt idx="338">
                  <c:v>43463964</c:v>
                </c:pt>
                <c:pt idx="339">
                  <c:v>43488376</c:v>
                </c:pt>
                <c:pt idx="340">
                  <c:v>43512820</c:v>
                </c:pt>
                <c:pt idx="341">
                  <c:v>43537276</c:v>
                </c:pt>
                <c:pt idx="342">
                  <c:v>43561720</c:v>
                </c:pt>
                <c:pt idx="343">
                  <c:v>43586188</c:v>
                </c:pt>
                <c:pt idx="344">
                  <c:v>43610648</c:v>
                </c:pt>
                <c:pt idx="345">
                  <c:v>43635052</c:v>
                </c:pt>
                <c:pt idx="346">
                  <c:v>43659504</c:v>
                </c:pt>
                <c:pt idx="347">
                  <c:v>43683960</c:v>
                </c:pt>
                <c:pt idx="348">
                  <c:v>43708400</c:v>
                </c:pt>
                <c:pt idx="349">
                  <c:v>43732792</c:v>
                </c:pt>
                <c:pt idx="350">
                  <c:v>43757252</c:v>
                </c:pt>
                <c:pt idx="351">
                  <c:v>43781708</c:v>
                </c:pt>
                <c:pt idx="352">
                  <c:v>43806112</c:v>
                </c:pt>
                <c:pt idx="353">
                  <c:v>43830548</c:v>
                </c:pt>
                <c:pt idx="354">
                  <c:v>43855012</c:v>
                </c:pt>
                <c:pt idx="355">
                  <c:v>43879400</c:v>
                </c:pt>
                <c:pt idx="356">
                  <c:v>43903864</c:v>
                </c:pt>
                <c:pt idx="357">
                  <c:v>43928316</c:v>
                </c:pt>
                <c:pt idx="358">
                  <c:v>43952784</c:v>
                </c:pt>
                <c:pt idx="359">
                  <c:v>43977248</c:v>
                </c:pt>
                <c:pt idx="360">
                  <c:v>44001652</c:v>
                </c:pt>
                <c:pt idx="361">
                  <c:v>44026084</c:v>
                </c:pt>
                <c:pt idx="362">
                  <c:v>44050524</c:v>
                </c:pt>
                <c:pt idx="363">
                  <c:v>44075004</c:v>
                </c:pt>
                <c:pt idx="364">
                  <c:v>44099456</c:v>
                </c:pt>
                <c:pt idx="365">
                  <c:v>44123924</c:v>
                </c:pt>
                <c:pt idx="366">
                  <c:v>44148404</c:v>
                </c:pt>
                <c:pt idx="367">
                  <c:v>44172832</c:v>
                </c:pt>
                <c:pt idx="368">
                  <c:v>44197312</c:v>
                </c:pt>
                <c:pt idx="369">
                  <c:v>44221764</c:v>
                </c:pt>
                <c:pt idx="370">
                  <c:v>44246228</c:v>
                </c:pt>
                <c:pt idx="371">
                  <c:v>44270688</c:v>
                </c:pt>
                <c:pt idx="372">
                  <c:v>44295124</c:v>
                </c:pt>
                <c:pt idx="373">
                  <c:v>44319560</c:v>
                </c:pt>
                <c:pt idx="374">
                  <c:v>44344056</c:v>
                </c:pt>
                <c:pt idx="375">
                  <c:v>44368512</c:v>
                </c:pt>
                <c:pt idx="376">
                  <c:v>44392928</c:v>
                </c:pt>
                <c:pt idx="377">
                  <c:v>44417372</c:v>
                </c:pt>
                <c:pt idx="378">
                  <c:v>44441840</c:v>
                </c:pt>
                <c:pt idx="379">
                  <c:v>44466296</c:v>
                </c:pt>
                <c:pt idx="380">
                  <c:v>44490776</c:v>
                </c:pt>
                <c:pt idx="381">
                  <c:v>44515224</c:v>
                </c:pt>
                <c:pt idx="382">
                  <c:v>44539716</c:v>
                </c:pt>
                <c:pt idx="383">
                  <c:v>44564196</c:v>
                </c:pt>
                <c:pt idx="384">
                  <c:v>44588588</c:v>
                </c:pt>
                <c:pt idx="385">
                  <c:v>44613052</c:v>
                </c:pt>
                <c:pt idx="386">
                  <c:v>44637500</c:v>
                </c:pt>
                <c:pt idx="387">
                  <c:v>44661916</c:v>
                </c:pt>
                <c:pt idx="388">
                  <c:v>44686368</c:v>
                </c:pt>
                <c:pt idx="389">
                  <c:v>44710816</c:v>
                </c:pt>
                <c:pt idx="390">
                  <c:v>44735240</c:v>
                </c:pt>
                <c:pt idx="391">
                  <c:v>44759704</c:v>
                </c:pt>
                <c:pt idx="392">
                  <c:v>44784136</c:v>
                </c:pt>
                <c:pt idx="393">
                  <c:v>44808580</c:v>
                </c:pt>
                <c:pt idx="394">
                  <c:v>44832988</c:v>
                </c:pt>
                <c:pt idx="395">
                  <c:v>44857444</c:v>
                </c:pt>
                <c:pt idx="396">
                  <c:v>44881896</c:v>
                </c:pt>
                <c:pt idx="397">
                  <c:v>44906336</c:v>
                </c:pt>
                <c:pt idx="398">
                  <c:v>44930808</c:v>
                </c:pt>
                <c:pt idx="399">
                  <c:v>44955252</c:v>
                </c:pt>
                <c:pt idx="400">
                  <c:v>44979688</c:v>
                </c:pt>
                <c:pt idx="401">
                  <c:v>45004148</c:v>
                </c:pt>
                <c:pt idx="402">
                  <c:v>45028628</c:v>
                </c:pt>
                <c:pt idx="403">
                  <c:v>45053080</c:v>
                </c:pt>
                <c:pt idx="404">
                  <c:v>45077512</c:v>
                </c:pt>
                <c:pt idx="405">
                  <c:v>45101928</c:v>
                </c:pt>
                <c:pt idx="406">
                  <c:v>45126380</c:v>
                </c:pt>
                <c:pt idx="407">
                  <c:v>45150788</c:v>
                </c:pt>
                <c:pt idx="408">
                  <c:v>45175204</c:v>
                </c:pt>
                <c:pt idx="409">
                  <c:v>45199660</c:v>
                </c:pt>
                <c:pt idx="410">
                  <c:v>45224128</c:v>
                </c:pt>
                <c:pt idx="411">
                  <c:v>45248572</c:v>
                </c:pt>
                <c:pt idx="412">
                  <c:v>45273020</c:v>
                </c:pt>
                <c:pt idx="413">
                  <c:v>45297484</c:v>
                </c:pt>
                <c:pt idx="414">
                  <c:v>45321912</c:v>
                </c:pt>
                <c:pt idx="415">
                  <c:v>45346356</c:v>
                </c:pt>
                <c:pt idx="416">
                  <c:v>45370740</c:v>
                </c:pt>
                <c:pt idx="417">
                  <c:v>45395188</c:v>
                </c:pt>
                <c:pt idx="418">
                  <c:v>45419648</c:v>
                </c:pt>
                <c:pt idx="419">
                  <c:v>45444024</c:v>
                </c:pt>
                <c:pt idx="420">
                  <c:v>45468460</c:v>
                </c:pt>
                <c:pt idx="421">
                  <c:v>45492888</c:v>
                </c:pt>
                <c:pt idx="422">
                  <c:v>45517320</c:v>
                </c:pt>
                <c:pt idx="423">
                  <c:v>45541768</c:v>
                </c:pt>
                <c:pt idx="424">
                  <c:v>45566192</c:v>
                </c:pt>
                <c:pt idx="425">
                  <c:v>45590656</c:v>
                </c:pt>
                <c:pt idx="426">
                  <c:v>45615100</c:v>
                </c:pt>
                <c:pt idx="427">
                  <c:v>45639528</c:v>
                </c:pt>
                <c:pt idx="428">
                  <c:v>45664000</c:v>
                </c:pt>
                <c:pt idx="429">
                  <c:v>45688440</c:v>
                </c:pt>
                <c:pt idx="430">
                  <c:v>45712904</c:v>
                </c:pt>
                <c:pt idx="431">
                  <c:v>45737356</c:v>
                </c:pt>
                <c:pt idx="432">
                  <c:v>45761744</c:v>
                </c:pt>
                <c:pt idx="433">
                  <c:v>45786208</c:v>
                </c:pt>
                <c:pt idx="434">
                  <c:v>45810684</c:v>
                </c:pt>
                <c:pt idx="435">
                  <c:v>45835128</c:v>
                </c:pt>
                <c:pt idx="436">
                  <c:v>45859556</c:v>
                </c:pt>
                <c:pt idx="437">
                  <c:v>45883968</c:v>
                </c:pt>
                <c:pt idx="438">
                  <c:v>45908384</c:v>
                </c:pt>
                <c:pt idx="439">
                  <c:v>45932832</c:v>
                </c:pt>
                <c:pt idx="440">
                  <c:v>45957232</c:v>
                </c:pt>
                <c:pt idx="441">
                  <c:v>45981712</c:v>
                </c:pt>
                <c:pt idx="442">
                  <c:v>46006128</c:v>
                </c:pt>
                <c:pt idx="443">
                  <c:v>46030528</c:v>
                </c:pt>
                <c:pt idx="444">
                  <c:v>46054972</c:v>
                </c:pt>
                <c:pt idx="445">
                  <c:v>46079432</c:v>
                </c:pt>
                <c:pt idx="446">
                  <c:v>46103872</c:v>
                </c:pt>
                <c:pt idx="447">
                  <c:v>46128324</c:v>
                </c:pt>
                <c:pt idx="448">
                  <c:v>46152764</c:v>
                </c:pt>
                <c:pt idx="449">
                  <c:v>46177148</c:v>
                </c:pt>
                <c:pt idx="450">
                  <c:v>46201524</c:v>
                </c:pt>
                <c:pt idx="451">
                  <c:v>46225800</c:v>
                </c:pt>
                <c:pt idx="452">
                  <c:v>46250136</c:v>
                </c:pt>
                <c:pt idx="453">
                  <c:v>46274484</c:v>
                </c:pt>
                <c:pt idx="454">
                  <c:v>46298852</c:v>
                </c:pt>
                <c:pt idx="455">
                  <c:v>46323208</c:v>
                </c:pt>
                <c:pt idx="456">
                  <c:v>46347472</c:v>
                </c:pt>
                <c:pt idx="457">
                  <c:v>46371728</c:v>
                </c:pt>
                <c:pt idx="458">
                  <c:v>46396004</c:v>
                </c:pt>
                <c:pt idx="459">
                  <c:v>46420304</c:v>
                </c:pt>
                <c:pt idx="460">
                  <c:v>46444556</c:v>
                </c:pt>
                <c:pt idx="461">
                  <c:v>46468860</c:v>
                </c:pt>
                <c:pt idx="462">
                  <c:v>46493088</c:v>
                </c:pt>
                <c:pt idx="463">
                  <c:v>46517360</c:v>
                </c:pt>
                <c:pt idx="464">
                  <c:v>46541656</c:v>
                </c:pt>
                <c:pt idx="465">
                  <c:v>46565956</c:v>
                </c:pt>
                <c:pt idx="466">
                  <c:v>46590292</c:v>
                </c:pt>
                <c:pt idx="467">
                  <c:v>46614612</c:v>
                </c:pt>
                <c:pt idx="468">
                  <c:v>46638920</c:v>
                </c:pt>
                <c:pt idx="469">
                  <c:v>46663208</c:v>
                </c:pt>
                <c:pt idx="470">
                  <c:v>46687544</c:v>
                </c:pt>
                <c:pt idx="471">
                  <c:v>46711832</c:v>
                </c:pt>
                <c:pt idx="472">
                  <c:v>46736140</c:v>
                </c:pt>
                <c:pt idx="473">
                  <c:v>46760456</c:v>
                </c:pt>
                <c:pt idx="474">
                  <c:v>46784764</c:v>
                </c:pt>
                <c:pt idx="475">
                  <c:v>46809076</c:v>
                </c:pt>
                <c:pt idx="476">
                  <c:v>46833364</c:v>
                </c:pt>
                <c:pt idx="477">
                  <c:v>46857636</c:v>
                </c:pt>
                <c:pt idx="478">
                  <c:v>46881916</c:v>
                </c:pt>
                <c:pt idx="479">
                  <c:v>46906208</c:v>
                </c:pt>
                <c:pt idx="480">
                  <c:v>46930528</c:v>
                </c:pt>
                <c:pt idx="481">
                  <c:v>46954792</c:v>
                </c:pt>
                <c:pt idx="482">
                  <c:v>46979108</c:v>
                </c:pt>
                <c:pt idx="483">
                  <c:v>47003408</c:v>
                </c:pt>
                <c:pt idx="484">
                  <c:v>47027712</c:v>
                </c:pt>
                <c:pt idx="485">
                  <c:v>47052024</c:v>
                </c:pt>
                <c:pt idx="486">
                  <c:v>47076332</c:v>
                </c:pt>
                <c:pt idx="487">
                  <c:v>47100660</c:v>
                </c:pt>
                <c:pt idx="488">
                  <c:v>47124964</c:v>
                </c:pt>
                <c:pt idx="489">
                  <c:v>47149264</c:v>
                </c:pt>
                <c:pt idx="490">
                  <c:v>47173560</c:v>
                </c:pt>
                <c:pt idx="491">
                  <c:v>47197844</c:v>
                </c:pt>
                <c:pt idx="492">
                  <c:v>47222144</c:v>
                </c:pt>
                <c:pt idx="493">
                  <c:v>47246448</c:v>
                </c:pt>
                <c:pt idx="494">
                  <c:v>47270768</c:v>
                </c:pt>
                <c:pt idx="495">
                  <c:v>47295064</c:v>
                </c:pt>
                <c:pt idx="496">
                  <c:v>47319372</c:v>
                </c:pt>
                <c:pt idx="497">
                  <c:v>47343668</c:v>
                </c:pt>
                <c:pt idx="498">
                  <c:v>47367984</c:v>
                </c:pt>
                <c:pt idx="499">
                  <c:v>47392284</c:v>
                </c:pt>
                <c:pt idx="500">
                  <c:v>47416592</c:v>
                </c:pt>
                <c:pt idx="501">
                  <c:v>47440904</c:v>
                </c:pt>
                <c:pt idx="502">
                  <c:v>47465208</c:v>
                </c:pt>
                <c:pt idx="503">
                  <c:v>47489544</c:v>
                </c:pt>
                <c:pt idx="504">
                  <c:v>47513860</c:v>
                </c:pt>
                <c:pt idx="505">
                  <c:v>47538192</c:v>
                </c:pt>
                <c:pt idx="506">
                  <c:v>47562332</c:v>
                </c:pt>
                <c:pt idx="507">
                  <c:v>47586668</c:v>
                </c:pt>
                <c:pt idx="508">
                  <c:v>47611012</c:v>
                </c:pt>
                <c:pt idx="509">
                  <c:v>47635336</c:v>
                </c:pt>
                <c:pt idx="510">
                  <c:v>47659696</c:v>
                </c:pt>
                <c:pt idx="511">
                  <c:v>47684008</c:v>
                </c:pt>
                <c:pt idx="512">
                  <c:v>47708344</c:v>
                </c:pt>
                <c:pt idx="513">
                  <c:v>47732628</c:v>
                </c:pt>
                <c:pt idx="514">
                  <c:v>47756952</c:v>
                </c:pt>
                <c:pt idx="515">
                  <c:v>47781276</c:v>
                </c:pt>
                <c:pt idx="516">
                  <c:v>47805636</c:v>
                </c:pt>
                <c:pt idx="517">
                  <c:v>47829964</c:v>
                </c:pt>
                <c:pt idx="518">
                  <c:v>47854272</c:v>
                </c:pt>
                <c:pt idx="519">
                  <c:v>47878620</c:v>
                </c:pt>
                <c:pt idx="520">
                  <c:v>47902932</c:v>
                </c:pt>
                <c:pt idx="521">
                  <c:v>47927236</c:v>
                </c:pt>
                <c:pt idx="522">
                  <c:v>47951560</c:v>
                </c:pt>
                <c:pt idx="523">
                  <c:v>47975876</c:v>
                </c:pt>
                <c:pt idx="524">
                  <c:v>48000220</c:v>
                </c:pt>
                <c:pt idx="525">
                  <c:v>48024524</c:v>
                </c:pt>
                <c:pt idx="526">
                  <c:v>48048860</c:v>
                </c:pt>
                <c:pt idx="527">
                  <c:v>48073188</c:v>
                </c:pt>
                <c:pt idx="528">
                  <c:v>48097528</c:v>
                </c:pt>
                <c:pt idx="529">
                  <c:v>48121852</c:v>
                </c:pt>
                <c:pt idx="530">
                  <c:v>48146152</c:v>
                </c:pt>
                <c:pt idx="531">
                  <c:v>48170476</c:v>
                </c:pt>
                <c:pt idx="532">
                  <c:v>48194820</c:v>
                </c:pt>
                <c:pt idx="533">
                  <c:v>48219156</c:v>
                </c:pt>
                <c:pt idx="534">
                  <c:v>48243480</c:v>
                </c:pt>
                <c:pt idx="535">
                  <c:v>48267816</c:v>
                </c:pt>
                <c:pt idx="536">
                  <c:v>48292140</c:v>
                </c:pt>
                <c:pt idx="537">
                  <c:v>48316480</c:v>
                </c:pt>
                <c:pt idx="538">
                  <c:v>48340812</c:v>
                </c:pt>
                <c:pt idx="539">
                  <c:v>48365152</c:v>
                </c:pt>
                <c:pt idx="540">
                  <c:v>48389464</c:v>
                </c:pt>
                <c:pt idx="541">
                  <c:v>48413748</c:v>
                </c:pt>
                <c:pt idx="542">
                  <c:v>48438052</c:v>
                </c:pt>
                <c:pt idx="543">
                  <c:v>48462392</c:v>
                </c:pt>
                <c:pt idx="544">
                  <c:v>48486708</c:v>
                </c:pt>
                <c:pt idx="545">
                  <c:v>48511036</c:v>
                </c:pt>
                <c:pt idx="546">
                  <c:v>48535320</c:v>
                </c:pt>
                <c:pt idx="547">
                  <c:v>48559612</c:v>
                </c:pt>
                <c:pt idx="548">
                  <c:v>48583924</c:v>
                </c:pt>
                <c:pt idx="549">
                  <c:v>48608196</c:v>
                </c:pt>
                <c:pt idx="550">
                  <c:v>48632508</c:v>
                </c:pt>
                <c:pt idx="551">
                  <c:v>48656836</c:v>
                </c:pt>
                <c:pt idx="552">
                  <c:v>48681156</c:v>
                </c:pt>
                <c:pt idx="553">
                  <c:v>48705476</c:v>
                </c:pt>
                <c:pt idx="554">
                  <c:v>48729816</c:v>
                </c:pt>
                <c:pt idx="555">
                  <c:v>48754096</c:v>
                </c:pt>
                <c:pt idx="556">
                  <c:v>48778424</c:v>
                </c:pt>
                <c:pt idx="557">
                  <c:v>48802744</c:v>
                </c:pt>
                <c:pt idx="558">
                  <c:v>48827072</c:v>
                </c:pt>
                <c:pt idx="559">
                  <c:v>48851428</c:v>
                </c:pt>
                <c:pt idx="560">
                  <c:v>48875708</c:v>
                </c:pt>
                <c:pt idx="561">
                  <c:v>48900040</c:v>
                </c:pt>
                <c:pt idx="562">
                  <c:v>48924364</c:v>
                </c:pt>
                <c:pt idx="563">
                  <c:v>48948688</c:v>
                </c:pt>
                <c:pt idx="564">
                  <c:v>48972996</c:v>
                </c:pt>
                <c:pt idx="565">
                  <c:v>48997296</c:v>
                </c:pt>
                <c:pt idx="566">
                  <c:v>49021572</c:v>
                </c:pt>
                <c:pt idx="567">
                  <c:v>49045892</c:v>
                </c:pt>
                <c:pt idx="568">
                  <c:v>49070188</c:v>
                </c:pt>
                <c:pt idx="569">
                  <c:v>49094500</c:v>
                </c:pt>
                <c:pt idx="570">
                  <c:v>49118784</c:v>
                </c:pt>
                <c:pt idx="571">
                  <c:v>49144400</c:v>
                </c:pt>
                <c:pt idx="572">
                  <c:v>49169940</c:v>
                </c:pt>
                <c:pt idx="573">
                  <c:v>49195468</c:v>
                </c:pt>
              </c:numCache>
            </c:numRef>
          </c:xVal>
          <c:yVal>
            <c:numRef>
              <c:f>'path control points gear 60 the'!$P$2:$P$575</c:f>
              <c:numCache>
                <c:formatCode>General</c:formatCode>
                <c:ptCount val="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7.0710678118654753E-3</c:v>
                </c:pt>
                <c:pt idx="22">
                  <c:v>7.0710678118654753E-3</c:v>
                </c:pt>
                <c:pt idx="23">
                  <c:v>7.0710678118654753E-3</c:v>
                </c:pt>
                <c:pt idx="24">
                  <c:v>7.0710678118654753E-3</c:v>
                </c:pt>
                <c:pt idx="25">
                  <c:v>7.0710678118654753E-3</c:v>
                </c:pt>
                <c:pt idx="26">
                  <c:v>7.0710678118654753E-3</c:v>
                </c:pt>
                <c:pt idx="27">
                  <c:v>7.0710678118654753E-3</c:v>
                </c:pt>
                <c:pt idx="28">
                  <c:v>7.0710678118654753E-3</c:v>
                </c:pt>
                <c:pt idx="29">
                  <c:v>7.0710678118654753E-3</c:v>
                </c:pt>
                <c:pt idx="30">
                  <c:v>7.0710678118654753E-3</c:v>
                </c:pt>
                <c:pt idx="31">
                  <c:v>7.0710678118654753E-3</c:v>
                </c:pt>
                <c:pt idx="32">
                  <c:v>7.0710678118654753E-3</c:v>
                </c:pt>
                <c:pt idx="33">
                  <c:v>7.0710678118654753E-3</c:v>
                </c:pt>
                <c:pt idx="34">
                  <c:v>7.0710678118654753E-3</c:v>
                </c:pt>
                <c:pt idx="35">
                  <c:v>0</c:v>
                </c:pt>
                <c:pt idx="36">
                  <c:v>0</c:v>
                </c:pt>
                <c:pt idx="37">
                  <c:v>7.0710678118654753E-3</c:v>
                </c:pt>
                <c:pt idx="38">
                  <c:v>7.0710678118654753E-3</c:v>
                </c:pt>
                <c:pt idx="39">
                  <c:v>7.0710678118654753E-3</c:v>
                </c:pt>
                <c:pt idx="40">
                  <c:v>7.0710678118654753E-3</c:v>
                </c:pt>
                <c:pt idx="41">
                  <c:v>7.0710678118654753E-3</c:v>
                </c:pt>
                <c:pt idx="42">
                  <c:v>7.0710678118654753E-3</c:v>
                </c:pt>
                <c:pt idx="43">
                  <c:v>7.0710678118654753E-3</c:v>
                </c:pt>
                <c:pt idx="44">
                  <c:v>7.0710678118654753E-3</c:v>
                </c:pt>
                <c:pt idx="45">
                  <c:v>7.0710678118654753E-3</c:v>
                </c:pt>
                <c:pt idx="46">
                  <c:v>7.0710678118654753E-3</c:v>
                </c:pt>
                <c:pt idx="47">
                  <c:v>7.0710678118654753E-3</c:v>
                </c:pt>
                <c:pt idx="48">
                  <c:v>7.0710678118654753E-3</c:v>
                </c:pt>
                <c:pt idx="49">
                  <c:v>7.0710678118654753E-3</c:v>
                </c:pt>
                <c:pt idx="50">
                  <c:v>1.4142135623730951E-2</c:v>
                </c:pt>
                <c:pt idx="51">
                  <c:v>1.4142135623730951E-2</c:v>
                </c:pt>
                <c:pt idx="52">
                  <c:v>7.0710678118654736E-3</c:v>
                </c:pt>
                <c:pt idx="53">
                  <c:v>7.0710678118654736E-3</c:v>
                </c:pt>
                <c:pt idx="54">
                  <c:v>7.0710678118654736E-3</c:v>
                </c:pt>
                <c:pt idx="55">
                  <c:v>7.0710678118654736E-3</c:v>
                </c:pt>
                <c:pt idx="56">
                  <c:v>7.0710678118654736E-3</c:v>
                </c:pt>
                <c:pt idx="57">
                  <c:v>7.0710678118654736E-3</c:v>
                </c:pt>
                <c:pt idx="58">
                  <c:v>7.0710678118654736E-3</c:v>
                </c:pt>
                <c:pt idx="59">
                  <c:v>1.4142135623730951E-2</c:v>
                </c:pt>
                <c:pt idx="60">
                  <c:v>1.4142135623730951E-2</c:v>
                </c:pt>
                <c:pt idx="61">
                  <c:v>7.0710678118654771E-3</c:v>
                </c:pt>
                <c:pt idx="62">
                  <c:v>7.0710678118654771E-3</c:v>
                </c:pt>
                <c:pt idx="63">
                  <c:v>7.0710678118654771E-3</c:v>
                </c:pt>
                <c:pt idx="64">
                  <c:v>7.0710678118654771E-3</c:v>
                </c:pt>
                <c:pt idx="65">
                  <c:v>7.0710678118654771E-3</c:v>
                </c:pt>
                <c:pt idx="66">
                  <c:v>1.4142135623730954E-2</c:v>
                </c:pt>
                <c:pt idx="67">
                  <c:v>1.4142135623730954E-2</c:v>
                </c:pt>
                <c:pt idx="68">
                  <c:v>7.0710678118654771E-3</c:v>
                </c:pt>
                <c:pt idx="69">
                  <c:v>7.0710678118654771E-3</c:v>
                </c:pt>
                <c:pt idx="70">
                  <c:v>7.0710678118654771E-3</c:v>
                </c:pt>
                <c:pt idx="71">
                  <c:v>7.0710678118654771E-3</c:v>
                </c:pt>
                <c:pt idx="72">
                  <c:v>1.4142135623730947E-2</c:v>
                </c:pt>
                <c:pt idx="73">
                  <c:v>1.4142135623730947E-2</c:v>
                </c:pt>
                <c:pt idx="74">
                  <c:v>7.0710678118654719E-3</c:v>
                </c:pt>
                <c:pt idx="75">
                  <c:v>7.0710678118654719E-3</c:v>
                </c:pt>
                <c:pt idx="76">
                  <c:v>7.0710678118654719E-3</c:v>
                </c:pt>
                <c:pt idx="77">
                  <c:v>7.0710678118654719E-3</c:v>
                </c:pt>
                <c:pt idx="78">
                  <c:v>1.4142135623730954E-2</c:v>
                </c:pt>
                <c:pt idx="79">
                  <c:v>1.4142135623730954E-2</c:v>
                </c:pt>
                <c:pt idx="80">
                  <c:v>7.0710678118654814E-3</c:v>
                </c:pt>
                <c:pt idx="81">
                  <c:v>7.0710678118654814E-3</c:v>
                </c:pt>
                <c:pt idx="82">
                  <c:v>7.0710678118654814E-3</c:v>
                </c:pt>
                <c:pt idx="83">
                  <c:v>7.0710678118654814E-3</c:v>
                </c:pt>
                <c:pt idx="84">
                  <c:v>1.4142135623730954E-2</c:v>
                </c:pt>
                <c:pt idx="85">
                  <c:v>7.0710678118654719E-3</c:v>
                </c:pt>
                <c:pt idx="86">
                  <c:v>7.0710678118654719E-3</c:v>
                </c:pt>
                <c:pt idx="87">
                  <c:v>7.0710678118654719E-3</c:v>
                </c:pt>
                <c:pt idx="88">
                  <c:v>7.0710678118654719E-3</c:v>
                </c:pt>
                <c:pt idx="89">
                  <c:v>1.4142135623730944E-2</c:v>
                </c:pt>
                <c:pt idx="90">
                  <c:v>1.4142135623730944E-2</c:v>
                </c:pt>
                <c:pt idx="91">
                  <c:v>1.4142135623730944E-2</c:v>
                </c:pt>
                <c:pt idx="92">
                  <c:v>7.0710678118654719E-3</c:v>
                </c:pt>
                <c:pt idx="93">
                  <c:v>1.4142135623730954E-2</c:v>
                </c:pt>
                <c:pt idx="94">
                  <c:v>1.4142135623730954E-2</c:v>
                </c:pt>
                <c:pt idx="95">
                  <c:v>1.4142135623730954E-2</c:v>
                </c:pt>
                <c:pt idx="96">
                  <c:v>1.4142135623730954E-2</c:v>
                </c:pt>
                <c:pt idx="97">
                  <c:v>1.4142135623730954E-2</c:v>
                </c:pt>
                <c:pt idx="98">
                  <c:v>2.0000000000000004E-2</c:v>
                </c:pt>
                <c:pt idx="99">
                  <c:v>2.0000000000000004E-2</c:v>
                </c:pt>
                <c:pt idx="100">
                  <c:v>1.0000000000000009E-2</c:v>
                </c:pt>
                <c:pt idx="101">
                  <c:v>1.0000000000000009E-2</c:v>
                </c:pt>
                <c:pt idx="102">
                  <c:v>1.0000000000000009E-2</c:v>
                </c:pt>
                <c:pt idx="103">
                  <c:v>1.0000000000000009E-2</c:v>
                </c:pt>
                <c:pt idx="104">
                  <c:v>1.0000000000000009E-2</c:v>
                </c:pt>
                <c:pt idx="105">
                  <c:v>1.0000000000000009E-2</c:v>
                </c:pt>
                <c:pt idx="106">
                  <c:v>1.0000000000000009E-2</c:v>
                </c:pt>
                <c:pt idx="107">
                  <c:v>1.0000000000000009E-2</c:v>
                </c:pt>
                <c:pt idx="108">
                  <c:v>1.0000000000000009E-2</c:v>
                </c:pt>
                <c:pt idx="109">
                  <c:v>1.0000000000000009E-2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9.999999999999995E-3</c:v>
                </c:pt>
                <c:pt idx="126">
                  <c:v>9.999999999999995E-3</c:v>
                </c:pt>
                <c:pt idx="127">
                  <c:v>9.999999999999995E-3</c:v>
                </c:pt>
                <c:pt idx="128">
                  <c:v>9.999999999999995E-3</c:v>
                </c:pt>
                <c:pt idx="129">
                  <c:v>9.999999999999995E-3</c:v>
                </c:pt>
                <c:pt idx="130">
                  <c:v>9.999999999999995E-3</c:v>
                </c:pt>
                <c:pt idx="131">
                  <c:v>9.999999999999995E-3</c:v>
                </c:pt>
                <c:pt idx="132">
                  <c:v>9.999999999999995E-3</c:v>
                </c:pt>
                <c:pt idx="133">
                  <c:v>9.999999999999995E-3</c:v>
                </c:pt>
                <c:pt idx="134">
                  <c:v>9.999999999999995E-3</c:v>
                </c:pt>
                <c:pt idx="135">
                  <c:v>9.999999999999995E-3</c:v>
                </c:pt>
                <c:pt idx="136">
                  <c:v>9.999999999999995E-3</c:v>
                </c:pt>
                <c:pt idx="137">
                  <c:v>9.999999999999995E-3</c:v>
                </c:pt>
                <c:pt idx="138">
                  <c:v>9.999999999999995E-3</c:v>
                </c:pt>
                <c:pt idx="139">
                  <c:v>9.999999999999995E-3</c:v>
                </c:pt>
                <c:pt idx="140">
                  <c:v>9.999999999999995E-3</c:v>
                </c:pt>
                <c:pt idx="141">
                  <c:v>9.999999999999995E-3</c:v>
                </c:pt>
                <c:pt idx="142">
                  <c:v>9.999999999999995E-3</c:v>
                </c:pt>
                <c:pt idx="143">
                  <c:v>9.999999999999995E-3</c:v>
                </c:pt>
                <c:pt idx="144">
                  <c:v>9.999999999999995E-3</c:v>
                </c:pt>
                <c:pt idx="145">
                  <c:v>9.999999999999995E-3</c:v>
                </c:pt>
                <c:pt idx="146">
                  <c:v>9.999999999999995E-3</c:v>
                </c:pt>
                <c:pt idx="147">
                  <c:v>9.999999999999995E-3</c:v>
                </c:pt>
                <c:pt idx="148">
                  <c:v>9.999999999999995E-3</c:v>
                </c:pt>
                <c:pt idx="149">
                  <c:v>9.999999999999995E-3</c:v>
                </c:pt>
                <c:pt idx="150">
                  <c:v>9.999999999999995E-3</c:v>
                </c:pt>
                <c:pt idx="151">
                  <c:v>9.999999999999995E-3</c:v>
                </c:pt>
                <c:pt idx="152">
                  <c:v>9.999999999999995E-3</c:v>
                </c:pt>
                <c:pt idx="153">
                  <c:v>9.999999999999995E-3</c:v>
                </c:pt>
                <c:pt idx="154">
                  <c:v>1.999999999999999E-2</c:v>
                </c:pt>
                <c:pt idx="155">
                  <c:v>1.999999999999999E-2</c:v>
                </c:pt>
                <c:pt idx="156">
                  <c:v>1.999999999999999E-2</c:v>
                </c:pt>
                <c:pt idx="157">
                  <c:v>1.999999999999999E-2</c:v>
                </c:pt>
                <c:pt idx="158">
                  <c:v>1.999999999999999E-2</c:v>
                </c:pt>
                <c:pt idx="159">
                  <c:v>1.999999999999999E-2</c:v>
                </c:pt>
                <c:pt idx="160">
                  <c:v>1.9999999999999962E-2</c:v>
                </c:pt>
                <c:pt idx="161">
                  <c:v>1.9999999999999962E-2</c:v>
                </c:pt>
                <c:pt idx="162">
                  <c:v>1.9999999999999962E-2</c:v>
                </c:pt>
                <c:pt idx="163">
                  <c:v>1.9999999999999962E-2</c:v>
                </c:pt>
                <c:pt idx="164">
                  <c:v>1.0000000000000009E-2</c:v>
                </c:pt>
                <c:pt idx="165">
                  <c:v>1.0000000000000009E-2</c:v>
                </c:pt>
                <c:pt idx="166">
                  <c:v>1.0000000000000009E-2</c:v>
                </c:pt>
                <c:pt idx="167">
                  <c:v>1.0000000000000009E-2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1.0000000000000009E-2</c:v>
                </c:pt>
                <c:pt idx="176">
                  <c:v>1.0000000000000009E-2</c:v>
                </c:pt>
                <c:pt idx="177">
                  <c:v>1.0000000000000009E-2</c:v>
                </c:pt>
                <c:pt idx="178">
                  <c:v>1.0000000000000009E-2</c:v>
                </c:pt>
                <c:pt idx="179">
                  <c:v>1.0000000000000009E-2</c:v>
                </c:pt>
                <c:pt idx="180">
                  <c:v>1.0000000000000009E-2</c:v>
                </c:pt>
                <c:pt idx="181">
                  <c:v>1.0000000000000009E-2</c:v>
                </c:pt>
                <c:pt idx="182">
                  <c:v>1.0000000000000009E-2</c:v>
                </c:pt>
                <c:pt idx="183">
                  <c:v>1.0000000000000009E-2</c:v>
                </c:pt>
                <c:pt idx="184">
                  <c:v>2.0000000000000018E-2</c:v>
                </c:pt>
                <c:pt idx="185">
                  <c:v>2.0000000000000018E-2</c:v>
                </c:pt>
                <c:pt idx="186">
                  <c:v>2.0000000000000018E-2</c:v>
                </c:pt>
                <c:pt idx="187">
                  <c:v>2.0000000000000018E-2</c:v>
                </c:pt>
                <c:pt idx="188">
                  <c:v>2.0000000000000018E-2</c:v>
                </c:pt>
                <c:pt idx="189">
                  <c:v>2.0000000000000018E-2</c:v>
                </c:pt>
                <c:pt idx="190">
                  <c:v>2.0000000000000018E-2</c:v>
                </c:pt>
                <c:pt idx="191">
                  <c:v>2.0000000000000018E-2</c:v>
                </c:pt>
                <c:pt idx="192">
                  <c:v>2.0000000000000018E-2</c:v>
                </c:pt>
                <c:pt idx="193">
                  <c:v>2.0000000000000018E-2</c:v>
                </c:pt>
                <c:pt idx="194">
                  <c:v>2.0000000000000018E-2</c:v>
                </c:pt>
                <c:pt idx="195">
                  <c:v>2.0000000000000018E-2</c:v>
                </c:pt>
                <c:pt idx="196">
                  <c:v>2.0000000000000018E-2</c:v>
                </c:pt>
                <c:pt idx="197">
                  <c:v>2.0000000000000018E-2</c:v>
                </c:pt>
                <c:pt idx="198">
                  <c:v>2.0000000000000018E-2</c:v>
                </c:pt>
                <c:pt idx="199">
                  <c:v>2.0000000000000018E-2</c:v>
                </c:pt>
                <c:pt idx="200">
                  <c:v>2.0000000000000018E-2</c:v>
                </c:pt>
                <c:pt idx="201">
                  <c:v>2.0000000000000018E-2</c:v>
                </c:pt>
                <c:pt idx="202">
                  <c:v>2.0000000000000018E-2</c:v>
                </c:pt>
                <c:pt idx="203">
                  <c:v>2.0000000000000018E-2</c:v>
                </c:pt>
                <c:pt idx="204">
                  <c:v>2.0000000000000018E-2</c:v>
                </c:pt>
                <c:pt idx="205">
                  <c:v>2.0000000000000018E-2</c:v>
                </c:pt>
                <c:pt idx="206">
                  <c:v>2.0000000000000018E-2</c:v>
                </c:pt>
                <c:pt idx="207">
                  <c:v>2.0000000000000018E-2</c:v>
                </c:pt>
                <c:pt idx="208">
                  <c:v>2.0000000000000018E-2</c:v>
                </c:pt>
                <c:pt idx="209">
                  <c:v>2.0000000000000018E-2</c:v>
                </c:pt>
                <c:pt idx="210">
                  <c:v>2.0000000000000018E-2</c:v>
                </c:pt>
                <c:pt idx="211">
                  <c:v>2.0000000000000018E-2</c:v>
                </c:pt>
                <c:pt idx="212">
                  <c:v>2.0000000000000018E-2</c:v>
                </c:pt>
                <c:pt idx="213">
                  <c:v>2.0000000000000018E-2</c:v>
                </c:pt>
                <c:pt idx="214">
                  <c:v>2.0000000000000018E-2</c:v>
                </c:pt>
                <c:pt idx="215">
                  <c:v>2.0000000000000018E-2</c:v>
                </c:pt>
                <c:pt idx="216">
                  <c:v>2.0000000000000018E-2</c:v>
                </c:pt>
                <c:pt idx="217">
                  <c:v>2.0000000000000018E-2</c:v>
                </c:pt>
                <c:pt idx="218">
                  <c:v>2.0000000000000018E-2</c:v>
                </c:pt>
                <c:pt idx="219">
                  <c:v>2.0000000000000018E-2</c:v>
                </c:pt>
                <c:pt idx="220">
                  <c:v>2.0000000000000018E-2</c:v>
                </c:pt>
                <c:pt idx="221">
                  <c:v>1.4142135623730963E-2</c:v>
                </c:pt>
                <c:pt idx="222">
                  <c:v>1.4142135623730963E-2</c:v>
                </c:pt>
                <c:pt idx="223">
                  <c:v>1.4142135623730963E-2</c:v>
                </c:pt>
                <c:pt idx="224">
                  <c:v>7.0710678118654814E-3</c:v>
                </c:pt>
                <c:pt idx="225">
                  <c:v>7.0710678118654814E-3</c:v>
                </c:pt>
                <c:pt idx="226">
                  <c:v>7.0710678118654814E-3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7.0710678118654814E-3</c:v>
                </c:pt>
                <c:pt idx="231">
                  <c:v>7.0710678118654814E-3</c:v>
                </c:pt>
                <c:pt idx="232">
                  <c:v>7.0710678118654814E-3</c:v>
                </c:pt>
                <c:pt idx="233">
                  <c:v>1.4142135623730963E-2</c:v>
                </c:pt>
                <c:pt idx="234">
                  <c:v>1.4142135623730963E-2</c:v>
                </c:pt>
                <c:pt idx="235">
                  <c:v>1.4142135623730963E-2</c:v>
                </c:pt>
                <c:pt idx="236">
                  <c:v>2.0000000000000018E-2</c:v>
                </c:pt>
                <c:pt idx="237">
                  <c:v>2.0000000000000018E-2</c:v>
                </c:pt>
                <c:pt idx="238">
                  <c:v>2.0000000000000018E-2</c:v>
                </c:pt>
                <c:pt idx="239">
                  <c:v>2.0000000000000018E-2</c:v>
                </c:pt>
                <c:pt idx="240">
                  <c:v>2.0000000000000018E-2</c:v>
                </c:pt>
                <c:pt idx="241">
                  <c:v>2.0000000000000018E-2</c:v>
                </c:pt>
                <c:pt idx="242">
                  <c:v>2.0000000000000018E-2</c:v>
                </c:pt>
                <c:pt idx="243">
                  <c:v>2.0000000000000018E-2</c:v>
                </c:pt>
                <c:pt idx="244">
                  <c:v>2.0000000000000018E-2</c:v>
                </c:pt>
                <c:pt idx="245">
                  <c:v>2.0000000000000018E-2</c:v>
                </c:pt>
                <c:pt idx="246">
                  <c:v>2.0000000000000018E-2</c:v>
                </c:pt>
                <c:pt idx="247">
                  <c:v>2.0000000000000018E-2</c:v>
                </c:pt>
                <c:pt idx="248">
                  <c:v>2.0000000000000018E-2</c:v>
                </c:pt>
                <c:pt idx="249">
                  <c:v>2.0000000000000018E-2</c:v>
                </c:pt>
                <c:pt idx="250">
                  <c:v>2.0000000000000018E-2</c:v>
                </c:pt>
                <c:pt idx="251">
                  <c:v>2.0000000000000018E-2</c:v>
                </c:pt>
                <c:pt idx="252">
                  <c:v>2.0000000000000018E-2</c:v>
                </c:pt>
                <c:pt idx="253">
                  <c:v>2.0000000000000018E-2</c:v>
                </c:pt>
                <c:pt idx="254">
                  <c:v>1.0000000000000009E-2</c:v>
                </c:pt>
                <c:pt idx="255">
                  <c:v>1.0000000000000009E-2</c:v>
                </c:pt>
                <c:pt idx="256">
                  <c:v>1.0000000000000009E-2</c:v>
                </c:pt>
                <c:pt idx="257">
                  <c:v>1.0000000000000009E-2</c:v>
                </c:pt>
                <c:pt idx="258">
                  <c:v>1.0000000000000009E-2</c:v>
                </c:pt>
                <c:pt idx="259">
                  <c:v>1.0000000000000009E-2</c:v>
                </c:pt>
                <c:pt idx="260">
                  <c:v>1.0000000000000009E-2</c:v>
                </c:pt>
                <c:pt idx="261">
                  <c:v>1.0000000000000009E-2</c:v>
                </c:pt>
                <c:pt idx="262">
                  <c:v>1.0000000000000009E-2</c:v>
                </c:pt>
                <c:pt idx="263">
                  <c:v>1.0000000000000009E-2</c:v>
                </c:pt>
                <c:pt idx="264">
                  <c:v>1.0000000000000009E-2</c:v>
                </c:pt>
                <c:pt idx="265">
                  <c:v>1.0000000000000009E-2</c:v>
                </c:pt>
                <c:pt idx="266">
                  <c:v>1.0000000000000009E-2</c:v>
                </c:pt>
                <c:pt idx="267">
                  <c:v>1.0000000000000009E-2</c:v>
                </c:pt>
                <c:pt idx="268">
                  <c:v>1.0000000000000009E-2</c:v>
                </c:pt>
                <c:pt idx="269">
                  <c:v>1.0000000000000009E-2</c:v>
                </c:pt>
                <c:pt idx="270">
                  <c:v>1.0000000000000009E-2</c:v>
                </c:pt>
                <c:pt idx="271">
                  <c:v>1.0000000000000009E-2</c:v>
                </c:pt>
                <c:pt idx="272">
                  <c:v>1.0000000000000009E-2</c:v>
                </c:pt>
                <c:pt idx="273">
                  <c:v>1.0000000000000009E-2</c:v>
                </c:pt>
                <c:pt idx="274">
                  <c:v>1.0000000000000009E-2</c:v>
                </c:pt>
                <c:pt idx="275">
                  <c:v>1.0000000000000009E-2</c:v>
                </c:pt>
                <c:pt idx="276">
                  <c:v>1.0000000000000009E-2</c:v>
                </c:pt>
                <c:pt idx="277">
                  <c:v>1.0000000000000009E-2</c:v>
                </c:pt>
                <c:pt idx="278">
                  <c:v>1.0000000000000009E-2</c:v>
                </c:pt>
                <c:pt idx="279">
                  <c:v>1.0000000000000009E-2</c:v>
                </c:pt>
                <c:pt idx="280">
                  <c:v>1.0000000000000009E-2</c:v>
                </c:pt>
                <c:pt idx="281">
                  <c:v>1.0000000000000009E-2</c:v>
                </c:pt>
                <c:pt idx="282">
                  <c:v>1.0000000000000009E-2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1.0000000000000009E-2</c:v>
                </c:pt>
                <c:pt idx="317">
                  <c:v>1.0000000000000009E-2</c:v>
                </c:pt>
                <c:pt idx="318">
                  <c:v>1.0000000000000009E-2</c:v>
                </c:pt>
                <c:pt idx="319">
                  <c:v>1.0000000000000009E-2</c:v>
                </c:pt>
                <c:pt idx="320">
                  <c:v>1.0000000000000009E-2</c:v>
                </c:pt>
                <c:pt idx="321">
                  <c:v>1.0000000000000009E-2</c:v>
                </c:pt>
                <c:pt idx="322">
                  <c:v>1.0000000000000009E-2</c:v>
                </c:pt>
                <c:pt idx="323">
                  <c:v>1.0000000000000009E-2</c:v>
                </c:pt>
                <c:pt idx="324">
                  <c:v>1.0000000000000009E-2</c:v>
                </c:pt>
                <c:pt idx="325">
                  <c:v>1.0000000000000009E-2</c:v>
                </c:pt>
                <c:pt idx="326">
                  <c:v>1.0000000000000009E-2</c:v>
                </c:pt>
                <c:pt idx="327">
                  <c:v>1.0000000000000009E-2</c:v>
                </c:pt>
                <c:pt idx="328">
                  <c:v>1.0000000000000009E-2</c:v>
                </c:pt>
                <c:pt idx="329">
                  <c:v>1.0000000000000009E-2</c:v>
                </c:pt>
                <c:pt idx="330">
                  <c:v>1.0000000000000009E-2</c:v>
                </c:pt>
                <c:pt idx="331">
                  <c:v>1.0000000000000009E-2</c:v>
                </c:pt>
                <c:pt idx="332">
                  <c:v>1.0000000000000009E-2</c:v>
                </c:pt>
                <c:pt idx="333">
                  <c:v>1.0000000000000009E-2</c:v>
                </c:pt>
                <c:pt idx="334">
                  <c:v>1.0000000000000009E-2</c:v>
                </c:pt>
                <c:pt idx="335">
                  <c:v>1.0000000000000009E-2</c:v>
                </c:pt>
                <c:pt idx="336">
                  <c:v>1.0000000000000009E-2</c:v>
                </c:pt>
                <c:pt idx="337">
                  <c:v>1.0000000000000009E-2</c:v>
                </c:pt>
                <c:pt idx="338">
                  <c:v>1.0000000000000009E-2</c:v>
                </c:pt>
                <c:pt idx="339">
                  <c:v>1.0000000000000009E-2</c:v>
                </c:pt>
                <c:pt idx="340">
                  <c:v>1.0000000000000009E-2</c:v>
                </c:pt>
                <c:pt idx="341">
                  <c:v>1.0000000000000009E-2</c:v>
                </c:pt>
                <c:pt idx="342">
                  <c:v>1.0000000000000009E-2</c:v>
                </c:pt>
                <c:pt idx="343">
                  <c:v>1.0000000000000009E-2</c:v>
                </c:pt>
                <c:pt idx="344">
                  <c:v>1.0000000000000009E-2</c:v>
                </c:pt>
                <c:pt idx="345">
                  <c:v>1.0000000000000009E-2</c:v>
                </c:pt>
                <c:pt idx="346">
                  <c:v>1.0000000000000009E-2</c:v>
                </c:pt>
                <c:pt idx="347">
                  <c:v>1.0000000000000009E-2</c:v>
                </c:pt>
                <c:pt idx="348">
                  <c:v>1.0000000000000009E-2</c:v>
                </c:pt>
                <c:pt idx="349">
                  <c:v>1.0000000000000009E-2</c:v>
                </c:pt>
                <c:pt idx="350">
                  <c:v>1.0000000000000009E-2</c:v>
                </c:pt>
                <c:pt idx="351">
                  <c:v>1.0000000000000009E-2</c:v>
                </c:pt>
                <c:pt idx="352">
                  <c:v>1.0000000000000009E-2</c:v>
                </c:pt>
                <c:pt idx="353">
                  <c:v>1.0000000000000009E-2</c:v>
                </c:pt>
                <c:pt idx="354">
                  <c:v>1.0000000000000009E-2</c:v>
                </c:pt>
                <c:pt idx="355">
                  <c:v>1.0000000000000009E-2</c:v>
                </c:pt>
                <c:pt idx="356">
                  <c:v>1.0000000000000009E-2</c:v>
                </c:pt>
                <c:pt idx="357">
                  <c:v>1.0000000000000009E-2</c:v>
                </c:pt>
                <c:pt idx="358">
                  <c:v>1.0000000000000009E-2</c:v>
                </c:pt>
                <c:pt idx="359">
                  <c:v>1.0000000000000009E-2</c:v>
                </c:pt>
                <c:pt idx="360">
                  <c:v>1.0000000000000009E-2</c:v>
                </c:pt>
                <c:pt idx="361">
                  <c:v>1.0000000000000009E-2</c:v>
                </c:pt>
                <c:pt idx="362">
                  <c:v>1.0000000000000009E-2</c:v>
                </c:pt>
                <c:pt idx="363">
                  <c:v>1.0000000000000009E-2</c:v>
                </c:pt>
                <c:pt idx="364">
                  <c:v>1.0000000000000009E-2</c:v>
                </c:pt>
                <c:pt idx="365">
                  <c:v>1.0000000000000009E-2</c:v>
                </c:pt>
                <c:pt idx="366">
                  <c:v>1.0000000000000009E-2</c:v>
                </c:pt>
                <c:pt idx="367">
                  <c:v>1.0000000000000009E-2</c:v>
                </c:pt>
                <c:pt idx="368">
                  <c:v>1.0000000000000009E-2</c:v>
                </c:pt>
                <c:pt idx="369">
                  <c:v>1.0000000000000009E-2</c:v>
                </c:pt>
                <c:pt idx="370">
                  <c:v>1.0000000000000009E-2</c:v>
                </c:pt>
                <c:pt idx="371">
                  <c:v>1.0000000000000009E-2</c:v>
                </c:pt>
                <c:pt idx="372">
                  <c:v>1.0000000000000009E-2</c:v>
                </c:pt>
                <c:pt idx="373">
                  <c:v>1.0000000000000009E-2</c:v>
                </c:pt>
                <c:pt idx="374">
                  <c:v>1.0000000000000009E-2</c:v>
                </c:pt>
                <c:pt idx="375">
                  <c:v>1.0000000000000009E-2</c:v>
                </c:pt>
                <c:pt idx="376">
                  <c:v>1.0000000000000009E-2</c:v>
                </c:pt>
                <c:pt idx="377">
                  <c:v>1.0000000000000009E-2</c:v>
                </c:pt>
                <c:pt idx="378">
                  <c:v>1.0000000000000009E-2</c:v>
                </c:pt>
                <c:pt idx="379">
                  <c:v>1.0000000000000009E-2</c:v>
                </c:pt>
                <c:pt idx="380">
                  <c:v>1.0000000000000009E-2</c:v>
                </c:pt>
                <c:pt idx="381">
                  <c:v>1.0000000000000009E-2</c:v>
                </c:pt>
                <c:pt idx="382">
                  <c:v>1.0000000000000009E-2</c:v>
                </c:pt>
                <c:pt idx="383">
                  <c:v>1.0000000000000009E-2</c:v>
                </c:pt>
                <c:pt idx="384">
                  <c:v>1.0000000000000009E-2</c:v>
                </c:pt>
                <c:pt idx="385">
                  <c:v>1.0000000000000009E-2</c:v>
                </c:pt>
                <c:pt idx="386">
                  <c:v>1.0000000000000009E-2</c:v>
                </c:pt>
                <c:pt idx="387">
                  <c:v>1.0000000000000009E-2</c:v>
                </c:pt>
                <c:pt idx="388">
                  <c:v>1.0000000000000009E-2</c:v>
                </c:pt>
                <c:pt idx="389">
                  <c:v>1.0000000000000009E-2</c:v>
                </c:pt>
                <c:pt idx="390">
                  <c:v>1.0000000000000009E-2</c:v>
                </c:pt>
                <c:pt idx="391">
                  <c:v>1.0000000000000009E-2</c:v>
                </c:pt>
                <c:pt idx="392">
                  <c:v>1.0000000000000009E-2</c:v>
                </c:pt>
                <c:pt idx="393">
                  <c:v>1.0000000000000009E-2</c:v>
                </c:pt>
                <c:pt idx="394">
                  <c:v>1.0000000000000009E-2</c:v>
                </c:pt>
                <c:pt idx="395">
                  <c:v>1.0000000000000009E-2</c:v>
                </c:pt>
                <c:pt idx="396">
                  <c:v>1.0000000000000009E-2</c:v>
                </c:pt>
                <c:pt idx="397">
                  <c:v>1.0000000000000009E-2</c:v>
                </c:pt>
                <c:pt idx="398">
                  <c:v>1.0000000000000009E-2</c:v>
                </c:pt>
                <c:pt idx="399">
                  <c:v>1.0000000000000009E-2</c:v>
                </c:pt>
                <c:pt idx="400">
                  <c:v>1.0000000000000009E-2</c:v>
                </c:pt>
                <c:pt idx="401">
                  <c:v>1.0000000000000009E-2</c:v>
                </c:pt>
                <c:pt idx="402">
                  <c:v>1.0000000000000009E-2</c:v>
                </c:pt>
                <c:pt idx="403">
                  <c:v>1.0000000000000009E-2</c:v>
                </c:pt>
                <c:pt idx="404">
                  <c:v>1.0000000000000009E-2</c:v>
                </c:pt>
                <c:pt idx="405">
                  <c:v>1.0000000000000009E-2</c:v>
                </c:pt>
                <c:pt idx="406">
                  <c:v>1.0000000000000009E-2</c:v>
                </c:pt>
                <c:pt idx="407">
                  <c:v>1.0000000000000009E-2</c:v>
                </c:pt>
                <c:pt idx="408">
                  <c:v>1.0000000000000009E-2</c:v>
                </c:pt>
                <c:pt idx="409">
                  <c:v>1.0000000000000009E-2</c:v>
                </c:pt>
                <c:pt idx="410">
                  <c:v>1.0000000000000009E-2</c:v>
                </c:pt>
                <c:pt idx="411">
                  <c:v>1.0000000000000009E-2</c:v>
                </c:pt>
                <c:pt idx="412">
                  <c:v>1.0000000000000009E-2</c:v>
                </c:pt>
                <c:pt idx="413">
                  <c:v>1.0000000000000009E-2</c:v>
                </c:pt>
                <c:pt idx="414">
                  <c:v>1.0000000000000009E-2</c:v>
                </c:pt>
                <c:pt idx="415">
                  <c:v>1.0000000000000009E-2</c:v>
                </c:pt>
                <c:pt idx="416">
                  <c:v>1.0000000000000009E-2</c:v>
                </c:pt>
                <c:pt idx="417">
                  <c:v>1.0000000000000009E-2</c:v>
                </c:pt>
                <c:pt idx="418">
                  <c:v>1.0000000000000009E-2</c:v>
                </c:pt>
                <c:pt idx="419">
                  <c:v>1.0000000000000009E-2</c:v>
                </c:pt>
                <c:pt idx="420">
                  <c:v>1.0000000000000009E-2</c:v>
                </c:pt>
                <c:pt idx="421">
                  <c:v>1.0000000000000009E-2</c:v>
                </c:pt>
                <c:pt idx="422">
                  <c:v>1.0000000000000009E-2</c:v>
                </c:pt>
                <c:pt idx="423">
                  <c:v>1.0000000000000009E-2</c:v>
                </c:pt>
                <c:pt idx="424">
                  <c:v>1.0000000000000009E-2</c:v>
                </c:pt>
                <c:pt idx="425">
                  <c:v>1.0000000000000009E-2</c:v>
                </c:pt>
                <c:pt idx="426">
                  <c:v>1.0000000000000009E-2</c:v>
                </c:pt>
                <c:pt idx="427">
                  <c:v>1.0000000000000009E-2</c:v>
                </c:pt>
                <c:pt idx="428">
                  <c:v>1.0000000000000009E-2</c:v>
                </c:pt>
                <c:pt idx="429">
                  <c:v>1.0000000000000009E-2</c:v>
                </c:pt>
                <c:pt idx="430">
                  <c:v>1.0000000000000009E-2</c:v>
                </c:pt>
                <c:pt idx="431">
                  <c:v>1.0000000000000009E-2</c:v>
                </c:pt>
                <c:pt idx="432">
                  <c:v>1.0000000000000009E-2</c:v>
                </c:pt>
                <c:pt idx="433">
                  <c:v>1.0000000000000009E-2</c:v>
                </c:pt>
                <c:pt idx="434">
                  <c:v>1.0000000000000009E-2</c:v>
                </c:pt>
                <c:pt idx="435">
                  <c:v>1.0000000000000009E-2</c:v>
                </c:pt>
                <c:pt idx="436">
                  <c:v>1.0000000000000009E-2</c:v>
                </c:pt>
                <c:pt idx="437">
                  <c:v>1.0000000000000009E-2</c:v>
                </c:pt>
                <c:pt idx="438">
                  <c:v>1.0000000000000009E-2</c:v>
                </c:pt>
                <c:pt idx="439">
                  <c:v>1.0000000000000009E-2</c:v>
                </c:pt>
                <c:pt idx="440">
                  <c:v>1.0000000000000009E-2</c:v>
                </c:pt>
                <c:pt idx="441">
                  <c:v>1.0000000000000009E-2</c:v>
                </c:pt>
                <c:pt idx="442">
                  <c:v>1.0000000000000009E-2</c:v>
                </c:pt>
                <c:pt idx="443">
                  <c:v>1.0000000000000009E-2</c:v>
                </c:pt>
                <c:pt idx="444">
                  <c:v>1.0000000000000009E-2</c:v>
                </c:pt>
                <c:pt idx="445">
                  <c:v>1.0000000000000009E-2</c:v>
                </c:pt>
                <c:pt idx="446">
                  <c:v>1.0000000000000009E-2</c:v>
                </c:pt>
                <c:pt idx="447">
                  <c:v>1.0000000000000009E-2</c:v>
                </c:pt>
                <c:pt idx="448">
                  <c:v>1.0000000000000009E-2</c:v>
                </c:pt>
                <c:pt idx="449">
                  <c:v>1.0000000000000009E-2</c:v>
                </c:pt>
                <c:pt idx="450">
                  <c:v>1.0000000000000009E-2</c:v>
                </c:pt>
                <c:pt idx="451">
                  <c:v>1.0000000000000009E-2</c:v>
                </c:pt>
                <c:pt idx="452">
                  <c:v>1.0000000000000009E-2</c:v>
                </c:pt>
                <c:pt idx="453">
                  <c:v>1.0000000000000009E-2</c:v>
                </c:pt>
                <c:pt idx="454">
                  <c:v>1.0000000000000009E-2</c:v>
                </c:pt>
                <c:pt idx="455">
                  <c:v>1.0000000000000009E-2</c:v>
                </c:pt>
                <c:pt idx="456">
                  <c:v>1.0000000000000009E-2</c:v>
                </c:pt>
                <c:pt idx="457">
                  <c:v>1.0000000000000009E-2</c:v>
                </c:pt>
                <c:pt idx="458">
                  <c:v>1.0000000000000009E-2</c:v>
                </c:pt>
                <c:pt idx="459">
                  <c:v>1.0000000000000009E-2</c:v>
                </c:pt>
                <c:pt idx="460">
                  <c:v>1.0000000000000009E-2</c:v>
                </c:pt>
                <c:pt idx="461">
                  <c:v>1.2206258549778793E-2</c:v>
                </c:pt>
                <c:pt idx="462">
                  <c:v>1.2206258549778793E-2</c:v>
                </c:pt>
                <c:pt idx="463">
                  <c:v>1.2206258549778793E-2</c:v>
                </c:pt>
                <c:pt idx="464">
                  <c:v>1.2206258549778793E-2</c:v>
                </c:pt>
                <c:pt idx="465">
                  <c:v>2.2709318232146088E-3</c:v>
                </c:pt>
                <c:pt idx="466">
                  <c:v>3.4063977348220168E-3</c:v>
                </c:pt>
                <c:pt idx="467">
                  <c:v>3.4063977348220168E-3</c:v>
                </c:pt>
                <c:pt idx="468">
                  <c:v>3.4063977348220168E-3</c:v>
                </c:pt>
                <c:pt idx="469">
                  <c:v>3.4063977348220168E-3</c:v>
                </c:pt>
                <c:pt idx="470">
                  <c:v>5.3934630801347637E-3</c:v>
                </c:pt>
                <c:pt idx="471">
                  <c:v>5.3934630801347637E-3</c:v>
                </c:pt>
                <c:pt idx="472">
                  <c:v>5.3934630801347637E-3</c:v>
                </c:pt>
                <c:pt idx="473">
                  <c:v>4.257997168527353E-3</c:v>
                </c:pt>
                <c:pt idx="474">
                  <c:v>4.257997168527353E-3</c:v>
                </c:pt>
                <c:pt idx="475">
                  <c:v>1.4193323895091545E-2</c:v>
                </c:pt>
                <c:pt idx="476">
                  <c:v>1.305785798348413E-2</c:v>
                </c:pt>
                <c:pt idx="477">
                  <c:v>1.305785798348413E-2</c:v>
                </c:pt>
                <c:pt idx="478">
                  <c:v>1.305785798348413E-2</c:v>
                </c:pt>
                <c:pt idx="479">
                  <c:v>1.305785798348413E-2</c:v>
                </c:pt>
                <c:pt idx="480">
                  <c:v>1.1922392071876939E-2</c:v>
                </c:pt>
                <c:pt idx="481">
                  <c:v>1.1922392071876939E-2</c:v>
                </c:pt>
                <c:pt idx="482">
                  <c:v>1.1922392071876939E-2</c:v>
                </c:pt>
                <c:pt idx="483">
                  <c:v>2.0722252886833277E-2</c:v>
                </c:pt>
                <c:pt idx="484">
                  <c:v>2.0722252886833277E-2</c:v>
                </c:pt>
                <c:pt idx="485">
                  <c:v>2.0722252886833277E-2</c:v>
                </c:pt>
                <c:pt idx="486">
                  <c:v>1.9586786975226086E-2</c:v>
                </c:pt>
                <c:pt idx="487">
                  <c:v>1.9586786975226086E-2</c:v>
                </c:pt>
                <c:pt idx="488">
                  <c:v>1.9586786975226086E-2</c:v>
                </c:pt>
                <c:pt idx="489">
                  <c:v>1.8451321063618676E-2</c:v>
                </c:pt>
                <c:pt idx="490">
                  <c:v>1.8451321063618676E-2</c:v>
                </c:pt>
                <c:pt idx="491">
                  <c:v>1.8451321063618676E-2</c:v>
                </c:pt>
                <c:pt idx="492">
                  <c:v>1.7315855152011485E-2</c:v>
                </c:pt>
                <c:pt idx="493">
                  <c:v>1.7315855152011485E-2</c:v>
                </c:pt>
                <c:pt idx="494">
                  <c:v>1.7315855152011485E-2</c:v>
                </c:pt>
                <c:pt idx="495">
                  <c:v>2.6115715966968038E-2</c:v>
                </c:pt>
                <c:pt idx="496">
                  <c:v>2.6115715966968038E-2</c:v>
                </c:pt>
                <c:pt idx="497">
                  <c:v>2.6115715966968038E-2</c:v>
                </c:pt>
                <c:pt idx="498">
                  <c:v>2.498025005536085E-2</c:v>
                </c:pt>
                <c:pt idx="499">
                  <c:v>2.498025005536085E-2</c:v>
                </c:pt>
                <c:pt idx="500">
                  <c:v>2.498025005536085E-2</c:v>
                </c:pt>
                <c:pt idx="501">
                  <c:v>2.3844784143753437E-2</c:v>
                </c:pt>
                <c:pt idx="502">
                  <c:v>2.3844784143753437E-2</c:v>
                </c:pt>
                <c:pt idx="503">
                  <c:v>2.2709318232146246E-2</c:v>
                </c:pt>
                <c:pt idx="504">
                  <c:v>2.2709318232146246E-2</c:v>
                </c:pt>
                <c:pt idx="505">
                  <c:v>2.2709318232146246E-2</c:v>
                </c:pt>
                <c:pt idx="506">
                  <c:v>2.1573852320538836E-2</c:v>
                </c:pt>
                <c:pt idx="507">
                  <c:v>2.1573852320538836E-2</c:v>
                </c:pt>
                <c:pt idx="508">
                  <c:v>2.1573852320538836E-2</c:v>
                </c:pt>
                <c:pt idx="509">
                  <c:v>2.0438386408931645E-2</c:v>
                </c:pt>
                <c:pt idx="510">
                  <c:v>2.0438386408931645E-2</c:v>
                </c:pt>
                <c:pt idx="511">
                  <c:v>2.0438386408931645E-2</c:v>
                </c:pt>
                <c:pt idx="512">
                  <c:v>1.9302920497324232E-2</c:v>
                </c:pt>
                <c:pt idx="513">
                  <c:v>1.9302920497324232E-2</c:v>
                </c:pt>
                <c:pt idx="514">
                  <c:v>1.9302920497324232E-2</c:v>
                </c:pt>
                <c:pt idx="515">
                  <c:v>1.816745458571704E-2</c:v>
                </c:pt>
                <c:pt idx="516">
                  <c:v>1.816745458571704E-2</c:v>
                </c:pt>
                <c:pt idx="517">
                  <c:v>1.816745458571704E-2</c:v>
                </c:pt>
                <c:pt idx="518">
                  <c:v>1.7031988674109631E-2</c:v>
                </c:pt>
                <c:pt idx="519">
                  <c:v>1.7031988674109631E-2</c:v>
                </c:pt>
                <c:pt idx="520">
                  <c:v>1.7031988674109631E-2</c:v>
                </c:pt>
                <c:pt idx="521">
                  <c:v>1.5896522762502217E-2</c:v>
                </c:pt>
                <c:pt idx="522">
                  <c:v>1.5896522762502217E-2</c:v>
                </c:pt>
                <c:pt idx="523">
                  <c:v>1.5896522762502217E-2</c:v>
                </c:pt>
                <c:pt idx="524">
                  <c:v>1.4761056850895026E-2</c:v>
                </c:pt>
                <c:pt idx="525">
                  <c:v>1.4761056850895026E-2</c:v>
                </c:pt>
                <c:pt idx="526">
                  <c:v>1.4761056850895026E-2</c:v>
                </c:pt>
                <c:pt idx="527">
                  <c:v>1.3625590939287615E-2</c:v>
                </c:pt>
                <c:pt idx="528">
                  <c:v>1.3625590939287615E-2</c:v>
                </c:pt>
                <c:pt idx="529">
                  <c:v>1.3625590939287615E-2</c:v>
                </c:pt>
                <c:pt idx="530">
                  <c:v>1.2490125027680425E-2</c:v>
                </c:pt>
                <c:pt idx="531">
                  <c:v>1.2490125027680425E-2</c:v>
                </c:pt>
                <c:pt idx="532">
                  <c:v>1.2490125027680425E-2</c:v>
                </c:pt>
                <c:pt idx="533">
                  <c:v>1.1354659116073014E-2</c:v>
                </c:pt>
                <c:pt idx="534">
                  <c:v>1.1354659116073014E-2</c:v>
                </c:pt>
                <c:pt idx="535">
                  <c:v>1.1354659116073014E-2</c:v>
                </c:pt>
                <c:pt idx="536">
                  <c:v>1.0219193204465602E-2</c:v>
                </c:pt>
                <c:pt idx="537">
                  <c:v>1.0219193204465602E-2</c:v>
                </c:pt>
                <c:pt idx="538">
                  <c:v>1.0219193204465602E-2</c:v>
                </c:pt>
                <c:pt idx="539">
                  <c:v>9.0837272928584092E-3</c:v>
                </c:pt>
                <c:pt idx="540">
                  <c:v>9.0837272928584092E-3</c:v>
                </c:pt>
                <c:pt idx="541">
                  <c:v>7.9482613812509977E-3</c:v>
                </c:pt>
                <c:pt idx="542">
                  <c:v>7.9482613812509977E-3</c:v>
                </c:pt>
                <c:pt idx="543">
                  <c:v>7.9482613812509977E-3</c:v>
                </c:pt>
                <c:pt idx="544">
                  <c:v>6.8127954696438064E-3</c:v>
                </c:pt>
                <c:pt idx="545">
                  <c:v>6.8127954696438064E-3</c:v>
                </c:pt>
                <c:pt idx="546">
                  <c:v>6.8127954696438064E-3</c:v>
                </c:pt>
                <c:pt idx="547">
                  <c:v>5.6773295580363949E-3</c:v>
                </c:pt>
                <c:pt idx="548">
                  <c:v>5.6773295580363949E-3</c:v>
                </c:pt>
                <c:pt idx="549">
                  <c:v>5.6773295580363949E-3</c:v>
                </c:pt>
                <c:pt idx="550">
                  <c:v>4.5418636464292037E-3</c:v>
                </c:pt>
                <c:pt idx="551">
                  <c:v>4.5418636464292037E-3</c:v>
                </c:pt>
                <c:pt idx="552">
                  <c:v>4.5418636464292037E-3</c:v>
                </c:pt>
                <c:pt idx="553">
                  <c:v>3.4063977348217926E-3</c:v>
                </c:pt>
                <c:pt idx="554">
                  <c:v>3.4063977348217926E-3</c:v>
                </c:pt>
                <c:pt idx="555">
                  <c:v>3.4063977348217926E-3</c:v>
                </c:pt>
                <c:pt idx="556">
                  <c:v>2.270931823214601E-3</c:v>
                </c:pt>
                <c:pt idx="557">
                  <c:v>2.270931823214601E-3</c:v>
                </c:pt>
                <c:pt idx="558">
                  <c:v>2.270931823214601E-3</c:v>
                </c:pt>
                <c:pt idx="559">
                  <c:v>1.1354659116071893E-3</c:v>
                </c:pt>
                <c:pt idx="560">
                  <c:v>1.1354659116071893E-3</c:v>
                </c:pt>
                <c:pt idx="561">
                  <c:v>1.1354659116071893E-3</c:v>
                </c:pt>
                <c:pt idx="562">
                  <c:v>2.2247786310271853E-16</c:v>
                </c:pt>
                <c:pt idx="563">
                  <c:v>2.2247786310271853E-16</c:v>
                </c:pt>
                <c:pt idx="564">
                  <c:v>2.2247786310271853E-16</c:v>
                </c:pt>
                <c:pt idx="565">
                  <c:v>1.135465911607413E-3</c:v>
                </c:pt>
                <c:pt idx="566">
                  <c:v>1.135465911607413E-3</c:v>
                </c:pt>
                <c:pt idx="567">
                  <c:v>1.135465911607413E-3</c:v>
                </c:pt>
                <c:pt idx="568">
                  <c:v>2.2709318232148261E-3</c:v>
                </c:pt>
                <c:pt idx="569">
                  <c:v>2.2709318232148261E-3</c:v>
                </c:pt>
                <c:pt idx="570">
                  <c:v>2.2709318232148261E-3</c:v>
                </c:pt>
                <c:pt idx="571">
                  <c:v>2.2709318232148261E-3</c:v>
                </c:pt>
                <c:pt idx="572">
                  <c:v>2.2709318232148261E-3</c:v>
                </c:pt>
                <c:pt idx="573">
                  <c:v>2.2709318232148261E-3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E-4486-8B7F-96A56B2F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0911"/>
        <c:axId val="84313311"/>
      </c:scatterChart>
      <c:valAx>
        <c:axId val="84310911"/>
        <c:scaling>
          <c:orientation val="minMax"/>
          <c:max val="50000000"/>
          <c:min val="3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Time[microseconed]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13311"/>
        <c:crosses val="autoZero"/>
        <c:crossBetween val="midCat"/>
      </c:valAx>
      <c:valAx>
        <c:axId val="843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8579917137749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1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653143</xdr:colOff>
      <xdr:row>8</xdr:row>
      <xdr:rowOff>83372</xdr:rowOff>
    </xdr:from>
    <xdr:to>
      <xdr:col>31</xdr:col>
      <xdr:colOff>559845</xdr:colOff>
      <xdr:row>37</xdr:row>
      <xdr:rowOff>65314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2850</xdr:colOff>
      <xdr:row>38</xdr:row>
      <xdr:rowOff>172121</xdr:rowOff>
    </xdr:from>
    <xdr:to>
      <xdr:col>33</xdr:col>
      <xdr:colOff>484734</xdr:colOff>
      <xdr:row>72</xdr:row>
      <xdr:rowOff>44822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152D7-CD45-9086-55C5-C49B23694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5"/>
  <sheetViews>
    <sheetView tabSelected="1" topLeftCell="E10" zoomScale="70" zoomScaleNormal="70" workbookViewId="0">
      <selection activeCell="Q37" sqref="Q37"/>
    </sheetView>
  </sheetViews>
  <sheetFormatPr defaultRowHeight="13.8" x14ac:dyDescent="0.25"/>
  <cols>
    <col min="6" max="6" width="14.09765625" customWidth="1"/>
    <col min="13" max="13" width="9.296875" bestFit="1" customWidth="1"/>
    <col min="14" max="14" width="9.3984375" bestFit="1" customWidth="1"/>
    <col min="16" max="16" width="11.69921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7</v>
      </c>
      <c r="L1" t="s">
        <v>8</v>
      </c>
      <c r="M1" t="s">
        <v>16</v>
      </c>
      <c r="N1" t="s">
        <v>17</v>
      </c>
      <c r="O1" t="s">
        <v>9</v>
      </c>
      <c r="P1" t="s">
        <v>18</v>
      </c>
    </row>
    <row r="2" spans="1:21" x14ac:dyDescent="0.25">
      <c r="A2">
        <v>0.04</v>
      </c>
      <c r="B2">
        <v>0.04</v>
      </c>
      <c r="C2">
        <v>0</v>
      </c>
      <c r="D2">
        <v>34203592</v>
      </c>
      <c r="E2">
        <v>0.05</v>
      </c>
      <c r="F2">
        <f>(A2+$S$3*(B2-$T$3))/(1+POWER($S$3,2))</f>
        <v>0.04</v>
      </c>
      <c r="G2">
        <f>$S$3*F2+$T$3</f>
        <v>0.04</v>
      </c>
      <c r="H2">
        <f>SQRT(POWER((A2-F2),2) + POWER((B2-G2),2))</f>
        <v>0</v>
      </c>
      <c r="I2">
        <f>(A2+$S$4*(B2-$T$4))/(1+POWER($S$4,2))</f>
        <v>0.04</v>
      </c>
      <c r="J2">
        <f>$S$4*I2+$T$4</f>
        <v>0.1</v>
      </c>
      <c r="K2">
        <f>SQRT(POWER((A2-I2),2) + POWER((B2-J2),2))</f>
        <v>6.0000000000000005E-2</v>
      </c>
      <c r="L2">
        <f>ABS($Q$5-A2)</f>
        <v>0.26</v>
      </c>
      <c r="M2">
        <f>(A2+$S$6*(B2-$T$6))/(1+POWER($S$6,2))</f>
        <v>0.1629331184528604</v>
      </c>
      <c r="N2">
        <f>$S$6*M2+$T$6</f>
        <v>1.1156647864625304</v>
      </c>
      <c r="O2">
        <f>SQRT(POWER((A2-M2),2) + POWER((B2-N2),2))</f>
        <v>1.0826667467175788</v>
      </c>
      <c r="P2">
        <f>MIN(O2,L2,K2,H2)</f>
        <v>0</v>
      </c>
      <c r="Q2">
        <v>0</v>
      </c>
      <c r="R2">
        <v>0</v>
      </c>
      <c r="S2" t="s">
        <v>5</v>
      </c>
      <c r="T2" t="s">
        <v>6</v>
      </c>
    </row>
    <row r="3" spans="1:21" x14ac:dyDescent="0.25">
      <c r="A3">
        <v>0.04</v>
      </c>
      <c r="B3">
        <v>0.04</v>
      </c>
      <c r="C3">
        <v>0</v>
      </c>
      <c r="D3">
        <v>34228972</v>
      </c>
      <c r="E3">
        <v>0</v>
      </c>
      <c r="F3">
        <f>(A3+$S$3*(B3-$T$3))/(1+POWER($S$3,2))</f>
        <v>0.04</v>
      </c>
      <c r="G3">
        <f t="shared" ref="G3:G66" si="0">$S$3*F3+$T$3</f>
        <v>0.04</v>
      </c>
      <c r="H3">
        <f>SQRT(POWER((A3-F3),2) + POWER((B3-G3),2))</f>
        <v>0</v>
      </c>
      <c r="I3">
        <f>(A3+$S$4*(B3-$T$4))/(1+POWER($S$4,2))</f>
        <v>0.04</v>
      </c>
      <c r="J3">
        <f t="shared" ref="J3:J66" si="1">$S$4*I3+$T$4</f>
        <v>0.1</v>
      </c>
      <c r="K3">
        <f>SQRT(POWER((A3-I3),2) + POWER((B3-J3),2))</f>
        <v>6.0000000000000005E-2</v>
      </c>
      <c r="L3">
        <f t="shared" ref="L3:L66" si="2">ABS($Q$5-A3)</f>
        <v>0.26</v>
      </c>
      <c r="M3">
        <f>(A3+$S$6*(B3-$T$6))/(1+POWER($S$6,2))</f>
        <v>0.1629331184528604</v>
      </c>
      <c r="N3">
        <f t="shared" ref="N3:N66" si="3">$S$6*M3+$T$6</f>
        <v>1.1156647864625304</v>
      </c>
      <c r="O3">
        <f>SQRT(POWER((A3-M3),2) + POWER((B3-N3),2))</f>
        <v>1.0826667467175788</v>
      </c>
      <c r="P3">
        <f t="shared" ref="P3:P66" si="4">MIN(O3,L3,K3,H3)</f>
        <v>0</v>
      </c>
      <c r="Q3">
        <v>0.1</v>
      </c>
      <c r="R3">
        <v>0.1</v>
      </c>
      <c r="S3">
        <f>(R3-R2)/(Q3-Q2)</f>
        <v>1</v>
      </c>
      <c r="T3">
        <f>R3-Q3*S3</f>
        <v>0</v>
      </c>
    </row>
    <row r="4" spans="1:21" x14ac:dyDescent="0.25">
      <c r="A4">
        <v>0.04</v>
      </c>
      <c r="B4">
        <v>0.04</v>
      </c>
      <c r="C4">
        <v>0</v>
      </c>
      <c r="D4">
        <v>34254264</v>
      </c>
      <c r="E4">
        <v>0</v>
      </c>
      <c r="F4">
        <f>(A4+$S$3*(B4-$T$3))/(1+POWER($S$3,2))</f>
        <v>0.04</v>
      </c>
      <c r="G4">
        <f t="shared" si="0"/>
        <v>0.04</v>
      </c>
      <c r="H4">
        <f>SQRT(POWER((A4-F4),2) + POWER((B4-G4),2))</f>
        <v>0</v>
      </c>
      <c r="I4">
        <f>(A4+$S$4*(B4-$T$4))/(1+POWER($S$4,2))</f>
        <v>0.04</v>
      </c>
      <c r="J4">
        <f t="shared" si="1"/>
        <v>0.1</v>
      </c>
      <c r="K4">
        <f>SQRT(POWER((A4-I4),2) + POWER((B4-J4),2))</f>
        <v>6.0000000000000005E-2</v>
      </c>
      <c r="L4">
        <f t="shared" si="2"/>
        <v>0.26</v>
      </c>
      <c r="M4">
        <f>(A4+$S$6*(B4-$T$6))/(1+POWER($S$6,2))</f>
        <v>0.1629331184528604</v>
      </c>
      <c r="N4">
        <f t="shared" si="3"/>
        <v>1.1156647864625304</v>
      </c>
      <c r="O4">
        <f>SQRT(POWER((A4-M4),2) + POWER((B4-N4),2))</f>
        <v>1.0826667467175788</v>
      </c>
      <c r="P4">
        <f t="shared" si="4"/>
        <v>0</v>
      </c>
      <c r="Q4">
        <v>0.3</v>
      </c>
      <c r="R4">
        <v>0.1</v>
      </c>
      <c r="S4">
        <f t="shared" ref="S4:S6" si="5">(R4-R3)/(Q4-Q3)</f>
        <v>0</v>
      </c>
      <c r="T4">
        <f t="shared" ref="T4:T6" si="6">R4-Q4*S4</f>
        <v>0.1</v>
      </c>
    </row>
    <row r="5" spans="1:21" x14ac:dyDescent="0.25">
      <c r="A5">
        <v>0.04</v>
      </c>
      <c r="B5">
        <v>0.04</v>
      </c>
      <c r="C5">
        <v>0</v>
      </c>
      <c r="D5">
        <v>34279548</v>
      </c>
      <c r="E5">
        <v>0</v>
      </c>
      <c r="F5">
        <f>(A5+$S$3*(B5-$T$3))/(1+POWER($S$3,2))</f>
        <v>0.04</v>
      </c>
      <c r="G5">
        <f t="shared" si="0"/>
        <v>0.04</v>
      </c>
      <c r="H5">
        <f>SQRT(POWER((A5-F5),2) + POWER((B5-G5),2))</f>
        <v>0</v>
      </c>
      <c r="I5">
        <f>(A5+$S$4*(B5-$T$4))/(1+POWER($S$4,2))</f>
        <v>0.04</v>
      </c>
      <c r="J5">
        <f t="shared" si="1"/>
        <v>0.1</v>
      </c>
      <c r="K5">
        <f>SQRT(POWER((A5-I5),2) + POWER((B5-J5),2))</f>
        <v>6.0000000000000005E-2</v>
      </c>
      <c r="L5">
        <f t="shared" si="2"/>
        <v>0.26</v>
      </c>
      <c r="M5">
        <f>(A5+$S$6*(B5-$T$6))/(1+POWER($S$6,2))</f>
        <v>0.1629331184528604</v>
      </c>
      <c r="N5">
        <f t="shared" si="3"/>
        <v>1.1156647864625304</v>
      </c>
      <c r="O5">
        <f>SQRT(POWER((A5-M5),2) + POWER((B5-N5),2))</f>
        <v>1.0826667467175788</v>
      </c>
      <c r="P5">
        <f t="shared" si="4"/>
        <v>0</v>
      </c>
      <c r="Q5">
        <v>0.3</v>
      </c>
      <c r="R5">
        <v>1.1000000000000001</v>
      </c>
      <c r="S5" t="e">
        <f t="shared" si="5"/>
        <v>#DIV/0!</v>
      </c>
      <c r="T5" t="e">
        <f t="shared" si="6"/>
        <v>#DIV/0!</v>
      </c>
      <c r="U5" t="s">
        <v>15</v>
      </c>
    </row>
    <row r="6" spans="1:21" x14ac:dyDescent="0.25">
      <c r="A6">
        <v>0.04</v>
      </c>
      <c r="B6">
        <v>0.04</v>
      </c>
      <c r="C6">
        <v>0</v>
      </c>
      <c r="D6">
        <v>34304840</v>
      </c>
      <c r="E6">
        <v>0</v>
      </c>
      <c r="F6">
        <f>(A6+$S$3*(B6-$T$3))/(1+POWER($S$3,2))</f>
        <v>0.04</v>
      </c>
      <c r="G6">
        <f t="shared" si="0"/>
        <v>0.04</v>
      </c>
      <c r="H6">
        <f>SQRT(POWER((A6-F6),2) + POWER((B6-G6),2))</f>
        <v>0</v>
      </c>
      <c r="I6">
        <f>(A6+$S$4*(B6-$T$4))/(1+POWER($S$4,2))</f>
        <v>0.04</v>
      </c>
      <c r="J6">
        <f t="shared" si="1"/>
        <v>0.1</v>
      </c>
      <c r="K6">
        <f>SQRT(POWER((A6-I6),2) + POWER((B6-J6),2))</f>
        <v>6.0000000000000005E-2</v>
      </c>
      <c r="L6">
        <f t="shared" si="2"/>
        <v>0.26</v>
      </c>
      <c r="M6">
        <f>(A6+$S$6*(B6-$T$6))/(1+POWER($S$6,2))</f>
        <v>0.1629331184528604</v>
      </c>
      <c r="N6">
        <f t="shared" si="3"/>
        <v>1.1156647864625304</v>
      </c>
      <c r="O6">
        <f>SQRT(POWER((A6-M6),2) + POWER((B6-N6),2))</f>
        <v>1.0826667467175788</v>
      </c>
      <c r="P6">
        <f t="shared" si="4"/>
        <v>0</v>
      </c>
      <c r="Q6">
        <v>-0.4</v>
      </c>
      <c r="R6">
        <v>1.18</v>
      </c>
      <c r="S6">
        <f t="shared" si="5"/>
        <v>-0.11428571428571407</v>
      </c>
      <c r="T6">
        <f t="shared" si="6"/>
        <v>1.1342857142857143</v>
      </c>
    </row>
    <row r="7" spans="1:21" x14ac:dyDescent="0.25">
      <c r="A7">
        <v>0.04</v>
      </c>
      <c r="B7">
        <v>0.04</v>
      </c>
      <c r="C7">
        <v>0</v>
      </c>
      <c r="D7">
        <v>34330116</v>
      </c>
      <c r="E7">
        <v>0</v>
      </c>
      <c r="F7">
        <f>(A7+$S$3*(B7-$T$3))/(1+POWER($S$3,2))</f>
        <v>0.04</v>
      </c>
      <c r="G7">
        <f t="shared" si="0"/>
        <v>0.04</v>
      </c>
      <c r="H7">
        <f>SQRT(POWER((A7-F7),2) + POWER((B7-G7),2))</f>
        <v>0</v>
      </c>
      <c r="I7">
        <f>(A7+$S$4*(B7-$T$4))/(1+POWER($S$4,2))</f>
        <v>0.04</v>
      </c>
      <c r="J7">
        <f t="shared" si="1"/>
        <v>0.1</v>
      </c>
      <c r="K7">
        <f>SQRT(POWER((A7-I7),2) + POWER((B7-J7),2))</f>
        <v>6.0000000000000005E-2</v>
      </c>
      <c r="L7">
        <f t="shared" si="2"/>
        <v>0.26</v>
      </c>
      <c r="M7">
        <f>(A7+$S$6*(B7-$T$6))/(1+POWER($S$6,2))</f>
        <v>0.1629331184528604</v>
      </c>
      <c r="N7">
        <f t="shared" si="3"/>
        <v>1.1156647864625304</v>
      </c>
      <c r="O7">
        <f>SQRT(POWER((A7-M7),2) + POWER((B7-N7),2))</f>
        <v>1.0826667467175788</v>
      </c>
      <c r="P7">
        <f t="shared" si="4"/>
        <v>0</v>
      </c>
    </row>
    <row r="8" spans="1:21" x14ac:dyDescent="0.25">
      <c r="A8">
        <v>0.04</v>
      </c>
      <c r="B8">
        <v>0.04</v>
      </c>
      <c r="C8">
        <v>0</v>
      </c>
      <c r="D8">
        <v>34355408</v>
      </c>
      <c r="E8">
        <v>0</v>
      </c>
      <c r="F8">
        <f>(A8+$S$3*(B8-$T$3))/(1+POWER($S$3,2))</f>
        <v>0.04</v>
      </c>
      <c r="G8">
        <f t="shared" si="0"/>
        <v>0.04</v>
      </c>
      <c r="H8">
        <f>SQRT(POWER((A8-F8),2) + POWER((B8-G8),2))</f>
        <v>0</v>
      </c>
      <c r="I8">
        <f>(A8+$S$4*(B8-$T$4))/(1+POWER($S$4,2))</f>
        <v>0.04</v>
      </c>
      <c r="J8">
        <f t="shared" si="1"/>
        <v>0.1</v>
      </c>
      <c r="K8">
        <f>SQRT(POWER((A8-I8),2) + POWER((B8-J8),2))</f>
        <v>6.0000000000000005E-2</v>
      </c>
      <c r="L8">
        <f t="shared" si="2"/>
        <v>0.26</v>
      </c>
      <c r="M8">
        <f>(A8+$S$6*(B8-$T$6))/(1+POWER($S$6,2))</f>
        <v>0.1629331184528604</v>
      </c>
      <c r="N8">
        <f t="shared" si="3"/>
        <v>1.1156647864625304</v>
      </c>
      <c r="O8">
        <f>SQRT(POWER((A8-M8),2) + POWER((B8-N8),2))</f>
        <v>1.0826667467175788</v>
      </c>
      <c r="P8">
        <f t="shared" si="4"/>
        <v>0</v>
      </c>
    </row>
    <row r="9" spans="1:21" x14ac:dyDescent="0.25">
      <c r="A9">
        <v>0</v>
      </c>
      <c r="B9">
        <v>0</v>
      </c>
      <c r="C9">
        <v>0</v>
      </c>
      <c r="D9">
        <v>35377848</v>
      </c>
      <c r="E9">
        <v>0.06</v>
      </c>
      <c r="F9">
        <f>(A9+$S$3*(B9-$T$3))/(1+POWER($S$3,2))</f>
        <v>0</v>
      </c>
      <c r="G9">
        <f t="shared" si="0"/>
        <v>0</v>
      </c>
      <c r="H9">
        <f>SQRT(POWER((A9-F9),2) + POWER((B9-G9),2))</f>
        <v>0</v>
      </c>
      <c r="I9">
        <f>(A9+$S$4*(B9-$T$4))/(1+POWER($S$4,2))</f>
        <v>0</v>
      </c>
      <c r="J9">
        <f t="shared" si="1"/>
        <v>0.1</v>
      </c>
      <c r="K9">
        <f>SQRT(POWER((A9-I9),2) + POWER((B9-J9),2))</f>
        <v>0.1</v>
      </c>
      <c r="L9">
        <f t="shared" si="2"/>
        <v>0.3</v>
      </c>
      <c r="M9">
        <f>(A9+$S$6*(B9-$T$6))/(1+POWER($S$6,2))</f>
        <v>0.12796132151490711</v>
      </c>
      <c r="N9">
        <f t="shared" si="3"/>
        <v>1.1196615632554392</v>
      </c>
      <c r="O9">
        <f>SQRT(POWER((A9-M9),2) + POWER((B9-N9),2))</f>
        <v>1.1269499172702642</v>
      </c>
      <c r="P9">
        <f t="shared" si="4"/>
        <v>0</v>
      </c>
    </row>
    <row r="10" spans="1:21" x14ac:dyDescent="0.25">
      <c r="A10">
        <v>0</v>
      </c>
      <c r="B10">
        <v>0</v>
      </c>
      <c r="C10">
        <v>0</v>
      </c>
      <c r="D10">
        <v>35401884</v>
      </c>
      <c r="E10">
        <v>0</v>
      </c>
      <c r="F10">
        <f>(A10+$S$3*(B10-$T$3))/(1+POWER($S$3,2))</f>
        <v>0</v>
      </c>
      <c r="G10">
        <f t="shared" si="0"/>
        <v>0</v>
      </c>
      <c r="H10">
        <f>SQRT(POWER((A10-F10),2) + POWER((B10-G10),2))</f>
        <v>0</v>
      </c>
      <c r="I10">
        <f>(A10+$S$4*(B10-$T$4))/(1+POWER($S$4,2))</f>
        <v>0</v>
      </c>
      <c r="J10">
        <f t="shared" si="1"/>
        <v>0.1</v>
      </c>
      <c r="K10">
        <f>SQRT(POWER((A10-I10),2) + POWER((B10-J10),2))</f>
        <v>0.1</v>
      </c>
      <c r="L10">
        <f t="shared" si="2"/>
        <v>0.3</v>
      </c>
      <c r="M10">
        <f>(A10+$S$6*(B10-$T$6))/(1+POWER($S$6,2))</f>
        <v>0.12796132151490711</v>
      </c>
      <c r="N10">
        <f t="shared" si="3"/>
        <v>1.1196615632554392</v>
      </c>
      <c r="O10">
        <f>SQRT(POWER((A10-M10),2) + POWER((B10-N10),2))</f>
        <v>1.1269499172702642</v>
      </c>
      <c r="P10">
        <f t="shared" si="4"/>
        <v>0</v>
      </c>
    </row>
    <row r="11" spans="1:21" x14ac:dyDescent="0.25">
      <c r="A11">
        <v>0</v>
      </c>
      <c r="B11">
        <v>0</v>
      </c>
      <c r="C11">
        <v>0</v>
      </c>
      <c r="D11">
        <v>35426372</v>
      </c>
      <c r="E11">
        <v>1.33</v>
      </c>
      <c r="F11">
        <f>(A11+$S$3*(B11-$T$3))/(1+POWER($S$3,2))</f>
        <v>0</v>
      </c>
      <c r="G11">
        <f t="shared" si="0"/>
        <v>0</v>
      </c>
      <c r="H11">
        <f>SQRT(POWER((A11-F11),2) + POWER((B11-G11),2))</f>
        <v>0</v>
      </c>
      <c r="I11">
        <f>(A11+$S$4*(B11-$T$4))/(1+POWER($S$4,2))</f>
        <v>0</v>
      </c>
      <c r="J11">
        <f t="shared" si="1"/>
        <v>0.1</v>
      </c>
      <c r="K11">
        <f>SQRT(POWER((A11-I11),2) + POWER((B11-J11),2))</f>
        <v>0.1</v>
      </c>
      <c r="L11">
        <f t="shared" si="2"/>
        <v>0.3</v>
      </c>
      <c r="M11">
        <f>(A11+$S$6*(B11-$T$6))/(1+POWER($S$6,2))</f>
        <v>0.12796132151490711</v>
      </c>
      <c r="N11">
        <f t="shared" si="3"/>
        <v>1.1196615632554392</v>
      </c>
      <c r="O11">
        <f>SQRT(POWER((A11-M11),2) + POWER((B11-N11),2))</f>
        <v>1.1269499172702642</v>
      </c>
      <c r="P11">
        <f t="shared" si="4"/>
        <v>0</v>
      </c>
    </row>
    <row r="12" spans="1:21" x14ac:dyDescent="0.25">
      <c r="A12">
        <v>0</v>
      </c>
      <c r="B12">
        <v>0</v>
      </c>
      <c r="C12">
        <v>0</v>
      </c>
      <c r="D12">
        <v>35450900</v>
      </c>
      <c r="E12">
        <v>0.09</v>
      </c>
      <c r="F12">
        <f>(A12+$S$3*(B12-$T$3))/(1+POWER($S$3,2))</f>
        <v>0</v>
      </c>
      <c r="G12">
        <f t="shared" si="0"/>
        <v>0</v>
      </c>
      <c r="H12">
        <f>SQRT(POWER((A12-F12),2) + POWER((B12-G12),2))</f>
        <v>0</v>
      </c>
      <c r="I12">
        <f>(A12+$S$4*(B12-$T$4))/(1+POWER($S$4,2))</f>
        <v>0</v>
      </c>
      <c r="J12">
        <f t="shared" si="1"/>
        <v>0.1</v>
      </c>
      <c r="K12">
        <f>SQRT(POWER((A12-I12),2) + POWER((B12-J12),2))</f>
        <v>0.1</v>
      </c>
      <c r="L12">
        <f t="shared" si="2"/>
        <v>0.3</v>
      </c>
      <c r="M12">
        <f>(A12+$S$6*(B12-$T$6))/(1+POWER($S$6,2))</f>
        <v>0.12796132151490711</v>
      </c>
      <c r="N12">
        <f t="shared" si="3"/>
        <v>1.1196615632554392</v>
      </c>
      <c r="O12">
        <f>SQRT(POWER((A12-M12),2) + POWER((B12-N12),2))</f>
        <v>1.1269499172702642</v>
      </c>
      <c r="P12">
        <f t="shared" si="4"/>
        <v>0</v>
      </c>
    </row>
    <row r="13" spans="1:21" x14ac:dyDescent="0.25">
      <c r="A13">
        <v>0</v>
      </c>
      <c r="B13">
        <v>0</v>
      </c>
      <c r="C13">
        <v>0</v>
      </c>
      <c r="D13">
        <v>35475308</v>
      </c>
      <c r="E13">
        <v>0.13</v>
      </c>
      <c r="F13">
        <f>(A13+$S$3*(B13-$T$3))/(1+POWER($S$3,2))</f>
        <v>0</v>
      </c>
      <c r="G13">
        <f t="shared" si="0"/>
        <v>0</v>
      </c>
      <c r="H13">
        <f>SQRT(POWER((A13-F13),2) + POWER((B13-G13),2))</f>
        <v>0</v>
      </c>
      <c r="I13">
        <f>(A13+$S$4*(B13-$T$4))/(1+POWER($S$4,2))</f>
        <v>0</v>
      </c>
      <c r="J13">
        <f t="shared" si="1"/>
        <v>0.1</v>
      </c>
      <c r="K13">
        <f>SQRT(POWER((A13-I13),2) + POWER((B13-J13),2))</f>
        <v>0.1</v>
      </c>
      <c r="L13">
        <f t="shared" si="2"/>
        <v>0.3</v>
      </c>
      <c r="M13">
        <f>(A13+$S$6*(B13-$T$6))/(1+POWER($S$6,2))</f>
        <v>0.12796132151490711</v>
      </c>
      <c r="N13">
        <f t="shared" si="3"/>
        <v>1.1196615632554392</v>
      </c>
      <c r="O13">
        <f>SQRT(POWER((A13-M13),2) + POWER((B13-N13),2))</f>
        <v>1.1269499172702642</v>
      </c>
      <c r="P13">
        <f t="shared" si="4"/>
        <v>0</v>
      </c>
    </row>
    <row r="14" spans="1:21" x14ac:dyDescent="0.25">
      <c r="A14">
        <v>0</v>
      </c>
      <c r="B14">
        <v>0</v>
      </c>
      <c r="C14">
        <v>0</v>
      </c>
      <c r="D14">
        <v>35499828</v>
      </c>
      <c r="E14">
        <v>0.53</v>
      </c>
      <c r="F14">
        <f>(A14+$S$3*(B14-$T$3))/(1+POWER($S$3,2))</f>
        <v>0</v>
      </c>
      <c r="G14">
        <f t="shared" si="0"/>
        <v>0</v>
      </c>
      <c r="H14">
        <f>SQRT(POWER((A14-F14),2) + POWER((B14-G14),2))</f>
        <v>0</v>
      </c>
      <c r="I14">
        <f>(A14+$S$4*(B14-$T$4))/(1+POWER($S$4,2))</f>
        <v>0</v>
      </c>
      <c r="J14">
        <f t="shared" si="1"/>
        <v>0.1</v>
      </c>
      <c r="K14">
        <f>SQRT(POWER((A14-I14),2) + POWER((B14-J14),2))</f>
        <v>0.1</v>
      </c>
      <c r="L14">
        <f t="shared" si="2"/>
        <v>0.3</v>
      </c>
      <c r="M14">
        <f>(A14+$S$6*(B14-$T$6))/(1+POWER($S$6,2))</f>
        <v>0.12796132151490711</v>
      </c>
      <c r="N14">
        <f t="shared" si="3"/>
        <v>1.1196615632554392</v>
      </c>
      <c r="O14">
        <f>SQRT(POWER((A14-M14),2) + POWER((B14-N14),2))</f>
        <v>1.1269499172702642</v>
      </c>
      <c r="P14">
        <f t="shared" si="4"/>
        <v>0</v>
      </c>
    </row>
    <row r="15" spans="1:21" x14ac:dyDescent="0.25">
      <c r="A15">
        <v>0</v>
      </c>
      <c r="B15">
        <v>0</v>
      </c>
      <c r="C15">
        <v>0</v>
      </c>
      <c r="D15">
        <v>35524244</v>
      </c>
      <c r="E15">
        <v>0.4</v>
      </c>
      <c r="F15">
        <f>(A15+$S$3*(B15-$T$3))/(1+POWER($S$3,2))</f>
        <v>0</v>
      </c>
      <c r="G15">
        <f t="shared" si="0"/>
        <v>0</v>
      </c>
      <c r="H15">
        <f>SQRT(POWER((A15-F15),2) + POWER((B15-G15),2))</f>
        <v>0</v>
      </c>
      <c r="I15">
        <f>(A15+$S$4*(B15-$T$4))/(1+POWER($S$4,2))</f>
        <v>0</v>
      </c>
      <c r="J15">
        <f t="shared" si="1"/>
        <v>0.1</v>
      </c>
      <c r="K15">
        <f>SQRT(POWER((A15-I15),2) + POWER((B15-J15),2))</f>
        <v>0.1</v>
      </c>
      <c r="L15">
        <f t="shared" si="2"/>
        <v>0.3</v>
      </c>
      <c r="M15">
        <f>(A15+$S$6*(B15-$T$6))/(1+POWER($S$6,2))</f>
        <v>0.12796132151490711</v>
      </c>
      <c r="N15">
        <f t="shared" si="3"/>
        <v>1.1196615632554392</v>
      </c>
      <c r="O15">
        <f>SQRT(POWER((A15-M15),2) + POWER((B15-N15),2))</f>
        <v>1.1269499172702642</v>
      </c>
      <c r="P15">
        <f t="shared" si="4"/>
        <v>0</v>
      </c>
    </row>
    <row r="16" spans="1:21" x14ac:dyDescent="0.25">
      <c r="A16">
        <v>0</v>
      </c>
      <c r="B16">
        <v>0</v>
      </c>
      <c r="C16">
        <v>0</v>
      </c>
      <c r="D16">
        <v>35548668</v>
      </c>
      <c r="E16">
        <v>0.56999999999999995</v>
      </c>
      <c r="F16">
        <f>(A16+$S$3*(B16-$T$3))/(1+POWER($S$3,2))</f>
        <v>0</v>
      </c>
      <c r="G16">
        <f t="shared" si="0"/>
        <v>0</v>
      </c>
      <c r="H16">
        <f>SQRT(POWER((A16-F16),2) + POWER((B16-G16),2))</f>
        <v>0</v>
      </c>
      <c r="I16">
        <f>(A16+$S$4*(B16-$T$4))/(1+POWER($S$4,2))</f>
        <v>0</v>
      </c>
      <c r="J16">
        <f t="shared" si="1"/>
        <v>0.1</v>
      </c>
      <c r="K16">
        <f>SQRT(POWER((A16-I16),2) + POWER((B16-J16),2))</f>
        <v>0.1</v>
      </c>
      <c r="L16">
        <f t="shared" si="2"/>
        <v>0.3</v>
      </c>
      <c r="M16">
        <f>(A16+$S$6*(B16-$T$6))/(1+POWER($S$6,2))</f>
        <v>0.12796132151490711</v>
      </c>
      <c r="N16">
        <f t="shared" si="3"/>
        <v>1.1196615632554392</v>
      </c>
      <c r="O16">
        <f>SQRT(POWER((A16-M16),2) + POWER((B16-N16),2))</f>
        <v>1.1269499172702642</v>
      </c>
      <c r="P16">
        <f t="shared" si="4"/>
        <v>0</v>
      </c>
    </row>
    <row r="17" spans="1:16" x14ac:dyDescent="0.25">
      <c r="A17">
        <v>0</v>
      </c>
      <c r="B17">
        <v>0</v>
      </c>
      <c r="C17">
        <v>0</v>
      </c>
      <c r="D17">
        <v>35573060</v>
      </c>
      <c r="E17">
        <v>0.09</v>
      </c>
      <c r="F17">
        <f>(A17+$S$3*(B17-$T$3))/(1+POWER($S$3,2))</f>
        <v>0</v>
      </c>
      <c r="G17">
        <f t="shared" si="0"/>
        <v>0</v>
      </c>
      <c r="H17">
        <f>SQRT(POWER((A17-F17),2) + POWER((B17-G17),2))</f>
        <v>0</v>
      </c>
      <c r="I17">
        <f>(A17+$S$4*(B17-$T$4))/(1+POWER($S$4,2))</f>
        <v>0</v>
      </c>
      <c r="J17">
        <f t="shared" si="1"/>
        <v>0.1</v>
      </c>
      <c r="K17">
        <f>SQRT(POWER((A17-I17),2) + POWER((B17-J17),2))</f>
        <v>0.1</v>
      </c>
      <c r="L17">
        <f t="shared" si="2"/>
        <v>0.3</v>
      </c>
      <c r="M17">
        <f>(A17+$S$6*(B17-$T$6))/(1+POWER($S$6,2))</f>
        <v>0.12796132151490711</v>
      </c>
      <c r="N17">
        <f t="shared" si="3"/>
        <v>1.1196615632554392</v>
      </c>
      <c r="O17">
        <f>SQRT(POWER((A17-M17),2) + POWER((B17-N17),2))</f>
        <v>1.1269499172702642</v>
      </c>
      <c r="P17">
        <f t="shared" si="4"/>
        <v>0</v>
      </c>
    </row>
    <row r="18" spans="1:16" x14ac:dyDescent="0.25">
      <c r="A18">
        <v>0</v>
      </c>
      <c r="B18">
        <v>0</v>
      </c>
      <c r="C18">
        <v>0</v>
      </c>
      <c r="D18">
        <v>35597432</v>
      </c>
      <c r="E18">
        <v>0.18</v>
      </c>
      <c r="F18">
        <f>(A18+$S$3*(B18-$T$3))/(1+POWER($S$3,2))</f>
        <v>0</v>
      </c>
      <c r="G18">
        <f t="shared" si="0"/>
        <v>0</v>
      </c>
      <c r="H18">
        <f>SQRT(POWER((A18-F18),2) + POWER((B18-G18),2))</f>
        <v>0</v>
      </c>
      <c r="I18">
        <f>(A18+$S$4*(B18-$T$4))/(1+POWER($S$4,2))</f>
        <v>0</v>
      </c>
      <c r="J18">
        <f t="shared" si="1"/>
        <v>0.1</v>
      </c>
      <c r="K18">
        <f>SQRT(POWER((A18-I18),2) + POWER((B18-J18),2))</f>
        <v>0.1</v>
      </c>
      <c r="L18">
        <f t="shared" si="2"/>
        <v>0.3</v>
      </c>
      <c r="M18">
        <f>(A18+$S$6*(B18-$T$6))/(1+POWER($S$6,2))</f>
        <v>0.12796132151490711</v>
      </c>
      <c r="N18">
        <f t="shared" si="3"/>
        <v>1.1196615632554392</v>
      </c>
      <c r="O18">
        <f>SQRT(POWER((A18-M18),2) + POWER((B18-N18),2))</f>
        <v>1.1269499172702642</v>
      </c>
      <c r="P18">
        <f t="shared" si="4"/>
        <v>0</v>
      </c>
    </row>
    <row r="19" spans="1:16" x14ac:dyDescent="0.25">
      <c r="A19">
        <v>0</v>
      </c>
      <c r="B19">
        <v>0</v>
      </c>
      <c r="C19">
        <v>0</v>
      </c>
      <c r="D19">
        <v>35621792</v>
      </c>
      <c r="E19">
        <v>0.09</v>
      </c>
      <c r="F19">
        <f>(A19+$S$3*(B19-$T$3))/(1+POWER($S$3,2))</f>
        <v>0</v>
      </c>
      <c r="G19">
        <f t="shared" si="0"/>
        <v>0</v>
      </c>
      <c r="H19">
        <f>SQRT(POWER((A19-F19),2) + POWER((B19-G19),2))</f>
        <v>0</v>
      </c>
      <c r="I19">
        <f>(A19+$S$4*(B19-$T$4))/(1+POWER($S$4,2))</f>
        <v>0</v>
      </c>
      <c r="J19">
        <f t="shared" si="1"/>
        <v>0.1</v>
      </c>
      <c r="K19">
        <f>SQRT(POWER((A19-I19),2) + POWER((B19-J19),2))</f>
        <v>0.1</v>
      </c>
      <c r="L19">
        <f t="shared" si="2"/>
        <v>0.3</v>
      </c>
      <c r="M19">
        <f>(A19+$S$6*(B19-$T$6))/(1+POWER($S$6,2))</f>
        <v>0.12796132151490711</v>
      </c>
      <c r="N19">
        <f t="shared" si="3"/>
        <v>1.1196615632554392</v>
      </c>
      <c r="O19">
        <f>SQRT(POWER((A19-M19),2) + POWER((B19-N19),2))</f>
        <v>1.1269499172702642</v>
      </c>
      <c r="P19">
        <f t="shared" si="4"/>
        <v>0</v>
      </c>
    </row>
    <row r="20" spans="1:16" x14ac:dyDescent="0.25">
      <c r="A20">
        <v>0</v>
      </c>
      <c r="B20">
        <v>0</v>
      </c>
      <c r="C20">
        <v>0</v>
      </c>
      <c r="D20">
        <v>35646156</v>
      </c>
      <c r="E20">
        <v>0.26</v>
      </c>
      <c r="F20">
        <f>(A20+$S$3*(B20-$T$3))/(1+POWER($S$3,2))</f>
        <v>0</v>
      </c>
      <c r="G20">
        <f t="shared" si="0"/>
        <v>0</v>
      </c>
      <c r="H20">
        <f>SQRT(POWER((A20-F20),2) + POWER((B20-G20),2))</f>
        <v>0</v>
      </c>
      <c r="I20">
        <f>(A20+$S$4*(B20-$T$4))/(1+POWER($S$4,2))</f>
        <v>0</v>
      </c>
      <c r="J20">
        <f t="shared" si="1"/>
        <v>0.1</v>
      </c>
      <c r="K20">
        <f>SQRT(POWER((A20-I20),2) + POWER((B20-J20),2))</f>
        <v>0.1</v>
      </c>
      <c r="L20">
        <f t="shared" si="2"/>
        <v>0.3</v>
      </c>
      <c r="M20">
        <f>(A20+$S$6*(B20-$T$6))/(1+POWER($S$6,2))</f>
        <v>0.12796132151490711</v>
      </c>
      <c r="N20">
        <f t="shared" si="3"/>
        <v>1.1196615632554392</v>
      </c>
      <c r="O20">
        <f>SQRT(POWER((A20-M20),2) + POWER((B20-N20),2))</f>
        <v>1.1269499172702642</v>
      </c>
      <c r="P20">
        <f t="shared" si="4"/>
        <v>0</v>
      </c>
    </row>
    <row r="21" spans="1:16" x14ac:dyDescent="0.25">
      <c r="A21">
        <v>0</v>
      </c>
      <c r="B21">
        <v>0</v>
      </c>
      <c r="C21">
        <v>0</v>
      </c>
      <c r="D21">
        <v>35670504</v>
      </c>
      <c r="E21">
        <v>0.18</v>
      </c>
      <c r="F21">
        <f>(A21+$S$3*(B21-$T$3))/(1+POWER($S$3,2))</f>
        <v>0</v>
      </c>
      <c r="G21">
        <f t="shared" si="0"/>
        <v>0</v>
      </c>
      <c r="H21">
        <f>SQRT(POWER((A21-F21),2) + POWER((B21-G21),2))</f>
        <v>0</v>
      </c>
      <c r="I21">
        <f>(A21+$S$4*(B21-$T$4))/(1+POWER($S$4,2))</f>
        <v>0</v>
      </c>
      <c r="J21">
        <f t="shared" si="1"/>
        <v>0.1</v>
      </c>
      <c r="K21">
        <f>SQRT(POWER((A21-I21),2) + POWER((B21-J21),2))</f>
        <v>0.1</v>
      </c>
      <c r="L21">
        <f t="shared" si="2"/>
        <v>0.3</v>
      </c>
      <c r="M21">
        <f>(A21+$S$6*(B21-$T$6))/(1+POWER($S$6,2))</f>
        <v>0.12796132151490711</v>
      </c>
      <c r="N21">
        <f t="shared" si="3"/>
        <v>1.1196615632554392</v>
      </c>
      <c r="O21">
        <f>SQRT(POWER((A21-M21),2) + POWER((B21-N21),2))</f>
        <v>1.1269499172702642</v>
      </c>
      <c r="P21">
        <f t="shared" si="4"/>
        <v>0</v>
      </c>
    </row>
    <row r="22" spans="1:16" x14ac:dyDescent="0.25">
      <c r="A22">
        <v>0</v>
      </c>
      <c r="B22">
        <v>0</v>
      </c>
      <c r="C22">
        <v>0</v>
      </c>
      <c r="D22">
        <v>35694828</v>
      </c>
      <c r="E22">
        <v>0.27</v>
      </c>
      <c r="F22">
        <f>(A22+$S$3*(B22-$T$3))/(1+POWER($S$3,2))</f>
        <v>0</v>
      </c>
      <c r="G22">
        <f t="shared" si="0"/>
        <v>0</v>
      </c>
      <c r="H22">
        <f>SQRT(POWER((A22-F22),2) + POWER((B22-G22),2))</f>
        <v>0</v>
      </c>
      <c r="I22">
        <f>(A22+$S$4*(B22-$T$4))/(1+POWER($S$4,2))</f>
        <v>0</v>
      </c>
      <c r="J22">
        <f t="shared" si="1"/>
        <v>0.1</v>
      </c>
      <c r="K22">
        <f>SQRT(POWER((A22-I22),2) + POWER((B22-J22),2))</f>
        <v>0.1</v>
      </c>
      <c r="L22">
        <f t="shared" si="2"/>
        <v>0.3</v>
      </c>
      <c r="M22">
        <f>(A22+$S$6*(B22-$T$6))/(1+POWER($S$6,2))</f>
        <v>0.12796132151490711</v>
      </c>
      <c r="N22">
        <f t="shared" si="3"/>
        <v>1.1196615632554392</v>
      </c>
      <c r="O22">
        <f>SQRT(POWER((A22-M22),2) + POWER((B22-N22),2))</f>
        <v>1.1269499172702642</v>
      </c>
      <c r="P22">
        <f t="shared" si="4"/>
        <v>0</v>
      </c>
    </row>
    <row r="23" spans="1:16" x14ac:dyDescent="0.25">
      <c r="A23">
        <v>0.01</v>
      </c>
      <c r="B23">
        <v>0</v>
      </c>
      <c r="C23">
        <v>0</v>
      </c>
      <c r="D23">
        <v>35719128</v>
      </c>
      <c r="E23">
        <v>0.27</v>
      </c>
      <c r="F23">
        <f>(A23+$S$3*(B23-$T$3))/(1+POWER($S$3,2))</f>
        <v>5.0000000000000001E-3</v>
      </c>
      <c r="G23">
        <f t="shared" si="0"/>
        <v>5.0000000000000001E-3</v>
      </c>
      <c r="H23">
        <f>SQRT(POWER((A23-F23),2) + POWER((B23-G23),2))</f>
        <v>7.0710678118654753E-3</v>
      </c>
      <c r="I23">
        <f>(A23+$S$4*(B23-$T$4))/(1+POWER($S$4,2))</f>
        <v>0.01</v>
      </c>
      <c r="J23">
        <f t="shared" si="1"/>
        <v>0.1</v>
      </c>
      <c r="K23">
        <f>SQRT(POWER((A23-I23),2) + POWER((B23-J23),2))</f>
        <v>0.1</v>
      </c>
      <c r="L23">
        <f t="shared" si="2"/>
        <v>0.28999999999999998</v>
      </c>
      <c r="M23">
        <f>(A23+$S$6*(B23-$T$6))/(1+POWER($S$6,2))</f>
        <v>0.13783239323126489</v>
      </c>
      <c r="N23">
        <f t="shared" si="3"/>
        <v>1.1185334407735699</v>
      </c>
      <c r="O23">
        <f>SQRT(POWER((A23-M23),2) + POWER((B23-N23),2))</f>
        <v>1.125814451358657</v>
      </c>
      <c r="P23">
        <f t="shared" si="4"/>
        <v>7.0710678118654753E-3</v>
      </c>
    </row>
    <row r="24" spans="1:16" x14ac:dyDescent="0.25">
      <c r="A24">
        <v>0.01</v>
      </c>
      <c r="B24">
        <v>0</v>
      </c>
      <c r="C24">
        <v>0</v>
      </c>
      <c r="D24">
        <v>35743464</v>
      </c>
      <c r="E24">
        <v>0.31</v>
      </c>
      <c r="F24">
        <f>(A24+$S$3*(B24-$T$3))/(1+POWER($S$3,2))</f>
        <v>5.0000000000000001E-3</v>
      </c>
      <c r="G24">
        <f t="shared" si="0"/>
        <v>5.0000000000000001E-3</v>
      </c>
      <c r="H24">
        <f>SQRT(POWER((A24-F24),2) + POWER((B24-G24),2))</f>
        <v>7.0710678118654753E-3</v>
      </c>
      <c r="I24">
        <f>(A24+$S$4*(B24-$T$4))/(1+POWER($S$4,2))</f>
        <v>0.01</v>
      </c>
      <c r="J24">
        <f t="shared" si="1"/>
        <v>0.1</v>
      </c>
      <c r="K24">
        <f>SQRT(POWER((A24-I24),2) + POWER((B24-J24),2))</f>
        <v>0.1</v>
      </c>
      <c r="L24">
        <f t="shared" si="2"/>
        <v>0.28999999999999998</v>
      </c>
      <c r="M24">
        <f>(A24+$S$6*(B24-$T$6))/(1+POWER($S$6,2))</f>
        <v>0.13783239323126489</v>
      </c>
      <c r="N24">
        <f t="shared" si="3"/>
        <v>1.1185334407735699</v>
      </c>
      <c r="O24">
        <f>SQRT(POWER((A24-M24),2) + POWER((B24-N24),2))</f>
        <v>1.125814451358657</v>
      </c>
      <c r="P24">
        <f t="shared" si="4"/>
        <v>7.0710678118654753E-3</v>
      </c>
    </row>
    <row r="25" spans="1:16" x14ac:dyDescent="0.25">
      <c r="A25">
        <v>0.01</v>
      </c>
      <c r="B25">
        <v>0</v>
      </c>
      <c r="C25">
        <v>0</v>
      </c>
      <c r="D25">
        <v>35767820</v>
      </c>
      <c r="E25">
        <v>0.36</v>
      </c>
      <c r="F25">
        <f>(A25+$S$3*(B25-$T$3))/(1+POWER($S$3,2))</f>
        <v>5.0000000000000001E-3</v>
      </c>
      <c r="G25">
        <f t="shared" si="0"/>
        <v>5.0000000000000001E-3</v>
      </c>
      <c r="H25">
        <f>SQRT(POWER((A25-F25),2) + POWER((B25-G25),2))</f>
        <v>7.0710678118654753E-3</v>
      </c>
      <c r="I25">
        <f>(A25+$S$4*(B25-$T$4))/(1+POWER($S$4,2))</f>
        <v>0.01</v>
      </c>
      <c r="J25">
        <f t="shared" si="1"/>
        <v>0.1</v>
      </c>
      <c r="K25">
        <f>SQRT(POWER((A25-I25),2) + POWER((B25-J25),2))</f>
        <v>0.1</v>
      </c>
      <c r="L25">
        <f t="shared" si="2"/>
        <v>0.28999999999999998</v>
      </c>
      <c r="M25">
        <f>(A25+$S$6*(B25-$T$6))/(1+POWER($S$6,2))</f>
        <v>0.13783239323126489</v>
      </c>
      <c r="N25">
        <f t="shared" si="3"/>
        <v>1.1185334407735699</v>
      </c>
      <c r="O25">
        <f>SQRT(POWER((A25-M25),2) + POWER((B25-N25),2))</f>
        <v>1.125814451358657</v>
      </c>
      <c r="P25">
        <f t="shared" si="4"/>
        <v>7.0710678118654753E-3</v>
      </c>
    </row>
    <row r="26" spans="1:16" x14ac:dyDescent="0.25">
      <c r="A26">
        <v>0.01</v>
      </c>
      <c r="B26">
        <v>0</v>
      </c>
      <c r="C26">
        <v>0</v>
      </c>
      <c r="D26">
        <v>35792152</v>
      </c>
      <c r="E26">
        <v>0.36</v>
      </c>
      <c r="F26">
        <f>(A26+$S$3*(B26-$T$3))/(1+POWER($S$3,2))</f>
        <v>5.0000000000000001E-3</v>
      </c>
      <c r="G26">
        <f t="shared" si="0"/>
        <v>5.0000000000000001E-3</v>
      </c>
      <c r="H26">
        <f>SQRT(POWER((A26-F26),2) + POWER((B26-G26),2))</f>
        <v>7.0710678118654753E-3</v>
      </c>
      <c r="I26">
        <f>(A26+$S$4*(B26-$T$4))/(1+POWER($S$4,2))</f>
        <v>0.01</v>
      </c>
      <c r="J26">
        <f t="shared" si="1"/>
        <v>0.1</v>
      </c>
      <c r="K26">
        <f>SQRT(POWER((A26-I26),2) + POWER((B26-J26),2))</f>
        <v>0.1</v>
      </c>
      <c r="L26">
        <f t="shared" si="2"/>
        <v>0.28999999999999998</v>
      </c>
      <c r="M26">
        <f>(A26+$S$6*(B26-$T$6))/(1+POWER($S$6,2))</f>
        <v>0.13783239323126489</v>
      </c>
      <c r="N26">
        <f t="shared" si="3"/>
        <v>1.1185334407735699</v>
      </c>
      <c r="O26">
        <f>SQRT(POWER((A26-M26),2) + POWER((B26-N26),2))</f>
        <v>1.125814451358657</v>
      </c>
      <c r="P26">
        <f t="shared" si="4"/>
        <v>7.0710678118654753E-3</v>
      </c>
    </row>
    <row r="27" spans="1:16" x14ac:dyDescent="0.25">
      <c r="A27">
        <v>0.01</v>
      </c>
      <c r="B27">
        <v>0</v>
      </c>
      <c r="C27">
        <v>0</v>
      </c>
      <c r="D27">
        <v>35816488</v>
      </c>
      <c r="E27">
        <v>0.4</v>
      </c>
      <c r="F27">
        <f>(A27+$S$3*(B27-$T$3))/(1+POWER($S$3,2))</f>
        <v>5.0000000000000001E-3</v>
      </c>
      <c r="G27">
        <f t="shared" si="0"/>
        <v>5.0000000000000001E-3</v>
      </c>
      <c r="H27">
        <f>SQRT(POWER((A27-F27),2) + POWER((B27-G27),2))</f>
        <v>7.0710678118654753E-3</v>
      </c>
      <c r="I27">
        <f>(A27+$S$4*(B27-$T$4))/(1+POWER($S$4,2))</f>
        <v>0.01</v>
      </c>
      <c r="J27">
        <f t="shared" si="1"/>
        <v>0.1</v>
      </c>
      <c r="K27">
        <f>SQRT(POWER((A27-I27),2) + POWER((B27-J27),2))</f>
        <v>0.1</v>
      </c>
      <c r="L27">
        <f t="shared" si="2"/>
        <v>0.28999999999999998</v>
      </c>
      <c r="M27">
        <f>(A27+$S$6*(B27-$T$6))/(1+POWER($S$6,2))</f>
        <v>0.13783239323126489</v>
      </c>
      <c r="N27">
        <f t="shared" si="3"/>
        <v>1.1185334407735699</v>
      </c>
      <c r="O27">
        <f>SQRT(POWER((A27-M27),2) + POWER((B27-N27),2))</f>
        <v>1.125814451358657</v>
      </c>
      <c r="P27">
        <f t="shared" si="4"/>
        <v>7.0710678118654753E-3</v>
      </c>
    </row>
    <row r="28" spans="1:16" x14ac:dyDescent="0.25">
      <c r="A28">
        <v>0.01</v>
      </c>
      <c r="B28">
        <v>0</v>
      </c>
      <c r="C28">
        <v>0</v>
      </c>
      <c r="D28">
        <v>35840812</v>
      </c>
      <c r="E28">
        <v>0.41</v>
      </c>
      <c r="F28">
        <f>(A28+$S$3*(B28-$T$3))/(1+POWER($S$3,2))</f>
        <v>5.0000000000000001E-3</v>
      </c>
      <c r="G28">
        <f t="shared" si="0"/>
        <v>5.0000000000000001E-3</v>
      </c>
      <c r="H28">
        <f>SQRT(POWER((A28-F28),2) + POWER((B28-G28),2))</f>
        <v>7.0710678118654753E-3</v>
      </c>
      <c r="I28">
        <f>(A28+$S$4*(B28-$T$4))/(1+POWER($S$4,2))</f>
        <v>0.01</v>
      </c>
      <c r="J28">
        <f t="shared" si="1"/>
        <v>0.1</v>
      </c>
      <c r="K28">
        <f>SQRT(POWER((A28-I28),2) + POWER((B28-J28),2))</f>
        <v>0.1</v>
      </c>
      <c r="L28">
        <f t="shared" si="2"/>
        <v>0.28999999999999998</v>
      </c>
      <c r="M28">
        <f>(A28+$S$6*(B28-$T$6))/(1+POWER($S$6,2))</f>
        <v>0.13783239323126489</v>
      </c>
      <c r="N28">
        <f t="shared" si="3"/>
        <v>1.1185334407735699</v>
      </c>
      <c r="O28">
        <f>SQRT(POWER((A28-M28),2) + POWER((B28-N28),2))</f>
        <v>1.125814451358657</v>
      </c>
      <c r="P28">
        <f t="shared" si="4"/>
        <v>7.0710678118654753E-3</v>
      </c>
    </row>
    <row r="29" spans="1:16" x14ac:dyDescent="0.25">
      <c r="A29">
        <v>0.01</v>
      </c>
      <c r="B29">
        <v>0</v>
      </c>
      <c r="C29">
        <v>0</v>
      </c>
      <c r="D29">
        <v>35865140</v>
      </c>
      <c r="E29">
        <v>0.41</v>
      </c>
      <c r="F29">
        <f>(A29+$S$3*(B29-$T$3))/(1+POWER($S$3,2))</f>
        <v>5.0000000000000001E-3</v>
      </c>
      <c r="G29">
        <f t="shared" si="0"/>
        <v>5.0000000000000001E-3</v>
      </c>
      <c r="H29">
        <f>SQRT(POWER((A29-F29),2) + POWER((B29-G29),2))</f>
        <v>7.0710678118654753E-3</v>
      </c>
      <c r="I29">
        <f>(A29+$S$4*(B29-$T$4))/(1+POWER($S$4,2))</f>
        <v>0.01</v>
      </c>
      <c r="J29">
        <f t="shared" si="1"/>
        <v>0.1</v>
      </c>
      <c r="K29">
        <f>SQRT(POWER((A29-I29),2) + POWER((B29-J29),2))</f>
        <v>0.1</v>
      </c>
      <c r="L29">
        <f t="shared" si="2"/>
        <v>0.28999999999999998</v>
      </c>
      <c r="M29">
        <f>(A29+$S$6*(B29-$T$6))/(1+POWER($S$6,2))</f>
        <v>0.13783239323126489</v>
      </c>
      <c r="N29">
        <f t="shared" si="3"/>
        <v>1.1185334407735699</v>
      </c>
      <c r="O29">
        <f>SQRT(POWER((A29-M29),2) + POWER((B29-N29),2))</f>
        <v>1.125814451358657</v>
      </c>
      <c r="P29">
        <f t="shared" si="4"/>
        <v>7.0710678118654753E-3</v>
      </c>
    </row>
    <row r="30" spans="1:16" x14ac:dyDescent="0.25">
      <c r="A30">
        <v>0.01</v>
      </c>
      <c r="B30">
        <v>0</v>
      </c>
      <c r="C30">
        <v>0</v>
      </c>
      <c r="D30">
        <v>35889460</v>
      </c>
      <c r="E30">
        <v>0.36</v>
      </c>
      <c r="F30">
        <f>(A30+$S$3*(B30-$T$3))/(1+POWER($S$3,2))</f>
        <v>5.0000000000000001E-3</v>
      </c>
      <c r="G30">
        <f t="shared" si="0"/>
        <v>5.0000000000000001E-3</v>
      </c>
      <c r="H30">
        <f>SQRT(POWER((A30-F30),2) + POWER((B30-G30),2))</f>
        <v>7.0710678118654753E-3</v>
      </c>
      <c r="I30">
        <f>(A30+$S$4*(B30-$T$4))/(1+POWER($S$4,2))</f>
        <v>0.01</v>
      </c>
      <c r="J30">
        <f t="shared" si="1"/>
        <v>0.1</v>
      </c>
      <c r="K30">
        <f>SQRT(POWER((A30-I30),2) + POWER((B30-J30),2))</f>
        <v>0.1</v>
      </c>
      <c r="L30">
        <f t="shared" si="2"/>
        <v>0.28999999999999998</v>
      </c>
      <c r="M30">
        <f>(A30+$S$6*(B30-$T$6))/(1+POWER($S$6,2))</f>
        <v>0.13783239323126489</v>
      </c>
      <c r="N30">
        <f t="shared" si="3"/>
        <v>1.1185334407735699</v>
      </c>
      <c r="O30">
        <f>SQRT(POWER((A30-M30),2) + POWER((B30-N30),2))</f>
        <v>1.125814451358657</v>
      </c>
      <c r="P30">
        <f t="shared" si="4"/>
        <v>7.0710678118654753E-3</v>
      </c>
    </row>
    <row r="31" spans="1:16" x14ac:dyDescent="0.25">
      <c r="A31">
        <v>0.01</v>
      </c>
      <c r="B31">
        <v>0</v>
      </c>
      <c r="C31">
        <v>0</v>
      </c>
      <c r="D31">
        <v>35913792</v>
      </c>
      <c r="E31">
        <v>0.41</v>
      </c>
      <c r="F31">
        <f>(A31+$S$3*(B31-$T$3))/(1+POWER($S$3,2))</f>
        <v>5.0000000000000001E-3</v>
      </c>
      <c r="G31">
        <f t="shared" si="0"/>
        <v>5.0000000000000001E-3</v>
      </c>
      <c r="H31">
        <f>SQRT(POWER((A31-F31),2) + POWER((B31-G31),2))</f>
        <v>7.0710678118654753E-3</v>
      </c>
      <c r="I31">
        <f>(A31+$S$4*(B31-$T$4))/(1+POWER($S$4,2))</f>
        <v>0.01</v>
      </c>
      <c r="J31">
        <f t="shared" si="1"/>
        <v>0.1</v>
      </c>
      <c r="K31">
        <f>SQRT(POWER((A31-I31),2) + POWER((B31-J31),2))</f>
        <v>0.1</v>
      </c>
      <c r="L31">
        <f t="shared" si="2"/>
        <v>0.28999999999999998</v>
      </c>
      <c r="M31">
        <f>(A31+$S$6*(B31-$T$6))/(1+POWER($S$6,2))</f>
        <v>0.13783239323126489</v>
      </c>
      <c r="N31">
        <f t="shared" si="3"/>
        <v>1.1185334407735699</v>
      </c>
      <c r="O31">
        <f>SQRT(POWER((A31-M31),2) + POWER((B31-N31),2))</f>
        <v>1.125814451358657</v>
      </c>
      <c r="P31">
        <f t="shared" si="4"/>
        <v>7.0710678118654753E-3</v>
      </c>
    </row>
    <row r="32" spans="1:16" x14ac:dyDescent="0.25">
      <c r="A32">
        <v>0.01</v>
      </c>
      <c r="B32">
        <v>0</v>
      </c>
      <c r="C32">
        <v>0</v>
      </c>
      <c r="D32">
        <v>35938136</v>
      </c>
      <c r="E32">
        <v>0.41</v>
      </c>
      <c r="F32">
        <f>(A32+$S$3*(B32-$T$3))/(1+POWER($S$3,2))</f>
        <v>5.0000000000000001E-3</v>
      </c>
      <c r="G32">
        <f t="shared" si="0"/>
        <v>5.0000000000000001E-3</v>
      </c>
      <c r="H32">
        <f>SQRT(POWER((A32-F32),2) + POWER((B32-G32),2))</f>
        <v>7.0710678118654753E-3</v>
      </c>
      <c r="I32">
        <f>(A32+$S$4*(B32-$T$4))/(1+POWER($S$4,2))</f>
        <v>0.01</v>
      </c>
      <c r="J32">
        <f t="shared" si="1"/>
        <v>0.1</v>
      </c>
      <c r="K32">
        <f>SQRT(POWER((A32-I32),2) + POWER((B32-J32),2))</f>
        <v>0.1</v>
      </c>
      <c r="L32">
        <f t="shared" si="2"/>
        <v>0.28999999999999998</v>
      </c>
      <c r="M32">
        <f>(A32+$S$6*(B32-$T$6))/(1+POWER($S$6,2))</f>
        <v>0.13783239323126489</v>
      </c>
      <c r="N32">
        <f t="shared" si="3"/>
        <v>1.1185334407735699</v>
      </c>
      <c r="O32">
        <f>SQRT(POWER((A32-M32),2) + POWER((B32-N32),2))</f>
        <v>1.125814451358657</v>
      </c>
      <c r="P32">
        <f t="shared" si="4"/>
        <v>7.0710678118654753E-3</v>
      </c>
    </row>
    <row r="33" spans="1:16" x14ac:dyDescent="0.25">
      <c r="A33">
        <v>0.01</v>
      </c>
      <c r="B33">
        <v>0</v>
      </c>
      <c r="C33">
        <v>0</v>
      </c>
      <c r="D33">
        <v>35962456</v>
      </c>
      <c r="E33">
        <v>0.36</v>
      </c>
      <c r="F33">
        <f>(A33+$S$3*(B33-$T$3))/(1+POWER($S$3,2))</f>
        <v>5.0000000000000001E-3</v>
      </c>
      <c r="G33">
        <f t="shared" si="0"/>
        <v>5.0000000000000001E-3</v>
      </c>
      <c r="H33">
        <f>SQRT(POWER((A33-F33),2) + POWER((B33-G33),2))</f>
        <v>7.0710678118654753E-3</v>
      </c>
      <c r="I33">
        <f>(A33+$S$4*(B33-$T$4))/(1+POWER($S$4,2))</f>
        <v>0.01</v>
      </c>
      <c r="J33">
        <f t="shared" si="1"/>
        <v>0.1</v>
      </c>
      <c r="K33">
        <f>SQRT(POWER((A33-I33),2) + POWER((B33-J33),2))</f>
        <v>0.1</v>
      </c>
      <c r="L33">
        <f t="shared" si="2"/>
        <v>0.28999999999999998</v>
      </c>
      <c r="M33">
        <f>(A33+$S$6*(B33-$T$6))/(1+POWER($S$6,2))</f>
        <v>0.13783239323126489</v>
      </c>
      <c r="N33">
        <f t="shared" si="3"/>
        <v>1.1185334407735699</v>
      </c>
      <c r="O33">
        <f>SQRT(POWER((A33-M33),2) + POWER((B33-N33),2))</f>
        <v>1.125814451358657</v>
      </c>
      <c r="P33">
        <f t="shared" si="4"/>
        <v>7.0710678118654753E-3</v>
      </c>
    </row>
    <row r="34" spans="1:16" x14ac:dyDescent="0.25">
      <c r="A34">
        <v>0.01</v>
      </c>
      <c r="B34">
        <v>0</v>
      </c>
      <c r="C34">
        <v>0</v>
      </c>
      <c r="D34">
        <v>35986776</v>
      </c>
      <c r="E34">
        <v>0.36</v>
      </c>
      <c r="F34">
        <f>(A34+$S$3*(B34-$T$3))/(1+POWER($S$3,2))</f>
        <v>5.0000000000000001E-3</v>
      </c>
      <c r="G34">
        <f t="shared" si="0"/>
        <v>5.0000000000000001E-3</v>
      </c>
      <c r="H34">
        <f>SQRT(POWER((A34-F34),2) + POWER((B34-G34),2))</f>
        <v>7.0710678118654753E-3</v>
      </c>
      <c r="I34">
        <f>(A34+$S$4*(B34-$T$4))/(1+POWER($S$4,2))</f>
        <v>0.01</v>
      </c>
      <c r="J34">
        <f t="shared" si="1"/>
        <v>0.1</v>
      </c>
      <c r="K34">
        <f>SQRT(POWER((A34-I34),2) + POWER((B34-J34),2))</f>
        <v>0.1</v>
      </c>
      <c r="L34">
        <f t="shared" si="2"/>
        <v>0.28999999999999998</v>
      </c>
      <c r="M34">
        <f>(A34+$S$6*(B34-$T$6))/(1+POWER($S$6,2))</f>
        <v>0.13783239323126489</v>
      </c>
      <c r="N34">
        <f t="shared" si="3"/>
        <v>1.1185334407735699</v>
      </c>
      <c r="O34">
        <f>SQRT(POWER((A34-M34),2) + POWER((B34-N34),2))</f>
        <v>1.125814451358657</v>
      </c>
      <c r="P34">
        <f t="shared" si="4"/>
        <v>7.0710678118654753E-3</v>
      </c>
    </row>
    <row r="35" spans="1:16" x14ac:dyDescent="0.25">
      <c r="A35">
        <v>0.01</v>
      </c>
      <c r="B35">
        <v>0</v>
      </c>
      <c r="C35">
        <v>0</v>
      </c>
      <c r="D35">
        <v>36011136</v>
      </c>
      <c r="E35">
        <v>0.36</v>
      </c>
      <c r="F35">
        <f>(A35+$S$3*(B35-$T$3))/(1+POWER($S$3,2))</f>
        <v>5.0000000000000001E-3</v>
      </c>
      <c r="G35">
        <f t="shared" si="0"/>
        <v>5.0000000000000001E-3</v>
      </c>
      <c r="H35">
        <f>SQRT(POWER((A35-F35),2) + POWER((B35-G35),2))</f>
        <v>7.0710678118654753E-3</v>
      </c>
      <c r="I35">
        <f>(A35+$S$4*(B35-$T$4))/(1+POWER($S$4,2))</f>
        <v>0.01</v>
      </c>
      <c r="J35">
        <f t="shared" si="1"/>
        <v>0.1</v>
      </c>
      <c r="K35">
        <f>SQRT(POWER((A35-I35),2) + POWER((B35-J35),2))</f>
        <v>0.1</v>
      </c>
      <c r="L35">
        <f t="shared" si="2"/>
        <v>0.28999999999999998</v>
      </c>
      <c r="M35">
        <f>(A35+$S$6*(B35-$T$6))/(1+POWER($S$6,2))</f>
        <v>0.13783239323126489</v>
      </c>
      <c r="N35">
        <f t="shared" si="3"/>
        <v>1.1185334407735699</v>
      </c>
      <c r="O35">
        <f>SQRT(POWER((A35-M35),2) + POWER((B35-N35),2))</f>
        <v>1.125814451358657</v>
      </c>
      <c r="P35">
        <f t="shared" si="4"/>
        <v>7.0710678118654753E-3</v>
      </c>
    </row>
    <row r="36" spans="1:16" x14ac:dyDescent="0.25">
      <c r="A36">
        <v>0.01</v>
      </c>
      <c r="B36">
        <v>0</v>
      </c>
      <c r="C36">
        <v>0</v>
      </c>
      <c r="D36">
        <v>36035480</v>
      </c>
      <c r="E36">
        <v>0.4</v>
      </c>
      <c r="F36">
        <f>(A36+$S$3*(B36-$T$3))/(1+POWER($S$3,2))</f>
        <v>5.0000000000000001E-3</v>
      </c>
      <c r="G36">
        <f t="shared" si="0"/>
        <v>5.0000000000000001E-3</v>
      </c>
      <c r="H36">
        <f>SQRT(POWER((A36-F36),2) + POWER((B36-G36),2))</f>
        <v>7.0710678118654753E-3</v>
      </c>
      <c r="I36">
        <f>(A36+$S$4*(B36-$T$4))/(1+POWER($S$4,2))</f>
        <v>0.01</v>
      </c>
      <c r="J36">
        <f t="shared" si="1"/>
        <v>0.1</v>
      </c>
      <c r="K36">
        <f>SQRT(POWER((A36-I36),2) + POWER((B36-J36),2))</f>
        <v>0.1</v>
      </c>
      <c r="L36">
        <f t="shared" si="2"/>
        <v>0.28999999999999998</v>
      </c>
      <c r="M36">
        <f>(A36+$S$6*(B36-$T$6))/(1+POWER($S$6,2))</f>
        <v>0.13783239323126489</v>
      </c>
      <c r="N36">
        <f t="shared" si="3"/>
        <v>1.1185334407735699</v>
      </c>
      <c r="O36">
        <f>SQRT(POWER((A36-M36),2) + POWER((B36-N36),2))</f>
        <v>1.125814451358657</v>
      </c>
      <c r="P36">
        <f t="shared" si="4"/>
        <v>7.0710678118654753E-3</v>
      </c>
    </row>
    <row r="37" spans="1:16" x14ac:dyDescent="0.25">
      <c r="A37">
        <v>0.01</v>
      </c>
      <c r="B37">
        <v>0.01</v>
      </c>
      <c r="C37">
        <v>0</v>
      </c>
      <c r="D37">
        <v>36059820</v>
      </c>
      <c r="E37">
        <v>0.4</v>
      </c>
      <c r="F37">
        <f>(A37+$S$3*(B37-$T$3))/(1+POWER($S$3,2))</f>
        <v>0.01</v>
      </c>
      <c r="G37">
        <f t="shared" si="0"/>
        <v>0.01</v>
      </c>
      <c r="H37">
        <f>SQRT(POWER((A37-F37),2) + POWER((B37-G37),2))</f>
        <v>0</v>
      </c>
      <c r="I37">
        <f>(A37+$S$4*(B37-$T$4))/(1+POWER($S$4,2))</f>
        <v>0.01</v>
      </c>
      <c r="J37">
        <f t="shared" si="1"/>
        <v>0.1</v>
      </c>
      <c r="K37">
        <f>SQRT(POWER((A37-I37),2) + POWER((B37-J37),2))</f>
        <v>9.0000000000000011E-2</v>
      </c>
      <c r="L37">
        <f t="shared" si="2"/>
        <v>0.28999999999999998</v>
      </c>
      <c r="M37">
        <f>(A37+$S$6*(B37-$T$6))/(1+POWER($S$6,2))</f>
        <v>0.13670427074939545</v>
      </c>
      <c r="N37">
        <f t="shared" si="3"/>
        <v>1.1186623690572119</v>
      </c>
      <c r="O37">
        <f>SQRT(POWER((A37-M37),2) + POWER((B37-N37),2))</f>
        <v>1.1158791246320929</v>
      </c>
      <c r="P37">
        <f t="shared" si="4"/>
        <v>0</v>
      </c>
    </row>
    <row r="38" spans="1:16" x14ac:dyDescent="0.25">
      <c r="A38">
        <v>0.01</v>
      </c>
      <c r="B38">
        <v>0.01</v>
      </c>
      <c r="C38">
        <v>0</v>
      </c>
      <c r="D38">
        <v>36084180</v>
      </c>
      <c r="E38">
        <v>0.36</v>
      </c>
      <c r="F38">
        <f>(A38+$S$3*(B38-$T$3))/(1+POWER($S$3,2))</f>
        <v>0.01</v>
      </c>
      <c r="G38">
        <f t="shared" si="0"/>
        <v>0.01</v>
      </c>
      <c r="H38">
        <f>SQRT(POWER((A38-F38),2) + POWER((B38-G38),2))</f>
        <v>0</v>
      </c>
      <c r="I38">
        <f>(A38+$S$4*(B38-$T$4))/(1+POWER($S$4,2))</f>
        <v>0.01</v>
      </c>
      <c r="J38">
        <f t="shared" si="1"/>
        <v>0.1</v>
      </c>
      <c r="K38">
        <f>SQRT(POWER((A38-I38),2) + POWER((B38-J38),2))</f>
        <v>9.0000000000000011E-2</v>
      </c>
      <c r="L38">
        <f t="shared" si="2"/>
        <v>0.28999999999999998</v>
      </c>
      <c r="M38">
        <f>(A38+$S$6*(B38-$T$6))/(1+POWER($S$6,2))</f>
        <v>0.13670427074939545</v>
      </c>
      <c r="N38">
        <f t="shared" si="3"/>
        <v>1.1186623690572119</v>
      </c>
      <c r="O38">
        <f>SQRT(POWER((A38-M38),2) + POWER((B38-N38),2))</f>
        <v>1.1158791246320929</v>
      </c>
      <c r="P38">
        <f t="shared" si="4"/>
        <v>0</v>
      </c>
    </row>
    <row r="39" spans="1:16" x14ac:dyDescent="0.25">
      <c r="A39">
        <v>0.02</v>
      </c>
      <c r="B39">
        <v>0.01</v>
      </c>
      <c r="C39">
        <v>0</v>
      </c>
      <c r="D39">
        <v>36108580</v>
      </c>
      <c r="E39">
        <v>0.48</v>
      </c>
      <c r="F39">
        <f>(A39+$S$3*(B39-$T$3))/(1+POWER($S$3,2))</f>
        <v>1.4999999999999999E-2</v>
      </c>
      <c r="G39">
        <f t="shared" si="0"/>
        <v>1.4999999999999999E-2</v>
      </c>
      <c r="H39">
        <f>SQRT(POWER((A39-F39),2) + POWER((B39-G39),2))</f>
        <v>7.0710678118654753E-3</v>
      </c>
      <c r="I39">
        <f>(A39+$S$4*(B39-$T$4))/(1+POWER($S$4,2))</f>
        <v>0.02</v>
      </c>
      <c r="J39">
        <f t="shared" si="1"/>
        <v>0.1</v>
      </c>
      <c r="K39">
        <f>SQRT(POWER((A39-I39),2) + POWER((B39-J39),2))</f>
        <v>9.0000000000000011E-2</v>
      </c>
      <c r="L39">
        <f t="shared" si="2"/>
        <v>0.27999999999999997</v>
      </c>
      <c r="M39">
        <f>(A39+$S$6*(B39-$T$6))/(1+POWER($S$6,2))</f>
        <v>0.14657534246575321</v>
      </c>
      <c r="N39">
        <f t="shared" si="3"/>
        <v>1.1175342465753426</v>
      </c>
      <c r="O39">
        <f>SQRT(POWER((A39-M39),2) + POWER((B39-N39),2))</f>
        <v>1.1147436587204855</v>
      </c>
      <c r="P39">
        <f t="shared" si="4"/>
        <v>7.0710678118654753E-3</v>
      </c>
    </row>
    <row r="40" spans="1:16" x14ac:dyDescent="0.25">
      <c r="A40">
        <v>0.02</v>
      </c>
      <c r="B40">
        <v>0.01</v>
      </c>
      <c r="C40">
        <v>0</v>
      </c>
      <c r="D40">
        <v>36132932</v>
      </c>
      <c r="E40">
        <v>0.36</v>
      </c>
      <c r="F40">
        <f>(A40+$S$3*(B40-$T$3))/(1+POWER($S$3,2))</f>
        <v>1.4999999999999999E-2</v>
      </c>
      <c r="G40">
        <f t="shared" si="0"/>
        <v>1.4999999999999999E-2</v>
      </c>
      <c r="H40">
        <f>SQRT(POWER((A40-F40),2) + POWER((B40-G40),2))</f>
        <v>7.0710678118654753E-3</v>
      </c>
      <c r="I40">
        <f>(A40+$S$4*(B40-$T$4))/(1+POWER($S$4,2))</f>
        <v>0.02</v>
      </c>
      <c r="J40">
        <f t="shared" si="1"/>
        <v>0.1</v>
      </c>
      <c r="K40">
        <f>SQRT(POWER((A40-I40),2) + POWER((B40-J40),2))</f>
        <v>9.0000000000000011E-2</v>
      </c>
      <c r="L40">
        <f t="shared" si="2"/>
        <v>0.27999999999999997</v>
      </c>
      <c r="M40">
        <f>(A40+$S$6*(B40-$T$6))/(1+POWER($S$6,2))</f>
        <v>0.14657534246575321</v>
      </c>
      <c r="N40">
        <f t="shared" si="3"/>
        <v>1.1175342465753426</v>
      </c>
      <c r="O40">
        <f>SQRT(POWER((A40-M40),2) + POWER((B40-N40),2))</f>
        <v>1.1147436587204855</v>
      </c>
      <c r="P40">
        <f t="shared" si="4"/>
        <v>7.0710678118654753E-3</v>
      </c>
    </row>
    <row r="41" spans="1:16" x14ac:dyDescent="0.25">
      <c r="A41">
        <v>0.02</v>
      </c>
      <c r="B41">
        <v>0.01</v>
      </c>
      <c r="C41">
        <v>0</v>
      </c>
      <c r="D41">
        <v>36157264</v>
      </c>
      <c r="E41">
        <v>0.36</v>
      </c>
      <c r="F41">
        <f>(A41+$S$3*(B41-$T$3))/(1+POWER($S$3,2))</f>
        <v>1.4999999999999999E-2</v>
      </c>
      <c r="G41">
        <f t="shared" si="0"/>
        <v>1.4999999999999999E-2</v>
      </c>
      <c r="H41">
        <f>SQRT(POWER((A41-F41),2) + POWER((B41-G41),2))</f>
        <v>7.0710678118654753E-3</v>
      </c>
      <c r="I41">
        <f>(A41+$S$4*(B41-$T$4))/(1+POWER($S$4,2))</f>
        <v>0.02</v>
      </c>
      <c r="J41">
        <f t="shared" si="1"/>
        <v>0.1</v>
      </c>
      <c r="K41">
        <f>SQRT(POWER((A41-I41),2) + POWER((B41-J41),2))</f>
        <v>9.0000000000000011E-2</v>
      </c>
      <c r="L41">
        <f t="shared" si="2"/>
        <v>0.27999999999999997</v>
      </c>
      <c r="M41">
        <f>(A41+$S$6*(B41-$T$6))/(1+POWER($S$6,2))</f>
        <v>0.14657534246575321</v>
      </c>
      <c r="N41">
        <f t="shared" si="3"/>
        <v>1.1175342465753426</v>
      </c>
      <c r="O41">
        <f>SQRT(POWER((A41-M41),2) + POWER((B41-N41),2))</f>
        <v>1.1147436587204855</v>
      </c>
      <c r="P41">
        <f t="shared" si="4"/>
        <v>7.0710678118654753E-3</v>
      </c>
    </row>
    <row r="42" spans="1:16" x14ac:dyDescent="0.25">
      <c r="A42">
        <v>0.02</v>
      </c>
      <c r="B42">
        <v>0.01</v>
      </c>
      <c r="C42">
        <v>0</v>
      </c>
      <c r="D42">
        <v>36181680</v>
      </c>
      <c r="E42">
        <v>0.48</v>
      </c>
      <c r="F42">
        <f>(A42+$S$3*(B42-$T$3))/(1+POWER($S$3,2))</f>
        <v>1.4999999999999999E-2</v>
      </c>
      <c r="G42">
        <f t="shared" si="0"/>
        <v>1.4999999999999999E-2</v>
      </c>
      <c r="H42">
        <f>SQRT(POWER((A42-F42),2) + POWER((B42-G42),2))</f>
        <v>7.0710678118654753E-3</v>
      </c>
      <c r="I42">
        <f>(A42+$S$4*(B42-$T$4))/(1+POWER($S$4,2))</f>
        <v>0.02</v>
      </c>
      <c r="J42">
        <f t="shared" si="1"/>
        <v>0.1</v>
      </c>
      <c r="K42">
        <f>SQRT(POWER((A42-I42),2) + POWER((B42-J42),2))</f>
        <v>9.0000000000000011E-2</v>
      </c>
      <c r="L42">
        <f t="shared" si="2"/>
        <v>0.27999999999999997</v>
      </c>
      <c r="M42">
        <f>(A42+$S$6*(B42-$T$6))/(1+POWER($S$6,2))</f>
        <v>0.14657534246575321</v>
      </c>
      <c r="N42">
        <f t="shared" si="3"/>
        <v>1.1175342465753426</v>
      </c>
      <c r="O42">
        <f>SQRT(POWER((A42-M42),2) + POWER((B42-N42),2))</f>
        <v>1.1147436587204855</v>
      </c>
      <c r="P42">
        <f t="shared" si="4"/>
        <v>7.0710678118654753E-3</v>
      </c>
    </row>
    <row r="43" spans="1:16" x14ac:dyDescent="0.25">
      <c r="A43">
        <v>0.02</v>
      </c>
      <c r="B43">
        <v>0.01</v>
      </c>
      <c r="C43">
        <v>0</v>
      </c>
      <c r="D43">
        <v>36206044</v>
      </c>
      <c r="E43">
        <v>0.45</v>
      </c>
      <c r="F43">
        <f>(A43+$S$3*(B43-$T$3))/(1+POWER($S$3,2))</f>
        <v>1.4999999999999999E-2</v>
      </c>
      <c r="G43">
        <f t="shared" si="0"/>
        <v>1.4999999999999999E-2</v>
      </c>
      <c r="H43">
        <f>SQRT(POWER((A43-F43),2) + POWER((B43-G43),2))</f>
        <v>7.0710678118654753E-3</v>
      </c>
      <c r="I43">
        <f>(A43+$S$4*(B43-$T$4))/(1+POWER($S$4,2))</f>
        <v>0.02</v>
      </c>
      <c r="J43">
        <f t="shared" si="1"/>
        <v>0.1</v>
      </c>
      <c r="K43">
        <f>SQRT(POWER((A43-I43),2) + POWER((B43-J43),2))</f>
        <v>9.0000000000000011E-2</v>
      </c>
      <c r="L43">
        <f t="shared" si="2"/>
        <v>0.27999999999999997</v>
      </c>
      <c r="M43">
        <f>(A43+$S$6*(B43-$T$6))/(1+POWER($S$6,2))</f>
        <v>0.14657534246575321</v>
      </c>
      <c r="N43">
        <f t="shared" si="3"/>
        <v>1.1175342465753426</v>
      </c>
      <c r="O43">
        <f>SQRT(POWER((A43-M43),2) + POWER((B43-N43),2))</f>
        <v>1.1147436587204855</v>
      </c>
      <c r="P43">
        <f t="shared" si="4"/>
        <v>7.0710678118654753E-3</v>
      </c>
    </row>
    <row r="44" spans="1:16" x14ac:dyDescent="0.25">
      <c r="A44">
        <v>0.02</v>
      </c>
      <c r="B44">
        <v>0.01</v>
      </c>
      <c r="C44">
        <v>0</v>
      </c>
      <c r="D44">
        <v>36230388</v>
      </c>
      <c r="E44">
        <v>0.36</v>
      </c>
      <c r="F44">
        <f>(A44+$S$3*(B44-$T$3))/(1+POWER($S$3,2))</f>
        <v>1.4999999999999999E-2</v>
      </c>
      <c r="G44">
        <f t="shared" si="0"/>
        <v>1.4999999999999999E-2</v>
      </c>
      <c r="H44">
        <f>SQRT(POWER((A44-F44),2) + POWER((B44-G44),2))</f>
        <v>7.0710678118654753E-3</v>
      </c>
      <c r="I44">
        <f>(A44+$S$4*(B44-$T$4))/(1+POWER($S$4,2))</f>
        <v>0.02</v>
      </c>
      <c r="J44">
        <f t="shared" si="1"/>
        <v>0.1</v>
      </c>
      <c r="K44">
        <f>SQRT(POWER((A44-I44),2) + POWER((B44-J44),2))</f>
        <v>9.0000000000000011E-2</v>
      </c>
      <c r="L44">
        <f t="shared" si="2"/>
        <v>0.27999999999999997</v>
      </c>
      <c r="M44">
        <f>(A44+$S$6*(B44-$T$6))/(1+POWER($S$6,2))</f>
        <v>0.14657534246575321</v>
      </c>
      <c r="N44">
        <f t="shared" si="3"/>
        <v>1.1175342465753426</v>
      </c>
      <c r="O44">
        <f>SQRT(POWER((A44-M44),2) + POWER((B44-N44),2))</f>
        <v>1.1147436587204855</v>
      </c>
      <c r="P44">
        <f t="shared" si="4"/>
        <v>7.0710678118654753E-3</v>
      </c>
    </row>
    <row r="45" spans="1:16" x14ac:dyDescent="0.25">
      <c r="A45">
        <v>0.02</v>
      </c>
      <c r="B45">
        <v>0.01</v>
      </c>
      <c r="C45">
        <v>0</v>
      </c>
      <c r="D45">
        <v>36254736</v>
      </c>
      <c r="E45">
        <v>0.5</v>
      </c>
      <c r="F45">
        <f>(A45+$S$3*(B45-$T$3))/(1+POWER($S$3,2))</f>
        <v>1.4999999999999999E-2</v>
      </c>
      <c r="G45">
        <f t="shared" si="0"/>
        <v>1.4999999999999999E-2</v>
      </c>
      <c r="H45">
        <f>SQRT(POWER((A45-F45),2) + POWER((B45-G45),2))</f>
        <v>7.0710678118654753E-3</v>
      </c>
      <c r="I45">
        <f>(A45+$S$4*(B45-$T$4))/(1+POWER($S$4,2))</f>
        <v>0.02</v>
      </c>
      <c r="J45">
        <f t="shared" si="1"/>
        <v>0.1</v>
      </c>
      <c r="K45">
        <f>SQRT(POWER((A45-I45),2) + POWER((B45-J45),2))</f>
        <v>9.0000000000000011E-2</v>
      </c>
      <c r="L45">
        <f t="shared" si="2"/>
        <v>0.27999999999999997</v>
      </c>
      <c r="M45">
        <f>(A45+$S$6*(B45-$T$6))/(1+POWER($S$6,2))</f>
        <v>0.14657534246575321</v>
      </c>
      <c r="N45">
        <f t="shared" si="3"/>
        <v>1.1175342465753426</v>
      </c>
      <c r="O45">
        <f>SQRT(POWER((A45-M45),2) + POWER((B45-N45),2))</f>
        <v>1.1147436587204855</v>
      </c>
      <c r="P45">
        <f t="shared" si="4"/>
        <v>7.0710678118654753E-3</v>
      </c>
    </row>
    <row r="46" spans="1:16" x14ac:dyDescent="0.25">
      <c r="A46">
        <v>0.02</v>
      </c>
      <c r="B46">
        <v>0.01</v>
      </c>
      <c r="C46">
        <v>0</v>
      </c>
      <c r="D46">
        <v>36279120</v>
      </c>
      <c r="E46">
        <v>0.49</v>
      </c>
      <c r="F46">
        <f>(A46+$S$3*(B46-$T$3))/(1+POWER($S$3,2))</f>
        <v>1.4999999999999999E-2</v>
      </c>
      <c r="G46">
        <f t="shared" si="0"/>
        <v>1.4999999999999999E-2</v>
      </c>
      <c r="H46">
        <f>SQRT(POWER((A46-F46),2) + POWER((B46-G46),2))</f>
        <v>7.0710678118654753E-3</v>
      </c>
      <c r="I46">
        <f>(A46+$S$4*(B46-$T$4))/(1+POWER($S$4,2))</f>
        <v>0.02</v>
      </c>
      <c r="J46">
        <f t="shared" si="1"/>
        <v>0.1</v>
      </c>
      <c r="K46">
        <f>SQRT(POWER((A46-I46),2) + POWER((B46-J46),2))</f>
        <v>9.0000000000000011E-2</v>
      </c>
      <c r="L46">
        <f t="shared" si="2"/>
        <v>0.27999999999999997</v>
      </c>
      <c r="M46">
        <f>(A46+$S$6*(B46-$T$6))/(1+POWER($S$6,2))</f>
        <v>0.14657534246575321</v>
      </c>
      <c r="N46">
        <f t="shared" si="3"/>
        <v>1.1175342465753426</v>
      </c>
      <c r="O46">
        <f>SQRT(POWER((A46-M46),2) + POWER((B46-N46),2))</f>
        <v>1.1147436587204855</v>
      </c>
      <c r="P46">
        <f t="shared" si="4"/>
        <v>7.0710678118654753E-3</v>
      </c>
    </row>
    <row r="47" spans="1:16" x14ac:dyDescent="0.25">
      <c r="A47">
        <v>0.02</v>
      </c>
      <c r="B47">
        <v>0.01</v>
      </c>
      <c r="C47">
        <v>0</v>
      </c>
      <c r="D47">
        <v>36303520</v>
      </c>
      <c r="E47">
        <v>0.56999999999999995</v>
      </c>
      <c r="F47">
        <f>(A47+$S$3*(B47-$T$3))/(1+POWER($S$3,2))</f>
        <v>1.4999999999999999E-2</v>
      </c>
      <c r="G47">
        <f t="shared" si="0"/>
        <v>1.4999999999999999E-2</v>
      </c>
      <c r="H47">
        <f>SQRT(POWER((A47-F47),2) + POWER((B47-G47),2))</f>
        <v>7.0710678118654753E-3</v>
      </c>
      <c r="I47">
        <f>(A47+$S$4*(B47-$T$4))/(1+POWER($S$4,2))</f>
        <v>0.02</v>
      </c>
      <c r="J47">
        <f t="shared" si="1"/>
        <v>0.1</v>
      </c>
      <c r="K47">
        <f>SQRT(POWER((A47-I47),2) + POWER((B47-J47),2))</f>
        <v>9.0000000000000011E-2</v>
      </c>
      <c r="L47">
        <f t="shared" si="2"/>
        <v>0.27999999999999997</v>
      </c>
      <c r="M47">
        <f>(A47+$S$6*(B47-$T$6))/(1+POWER($S$6,2))</f>
        <v>0.14657534246575321</v>
      </c>
      <c r="N47">
        <f t="shared" si="3"/>
        <v>1.1175342465753426</v>
      </c>
      <c r="O47">
        <f>SQRT(POWER((A47-M47),2) + POWER((B47-N47),2))</f>
        <v>1.1147436587204855</v>
      </c>
      <c r="P47">
        <f t="shared" si="4"/>
        <v>7.0710678118654753E-3</v>
      </c>
    </row>
    <row r="48" spans="1:16" x14ac:dyDescent="0.25">
      <c r="A48">
        <v>0.02</v>
      </c>
      <c r="B48">
        <v>0.01</v>
      </c>
      <c r="C48">
        <v>0</v>
      </c>
      <c r="D48">
        <v>36327948</v>
      </c>
      <c r="E48">
        <v>0.66</v>
      </c>
      <c r="F48">
        <f>(A48+$S$3*(B48-$T$3))/(1+POWER($S$3,2))</f>
        <v>1.4999999999999999E-2</v>
      </c>
      <c r="G48">
        <f t="shared" si="0"/>
        <v>1.4999999999999999E-2</v>
      </c>
      <c r="H48">
        <f>SQRT(POWER((A48-F48),2) + POWER((B48-G48),2))</f>
        <v>7.0710678118654753E-3</v>
      </c>
      <c r="I48">
        <f>(A48+$S$4*(B48-$T$4))/(1+POWER($S$4,2))</f>
        <v>0.02</v>
      </c>
      <c r="J48">
        <f t="shared" si="1"/>
        <v>0.1</v>
      </c>
      <c r="K48">
        <f>SQRT(POWER((A48-I48),2) + POWER((B48-J48),2))</f>
        <v>9.0000000000000011E-2</v>
      </c>
      <c r="L48">
        <f t="shared" si="2"/>
        <v>0.27999999999999997</v>
      </c>
      <c r="M48">
        <f>(A48+$S$6*(B48-$T$6))/(1+POWER($S$6,2))</f>
        <v>0.14657534246575321</v>
      </c>
      <c r="N48">
        <f t="shared" si="3"/>
        <v>1.1175342465753426</v>
      </c>
      <c r="O48">
        <f>SQRT(POWER((A48-M48),2) + POWER((B48-N48),2))</f>
        <v>1.1147436587204855</v>
      </c>
      <c r="P48">
        <f t="shared" si="4"/>
        <v>7.0710678118654753E-3</v>
      </c>
    </row>
    <row r="49" spans="1:16" x14ac:dyDescent="0.25">
      <c r="A49">
        <v>0.02</v>
      </c>
      <c r="B49">
        <v>0.01</v>
      </c>
      <c r="C49">
        <v>0</v>
      </c>
      <c r="D49">
        <v>36352356</v>
      </c>
      <c r="E49">
        <v>0.66</v>
      </c>
      <c r="F49">
        <f>(A49+$S$3*(B49-$T$3))/(1+POWER($S$3,2))</f>
        <v>1.4999999999999999E-2</v>
      </c>
      <c r="G49">
        <f t="shared" si="0"/>
        <v>1.4999999999999999E-2</v>
      </c>
      <c r="H49">
        <f>SQRT(POWER((A49-F49),2) + POWER((B49-G49),2))</f>
        <v>7.0710678118654753E-3</v>
      </c>
      <c r="I49">
        <f>(A49+$S$4*(B49-$T$4))/(1+POWER($S$4,2))</f>
        <v>0.02</v>
      </c>
      <c r="J49">
        <f t="shared" si="1"/>
        <v>0.1</v>
      </c>
      <c r="K49">
        <f>SQRT(POWER((A49-I49),2) + POWER((B49-J49),2))</f>
        <v>9.0000000000000011E-2</v>
      </c>
      <c r="L49">
        <f t="shared" si="2"/>
        <v>0.27999999999999997</v>
      </c>
      <c r="M49">
        <f>(A49+$S$6*(B49-$T$6))/(1+POWER($S$6,2))</f>
        <v>0.14657534246575321</v>
      </c>
      <c r="N49">
        <f t="shared" si="3"/>
        <v>1.1175342465753426</v>
      </c>
      <c r="O49">
        <f>SQRT(POWER((A49-M49),2) + POWER((B49-N49),2))</f>
        <v>1.1147436587204855</v>
      </c>
      <c r="P49">
        <f t="shared" si="4"/>
        <v>7.0710678118654753E-3</v>
      </c>
    </row>
    <row r="50" spans="1:16" x14ac:dyDescent="0.25">
      <c r="A50">
        <v>0.02</v>
      </c>
      <c r="B50">
        <v>0.01</v>
      </c>
      <c r="C50">
        <v>0</v>
      </c>
      <c r="D50">
        <v>36376776</v>
      </c>
      <c r="E50">
        <v>0.61</v>
      </c>
      <c r="F50">
        <f>(A50+$S$3*(B50-$T$3))/(1+POWER($S$3,2))</f>
        <v>1.4999999999999999E-2</v>
      </c>
      <c r="G50">
        <f t="shared" si="0"/>
        <v>1.4999999999999999E-2</v>
      </c>
      <c r="H50">
        <f>SQRT(POWER((A50-F50),2) + POWER((B50-G50),2))</f>
        <v>7.0710678118654753E-3</v>
      </c>
      <c r="I50">
        <f>(A50+$S$4*(B50-$T$4))/(1+POWER($S$4,2))</f>
        <v>0.02</v>
      </c>
      <c r="J50">
        <f t="shared" si="1"/>
        <v>0.1</v>
      </c>
      <c r="K50">
        <f>SQRT(POWER((A50-I50),2) + POWER((B50-J50),2))</f>
        <v>9.0000000000000011E-2</v>
      </c>
      <c r="L50">
        <f t="shared" si="2"/>
        <v>0.27999999999999997</v>
      </c>
      <c r="M50">
        <f>(A50+$S$6*(B50-$T$6))/(1+POWER($S$6,2))</f>
        <v>0.14657534246575321</v>
      </c>
      <c r="N50">
        <f t="shared" si="3"/>
        <v>1.1175342465753426</v>
      </c>
      <c r="O50">
        <f>SQRT(POWER((A50-M50),2) + POWER((B50-N50),2))</f>
        <v>1.1147436587204855</v>
      </c>
      <c r="P50">
        <f t="shared" si="4"/>
        <v>7.0710678118654753E-3</v>
      </c>
    </row>
    <row r="51" spans="1:16" x14ac:dyDescent="0.25">
      <c r="A51">
        <v>0.02</v>
      </c>
      <c r="B51">
        <v>0.01</v>
      </c>
      <c r="C51">
        <v>0</v>
      </c>
      <c r="D51">
        <v>36401204</v>
      </c>
      <c r="E51">
        <v>0.7</v>
      </c>
      <c r="F51">
        <f>(A51+$S$3*(B51-$T$3))/(1+POWER($S$3,2))</f>
        <v>1.4999999999999999E-2</v>
      </c>
      <c r="G51">
        <f t="shared" si="0"/>
        <v>1.4999999999999999E-2</v>
      </c>
      <c r="H51">
        <f>SQRT(POWER((A51-F51),2) + POWER((B51-G51),2))</f>
        <v>7.0710678118654753E-3</v>
      </c>
      <c r="I51">
        <f>(A51+$S$4*(B51-$T$4))/(1+POWER($S$4,2))</f>
        <v>0.02</v>
      </c>
      <c r="J51">
        <f t="shared" si="1"/>
        <v>0.1</v>
      </c>
      <c r="K51">
        <f>SQRT(POWER((A51-I51),2) + POWER((B51-J51),2))</f>
        <v>9.0000000000000011E-2</v>
      </c>
      <c r="L51">
        <f t="shared" si="2"/>
        <v>0.27999999999999997</v>
      </c>
      <c r="M51">
        <f>(A51+$S$6*(B51-$T$6))/(1+POWER($S$6,2))</f>
        <v>0.14657534246575321</v>
      </c>
      <c r="N51">
        <f t="shared" si="3"/>
        <v>1.1175342465753426</v>
      </c>
      <c r="O51">
        <f>SQRT(POWER((A51-M51),2) + POWER((B51-N51),2))</f>
        <v>1.1147436587204855</v>
      </c>
      <c r="P51">
        <f t="shared" si="4"/>
        <v>7.0710678118654753E-3</v>
      </c>
    </row>
    <row r="52" spans="1:16" x14ac:dyDescent="0.25">
      <c r="A52">
        <v>0.03</v>
      </c>
      <c r="B52">
        <v>0.01</v>
      </c>
      <c r="C52">
        <v>0</v>
      </c>
      <c r="D52">
        <v>36425620</v>
      </c>
      <c r="E52">
        <v>0.75</v>
      </c>
      <c r="F52">
        <f>(A52+$S$3*(B52-$T$3))/(1+POWER($S$3,2))</f>
        <v>0.02</v>
      </c>
      <c r="G52">
        <f t="shared" si="0"/>
        <v>0.02</v>
      </c>
      <c r="H52">
        <f>SQRT(POWER((A52-F52),2) + POWER((B52-G52),2))</f>
        <v>1.4142135623730951E-2</v>
      </c>
      <c r="I52">
        <f>(A52+$S$4*(B52-$T$4))/(1+POWER($S$4,2))</f>
        <v>0.03</v>
      </c>
      <c r="J52">
        <f t="shared" si="1"/>
        <v>0.1</v>
      </c>
      <c r="K52">
        <f>SQRT(POWER((A52-I52),2) + POWER((B52-J52),2))</f>
        <v>9.0000000000000011E-2</v>
      </c>
      <c r="L52">
        <f t="shared" si="2"/>
        <v>0.27</v>
      </c>
      <c r="M52">
        <f>(A52+$S$6*(B52-$T$6))/(1+POWER($S$6,2))</f>
        <v>0.156446414182111</v>
      </c>
      <c r="N52">
        <f t="shared" si="3"/>
        <v>1.1164061240934731</v>
      </c>
      <c r="O52">
        <f>SQRT(POWER((A52-M52),2) + POWER((B52-N52),2))</f>
        <v>1.1136081928088781</v>
      </c>
      <c r="P52">
        <f t="shared" si="4"/>
        <v>1.4142135623730951E-2</v>
      </c>
    </row>
    <row r="53" spans="1:16" x14ac:dyDescent="0.25">
      <c r="A53">
        <v>0.03</v>
      </c>
      <c r="B53">
        <v>0.01</v>
      </c>
      <c r="C53">
        <v>0</v>
      </c>
      <c r="D53">
        <v>36450064</v>
      </c>
      <c r="E53">
        <v>0.7</v>
      </c>
      <c r="F53">
        <f>(A53+$S$3*(B53-$T$3))/(1+POWER($S$3,2))</f>
        <v>0.02</v>
      </c>
      <c r="G53">
        <f t="shared" si="0"/>
        <v>0.02</v>
      </c>
      <c r="H53">
        <f>SQRT(POWER((A53-F53),2) + POWER((B53-G53),2))</f>
        <v>1.4142135623730951E-2</v>
      </c>
      <c r="I53">
        <f>(A53+$S$4*(B53-$T$4))/(1+POWER($S$4,2))</f>
        <v>0.03</v>
      </c>
      <c r="J53">
        <f t="shared" si="1"/>
        <v>0.1</v>
      </c>
      <c r="K53">
        <f>SQRT(POWER((A53-I53),2) + POWER((B53-J53),2))</f>
        <v>9.0000000000000011E-2</v>
      </c>
      <c r="L53">
        <f t="shared" si="2"/>
        <v>0.27</v>
      </c>
      <c r="M53">
        <f>(A53+$S$6*(B53-$T$6))/(1+POWER($S$6,2))</f>
        <v>0.156446414182111</v>
      </c>
      <c r="N53">
        <f t="shared" si="3"/>
        <v>1.1164061240934731</v>
      </c>
      <c r="O53">
        <f>SQRT(POWER((A53-M53),2) + POWER((B53-N53),2))</f>
        <v>1.1136081928088781</v>
      </c>
      <c r="P53">
        <f t="shared" si="4"/>
        <v>1.4142135623730951E-2</v>
      </c>
    </row>
    <row r="54" spans="1:16" x14ac:dyDescent="0.25">
      <c r="A54">
        <v>0.03</v>
      </c>
      <c r="B54">
        <v>0.02</v>
      </c>
      <c r="C54">
        <v>0</v>
      </c>
      <c r="D54">
        <v>36474472</v>
      </c>
      <c r="E54">
        <v>0.83</v>
      </c>
      <c r="F54">
        <f>(A54+$S$3*(B54-$T$3))/(1+POWER($S$3,2))</f>
        <v>2.5000000000000001E-2</v>
      </c>
      <c r="G54">
        <f t="shared" si="0"/>
        <v>2.5000000000000001E-2</v>
      </c>
      <c r="H54">
        <f>SQRT(POWER((A54-F54),2) + POWER((B54-G54),2))</f>
        <v>7.0710678118654736E-3</v>
      </c>
      <c r="I54">
        <f>(A54+$S$4*(B54-$T$4))/(1+POWER($S$4,2))</f>
        <v>0.03</v>
      </c>
      <c r="J54">
        <f t="shared" si="1"/>
        <v>0.1</v>
      </c>
      <c r="K54">
        <f>SQRT(POWER((A54-I54),2) + POWER((B54-J54),2))</f>
        <v>0.08</v>
      </c>
      <c r="L54">
        <f t="shared" si="2"/>
        <v>0.27</v>
      </c>
      <c r="M54">
        <f>(A54+$S$6*(B54-$T$6))/(1+POWER($S$6,2))</f>
        <v>0.15531829170024153</v>
      </c>
      <c r="N54">
        <f t="shared" si="3"/>
        <v>1.1165350523771154</v>
      </c>
      <c r="O54">
        <f>SQRT(POWER((A54-M54),2) + POWER((B54-N54),2))</f>
        <v>1.1036728660823143</v>
      </c>
      <c r="P54">
        <f t="shared" si="4"/>
        <v>7.0710678118654736E-3</v>
      </c>
    </row>
    <row r="55" spans="1:16" x14ac:dyDescent="0.25">
      <c r="A55">
        <v>0.03</v>
      </c>
      <c r="B55">
        <v>0.02</v>
      </c>
      <c r="C55">
        <v>0</v>
      </c>
      <c r="D55">
        <v>36498912</v>
      </c>
      <c r="E55">
        <v>0.79</v>
      </c>
      <c r="F55">
        <f>(A55+$S$3*(B55-$T$3))/(1+POWER($S$3,2))</f>
        <v>2.5000000000000001E-2</v>
      </c>
      <c r="G55">
        <f t="shared" si="0"/>
        <v>2.5000000000000001E-2</v>
      </c>
      <c r="H55">
        <f>SQRT(POWER((A55-F55),2) + POWER((B55-G55),2))</f>
        <v>7.0710678118654736E-3</v>
      </c>
      <c r="I55">
        <f>(A55+$S$4*(B55-$T$4))/(1+POWER($S$4,2))</f>
        <v>0.03</v>
      </c>
      <c r="J55">
        <f t="shared" si="1"/>
        <v>0.1</v>
      </c>
      <c r="K55">
        <f>SQRT(POWER((A55-I55),2) + POWER((B55-J55),2))</f>
        <v>0.08</v>
      </c>
      <c r="L55">
        <f t="shared" si="2"/>
        <v>0.27</v>
      </c>
      <c r="M55">
        <f>(A55+$S$6*(B55-$T$6))/(1+POWER($S$6,2))</f>
        <v>0.15531829170024153</v>
      </c>
      <c r="N55">
        <f t="shared" si="3"/>
        <v>1.1165350523771154</v>
      </c>
      <c r="O55">
        <f>SQRT(POWER((A55-M55),2) + POWER((B55-N55),2))</f>
        <v>1.1036728660823143</v>
      </c>
      <c r="P55">
        <f t="shared" si="4"/>
        <v>7.0710678118654736E-3</v>
      </c>
    </row>
    <row r="56" spans="1:16" x14ac:dyDescent="0.25">
      <c r="A56">
        <v>0.03</v>
      </c>
      <c r="B56">
        <v>0.02</v>
      </c>
      <c r="C56">
        <v>0</v>
      </c>
      <c r="D56">
        <v>36523356</v>
      </c>
      <c r="E56">
        <v>0.74</v>
      </c>
      <c r="F56">
        <f>(A56+$S$3*(B56-$T$3))/(1+POWER($S$3,2))</f>
        <v>2.5000000000000001E-2</v>
      </c>
      <c r="G56">
        <f t="shared" si="0"/>
        <v>2.5000000000000001E-2</v>
      </c>
      <c r="H56">
        <f>SQRT(POWER((A56-F56),2) + POWER((B56-G56),2))</f>
        <v>7.0710678118654736E-3</v>
      </c>
      <c r="I56">
        <f>(A56+$S$4*(B56-$T$4))/(1+POWER($S$4,2))</f>
        <v>0.03</v>
      </c>
      <c r="J56">
        <f t="shared" si="1"/>
        <v>0.1</v>
      </c>
      <c r="K56">
        <f>SQRT(POWER((A56-I56),2) + POWER((B56-J56),2))</f>
        <v>0.08</v>
      </c>
      <c r="L56">
        <f t="shared" si="2"/>
        <v>0.27</v>
      </c>
      <c r="M56">
        <f>(A56+$S$6*(B56-$T$6))/(1+POWER($S$6,2))</f>
        <v>0.15531829170024153</v>
      </c>
      <c r="N56">
        <f t="shared" si="3"/>
        <v>1.1165350523771154</v>
      </c>
      <c r="O56">
        <f>SQRT(POWER((A56-M56),2) + POWER((B56-N56),2))</f>
        <v>1.1036728660823143</v>
      </c>
      <c r="P56">
        <f t="shared" si="4"/>
        <v>7.0710678118654736E-3</v>
      </c>
    </row>
    <row r="57" spans="1:16" x14ac:dyDescent="0.25">
      <c r="A57">
        <v>0.03</v>
      </c>
      <c r="B57">
        <v>0.02</v>
      </c>
      <c r="C57">
        <v>0</v>
      </c>
      <c r="D57">
        <v>36547816</v>
      </c>
      <c r="E57">
        <v>0.83</v>
      </c>
      <c r="F57">
        <f>(A57+$S$3*(B57-$T$3))/(1+POWER($S$3,2))</f>
        <v>2.5000000000000001E-2</v>
      </c>
      <c r="G57">
        <f t="shared" si="0"/>
        <v>2.5000000000000001E-2</v>
      </c>
      <c r="H57">
        <f>SQRT(POWER((A57-F57),2) + POWER((B57-G57),2))</f>
        <v>7.0710678118654736E-3</v>
      </c>
      <c r="I57">
        <f>(A57+$S$4*(B57-$T$4))/(1+POWER($S$4,2))</f>
        <v>0.03</v>
      </c>
      <c r="J57">
        <f t="shared" si="1"/>
        <v>0.1</v>
      </c>
      <c r="K57">
        <f>SQRT(POWER((A57-I57),2) + POWER((B57-J57),2))</f>
        <v>0.08</v>
      </c>
      <c r="L57">
        <f t="shared" si="2"/>
        <v>0.27</v>
      </c>
      <c r="M57">
        <f>(A57+$S$6*(B57-$T$6))/(1+POWER($S$6,2))</f>
        <v>0.15531829170024153</v>
      </c>
      <c r="N57">
        <f t="shared" si="3"/>
        <v>1.1165350523771154</v>
      </c>
      <c r="O57">
        <f>SQRT(POWER((A57-M57),2) + POWER((B57-N57),2))</f>
        <v>1.1036728660823143</v>
      </c>
      <c r="P57">
        <f t="shared" si="4"/>
        <v>7.0710678118654736E-3</v>
      </c>
    </row>
    <row r="58" spans="1:16" x14ac:dyDescent="0.25">
      <c r="A58">
        <v>0.03</v>
      </c>
      <c r="B58">
        <v>0.02</v>
      </c>
      <c r="C58">
        <v>0</v>
      </c>
      <c r="D58">
        <v>36572272</v>
      </c>
      <c r="E58">
        <v>0.88</v>
      </c>
      <c r="F58">
        <f>(A58+$S$3*(B58-$T$3))/(1+POWER($S$3,2))</f>
        <v>2.5000000000000001E-2</v>
      </c>
      <c r="G58">
        <f t="shared" si="0"/>
        <v>2.5000000000000001E-2</v>
      </c>
      <c r="H58">
        <f>SQRT(POWER((A58-F58),2) + POWER((B58-G58),2))</f>
        <v>7.0710678118654736E-3</v>
      </c>
      <c r="I58">
        <f>(A58+$S$4*(B58-$T$4))/(1+POWER($S$4,2))</f>
        <v>0.03</v>
      </c>
      <c r="J58">
        <f t="shared" si="1"/>
        <v>0.1</v>
      </c>
      <c r="K58">
        <f>SQRT(POWER((A58-I58),2) + POWER((B58-J58),2))</f>
        <v>0.08</v>
      </c>
      <c r="L58">
        <f t="shared" si="2"/>
        <v>0.27</v>
      </c>
      <c r="M58">
        <f>(A58+$S$6*(B58-$T$6))/(1+POWER($S$6,2))</f>
        <v>0.15531829170024153</v>
      </c>
      <c r="N58">
        <f t="shared" si="3"/>
        <v>1.1165350523771154</v>
      </c>
      <c r="O58">
        <f>SQRT(POWER((A58-M58),2) + POWER((B58-N58),2))</f>
        <v>1.1036728660823143</v>
      </c>
      <c r="P58">
        <f t="shared" si="4"/>
        <v>7.0710678118654736E-3</v>
      </c>
    </row>
    <row r="59" spans="1:16" x14ac:dyDescent="0.25">
      <c r="A59">
        <v>0.03</v>
      </c>
      <c r="B59">
        <v>0.02</v>
      </c>
      <c r="C59">
        <v>0</v>
      </c>
      <c r="D59">
        <v>36596692</v>
      </c>
      <c r="E59">
        <v>0.88</v>
      </c>
      <c r="F59">
        <f>(A59+$S$3*(B59-$T$3))/(1+POWER($S$3,2))</f>
        <v>2.5000000000000001E-2</v>
      </c>
      <c r="G59">
        <f t="shared" si="0"/>
        <v>2.5000000000000001E-2</v>
      </c>
      <c r="H59">
        <f>SQRT(POWER((A59-F59),2) + POWER((B59-G59),2))</f>
        <v>7.0710678118654736E-3</v>
      </c>
      <c r="I59">
        <f>(A59+$S$4*(B59-$T$4))/(1+POWER($S$4,2))</f>
        <v>0.03</v>
      </c>
      <c r="J59">
        <f t="shared" si="1"/>
        <v>0.1</v>
      </c>
      <c r="K59">
        <f>SQRT(POWER((A59-I59),2) + POWER((B59-J59),2))</f>
        <v>0.08</v>
      </c>
      <c r="L59">
        <f t="shared" si="2"/>
        <v>0.27</v>
      </c>
      <c r="M59">
        <f>(A59+$S$6*(B59-$T$6))/(1+POWER($S$6,2))</f>
        <v>0.15531829170024153</v>
      </c>
      <c r="N59">
        <f t="shared" si="3"/>
        <v>1.1165350523771154</v>
      </c>
      <c r="O59">
        <f>SQRT(POWER((A59-M59),2) + POWER((B59-N59),2))</f>
        <v>1.1036728660823143</v>
      </c>
      <c r="P59">
        <f t="shared" si="4"/>
        <v>7.0710678118654736E-3</v>
      </c>
    </row>
    <row r="60" spans="1:16" x14ac:dyDescent="0.25">
      <c r="A60">
        <v>0.03</v>
      </c>
      <c r="B60">
        <v>0.02</v>
      </c>
      <c r="C60">
        <v>0</v>
      </c>
      <c r="D60">
        <v>36621132</v>
      </c>
      <c r="E60">
        <v>0.92</v>
      </c>
      <c r="F60">
        <f>(A60+$S$3*(B60-$T$3))/(1+POWER($S$3,2))</f>
        <v>2.5000000000000001E-2</v>
      </c>
      <c r="G60">
        <f t="shared" si="0"/>
        <v>2.5000000000000001E-2</v>
      </c>
      <c r="H60">
        <f>SQRT(POWER((A60-F60),2) + POWER((B60-G60),2))</f>
        <v>7.0710678118654736E-3</v>
      </c>
      <c r="I60">
        <f>(A60+$S$4*(B60-$T$4))/(1+POWER($S$4,2))</f>
        <v>0.03</v>
      </c>
      <c r="J60">
        <f t="shared" si="1"/>
        <v>0.1</v>
      </c>
      <c r="K60">
        <f>SQRT(POWER((A60-I60),2) + POWER((B60-J60),2))</f>
        <v>0.08</v>
      </c>
      <c r="L60">
        <f t="shared" si="2"/>
        <v>0.27</v>
      </c>
      <c r="M60">
        <f>(A60+$S$6*(B60-$T$6))/(1+POWER($S$6,2))</f>
        <v>0.15531829170024153</v>
      </c>
      <c r="N60">
        <f t="shared" si="3"/>
        <v>1.1165350523771154</v>
      </c>
      <c r="O60">
        <f>SQRT(POWER((A60-M60),2) + POWER((B60-N60),2))</f>
        <v>1.1036728660823143</v>
      </c>
      <c r="P60">
        <f t="shared" si="4"/>
        <v>7.0710678118654736E-3</v>
      </c>
    </row>
    <row r="61" spans="1:16" x14ac:dyDescent="0.25">
      <c r="A61">
        <v>0.04</v>
      </c>
      <c r="B61">
        <v>0.02</v>
      </c>
      <c r="C61">
        <v>0</v>
      </c>
      <c r="D61">
        <v>36645556</v>
      </c>
      <c r="E61">
        <v>0.88</v>
      </c>
      <c r="F61">
        <f>(A61+$S$3*(B61-$T$3))/(1+POWER($S$3,2))</f>
        <v>0.03</v>
      </c>
      <c r="G61">
        <f t="shared" si="0"/>
        <v>0.03</v>
      </c>
      <c r="H61">
        <f>SQRT(POWER((A61-F61),2) + POWER((B61-G61),2))</f>
        <v>1.4142135623730951E-2</v>
      </c>
      <c r="I61">
        <f>(A61+$S$4*(B61-$T$4))/(1+POWER($S$4,2))</f>
        <v>0.04</v>
      </c>
      <c r="J61">
        <f t="shared" si="1"/>
        <v>0.1</v>
      </c>
      <c r="K61">
        <f>SQRT(POWER((A61-I61),2) + POWER((B61-J61),2))</f>
        <v>0.08</v>
      </c>
      <c r="L61">
        <f t="shared" si="2"/>
        <v>0.26</v>
      </c>
      <c r="M61">
        <f>(A61+$S$6*(B61-$T$6))/(1+POWER($S$6,2))</f>
        <v>0.16518936341659932</v>
      </c>
      <c r="N61">
        <f t="shared" si="3"/>
        <v>1.1154069298952458</v>
      </c>
      <c r="O61">
        <f>SQRT(POWER((A61-M61),2) + POWER((B61-N61),2))</f>
        <v>1.1025374001707069</v>
      </c>
      <c r="P61">
        <f t="shared" si="4"/>
        <v>1.4142135623730951E-2</v>
      </c>
    </row>
    <row r="62" spans="1:16" x14ac:dyDescent="0.25">
      <c r="A62">
        <v>0.04</v>
      </c>
      <c r="B62">
        <v>0.02</v>
      </c>
      <c r="C62">
        <v>0</v>
      </c>
      <c r="D62">
        <v>36670040</v>
      </c>
      <c r="E62">
        <v>1</v>
      </c>
      <c r="F62">
        <f>(A62+$S$3*(B62-$T$3))/(1+POWER($S$3,2))</f>
        <v>0.03</v>
      </c>
      <c r="G62">
        <f t="shared" si="0"/>
        <v>0.03</v>
      </c>
      <c r="H62">
        <f>SQRT(POWER((A62-F62),2) + POWER((B62-G62),2))</f>
        <v>1.4142135623730951E-2</v>
      </c>
      <c r="I62">
        <f>(A62+$S$4*(B62-$T$4))/(1+POWER($S$4,2))</f>
        <v>0.04</v>
      </c>
      <c r="J62">
        <f t="shared" si="1"/>
        <v>0.1</v>
      </c>
      <c r="K62">
        <f>SQRT(POWER((A62-I62),2) + POWER((B62-J62),2))</f>
        <v>0.08</v>
      </c>
      <c r="L62">
        <f t="shared" si="2"/>
        <v>0.26</v>
      </c>
      <c r="M62">
        <f>(A62+$S$6*(B62-$T$6))/(1+POWER($S$6,2))</f>
        <v>0.16518936341659932</v>
      </c>
      <c r="N62">
        <f t="shared" si="3"/>
        <v>1.1154069298952458</v>
      </c>
      <c r="O62">
        <f>SQRT(POWER((A62-M62),2) + POWER((B62-N62),2))</f>
        <v>1.1025374001707069</v>
      </c>
      <c r="P62">
        <f t="shared" si="4"/>
        <v>1.4142135623730951E-2</v>
      </c>
    </row>
    <row r="63" spans="1:16" x14ac:dyDescent="0.25">
      <c r="A63">
        <v>0.04</v>
      </c>
      <c r="B63">
        <v>0.03</v>
      </c>
      <c r="C63">
        <v>0</v>
      </c>
      <c r="D63">
        <v>36694524</v>
      </c>
      <c r="E63">
        <v>0.96</v>
      </c>
      <c r="F63">
        <f>(A63+$S$3*(B63-$T$3))/(1+POWER($S$3,2))</f>
        <v>3.5000000000000003E-2</v>
      </c>
      <c r="G63">
        <f t="shared" si="0"/>
        <v>3.5000000000000003E-2</v>
      </c>
      <c r="H63">
        <f>SQRT(POWER((A63-F63),2) + POWER((B63-G63),2))</f>
        <v>7.0710678118654771E-3</v>
      </c>
      <c r="I63">
        <f>(A63+$S$4*(B63-$T$4))/(1+POWER($S$4,2))</f>
        <v>0.04</v>
      </c>
      <c r="J63">
        <f t="shared" si="1"/>
        <v>0.1</v>
      </c>
      <c r="K63">
        <f>SQRT(POWER((A63-I63),2) + POWER((B63-J63),2))</f>
        <v>7.0000000000000007E-2</v>
      </c>
      <c r="L63">
        <f t="shared" si="2"/>
        <v>0.26</v>
      </c>
      <c r="M63">
        <f>(A63+$S$6*(B63-$T$6))/(1+POWER($S$6,2))</f>
        <v>0.16406124093472985</v>
      </c>
      <c r="N63">
        <f t="shared" si="3"/>
        <v>1.1155358581788881</v>
      </c>
      <c r="O63">
        <f>SQRT(POWER((A63-M63),2) + POWER((B63-N63),2))</f>
        <v>1.0926020734441428</v>
      </c>
      <c r="P63">
        <f t="shared" si="4"/>
        <v>7.0710678118654771E-3</v>
      </c>
    </row>
    <row r="64" spans="1:16" x14ac:dyDescent="0.25">
      <c r="A64">
        <v>0.04</v>
      </c>
      <c r="B64">
        <v>0.03</v>
      </c>
      <c r="C64">
        <v>0</v>
      </c>
      <c r="D64">
        <v>36718948</v>
      </c>
      <c r="E64">
        <v>1.06</v>
      </c>
      <c r="F64">
        <f>(A64+$S$3*(B64-$T$3))/(1+POWER($S$3,2))</f>
        <v>3.5000000000000003E-2</v>
      </c>
      <c r="G64">
        <f t="shared" si="0"/>
        <v>3.5000000000000003E-2</v>
      </c>
      <c r="H64">
        <f>SQRT(POWER((A64-F64),2) + POWER((B64-G64),2))</f>
        <v>7.0710678118654771E-3</v>
      </c>
      <c r="I64">
        <f>(A64+$S$4*(B64-$T$4))/(1+POWER($S$4,2))</f>
        <v>0.04</v>
      </c>
      <c r="J64">
        <f t="shared" si="1"/>
        <v>0.1</v>
      </c>
      <c r="K64">
        <f>SQRT(POWER((A64-I64),2) + POWER((B64-J64),2))</f>
        <v>7.0000000000000007E-2</v>
      </c>
      <c r="L64">
        <f t="shared" si="2"/>
        <v>0.26</v>
      </c>
      <c r="M64">
        <f>(A64+$S$6*(B64-$T$6))/(1+POWER($S$6,2))</f>
        <v>0.16406124093472985</v>
      </c>
      <c r="N64">
        <f t="shared" si="3"/>
        <v>1.1155358581788881</v>
      </c>
      <c r="O64">
        <f>SQRT(POWER((A64-M64),2) + POWER((B64-N64),2))</f>
        <v>1.0926020734441428</v>
      </c>
      <c r="P64">
        <f t="shared" si="4"/>
        <v>7.0710678118654771E-3</v>
      </c>
    </row>
    <row r="65" spans="1:16" x14ac:dyDescent="0.25">
      <c r="A65">
        <v>0.04</v>
      </c>
      <c r="B65">
        <v>0.03</v>
      </c>
      <c r="C65">
        <v>0</v>
      </c>
      <c r="D65">
        <v>36743404</v>
      </c>
      <c r="E65">
        <v>1</v>
      </c>
      <c r="F65">
        <f>(A65+$S$3*(B65-$T$3))/(1+POWER($S$3,2))</f>
        <v>3.5000000000000003E-2</v>
      </c>
      <c r="G65">
        <f t="shared" si="0"/>
        <v>3.5000000000000003E-2</v>
      </c>
      <c r="H65">
        <f>SQRT(POWER((A65-F65),2) + POWER((B65-G65),2))</f>
        <v>7.0710678118654771E-3</v>
      </c>
      <c r="I65">
        <f>(A65+$S$4*(B65-$T$4))/(1+POWER($S$4,2))</f>
        <v>0.04</v>
      </c>
      <c r="J65">
        <f t="shared" si="1"/>
        <v>0.1</v>
      </c>
      <c r="K65">
        <f>SQRT(POWER((A65-I65),2) + POWER((B65-J65),2))</f>
        <v>7.0000000000000007E-2</v>
      </c>
      <c r="L65">
        <f t="shared" si="2"/>
        <v>0.26</v>
      </c>
      <c r="M65">
        <f>(A65+$S$6*(B65-$T$6))/(1+POWER($S$6,2))</f>
        <v>0.16406124093472985</v>
      </c>
      <c r="N65">
        <f t="shared" si="3"/>
        <v>1.1155358581788881</v>
      </c>
      <c r="O65">
        <f>SQRT(POWER((A65-M65),2) + POWER((B65-N65),2))</f>
        <v>1.0926020734441428</v>
      </c>
      <c r="P65">
        <f t="shared" si="4"/>
        <v>7.0710678118654771E-3</v>
      </c>
    </row>
    <row r="66" spans="1:16" x14ac:dyDescent="0.25">
      <c r="A66">
        <v>0.04</v>
      </c>
      <c r="B66">
        <v>0.03</v>
      </c>
      <c r="C66">
        <v>0</v>
      </c>
      <c r="D66">
        <v>36767852</v>
      </c>
      <c r="E66">
        <v>1.05</v>
      </c>
      <c r="F66">
        <f>(A66+$S$3*(B66-$T$3))/(1+POWER($S$3,2))</f>
        <v>3.5000000000000003E-2</v>
      </c>
      <c r="G66">
        <f t="shared" si="0"/>
        <v>3.5000000000000003E-2</v>
      </c>
      <c r="H66">
        <f>SQRT(POWER((A66-F66),2) + POWER((B66-G66),2))</f>
        <v>7.0710678118654771E-3</v>
      </c>
      <c r="I66">
        <f>(A66+$S$4*(B66-$T$4))/(1+POWER($S$4,2))</f>
        <v>0.04</v>
      </c>
      <c r="J66">
        <f t="shared" si="1"/>
        <v>0.1</v>
      </c>
      <c r="K66">
        <f>SQRT(POWER((A66-I66),2) + POWER((B66-J66),2))</f>
        <v>7.0000000000000007E-2</v>
      </c>
      <c r="L66">
        <f t="shared" si="2"/>
        <v>0.26</v>
      </c>
      <c r="M66">
        <f>(A66+$S$6*(B66-$T$6))/(1+POWER($S$6,2))</f>
        <v>0.16406124093472985</v>
      </c>
      <c r="N66">
        <f t="shared" si="3"/>
        <v>1.1155358581788881</v>
      </c>
      <c r="O66">
        <f>SQRT(POWER((A66-M66),2) + POWER((B66-N66),2))</f>
        <v>1.0926020734441428</v>
      </c>
      <c r="P66">
        <f t="shared" si="4"/>
        <v>7.0710678118654771E-3</v>
      </c>
    </row>
    <row r="67" spans="1:16" x14ac:dyDescent="0.25">
      <c r="A67">
        <v>0.04</v>
      </c>
      <c r="B67">
        <v>0.03</v>
      </c>
      <c r="C67">
        <v>0</v>
      </c>
      <c r="D67">
        <v>36792312</v>
      </c>
      <c r="E67">
        <v>1.0900000000000001</v>
      </c>
      <c r="F67">
        <f>(A67+$S$3*(B67-$T$3))/(1+POWER($S$3,2))</f>
        <v>3.5000000000000003E-2</v>
      </c>
      <c r="G67">
        <f t="shared" ref="G67:G130" si="7">$S$3*F67+$T$3</f>
        <v>3.5000000000000003E-2</v>
      </c>
      <c r="H67">
        <f>SQRT(POWER((A67-F67),2) + POWER((B67-G67),2))</f>
        <v>7.0710678118654771E-3</v>
      </c>
      <c r="I67">
        <f>(A67+$S$4*(B67-$T$4))/(1+POWER($S$4,2))</f>
        <v>0.04</v>
      </c>
      <c r="J67">
        <f t="shared" ref="J67:J130" si="8">$S$4*I67+$T$4</f>
        <v>0.1</v>
      </c>
      <c r="K67">
        <f>SQRT(POWER((A67-I67),2) + POWER((B67-J67),2))</f>
        <v>7.0000000000000007E-2</v>
      </c>
      <c r="L67">
        <f t="shared" ref="L67:L130" si="9">ABS($Q$5-A67)</f>
        <v>0.26</v>
      </c>
      <c r="M67">
        <f>(A67+$S$6*(B67-$T$6))/(1+POWER($S$6,2))</f>
        <v>0.16406124093472985</v>
      </c>
      <c r="N67">
        <f t="shared" ref="N67:N130" si="10">$S$6*M67+$T$6</f>
        <v>1.1155358581788881</v>
      </c>
      <c r="O67">
        <f>SQRT(POWER((A67-M67),2) + POWER((B67-N67),2))</f>
        <v>1.0926020734441428</v>
      </c>
      <c r="P67">
        <f t="shared" ref="P67:P130" si="11">MIN(O67,L67,K67,H67)</f>
        <v>7.0710678118654771E-3</v>
      </c>
    </row>
    <row r="68" spans="1:16" x14ac:dyDescent="0.25">
      <c r="A68">
        <v>0.05</v>
      </c>
      <c r="B68">
        <v>0.03</v>
      </c>
      <c r="C68">
        <v>0</v>
      </c>
      <c r="D68">
        <v>36816776</v>
      </c>
      <c r="E68">
        <v>1.1399999999999999</v>
      </c>
      <c r="F68">
        <f>(A68+$S$3*(B68-$T$3))/(1+POWER($S$3,2))</f>
        <v>0.04</v>
      </c>
      <c r="G68">
        <f t="shared" si="7"/>
        <v>0.04</v>
      </c>
      <c r="H68">
        <f>SQRT(POWER((A68-F68),2) + POWER((B68-G68),2))</f>
        <v>1.4142135623730954E-2</v>
      </c>
      <c r="I68">
        <f>(A68+$S$4*(B68-$T$4))/(1+POWER($S$4,2))</f>
        <v>0.05</v>
      </c>
      <c r="J68">
        <f t="shared" si="8"/>
        <v>0.1</v>
      </c>
      <c r="K68">
        <f>SQRT(POWER((A68-I68),2) + POWER((B68-J68),2))</f>
        <v>7.0000000000000007E-2</v>
      </c>
      <c r="L68">
        <f t="shared" si="9"/>
        <v>0.25</v>
      </c>
      <c r="M68">
        <f>(A68+$S$6*(B68-$T$6))/(1+POWER($S$6,2))</f>
        <v>0.17393231265108761</v>
      </c>
      <c r="N68">
        <f t="shared" si="10"/>
        <v>1.1144077356970186</v>
      </c>
      <c r="O68">
        <f>SQRT(POWER((A68-M68),2) + POWER((B68-N68),2))</f>
        <v>1.0914666075325354</v>
      </c>
      <c r="P68">
        <f t="shared" si="11"/>
        <v>1.4142135623730954E-2</v>
      </c>
    </row>
    <row r="69" spans="1:16" x14ac:dyDescent="0.25">
      <c r="A69">
        <v>0.05</v>
      </c>
      <c r="B69">
        <v>0.03</v>
      </c>
      <c r="C69">
        <v>0</v>
      </c>
      <c r="D69">
        <v>36841268</v>
      </c>
      <c r="E69">
        <v>1.1299999999999999</v>
      </c>
      <c r="F69">
        <f>(A69+$S$3*(B69-$T$3))/(1+POWER($S$3,2))</f>
        <v>0.04</v>
      </c>
      <c r="G69">
        <f t="shared" si="7"/>
        <v>0.04</v>
      </c>
      <c r="H69">
        <f>SQRT(POWER((A69-F69),2) + POWER((B69-G69),2))</f>
        <v>1.4142135623730954E-2</v>
      </c>
      <c r="I69">
        <f>(A69+$S$4*(B69-$T$4))/(1+POWER($S$4,2))</f>
        <v>0.05</v>
      </c>
      <c r="J69">
        <f t="shared" si="8"/>
        <v>0.1</v>
      </c>
      <c r="K69">
        <f>SQRT(POWER((A69-I69),2) + POWER((B69-J69),2))</f>
        <v>7.0000000000000007E-2</v>
      </c>
      <c r="L69">
        <f t="shared" si="9"/>
        <v>0.25</v>
      </c>
      <c r="M69">
        <f>(A69+$S$6*(B69-$T$6))/(1+POWER($S$6,2))</f>
        <v>0.17393231265108761</v>
      </c>
      <c r="N69">
        <f t="shared" si="10"/>
        <v>1.1144077356970186</v>
      </c>
      <c r="O69">
        <f>SQRT(POWER((A69-M69),2) + POWER((B69-N69),2))</f>
        <v>1.0914666075325354</v>
      </c>
      <c r="P69">
        <f t="shared" si="11"/>
        <v>1.4142135623730954E-2</v>
      </c>
    </row>
    <row r="70" spans="1:16" x14ac:dyDescent="0.25">
      <c r="A70">
        <v>0.05</v>
      </c>
      <c r="B70">
        <v>0.04</v>
      </c>
      <c r="C70">
        <v>0</v>
      </c>
      <c r="D70">
        <v>36865744</v>
      </c>
      <c r="E70">
        <v>1.1299999999999999</v>
      </c>
      <c r="F70">
        <f>(A70+$S$3*(B70-$T$3))/(1+POWER($S$3,2))</f>
        <v>4.4999999999999998E-2</v>
      </c>
      <c r="G70">
        <f t="shared" si="7"/>
        <v>4.4999999999999998E-2</v>
      </c>
      <c r="H70">
        <f>SQRT(POWER((A70-F70),2) + POWER((B70-G70),2))</f>
        <v>7.0710678118654771E-3</v>
      </c>
      <c r="I70">
        <f>(A70+$S$4*(B70-$T$4))/(1+POWER($S$4,2))</f>
        <v>0.05</v>
      </c>
      <c r="J70">
        <f t="shared" si="8"/>
        <v>0.1</v>
      </c>
      <c r="K70">
        <f>SQRT(POWER((A70-I70),2) + POWER((B70-J70),2))</f>
        <v>6.0000000000000005E-2</v>
      </c>
      <c r="L70">
        <f t="shared" si="9"/>
        <v>0.25</v>
      </c>
      <c r="M70">
        <f>(A70+$S$6*(B70-$T$6))/(1+POWER($S$6,2))</f>
        <v>0.17280419016921819</v>
      </c>
      <c r="N70">
        <f t="shared" si="10"/>
        <v>1.1145366639806609</v>
      </c>
      <c r="O70">
        <f>SQRT(POWER((A70-M70),2) + POWER((B70-N70),2))</f>
        <v>1.0815312808059714</v>
      </c>
      <c r="P70">
        <f t="shared" si="11"/>
        <v>7.0710678118654771E-3</v>
      </c>
    </row>
    <row r="71" spans="1:16" x14ac:dyDescent="0.25">
      <c r="A71">
        <v>0.05</v>
      </c>
      <c r="B71">
        <v>0.04</v>
      </c>
      <c r="C71">
        <v>0</v>
      </c>
      <c r="D71">
        <v>36890228</v>
      </c>
      <c r="E71">
        <v>1.22</v>
      </c>
      <c r="F71">
        <f>(A71+$S$3*(B71-$T$3))/(1+POWER($S$3,2))</f>
        <v>4.4999999999999998E-2</v>
      </c>
      <c r="G71">
        <f t="shared" si="7"/>
        <v>4.4999999999999998E-2</v>
      </c>
      <c r="H71">
        <f>SQRT(POWER((A71-F71),2) + POWER((B71-G71),2))</f>
        <v>7.0710678118654771E-3</v>
      </c>
      <c r="I71">
        <f>(A71+$S$4*(B71-$T$4))/(1+POWER($S$4,2))</f>
        <v>0.05</v>
      </c>
      <c r="J71">
        <f t="shared" si="8"/>
        <v>0.1</v>
      </c>
      <c r="K71">
        <f>SQRT(POWER((A71-I71),2) + POWER((B71-J71),2))</f>
        <v>6.0000000000000005E-2</v>
      </c>
      <c r="L71">
        <f t="shared" si="9"/>
        <v>0.25</v>
      </c>
      <c r="M71">
        <f>(A71+$S$6*(B71-$T$6))/(1+POWER($S$6,2))</f>
        <v>0.17280419016921819</v>
      </c>
      <c r="N71">
        <f t="shared" si="10"/>
        <v>1.1145366639806609</v>
      </c>
      <c r="O71">
        <f>SQRT(POWER((A71-M71),2) + POWER((B71-N71),2))</f>
        <v>1.0815312808059714</v>
      </c>
      <c r="P71">
        <f t="shared" si="11"/>
        <v>7.0710678118654771E-3</v>
      </c>
    </row>
    <row r="72" spans="1:16" x14ac:dyDescent="0.25">
      <c r="A72">
        <v>0.05</v>
      </c>
      <c r="B72">
        <v>0.04</v>
      </c>
      <c r="C72">
        <v>0</v>
      </c>
      <c r="D72">
        <v>36914716</v>
      </c>
      <c r="E72">
        <v>1.17</v>
      </c>
      <c r="F72">
        <f>(A72+$S$3*(B72-$T$3))/(1+POWER($S$3,2))</f>
        <v>4.4999999999999998E-2</v>
      </c>
      <c r="G72">
        <f t="shared" si="7"/>
        <v>4.4999999999999998E-2</v>
      </c>
      <c r="H72">
        <f>SQRT(POWER((A72-F72),2) + POWER((B72-G72),2))</f>
        <v>7.0710678118654771E-3</v>
      </c>
      <c r="I72">
        <f>(A72+$S$4*(B72-$T$4))/(1+POWER($S$4,2))</f>
        <v>0.05</v>
      </c>
      <c r="J72">
        <f t="shared" si="8"/>
        <v>0.1</v>
      </c>
      <c r="K72">
        <f>SQRT(POWER((A72-I72),2) + POWER((B72-J72),2))</f>
        <v>6.0000000000000005E-2</v>
      </c>
      <c r="L72">
        <f t="shared" si="9"/>
        <v>0.25</v>
      </c>
      <c r="M72">
        <f>(A72+$S$6*(B72-$T$6))/(1+POWER($S$6,2))</f>
        <v>0.17280419016921819</v>
      </c>
      <c r="N72">
        <f t="shared" si="10"/>
        <v>1.1145366639806609</v>
      </c>
      <c r="O72">
        <f>SQRT(POWER((A72-M72),2) + POWER((B72-N72),2))</f>
        <v>1.0815312808059714</v>
      </c>
      <c r="P72">
        <f t="shared" si="11"/>
        <v>7.0710678118654771E-3</v>
      </c>
    </row>
    <row r="73" spans="1:16" x14ac:dyDescent="0.25">
      <c r="A73">
        <v>0.05</v>
      </c>
      <c r="B73">
        <v>0.04</v>
      </c>
      <c r="C73">
        <v>0</v>
      </c>
      <c r="D73">
        <v>36939040</v>
      </c>
      <c r="E73">
        <v>1.39</v>
      </c>
      <c r="F73">
        <f>(A73+$S$3*(B73-$T$3))/(1+POWER($S$3,2))</f>
        <v>4.4999999999999998E-2</v>
      </c>
      <c r="G73">
        <f t="shared" si="7"/>
        <v>4.4999999999999998E-2</v>
      </c>
      <c r="H73">
        <f>SQRT(POWER((A73-F73),2) + POWER((B73-G73),2))</f>
        <v>7.0710678118654771E-3</v>
      </c>
      <c r="I73">
        <f>(A73+$S$4*(B73-$T$4))/(1+POWER($S$4,2))</f>
        <v>0.05</v>
      </c>
      <c r="J73">
        <f t="shared" si="8"/>
        <v>0.1</v>
      </c>
      <c r="K73">
        <f>SQRT(POWER((A73-I73),2) + POWER((B73-J73),2))</f>
        <v>6.0000000000000005E-2</v>
      </c>
      <c r="L73">
        <f t="shared" si="9"/>
        <v>0.25</v>
      </c>
      <c r="M73">
        <f>(A73+$S$6*(B73-$T$6))/(1+POWER($S$6,2))</f>
        <v>0.17280419016921819</v>
      </c>
      <c r="N73">
        <f t="shared" si="10"/>
        <v>1.1145366639806609</v>
      </c>
      <c r="O73">
        <f>SQRT(POWER((A73-M73),2) + POWER((B73-N73),2))</f>
        <v>1.0815312808059714</v>
      </c>
      <c r="P73">
        <f t="shared" si="11"/>
        <v>7.0710678118654771E-3</v>
      </c>
    </row>
    <row r="74" spans="1:16" x14ac:dyDescent="0.25">
      <c r="A74">
        <v>0.06</v>
      </c>
      <c r="B74">
        <v>0.04</v>
      </c>
      <c r="C74">
        <v>0</v>
      </c>
      <c r="D74">
        <v>36963336</v>
      </c>
      <c r="E74">
        <v>1.3</v>
      </c>
      <c r="F74">
        <f>(A74+$S$3*(B74-$T$3))/(1+POWER($S$3,2))</f>
        <v>0.05</v>
      </c>
      <c r="G74">
        <f t="shared" si="7"/>
        <v>0.05</v>
      </c>
      <c r="H74">
        <f>SQRT(POWER((A74-F74),2) + POWER((B74-G74),2))</f>
        <v>1.4142135623730947E-2</v>
      </c>
      <c r="I74">
        <f>(A74+$S$4*(B74-$T$4))/(1+POWER($S$4,2))</f>
        <v>0.06</v>
      </c>
      <c r="J74">
        <f t="shared" si="8"/>
        <v>0.1</v>
      </c>
      <c r="K74">
        <f>SQRT(POWER((A74-I74),2) + POWER((B74-J74),2))</f>
        <v>6.0000000000000005E-2</v>
      </c>
      <c r="L74">
        <f t="shared" si="9"/>
        <v>0.24</v>
      </c>
      <c r="M74">
        <f>(A74+$S$6*(B74-$T$6))/(1+POWER($S$6,2))</f>
        <v>0.18267526188557595</v>
      </c>
      <c r="N74">
        <f t="shared" si="10"/>
        <v>1.1134085414987913</v>
      </c>
      <c r="O74">
        <f>SQRT(POWER((A74-M74),2) + POWER((B74-N74),2))</f>
        <v>1.0803958148943642</v>
      </c>
      <c r="P74">
        <f t="shared" si="11"/>
        <v>1.4142135623730947E-2</v>
      </c>
    </row>
    <row r="75" spans="1:16" x14ac:dyDescent="0.25">
      <c r="A75">
        <v>0.06</v>
      </c>
      <c r="B75">
        <v>0.04</v>
      </c>
      <c r="C75">
        <v>0</v>
      </c>
      <c r="D75">
        <v>36987656</v>
      </c>
      <c r="E75">
        <v>1.44</v>
      </c>
      <c r="F75">
        <f>(A75+$S$3*(B75-$T$3))/(1+POWER($S$3,2))</f>
        <v>0.05</v>
      </c>
      <c r="G75">
        <f t="shared" si="7"/>
        <v>0.05</v>
      </c>
      <c r="H75">
        <f>SQRT(POWER((A75-F75),2) + POWER((B75-G75),2))</f>
        <v>1.4142135623730947E-2</v>
      </c>
      <c r="I75">
        <f>(A75+$S$4*(B75-$T$4))/(1+POWER($S$4,2))</f>
        <v>0.06</v>
      </c>
      <c r="J75">
        <f t="shared" si="8"/>
        <v>0.1</v>
      </c>
      <c r="K75">
        <f>SQRT(POWER((A75-I75),2) + POWER((B75-J75),2))</f>
        <v>6.0000000000000005E-2</v>
      </c>
      <c r="L75">
        <f t="shared" si="9"/>
        <v>0.24</v>
      </c>
      <c r="M75">
        <f>(A75+$S$6*(B75-$T$6))/(1+POWER($S$6,2))</f>
        <v>0.18267526188557595</v>
      </c>
      <c r="N75">
        <f t="shared" si="10"/>
        <v>1.1134085414987913</v>
      </c>
      <c r="O75">
        <f>SQRT(POWER((A75-M75),2) + POWER((B75-N75),2))</f>
        <v>1.0803958148943642</v>
      </c>
      <c r="P75">
        <f t="shared" si="11"/>
        <v>1.4142135623730947E-2</v>
      </c>
    </row>
    <row r="76" spans="1:16" x14ac:dyDescent="0.25">
      <c r="A76">
        <v>0.06</v>
      </c>
      <c r="B76">
        <v>0.05</v>
      </c>
      <c r="C76">
        <v>0</v>
      </c>
      <c r="D76">
        <v>37011988</v>
      </c>
      <c r="E76">
        <v>1.48</v>
      </c>
      <c r="F76">
        <f>(A76+$S$3*(B76-$T$3))/(1+POWER($S$3,2))</f>
        <v>5.5E-2</v>
      </c>
      <c r="G76">
        <f t="shared" si="7"/>
        <v>5.5E-2</v>
      </c>
      <c r="H76">
        <f>SQRT(POWER((A76-F76),2) + POWER((B76-G76),2))</f>
        <v>7.0710678118654719E-3</v>
      </c>
      <c r="I76">
        <f>(A76+$S$4*(B76-$T$4))/(1+POWER($S$4,2))</f>
        <v>0.06</v>
      </c>
      <c r="J76">
        <f t="shared" si="8"/>
        <v>0.1</v>
      </c>
      <c r="K76">
        <f>SQRT(POWER((A76-I76),2) + POWER((B76-J76),2))</f>
        <v>0.05</v>
      </c>
      <c r="L76">
        <f t="shared" si="9"/>
        <v>0.24</v>
      </c>
      <c r="M76">
        <f>(A76+$S$6*(B76-$T$6))/(1+POWER($S$6,2))</f>
        <v>0.18154713940370648</v>
      </c>
      <c r="N76">
        <f t="shared" si="10"/>
        <v>1.1135374697824336</v>
      </c>
      <c r="O76">
        <f>SQRT(POWER((A76-M76),2) + POWER((B76-N76),2))</f>
        <v>1.0704604881678002</v>
      </c>
      <c r="P76">
        <f t="shared" si="11"/>
        <v>7.0710678118654719E-3</v>
      </c>
    </row>
    <row r="77" spans="1:16" x14ac:dyDescent="0.25">
      <c r="A77">
        <v>0.06</v>
      </c>
      <c r="B77">
        <v>0.05</v>
      </c>
      <c r="C77">
        <v>0</v>
      </c>
      <c r="D77">
        <v>37036484</v>
      </c>
      <c r="E77">
        <v>1.22</v>
      </c>
      <c r="F77">
        <f>(A77+$S$3*(B77-$T$3))/(1+POWER($S$3,2))</f>
        <v>5.5E-2</v>
      </c>
      <c r="G77">
        <f t="shared" si="7"/>
        <v>5.5E-2</v>
      </c>
      <c r="H77">
        <f>SQRT(POWER((A77-F77),2) + POWER((B77-G77),2))</f>
        <v>7.0710678118654719E-3</v>
      </c>
      <c r="I77">
        <f>(A77+$S$4*(B77-$T$4))/(1+POWER($S$4,2))</f>
        <v>0.06</v>
      </c>
      <c r="J77">
        <f t="shared" si="8"/>
        <v>0.1</v>
      </c>
      <c r="K77">
        <f>SQRT(POWER((A77-I77),2) + POWER((B77-J77),2))</f>
        <v>0.05</v>
      </c>
      <c r="L77">
        <f t="shared" si="9"/>
        <v>0.24</v>
      </c>
      <c r="M77">
        <f>(A77+$S$6*(B77-$T$6))/(1+POWER($S$6,2))</f>
        <v>0.18154713940370648</v>
      </c>
      <c r="N77">
        <f t="shared" si="10"/>
        <v>1.1135374697824336</v>
      </c>
      <c r="O77">
        <f>SQRT(POWER((A77-M77),2) + POWER((B77-N77),2))</f>
        <v>1.0704604881678002</v>
      </c>
      <c r="P77">
        <f t="shared" si="11"/>
        <v>7.0710678118654719E-3</v>
      </c>
    </row>
    <row r="78" spans="1:16" x14ac:dyDescent="0.25">
      <c r="A78">
        <v>0.06</v>
      </c>
      <c r="B78">
        <v>0.05</v>
      </c>
      <c r="C78">
        <v>0</v>
      </c>
      <c r="D78">
        <v>37061020</v>
      </c>
      <c r="E78">
        <v>1.39</v>
      </c>
      <c r="F78">
        <f>(A78+$S$3*(B78-$T$3))/(1+POWER($S$3,2))</f>
        <v>5.5E-2</v>
      </c>
      <c r="G78">
        <f t="shared" si="7"/>
        <v>5.5E-2</v>
      </c>
      <c r="H78">
        <f>SQRT(POWER((A78-F78),2) + POWER((B78-G78),2))</f>
        <v>7.0710678118654719E-3</v>
      </c>
      <c r="I78">
        <f>(A78+$S$4*(B78-$T$4))/(1+POWER($S$4,2))</f>
        <v>0.06</v>
      </c>
      <c r="J78">
        <f t="shared" si="8"/>
        <v>0.1</v>
      </c>
      <c r="K78">
        <f>SQRT(POWER((A78-I78),2) + POWER((B78-J78),2))</f>
        <v>0.05</v>
      </c>
      <c r="L78">
        <f t="shared" si="9"/>
        <v>0.24</v>
      </c>
      <c r="M78">
        <f>(A78+$S$6*(B78-$T$6))/(1+POWER($S$6,2))</f>
        <v>0.18154713940370648</v>
      </c>
      <c r="N78">
        <f t="shared" si="10"/>
        <v>1.1135374697824336</v>
      </c>
      <c r="O78">
        <f>SQRT(POWER((A78-M78),2) + POWER((B78-N78),2))</f>
        <v>1.0704604881678002</v>
      </c>
      <c r="P78">
        <f t="shared" si="11"/>
        <v>7.0710678118654719E-3</v>
      </c>
    </row>
    <row r="79" spans="1:16" x14ac:dyDescent="0.25">
      <c r="A79">
        <v>0.06</v>
      </c>
      <c r="B79">
        <v>0.05</v>
      </c>
      <c r="C79">
        <v>0</v>
      </c>
      <c r="D79">
        <v>37085524</v>
      </c>
      <c r="E79">
        <v>1.43</v>
      </c>
      <c r="F79">
        <f>(A79+$S$3*(B79-$T$3))/(1+POWER($S$3,2))</f>
        <v>5.5E-2</v>
      </c>
      <c r="G79">
        <f t="shared" si="7"/>
        <v>5.5E-2</v>
      </c>
      <c r="H79">
        <f>SQRT(POWER((A79-F79),2) + POWER((B79-G79),2))</f>
        <v>7.0710678118654719E-3</v>
      </c>
      <c r="I79">
        <f>(A79+$S$4*(B79-$T$4))/(1+POWER($S$4,2))</f>
        <v>0.06</v>
      </c>
      <c r="J79">
        <f t="shared" si="8"/>
        <v>0.1</v>
      </c>
      <c r="K79">
        <f>SQRT(POWER((A79-I79),2) + POWER((B79-J79),2))</f>
        <v>0.05</v>
      </c>
      <c r="L79">
        <f t="shared" si="9"/>
        <v>0.24</v>
      </c>
      <c r="M79">
        <f>(A79+$S$6*(B79-$T$6))/(1+POWER($S$6,2))</f>
        <v>0.18154713940370648</v>
      </c>
      <c r="N79">
        <f t="shared" si="10"/>
        <v>1.1135374697824336</v>
      </c>
      <c r="O79">
        <f>SQRT(POWER((A79-M79),2) + POWER((B79-N79),2))</f>
        <v>1.0704604881678002</v>
      </c>
      <c r="P79">
        <f t="shared" si="11"/>
        <v>7.0710678118654719E-3</v>
      </c>
    </row>
    <row r="80" spans="1:16" x14ac:dyDescent="0.25">
      <c r="A80">
        <v>7.0000000000000007E-2</v>
      </c>
      <c r="B80">
        <v>0.05</v>
      </c>
      <c r="C80">
        <v>0</v>
      </c>
      <c r="D80">
        <v>37110012</v>
      </c>
      <c r="E80">
        <v>1.22</v>
      </c>
      <c r="F80">
        <f>(A80+$S$3*(B80-$T$3))/(1+POWER($S$3,2))</f>
        <v>6.0000000000000005E-2</v>
      </c>
      <c r="G80">
        <f t="shared" si="7"/>
        <v>6.0000000000000005E-2</v>
      </c>
      <c r="H80">
        <f>SQRT(POWER((A80-F80),2) + POWER((B80-G80),2))</f>
        <v>1.4142135623730954E-2</v>
      </c>
      <c r="I80">
        <f>(A80+$S$4*(B80-$T$4))/(1+POWER($S$4,2))</f>
        <v>7.0000000000000007E-2</v>
      </c>
      <c r="J80">
        <f t="shared" si="8"/>
        <v>0.1</v>
      </c>
      <c r="K80">
        <f>SQRT(POWER((A80-I80),2) + POWER((B80-J80),2))</f>
        <v>0.05</v>
      </c>
      <c r="L80">
        <f t="shared" si="9"/>
        <v>0.22999999999999998</v>
      </c>
      <c r="M80">
        <f>(A80+$S$6*(B80-$T$6))/(1+POWER($S$6,2))</f>
        <v>0.19141821112006427</v>
      </c>
      <c r="N80">
        <f t="shared" si="10"/>
        <v>1.1124093473005643</v>
      </c>
      <c r="O80">
        <f>SQRT(POWER((A80-M80),2) + POWER((B80-N80),2))</f>
        <v>1.0693250222561927</v>
      </c>
      <c r="P80">
        <f t="shared" si="11"/>
        <v>1.4142135623730954E-2</v>
      </c>
    </row>
    <row r="81" spans="1:16" x14ac:dyDescent="0.25">
      <c r="A81">
        <v>7.0000000000000007E-2</v>
      </c>
      <c r="B81">
        <v>0.05</v>
      </c>
      <c r="C81">
        <v>0</v>
      </c>
      <c r="D81">
        <v>37134528</v>
      </c>
      <c r="E81">
        <v>1.43</v>
      </c>
      <c r="F81">
        <f>(A81+$S$3*(B81-$T$3))/(1+POWER($S$3,2))</f>
        <v>6.0000000000000005E-2</v>
      </c>
      <c r="G81">
        <f t="shared" si="7"/>
        <v>6.0000000000000005E-2</v>
      </c>
      <c r="H81">
        <f>SQRT(POWER((A81-F81),2) + POWER((B81-G81),2))</f>
        <v>1.4142135623730954E-2</v>
      </c>
      <c r="I81">
        <f>(A81+$S$4*(B81-$T$4))/(1+POWER($S$4,2))</f>
        <v>7.0000000000000007E-2</v>
      </c>
      <c r="J81">
        <f t="shared" si="8"/>
        <v>0.1</v>
      </c>
      <c r="K81">
        <f>SQRT(POWER((A81-I81),2) + POWER((B81-J81),2))</f>
        <v>0.05</v>
      </c>
      <c r="L81">
        <f t="shared" si="9"/>
        <v>0.22999999999999998</v>
      </c>
      <c r="M81">
        <f>(A81+$S$6*(B81-$T$6))/(1+POWER($S$6,2))</f>
        <v>0.19141821112006427</v>
      </c>
      <c r="N81">
        <f t="shared" si="10"/>
        <v>1.1124093473005643</v>
      </c>
      <c r="O81">
        <f>SQRT(POWER((A81-M81),2) + POWER((B81-N81),2))</f>
        <v>1.0693250222561927</v>
      </c>
      <c r="P81">
        <f t="shared" si="11"/>
        <v>1.4142135623730954E-2</v>
      </c>
    </row>
    <row r="82" spans="1:16" x14ac:dyDescent="0.25">
      <c r="A82">
        <v>7.0000000000000007E-2</v>
      </c>
      <c r="B82">
        <v>0.06</v>
      </c>
      <c r="C82">
        <v>0</v>
      </c>
      <c r="D82">
        <v>37159012</v>
      </c>
      <c r="E82">
        <v>1.32</v>
      </c>
      <c r="F82">
        <f>(A82+$S$3*(B82-$T$3))/(1+POWER($S$3,2))</f>
        <v>6.5000000000000002E-2</v>
      </c>
      <c r="G82">
        <f t="shared" si="7"/>
        <v>6.5000000000000002E-2</v>
      </c>
      <c r="H82">
        <f>SQRT(POWER((A82-F82),2) + POWER((B82-G82),2))</f>
        <v>7.0710678118654814E-3</v>
      </c>
      <c r="I82">
        <f>(A82+$S$4*(B82-$T$4))/(1+POWER($S$4,2))</f>
        <v>7.0000000000000007E-2</v>
      </c>
      <c r="J82">
        <f t="shared" si="8"/>
        <v>0.1</v>
      </c>
      <c r="K82">
        <f>SQRT(POWER((A82-I82),2) + POWER((B82-J82),2))</f>
        <v>4.0000000000000008E-2</v>
      </c>
      <c r="L82">
        <f t="shared" si="9"/>
        <v>0.22999999999999998</v>
      </c>
      <c r="M82">
        <f>(A82+$S$6*(B82-$T$6))/(1+POWER($S$6,2))</f>
        <v>0.1902900886381948</v>
      </c>
      <c r="N82">
        <f t="shared" si="10"/>
        <v>1.1125382755842064</v>
      </c>
      <c r="O82">
        <f>SQRT(POWER((A82-M82),2) + POWER((B82-N82),2))</f>
        <v>1.0593896955296287</v>
      </c>
      <c r="P82">
        <f t="shared" si="11"/>
        <v>7.0710678118654814E-3</v>
      </c>
    </row>
    <row r="83" spans="1:16" x14ac:dyDescent="0.25">
      <c r="A83">
        <v>7.0000000000000007E-2</v>
      </c>
      <c r="B83">
        <v>0.06</v>
      </c>
      <c r="C83">
        <v>0</v>
      </c>
      <c r="D83">
        <v>37183576</v>
      </c>
      <c r="E83">
        <v>1.38</v>
      </c>
      <c r="F83">
        <f>(A83+$S$3*(B83-$T$3))/(1+POWER($S$3,2))</f>
        <v>6.5000000000000002E-2</v>
      </c>
      <c r="G83">
        <f t="shared" si="7"/>
        <v>6.5000000000000002E-2</v>
      </c>
      <c r="H83">
        <f>SQRT(POWER((A83-F83),2) + POWER((B83-G83),2))</f>
        <v>7.0710678118654814E-3</v>
      </c>
      <c r="I83">
        <f>(A83+$S$4*(B83-$T$4))/(1+POWER($S$4,2))</f>
        <v>7.0000000000000007E-2</v>
      </c>
      <c r="J83">
        <f t="shared" si="8"/>
        <v>0.1</v>
      </c>
      <c r="K83">
        <f>SQRT(POWER((A83-I83),2) + POWER((B83-J83),2))</f>
        <v>4.0000000000000008E-2</v>
      </c>
      <c r="L83">
        <f t="shared" si="9"/>
        <v>0.22999999999999998</v>
      </c>
      <c r="M83">
        <f>(A83+$S$6*(B83-$T$6))/(1+POWER($S$6,2))</f>
        <v>0.1902900886381948</v>
      </c>
      <c r="N83">
        <f t="shared" si="10"/>
        <v>1.1125382755842064</v>
      </c>
      <c r="O83">
        <f>SQRT(POWER((A83-M83),2) + POWER((B83-N83),2))</f>
        <v>1.0593896955296287</v>
      </c>
      <c r="P83">
        <f t="shared" si="11"/>
        <v>7.0710678118654814E-3</v>
      </c>
    </row>
    <row r="84" spans="1:16" x14ac:dyDescent="0.25">
      <c r="A84">
        <v>7.0000000000000007E-2</v>
      </c>
      <c r="B84">
        <v>0.06</v>
      </c>
      <c r="C84">
        <v>0</v>
      </c>
      <c r="D84">
        <v>37208000</v>
      </c>
      <c r="E84">
        <v>1.46</v>
      </c>
      <c r="F84">
        <f>(A84+$S$3*(B84-$T$3))/(1+POWER($S$3,2))</f>
        <v>6.5000000000000002E-2</v>
      </c>
      <c r="G84">
        <f t="shared" si="7"/>
        <v>6.5000000000000002E-2</v>
      </c>
      <c r="H84">
        <f>SQRT(POWER((A84-F84),2) + POWER((B84-G84),2))</f>
        <v>7.0710678118654814E-3</v>
      </c>
      <c r="I84">
        <f>(A84+$S$4*(B84-$T$4))/(1+POWER($S$4,2))</f>
        <v>7.0000000000000007E-2</v>
      </c>
      <c r="J84">
        <f t="shared" si="8"/>
        <v>0.1</v>
      </c>
      <c r="K84">
        <f>SQRT(POWER((A84-I84),2) + POWER((B84-J84),2))</f>
        <v>4.0000000000000008E-2</v>
      </c>
      <c r="L84">
        <f t="shared" si="9"/>
        <v>0.22999999999999998</v>
      </c>
      <c r="M84">
        <f>(A84+$S$6*(B84-$T$6))/(1+POWER($S$6,2))</f>
        <v>0.1902900886381948</v>
      </c>
      <c r="N84">
        <f t="shared" si="10"/>
        <v>1.1125382755842064</v>
      </c>
      <c r="O84">
        <f>SQRT(POWER((A84-M84),2) + POWER((B84-N84),2))</f>
        <v>1.0593896955296287</v>
      </c>
      <c r="P84">
        <f t="shared" si="11"/>
        <v>7.0710678118654814E-3</v>
      </c>
    </row>
    <row r="85" spans="1:16" x14ac:dyDescent="0.25">
      <c r="A85">
        <v>7.0000000000000007E-2</v>
      </c>
      <c r="B85">
        <v>0.06</v>
      </c>
      <c r="C85">
        <v>0</v>
      </c>
      <c r="D85">
        <v>37232444</v>
      </c>
      <c r="E85">
        <v>1.4</v>
      </c>
      <c r="F85">
        <f>(A85+$S$3*(B85-$T$3))/(1+POWER($S$3,2))</f>
        <v>6.5000000000000002E-2</v>
      </c>
      <c r="G85">
        <f t="shared" si="7"/>
        <v>6.5000000000000002E-2</v>
      </c>
      <c r="H85">
        <f>SQRT(POWER((A85-F85),2) + POWER((B85-G85),2))</f>
        <v>7.0710678118654814E-3</v>
      </c>
      <c r="I85">
        <f>(A85+$S$4*(B85-$T$4))/(1+POWER($S$4,2))</f>
        <v>7.0000000000000007E-2</v>
      </c>
      <c r="J85">
        <f t="shared" si="8"/>
        <v>0.1</v>
      </c>
      <c r="K85">
        <f>SQRT(POWER((A85-I85),2) + POWER((B85-J85),2))</f>
        <v>4.0000000000000008E-2</v>
      </c>
      <c r="L85">
        <f t="shared" si="9"/>
        <v>0.22999999999999998</v>
      </c>
      <c r="M85">
        <f>(A85+$S$6*(B85-$T$6))/(1+POWER($S$6,2))</f>
        <v>0.1902900886381948</v>
      </c>
      <c r="N85">
        <f t="shared" si="10"/>
        <v>1.1125382755842064</v>
      </c>
      <c r="O85">
        <f>SQRT(POWER((A85-M85),2) + POWER((B85-N85),2))</f>
        <v>1.0593896955296287</v>
      </c>
      <c r="P85">
        <f t="shared" si="11"/>
        <v>7.0710678118654814E-3</v>
      </c>
    </row>
    <row r="86" spans="1:16" x14ac:dyDescent="0.25">
      <c r="A86">
        <v>0.08</v>
      </c>
      <c r="B86">
        <v>0.06</v>
      </c>
      <c r="C86">
        <v>0</v>
      </c>
      <c r="D86">
        <v>37256936</v>
      </c>
      <c r="E86">
        <v>1.34</v>
      </c>
      <c r="F86">
        <f>(A86+$S$3*(B86-$T$3))/(1+POWER($S$3,2))</f>
        <v>7.0000000000000007E-2</v>
      </c>
      <c r="G86">
        <f t="shared" si="7"/>
        <v>7.0000000000000007E-2</v>
      </c>
      <c r="H86">
        <f>SQRT(POWER((A86-F86),2) + POWER((B86-G86),2))</f>
        <v>1.4142135623730954E-2</v>
      </c>
      <c r="I86">
        <f>(A86+$S$4*(B86-$T$4))/(1+POWER($S$4,2))</f>
        <v>0.08</v>
      </c>
      <c r="J86">
        <f t="shared" si="8"/>
        <v>0.1</v>
      </c>
      <c r="K86">
        <f>SQRT(POWER((A86-I86),2) + POWER((B86-J86),2))</f>
        <v>4.0000000000000008E-2</v>
      </c>
      <c r="L86">
        <f t="shared" si="9"/>
        <v>0.21999999999999997</v>
      </c>
      <c r="M86">
        <f>(A86+$S$6*(B86-$T$6))/(1+POWER($S$6,2))</f>
        <v>0.20016116035455259</v>
      </c>
      <c r="N86">
        <f t="shared" si="10"/>
        <v>1.111410153102337</v>
      </c>
      <c r="O86">
        <f>SQRT(POWER((A86-M86),2) + POWER((B86-N86),2))</f>
        <v>1.0582542296180215</v>
      </c>
      <c r="P86">
        <f t="shared" si="11"/>
        <v>1.4142135623730954E-2</v>
      </c>
    </row>
    <row r="87" spans="1:16" x14ac:dyDescent="0.25">
      <c r="A87">
        <v>0.08</v>
      </c>
      <c r="B87">
        <v>7.0000000000000007E-2</v>
      </c>
      <c r="C87">
        <v>0</v>
      </c>
      <c r="D87">
        <v>37281392</v>
      </c>
      <c r="E87">
        <v>1.49</v>
      </c>
      <c r="F87">
        <f>(A87+$S$3*(B87-$T$3))/(1+POWER($S$3,2))</f>
        <v>7.5000000000000011E-2</v>
      </c>
      <c r="G87">
        <f t="shared" si="7"/>
        <v>7.5000000000000011E-2</v>
      </c>
      <c r="H87">
        <f>SQRT(POWER((A87-F87),2) + POWER((B87-G87),2))</f>
        <v>7.0710678118654719E-3</v>
      </c>
      <c r="I87">
        <f>(A87+$S$4*(B87-$T$4))/(1+POWER($S$4,2))</f>
        <v>0.08</v>
      </c>
      <c r="J87">
        <f t="shared" si="8"/>
        <v>0.1</v>
      </c>
      <c r="K87">
        <f>SQRT(POWER((A87-I87),2) + POWER((B87-J87),2))</f>
        <v>0.03</v>
      </c>
      <c r="L87">
        <f t="shared" si="9"/>
        <v>0.21999999999999997</v>
      </c>
      <c r="M87">
        <f>(A87+$S$6*(B87-$T$6))/(1+POWER($S$6,2))</f>
        <v>0.19903303787268312</v>
      </c>
      <c r="N87">
        <f t="shared" si="10"/>
        <v>1.1115390813859791</v>
      </c>
      <c r="O87">
        <f>SQRT(POWER((A87-M87),2) + POWER((B87-N87),2))</f>
        <v>1.0483189028914572</v>
      </c>
      <c r="P87">
        <f t="shared" si="11"/>
        <v>7.0710678118654719E-3</v>
      </c>
    </row>
    <row r="88" spans="1:16" x14ac:dyDescent="0.25">
      <c r="A88">
        <v>0.08</v>
      </c>
      <c r="B88">
        <v>7.0000000000000007E-2</v>
      </c>
      <c r="C88">
        <v>0</v>
      </c>
      <c r="D88">
        <v>37305828</v>
      </c>
      <c r="E88">
        <v>1.35</v>
      </c>
      <c r="F88">
        <f>(A88+$S$3*(B88-$T$3))/(1+POWER($S$3,2))</f>
        <v>7.5000000000000011E-2</v>
      </c>
      <c r="G88">
        <f t="shared" si="7"/>
        <v>7.5000000000000011E-2</v>
      </c>
      <c r="H88">
        <f>SQRT(POWER((A88-F88),2) + POWER((B88-G88),2))</f>
        <v>7.0710678118654719E-3</v>
      </c>
      <c r="I88">
        <f>(A88+$S$4*(B88-$T$4))/(1+POWER($S$4,2))</f>
        <v>0.08</v>
      </c>
      <c r="J88">
        <f t="shared" si="8"/>
        <v>0.1</v>
      </c>
      <c r="K88">
        <f>SQRT(POWER((A88-I88),2) + POWER((B88-J88),2))</f>
        <v>0.03</v>
      </c>
      <c r="L88">
        <f t="shared" si="9"/>
        <v>0.21999999999999997</v>
      </c>
      <c r="M88">
        <f>(A88+$S$6*(B88-$T$6))/(1+POWER($S$6,2))</f>
        <v>0.19903303787268312</v>
      </c>
      <c r="N88">
        <f t="shared" si="10"/>
        <v>1.1115390813859791</v>
      </c>
      <c r="O88">
        <f>SQRT(POWER((A88-M88),2) + POWER((B88-N88),2))</f>
        <v>1.0483189028914572</v>
      </c>
      <c r="P88">
        <f t="shared" si="11"/>
        <v>7.0710678118654719E-3</v>
      </c>
    </row>
    <row r="89" spans="1:16" x14ac:dyDescent="0.25">
      <c r="A89">
        <v>0.08</v>
      </c>
      <c r="B89">
        <v>7.0000000000000007E-2</v>
      </c>
      <c r="C89">
        <v>0</v>
      </c>
      <c r="D89">
        <v>37330256</v>
      </c>
      <c r="E89">
        <v>1.44</v>
      </c>
      <c r="F89">
        <f>(A89+$S$3*(B89-$T$3))/(1+POWER($S$3,2))</f>
        <v>7.5000000000000011E-2</v>
      </c>
      <c r="G89">
        <f t="shared" si="7"/>
        <v>7.5000000000000011E-2</v>
      </c>
      <c r="H89">
        <f>SQRT(POWER((A89-F89),2) + POWER((B89-G89),2))</f>
        <v>7.0710678118654719E-3</v>
      </c>
      <c r="I89">
        <f>(A89+$S$4*(B89-$T$4))/(1+POWER($S$4,2))</f>
        <v>0.08</v>
      </c>
      <c r="J89">
        <f t="shared" si="8"/>
        <v>0.1</v>
      </c>
      <c r="K89">
        <f>SQRT(POWER((A89-I89),2) + POWER((B89-J89),2))</f>
        <v>0.03</v>
      </c>
      <c r="L89">
        <f t="shared" si="9"/>
        <v>0.21999999999999997</v>
      </c>
      <c r="M89">
        <f>(A89+$S$6*(B89-$T$6))/(1+POWER($S$6,2))</f>
        <v>0.19903303787268312</v>
      </c>
      <c r="N89">
        <f t="shared" si="10"/>
        <v>1.1115390813859791</v>
      </c>
      <c r="O89">
        <f>SQRT(POWER((A89-M89),2) + POWER((B89-N89),2))</f>
        <v>1.0483189028914572</v>
      </c>
      <c r="P89">
        <f t="shared" si="11"/>
        <v>7.0710678118654719E-3</v>
      </c>
    </row>
    <row r="90" spans="1:16" x14ac:dyDescent="0.25">
      <c r="A90">
        <v>0.08</v>
      </c>
      <c r="B90">
        <v>7.0000000000000007E-2</v>
      </c>
      <c r="C90">
        <v>0</v>
      </c>
      <c r="D90">
        <v>37354696</v>
      </c>
      <c r="E90">
        <v>1.36</v>
      </c>
      <c r="F90">
        <f>(A90+$S$3*(B90-$T$3))/(1+POWER($S$3,2))</f>
        <v>7.5000000000000011E-2</v>
      </c>
      <c r="G90">
        <f t="shared" si="7"/>
        <v>7.5000000000000011E-2</v>
      </c>
      <c r="H90">
        <f>SQRT(POWER((A90-F90),2) + POWER((B90-G90),2))</f>
        <v>7.0710678118654719E-3</v>
      </c>
      <c r="I90">
        <f>(A90+$S$4*(B90-$T$4))/(1+POWER($S$4,2))</f>
        <v>0.08</v>
      </c>
      <c r="J90">
        <f t="shared" si="8"/>
        <v>0.1</v>
      </c>
      <c r="K90">
        <f>SQRT(POWER((A90-I90),2) + POWER((B90-J90),2))</f>
        <v>0.03</v>
      </c>
      <c r="L90">
        <f t="shared" si="9"/>
        <v>0.21999999999999997</v>
      </c>
      <c r="M90">
        <f>(A90+$S$6*(B90-$T$6))/(1+POWER($S$6,2))</f>
        <v>0.19903303787268312</v>
      </c>
      <c r="N90">
        <f t="shared" si="10"/>
        <v>1.1115390813859791</v>
      </c>
      <c r="O90">
        <f>SQRT(POWER((A90-M90),2) + POWER((B90-N90),2))</f>
        <v>1.0483189028914572</v>
      </c>
      <c r="P90">
        <f t="shared" si="11"/>
        <v>7.0710678118654719E-3</v>
      </c>
    </row>
    <row r="91" spans="1:16" x14ac:dyDescent="0.25">
      <c r="A91">
        <v>0.09</v>
      </c>
      <c r="B91">
        <v>7.0000000000000007E-2</v>
      </c>
      <c r="C91">
        <v>0</v>
      </c>
      <c r="D91">
        <v>37379108</v>
      </c>
      <c r="E91">
        <v>1.51</v>
      </c>
      <c r="F91">
        <f>(A91+$S$3*(B91-$T$3))/(1+POWER($S$3,2))</f>
        <v>0.08</v>
      </c>
      <c r="G91">
        <f t="shared" si="7"/>
        <v>0.08</v>
      </c>
      <c r="H91">
        <f>SQRT(POWER((A91-F91),2) + POWER((B91-G91),2))</f>
        <v>1.4142135623730944E-2</v>
      </c>
      <c r="I91">
        <f>(A91+$S$4*(B91-$T$4))/(1+POWER($S$4,2))</f>
        <v>0.09</v>
      </c>
      <c r="J91">
        <f t="shared" si="8"/>
        <v>0.1</v>
      </c>
      <c r="K91">
        <f>SQRT(POWER((A91-I91),2) + POWER((B91-J91),2))</f>
        <v>0.03</v>
      </c>
      <c r="L91">
        <f t="shared" si="9"/>
        <v>0.21</v>
      </c>
      <c r="M91">
        <f>(A91+$S$6*(B91-$T$6))/(1+POWER($S$6,2))</f>
        <v>0.20890410958904088</v>
      </c>
      <c r="N91">
        <f t="shared" si="10"/>
        <v>1.1104109589041098</v>
      </c>
      <c r="O91">
        <f>SQRT(POWER((A91-M91),2) + POWER((B91-N91),2))</f>
        <v>1.0471834369798501</v>
      </c>
      <c r="P91">
        <f t="shared" si="11"/>
        <v>1.4142135623730944E-2</v>
      </c>
    </row>
    <row r="92" spans="1:16" x14ac:dyDescent="0.25">
      <c r="A92">
        <v>0.09</v>
      </c>
      <c r="B92">
        <v>7.0000000000000007E-2</v>
      </c>
      <c r="C92">
        <v>0</v>
      </c>
      <c r="D92">
        <v>37403520</v>
      </c>
      <c r="E92">
        <v>1.32</v>
      </c>
      <c r="F92">
        <f>(A92+$S$3*(B92-$T$3))/(1+POWER($S$3,2))</f>
        <v>0.08</v>
      </c>
      <c r="G92">
        <f t="shared" si="7"/>
        <v>0.08</v>
      </c>
      <c r="H92">
        <f>SQRT(POWER((A92-F92),2) + POWER((B92-G92),2))</f>
        <v>1.4142135623730944E-2</v>
      </c>
      <c r="I92">
        <f>(A92+$S$4*(B92-$T$4))/(1+POWER($S$4,2))</f>
        <v>0.09</v>
      </c>
      <c r="J92">
        <f t="shared" si="8"/>
        <v>0.1</v>
      </c>
      <c r="K92">
        <f>SQRT(POWER((A92-I92),2) + POWER((B92-J92),2))</f>
        <v>0.03</v>
      </c>
      <c r="L92">
        <f t="shared" si="9"/>
        <v>0.21</v>
      </c>
      <c r="M92">
        <f>(A92+$S$6*(B92-$T$6))/(1+POWER($S$6,2))</f>
        <v>0.20890410958904088</v>
      </c>
      <c r="N92">
        <f t="shared" si="10"/>
        <v>1.1104109589041098</v>
      </c>
      <c r="O92">
        <f>SQRT(POWER((A92-M92),2) + POWER((B92-N92),2))</f>
        <v>1.0471834369798501</v>
      </c>
      <c r="P92">
        <f t="shared" si="11"/>
        <v>1.4142135623730944E-2</v>
      </c>
    </row>
    <row r="93" spans="1:16" x14ac:dyDescent="0.25">
      <c r="A93">
        <v>0.09</v>
      </c>
      <c r="B93">
        <v>7.0000000000000007E-2</v>
      </c>
      <c r="C93">
        <v>0</v>
      </c>
      <c r="D93">
        <v>37427960</v>
      </c>
      <c r="E93">
        <v>1.5</v>
      </c>
      <c r="F93">
        <f>(A93+$S$3*(B93-$T$3))/(1+POWER($S$3,2))</f>
        <v>0.08</v>
      </c>
      <c r="G93">
        <f t="shared" si="7"/>
        <v>0.08</v>
      </c>
      <c r="H93">
        <f>SQRT(POWER((A93-F93),2) + POWER((B93-G93),2))</f>
        <v>1.4142135623730944E-2</v>
      </c>
      <c r="I93">
        <f>(A93+$S$4*(B93-$T$4))/(1+POWER($S$4,2))</f>
        <v>0.09</v>
      </c>
      <c r="J93">
        <f t="shared" si="8"/>
        <v>0.1</v>
      </c>
      <c r="K93">
        <f>SQRT(POWER((A93-I93),2) + POWER((B93-J93),2))</f>
        <v>0.03</v>
      </c>
      <c r="L93">
        <f t="shared" si="9"/>
        <v>0.21</v>
      </c>
      <c r="M93">
        <f>(A93+$S$6*(B93-$T$6))/(1+POWER($S$6,2))</f>
        <v>0.20890410958904088</v>
      </c>
      <c r="N93">
        <f t="shared" si="10"/>
        <v>1.1104109589041098</v>
      </c>
      <c r="O93">
        <f>SQRT(POWER((A93-M93),2) + POWER((B93-N93),2))</f>
        <v>1.0471834369798501</v>
      </c>
      <c r="P93">
        <f t="shared" si="11"/>
        <v>1.4142135623730944E-2</v>
      </c>
    </row>
    <row r="94" spans="1:16" x14ac:dyDescent="0.25">
      <c r="A94">
        <v>0.09</v>
      </c>
      <c r="B94">
        <v>0.08</v>
      </c>
      <c r="C94">
        <v>0</v>
      </c>
      <c r="D94">
        <v>37452376</v>
      </c>
      <c r="E94">
        <v>1.46</v>
      </c>
      <c r="F94">
        <f>(A94+$S$3*(B94-$T$3))/(1+POWER($S$3,2))</f>
        <v>8.4999999999999992E-2</v>
      </c>
      <c r="G94">
        <f t="shared" si="7"/>
        <v>8.4999999999999992E-2</v>
      </c>
      <c r="H94">
        <f>SQRT(POWER((A94-F94),2) + POWER((B94-G94),2))</f>
        <v>7.0710678118654719E-3</v>
      </c>
      <c r="I94">
        <f>(A94+$S$4*(B94-$T$4))/(1+POWER($S$4,2))</f>
        <v>0.09</v>
      </c>
      <c r="J94">
        <f t="shared" si="8"/>
        <v>0.1</v>
      </c>
      <c r="K94">
        <f>SQRT(POWER((A94-I94),2) + POWER((B94-J94),2))</f>
        <v>2.0000000000000004E-2</v>
      </c>
      <c r="L94">
        <f t="shared" si="9"/>
        <v>0.21</v>
      </c>
      <c r="M94">
        <f>(A94+$S$6*(B94-$T$6))/(1+POWER($S$6,2))</f>
        <v>0.20777598710717141</v>
      </c>
      <c r="N94">
        <f t="shared" si="10"/>
        <v>1.1105398871877519</v>
      </c>
      <c r="O94">
        <f>SQRT(POWER((A94-M94),2) + POWER((B94-N94),2))</f>
        <v>1.037248110253286</v>
      </c>
      <c r="P94">
        <f t="shared" si="11"/>
        <v>7.0710678118654719E-3</v>
      </c>
    </row>
    <row r="95" spans="1:16" x14ac:dyDescent="0.25">
      <c r="A95">
        <v>0.1</v>
      </c>
      <c r="B95">
        <v>0.08</v>
      </c>
      <c r="C95">
        <v>0</v>
      </c>
      <c r="D95">
        <v>37476816</v>
      </c>
      <c r="E95">
        <v>1.4</v>
      </c>
      <c r="F95">
        <f>(A95+$S$3*(B95-$T$3))/(1+POWER($S$3,2))</f>
        <v>0.09</v>
      </c>
      <c r="G95">
        <f t="shared" si="7"/>
        <v>0.09</v>
      </c>
      <c r="H95">
        <f>SQRT(POWER((A95-F95),2) + POWER((B95-G95),2))</f>
        <v>1.4142135623730954E-2</v>
      </c>
      <c r="I95">
        <f>(A95+$S$4*(B95-$T$4))/(1+POWER($S$4,2))</f>
        <v>0.1</v>
      </c>
      <c r="J95">
        <f t="shared" si="8"/>
        <v>0.1</v>
      </c>
      <c r="K95">
        <f>SQRT(POWER((A95-I95),2) + POWER((B95-J95),2))</f>
        <v>2.0000000000000004E-2</v>
      </c>
      <c r="L95">
        <f t="shared" si="9"/>
        <v>0.19999999999999998</v>
      </c>
      <c r="M95">
        <f>(A95+$S$6*(B95-$T$6))/(1+POWER($S$6,2))</f>
        <v>0.21764705882352919</v>
      </c>
      <c r="N95">
        <f t="shared" si="10"/>
        <v>1.1094117647058825</v>
      </c>
      <c r="O95">
        <f>SQRT(POWER((A95-M95),2) + POWER((B95-N95),2))</f>
        <v>1.0361126443416788</v>
      </c>
      <c r="P95">
        <f t="shared" si="11"/>
        <v>1.4142135623730954E-2</v>
      </c>
    </row>
    <row r="96" spans="1:16" x14ac:dyDescent="0.25">
      <c r="A96">
        <v>0.1</v>
      </c>
      <c r="B96">
        <v>0.08</v>
      </c>
      <c r="C96">
        <v>0</v>
      </c>
      <c r="D96">
        <v>37501280</v>
      </c>
      <c r="E96">
        <v>1.58</v>
      </c>
      <c r="F96">
        <f>(A96+$S$3*(B96-$T$3))/(1+POWER($S$3,2))</f>
        <v>0.09</v>
      </c>
      <c r="G96">
        <f t="shared" si="7"/>
        <v>0.09</v>
      </c>
      <c r="H96">
        <f>SQRT(POWER((A96-F96),2) + POWER((B96-G96),2))</f>
        <v>1.4142135623730954E-2</v>
      </c>
      <c r="I96">
        <f>(A96+$S$4*(B96-$T$4))/(1+POWER($S$4,2))</f>
        <v>0.1</v>
      </c>
      <c r="J96">
        <f t="shared" si="8"/>
        <v>0.1</v>
      </c>
      <c r="K96">
        <f>SQRT(POWER((A96-I96),2) + POWER((B96-J96),2))</f>
        <v>2.0000000000000004E-2</v>
      </c>
      <c r="L96">
        <f t="shared" si="9"/>
        <v>0.19999999999999998</v>
      </c>
      <c r="M96">
        <f>(A96+$S$6*(B96-$T$6))/(1+POWER($S$6,2))</f>
        <v>0.21764705882352919</v>
      </c>
      <c r="N96">
        <f t="shared" si="10"/>
        <v>1.1094117647058825</v>
      </c>
      <c r="O96">
        <f>SQRT(POWER((A96-M96),2) + POWER((B96-N96),2))</f>
        <v>1.0361126443416788</v>
      </c>
      <c r="P96">
        <f t="shared" si="11"/>
        <v>1.4142135623730954E-2</v>
      </c>
    </row>
    <row r="97" spans="1:16" x14ac:dyDescent="0.25">
      <c r="A97">
        <v>0.1</v>
      </c>
      <c r="B97">
        <v>0.08</v>
      </c>
      <c r="C97">
        <v>0</v>
      </c>
      <c r="D97">
        <v>37525724</v>
      </c>
      <c r="E97">
        <v>1.46</v>
      </c>
      <c r="F97">
        <f>(A97+$S$3*(B97-$T$3))/(1+POWER($S$3,2))</f>
        <v>0.09</v>
      </c>
      <c r="G97">
        <f t="shared" si="7"/>
        <v>0.09</v>
      </c>
      <c r="H97">
        <f>SQRT(POWER((A97-F97),2) + POWER((B97-G97),2))</f>
        <v>1.4142135623730954E-2</v>
      </c>
      <c r="I97">
        <f>(A97+$S$4*(B97-$T$4))/(1+POWER($S$4,2))</f>
        <v>0.1</v>
      </c>
      <c r="J97">
        <f t="shared" si="8"/>
        <v>0.1</v>
      </c>
      <c r="K97">
        <f>SQRT(POWER((A97-I97),2) + POWER((B97-J97),2))</f>
        <v>2.0000000000000004E-2</v>
      </c>
      <c r="L97">
        <f t="shared" si="9"/>
        <v>0.19999999999999998</v>
      </c>
      <c r="M97">
        <f>(A97+$S$6*(B97-$T$6))/(1+POWER($S$6,2))</f>
        <v>0.21764705882352919</v>
      </c>
      <c r="N97">
        <f t="shared" si="10"/>
        <v>1.1094117647058825</v>
      </c>
      <c r="O97">
        <f>SQRT(POWER((A97-M97),2) + POWER((B97-N97),2))</f>
        <v>1.0361126443416788</v>
      </c>
      <c r="P97">
        <f t="shared" si="11"/>
        <v>1.4142135623730954E-2</v>
      </c>
    </row>
    <row r="98" spans="1:16" x14ac:dyDescent="0.25">
      <c r="A98">
        <v>0.1</v>
      </c>
      <c r="B98">
        <v>0.08</v>
      </c>
      <c r="C98">
        <v>0</v>
      </c>
      <c r="D98">
        <v>37550196</v>
      </c>
      <c r="E98">
        <v>1.59</v>
      </c>
      <c r="F98">
        <f>(A98+$S$3*(B98-$T$3))/(1+POWER($S$3,2))</f>
        <v>0.09</v>
      </c>
      <c r="G98">
        <f t="shared" si="7"/>
        <v>0.09</v>
      </c>
      <c r="H98">
        <f>SQRT(POWER((A98-F98),2) + POWER((B98-G98),2))</f>
        <v>1.4142135623730954E-2</v>
      </c>
      <c r="I98">
        <f>(A98+$S$4*(B98-$T$4))/(1+POWER($S$4,2))</f>
        <v>0.1</v>
      </c>
      <c r="J98">
        <f t="shared" si="8"/>
        <v>0.1</v>
      </c>
      <c r="K98">
        <f>SQRT(POWER((A98-I98),2) + POWER((B98-J98),2))</f>
        <v>2.0000000000000004E-2</v>
      </c>
      <c r="L98">
        <f t="shared" si="9"/>
        <v>0.19999999999999998</v>
      </c>
      <c r="M98">
        <f>(A98+$S$6*(B98-$T$6))/(1+POWER($S$6,2))</f>
        <v>0.21764705882352919</v>
      </c>
      <c r="N98">
        <f t="shared" si="10"/>
        <v>1.1094117647058825</v>
      </c>
      <c r="O98">
        <f>SQRT(POWER((A98-M98),2) + POWER((B98-N98),2))</f>
        <v>1.0361126443416788</v>
      </c>
      <c r="P98">
        <f t="shared" si="11"/>
        <v>1.4142135623730954E-2</v>
      </c>
    </row>
    <row r="99" spans="1:16" x14ac:dyDescent="0.25">
      <c r="A99">
        <v>0.1</v>
      </c>
      <c r="B99">
        <v>0.08</v>
      </c>
      <c r="C99">
        <v>0</v>
      </c>
      <c r="D99">
        <v>37574644</v>
      </c>
      <c r="E99">
        <v>1.41</v>
      </c>
      <c r="F99">
        <f>(A99+$S$3*(B99-$T$3))/(1+POWER($S$3,2))</f>
        <v>0.09</v>
      </c>
      <c r="G99">
        <f t="shared" si="7"/>
        <v>0.09</v>
      </c>
      <c r="H99">
        <f>SQRT(POWER((A99-F99),2) + POWER((B99-G99),2))</f>
        <v>1.4142135623730954E-2</v>
      </c>
      <c r="I99">
        <f>(A99+$S$4*(B99-$T$4))/(1+POWER($S$4,2))</f>
        <v>0.1</v>
      </c>
      <c r="J99">
        <f t="shared" si="8"/>
        <v>0.1</v>
      </c>
      <c r="K99">
        <f>SQRT(POWER((A99-I99),2) + POWER((B99-J99),2))</f>
        <v>2.0000000000000004E-2</v>
      </c>
      <c r="L99">
        <f t="shared" si="9"/>
        <v>0.19999999999999998</v>
      </c>
      <c r="M99">
        <f>(A99+$S$6*(B99-$T$6))/(1+POWER($S$6,2))</f>
        <v>0.21764705882352919</v>
      </c>
      <c r="N99">
        <f t="shared" si="10"/>
        <v>1.1094117647058825</v>
      </c>
      <c r="O99">
        <f>SQRT(POWER((A99-M99),2) + POWER((B99-N99),2))</f>
        <v>1.0361126443416788</v>
      </c>
      <c r="P99">
        <f t="shared" si="11"/>
        <v>1.4142135623730954E-2</v>
      </c>
    </row>
    <row r="100" spans="1:16" x14ac:dyDescent="0.25">
      <c r="A100">
        <v>0.11</v>
      </c>
      <c r="B100">
        <v>0.08</v>
      </c>
      <c r="C100">
        <v>0</v>
      </c>
      <c r="D100">
        <v>37599084</v>
      </c>
      <c r="E100">
        <v>1.65</v>
      </c>
      <c r="F100">
        <f>(A100+$S$3*(B100-$T$3))/(1+POWER($S$3,2))</f>
        <v>9.5000000000000001E-2</v>
      </c>
      <c r="G100">
        <f t="shared" si="7"/>
        <v>9.5000000000000001E-2</v>
      </c>
      <c r="H100">
        <f>SQRT(POWER((A100-F100),2) + POWER((B100-G100),2))</f>
        <v>2.1213203435596427E-2</v>
      </c>
      <c r="I100">
        <f>(A100+$S$4*(B100-$T$4))/(1+POWER($S$4,2))</f>
        <v>0.11</v>
      </c>
      <c r="J100">
        <f t="shared" si="8"/>
        <v>0.1</v>
      </c>
      <c r="K100">
        <f>SQRT(POWER((A100-I100),2) + POWER((B100-J100),2))</f>
        <v>2.0000000000000004E-2</v>
      </c>
      <c r="L100">
        <f t="shared" si="9"/>
        <v>0.19</v>
      </c>
      <c r="M100">
        <f>(A100+$S$6*(B100-$T$6))/(1+POWER($S$6,2))</f>
        <v>0.22751813053988695</v>
      </c>
      <c r="N100">
        <f t="shared" si="10"/>
        <v>1.108283642224013</v>
      </c>
      <c r="O100">
        <f>SQRT(POWER((A100-M100),2) + POWER((B100-N100),2))</f>
        <v>1.0349771784300714</v>
      </c>
      <c r="P100">
        <f t="shared" si="11"/>
        <v>2.0000000000000004E-2</v>
      </c>
    </row>
    <row r="101" spans="1:16" x14ac:dyDescent="0.25">
      <c r="A101">
        <v>0.11</v>
      </c>
      <c r="B101">
        <v>0.08</v>
      </c>
      <c r="C101">
        <v>0</v>
      </c>
      <c r="D101">
        <v>37623508</v>
      </c>
      <c r="E101">
        <v>1.47</v>
      </c>
      <c r="F101">
        <f>(A101+$S$3*(B101-$T$3))/(1+POWER($S$3,2))</f>
        <v>9.5000000000000001E-2</v>
      </c>
      <c r="G101">
        <f t="shared" si="7"/>
        <v>9.5000000000000001E-2</v>
      </c>
      <c r="H101">
        <f>SQRT(POWER((A101-F101),2) + POWER((B101-G101),2))</f>
        <v>2.1213203435596427E-2</v>
      </c>
      <c r="I101">
        <f>(A101+$S$4*(B101-$T$4))/(1+POWER($S$4,2))</f>
        <v>0.11</v>
      </c>
      <c r="J101">
        <f t="shared" si="8"/>
        <v>0.1</v>
      </c>
      <c r="K101">
        <f>SQRT(POWER((A101-I101),2) + POWER((B101-J101),2))</f>
        <v>2.0000000000000004E-2</v>
      </c>
      <c r="L101">
        <f t="shared" si="9"/>
        <v>0.19</v>
      </c>
      <c r="M101">
        <f>(A101+$S$6*(B101-$T$6))/(1+POWER($S$6,2))</f>
        <v>0.22751813053988695</v>
      </c>
      <c r="N101">
        <f t="shared" si="10"/>
        <v>1.108283642224013</v>
      </c>
      <c r="O101">
        <f>SQRT(POWER((A101-M101),2) + POWER((B101-N101),2))</f>
        <v>1.0349771784300714</v>
      </c>
      <c r="P101">
        <f t="shared" si="11"/>
        <v>2.0000000000000004E-2</v>
      </c>
    </row>
    <row r="102" spans="1:16" x14ac:dyDescent="0.25">
      <c r="A102">
        <v>0.11</v>
      </c>
      <c r="B102">
        <v>0.09</v>
      </c>
      <c r="C102">
        <v>0</v>
      </c>
      <c r="D102">
        <v>37647964</v>
      </c>
      <c r="E102">
        <v>1.51</v>
      </c>
      <c r="F102">
        <f>(A102+$S$3*(B102-$T$3))/(1+POWER($S$3,2))</f>
        <v>0.1</v>
      </c>
      <c r="G102">
        <f t="shared" si="7"/>
        <v>0.1</v>
      </c>
      <c r="H102">
        <f>SQRT(POWER((A102-F102),2) + POWER((B102-G102),2))</f>
        <v>1.4142135623730954E-2</v>
      </c>
      <c r="I102">
        <f>(A102+$S$4*(B102-$T$4))/(1+POWER($S$4,2))</f>
        <v>0.11</v>
      </c>
      <c r="J102">
        <f t="shared" si="8"/>
        <v>0.1</v>
      </c>
      <c r="K102">
        <f>SQRT(POWER((A102-I102),2) + POWER((B102-J102),2))</f>
        <v>1.0000000000000009E-2</v>
      </c>
      <c r="L102">
        <f t="shared" si="9"/>
        <v>0.19</v>
      </c>
      <c r="M102">
        <f>(A102+$S$6*(B102-$T$6))/(1+POWER($S$6,2))</f>
        <v>0.22639000805801754</v>
      </c>
      <c r="N102">
        <f t="shared" si="10"/>
        <v>1.1084125705076553</v>
      </c>
      <c r="O102">
        <f>SQRT(POWER((A102-M102),2) + POWER((B102-N102),2))</f>
        <v>1.0250418517035074</v>
      </c>
      <c r="P102">
        <f t="shared" si="11"/>
        <v>1.0000000000000009E-2</v>
      </c>
    </row>
    <row r="103" spans="1:16" x14ac:dyDescent="0.25">
      <c r="A103">
        <v>0.11</v>
      </c>
      <c r="B103">
        <v>0.09</v>
      </c>
      <c r="C103">
        <v>0</v>
      </c>
      <c r="D103">
        <v>37672404</v>
      </c>
      <c r="E103">
        <v>1.61</v>
      </c>
      <c r="F103">
        <f>(A103+$S$3*(B103-$T$3))/(1+POWER($S$3,2))</f>
        <v>0.1</v>
      </c>
      <c r="G103">
        <f t="shared" si="7"/>
        <v>0.1</v>
      </c>
      <c r="H103">
        <f>SQRT(POWER((A103-F103),2) + POWER((B103-G103),2))</f>
        <v>1.4142135623730954E-2</v>
      </c>
      <c r="I103">
        <f>(A103+$S$4*(B103-$T$4))/(1+POWER($S$4,2))</f>
        <v>0.11</v>
      </c>
      <c r="J103">
        <f t="shared" si="8"/>
        <v>0.1</v>
      </c>
      <c r="K103">
        <f>SQRT(POWER((A103-I103),2) + POWER((B103-J103),2))</f>
        <v>1.0000000000000009E-2</v>
      </c>
      <c r="L103">
        <f t="shared" si="9"/>
        <v>0.19</v>
      </c>
      <c r="M103">
        <f>(A103+$S$6*(B103-$T$6))/(1+POWER($S$6,2))</f>
        <v>0.22639000805801754</v>
      </c>
      <c r="N103">
        <f t="shared" si="10"/>
        <v>1.1084125705076553</v>
      </c>
      <c r="O103">
        <f>SQRT(POWER((A103-M103),2) + POWER((B103-N103),2))</f>
        <v>1.0250418517035074</v>
      </c>
      <c r="P103">
        <f t="shared" si="11"/>
        <v>1.0000000000000009E-2</v>
      </c>
    </row>
    <row r="104" spans="1:16" x14ac:dyDescent="0.25">
      <c r="A104">
        <v>0.12</v>
      </c>
      <c r="B104">
        <v>0.09</v>
      </c>
      <c r="C104">
        <v>0</v>
      </c>
      <c r="D104">
        <v>37696844</v>
      </c>
      <c r="E104">
        <v>1.41</v>
      </c>
      <c r="F104">
        <f>(A104+$S$3*(B104-$T$3))/(1+POWER($S$3,2))</f>
        <v>0.105</v>
      </c>
      <c r="G104">
        <f t="shared" si="7"/>
        <v>0.105</v>
      </c>
      <c r="H104">
        <f>SQRT(POWER((A104-F104),2) + POWER((B104-G104),2))</f>
        <v>2.1213203435596427E-2</v>
      </c>
      <c r="I104">
        <f>(A104+$S$4*(B104-$T$4))/(1+POWER($S$4,2))</f>
        <v>0.12</v>
      </c>
      <c r="J104">
        <f t="shared" si="8"/>
        <v>0.1</v>
      </c>
      <c r="K104">
        <f>SQRT(POWER((A104-I104),2) + POWER((B104-J104),2))</f>
        <v>1.0000000000000009E-2</v>
      </c>
      <c r="L104">
        <f t="shared" si="9"/>
        <v>0.18</v>
      </c>
      <c r="M104">
        <f>(A104+$S$6*(B104-$T$6))/(1+POWER($S$6,2))</f>
        <v>0.2362610797743753</v>
      </c>
      <c r="N104">
        <f t="shared" si="10"/>
        <v>1.1072844480257857</v>
      </c>
      <c r="O104">
        <f>SQRT(POWER((A104-M104),2) + POWER((B104-N104),2))</f>
        <v>1.0239063857919</v>
      </c>
      <c r="P104">
        <f t="shared" si="11"/>
        <v>1.0000000000000009E-2</v>
      </c>
    </row>
    <row r="105" spans="1:16" x14ac:dyDescent="0.25">
      <c r="A105">
        <v>0.12</v>
      </c>
      <c r="B105">
        <v>0.09</v>
      </c>
      <c r="C105">
        <v>0</v>
      </c>
      <c r="D105">
        <v>37721304</v>
      </c>
      <c r="E105">
        <v>1.59</v>
      </c>
      <c r="F105">
        <f>(A105+$S$3*(B105-$T$3))/(1+POWER($S$3,2))</f>
        <v>0.105</v>
      </c>
      <c r="G105">
        <f t="shared" si="7"/>
        <v>0.105</v>
      </c>
      <c r="H105">
        <f>SQRT(POWER((A105-F105),2) + POWER((B105-G105),2))</f>
        <v>2.1213203435596427E-2</v>
      </c>
      <c r="I105">
        <f>(A105+$S$4*(B105-$T$4))/(1+POWER($S$4,2))</f>
        <v>0.12</v>
      </c>
      <c r="J105">
        <f t="shared" si="8"/>
        <v>0.1</v>
      </c>
      <c r="K105">
        <f>SQRT(POWER((A105-I105),2) + POWER((B105-J105),2))</f>
        <v>1.0000000000000009E-2</v>
      </c>
      <c r="L105">
        <f t="shared" si="9"/>
        <v>0.18</v>
      </c>
      <c r="M105">
        <f>(A105+$S$6*(B105-$T$6))/(1+POWER($S$6,2))</f>
        <v>0.2362610797743753</v>
      </c>
      <c r="N105">
        <f t="shared" si="10"/>
        <v>1.1072844480257857</v>
      </c>
      <c r="O105">
        <f>SQRT(POWER((A105-M105),2) + POWER((B105-N105),2))</f>
        <v>1.0239063857919</v>
      </c>
      <c r="P105">
        <f t="shared" si="11"/>
        <v>1.0000000000000009E-2</v>
      </c>
    </row>
    <row r="106" spans="1:16" x14ac:dyDescent="0.25">
      <c r="A106">
        <v>0.12</v>
      </c>
      <c r="B106">
        <v>0.09</v>
      </c>
      <c r="C106">
        <v>0</v>
      </c>
      <c r="D106">
        <v>37745736</v>
      </c>
      <c r="E106">
        <v>1.36</v>
      </c>
      <c r="F106">
        <f>(A106+$S$3*(B106-$T$3))/(1+POWER($S$3,2))</f>
        <v>0.105</v>
      </c>
      <c r="G106">
        <f t="shared" si="7"/>
        <v>0.105</v>
      </c>
      <c r="H106">
        <f>SQRT(POWER((A106-F106),2) + POWER((B106-G106),2))</f>
        <v>2.1213203435596427E-2</v>
      </c>
      <c r="I106">
        <f>(A106+$S$4*(B106-$T$4))/(1+POWER($S$4,2))</f>
        <v>0.12</v>
      </c>
      <c r="J106">
        <f t="shared" si="8"/>
        <v>0.1</v>
      </c>
      <c r="K106">
        <f>SQRT(POWER((A106-I106),2) + POWER((B106-J106),2))</f>
        <v>1.0000000000000009E-2</v>
      </c>
      <c r="L106">
        <f t="shared" si="9"/>
        <v>0.18</v>
      </c>
      <c r="M106">
        <f>(A106+$S$6*(B106-$T$6))/(1+POWER($S$6,2))</f>
        <v>0.2362610797743753</v>
      </c>
      <c r="N106">
        <f t="shared" si="10"/>
        <v>1.1072844480257857</v>
      </c>
      <c r="O106">
        <f>SQRT(POWER((A106-M106),2) + POWER((B106-N106),2))</f>
        <v>1.0239063857919</v>
      </c>
      <c r="P106">
        <f t="shared" si="11"/>
        <v>1.0000000000000009E-2</v>
      </c>
    </row>
    <row r="107" spans="1:16" x14ac:dyDescent="0.25">
      <c r="A107">
        <v>0.12</v>
      </c>
      <c r="B107">
        <v>0.09</v>
      </c>
      <c r="C107">
        <v>0</v>
      </c>
      <c r="D107">
        <v>37770196</v>
      </c>
      <c r="E107">
        <v>1.69</v>
      </c>
      <c r="F107">
        <f>(A107+$S$3*(B107-$T$3))/(1+POWER($S$3,2))</f>
        <v>0.105</v>
      </c>
      <c r="G107">
        <f t="shared" si="7"/>
        <v>0.105</v>
      </c>
      <c r="H107">
        <f>SQRT(POWER((A107-F107),2) + POWER((B107-G107),2))</f>
        <v>2.1213203435596427E-2</v>
      </c>
      <c r="I107">
        <f>(A107+$S$4*(B107-$T$4))/(1+POWER($S$4,2))</f>
        <v>0.12</v>
      </c>
      <c r="J107">
        <f t="shared" si="8"/>
        <v>0.1</v>
      </c>
      <c r="K107">
        <f>SQRT(POWER((A107-I107),2) + POWER((B107-J107),2))</f>
        <v>1.0000000000000009E-2</v>
      </c>
      <c r="L107">
        <f t="shared" si="9"/>
        <v>0.18</v>
      </c>
      <c r="M107">
        <f>(A107+$S$6*(B107-$T$6))/(1+POWER($S$6,2))</f>
        <v>0.2362610797743753</v>
      </c>
      <c r="N107">
        <f t="shared" si="10"/>
        <v>1.1072844480257857</v>
      </c>
      <c r="O107">
        <f>SQRT(POWER((A107-M107),2) + POWER((B107-N107),2))</f>
        <v>1.0239063857919</v>
      </c>
      <c r="P107">
        <f t="shared" si="11"/>
        <v>1.0000000000000009E-2</v>
      </c>
    </row>
    <row r="108" spans="1:16" x14ac:dyDescent="0.25">
      <c r="A108">
        <v>0.13</v>
      </c>
      <c r="B108">
        <v>0.09</v>
      </c>
      <c r="C108">
        <v>0</v>
      </c>
      <c r="D108">
        <v>37794612</v>
      </c>
      <c r="E108">
        <v>1.42</v>
      </c>
      <c r="F108">
        <f>(A108+$S$3*(B108-$T$3))/(1+POWER($S$3,2))</f>
        <v>0.11</v>
      </c>
      <c r="G108">
        <f t="shared" si="7"/>
        <v>0.11</v>
      </c>
      <c r="H108">
        <f>SQRT(POWER((A108-F108),2) + POWER((B108-G108),2))</f>
        <v>2.8284271247461908E-2</v>
      </c>
      <c r="I108">
        <f>(A108+$S$4*(B108-$T$4))/(1+POWER($S$4,2))</f>
        <v>0.13</v>
      </c>
      <c r="J108">
        <f t="shared" si="8"/>
        <v>0.1</v>
      </c>
      <c r="K108">
        <f>SQRT(POWER((A108-I108),2) + POWER((B108-J108),2))</f>
        <v>1.0000000000000009E-2</v>
      </c>
      <c r="L108">
        <f t="shared" si="9"/>
        <v>0.16999999999999998</v>
      </c>
      <c r="M108">
        <f>(A108+$S$6*(B108-$T$6))/(1+POWER($S$6,2))</f>
        <v>0.24613215149073309</v>
      </c>
      <c r="N108">
        <f t="shared" si="10"/>
        <v>1.1061563255439164</v>
      </c>
      <c r="O108">
        <f>SQRT(POWER((A108-M108),2) + POWER((B108-N108),2))</f>
        <v>1.0227709198802928</v>
      </c>
      <c r="P108">
        <f t="shared" si="11"/>
        <v>1.0000000000000009E-2</v>
      </c>
    </row>
    <row r="109" spans="1:16" x14ac:dyDescent="0.25">
      <c r="A109">
        <v>0.13</v>
      </c>
      <c r="B109">
        <v>0.09</v>
      </c>
      <c r="C109">
        <v>0</v>
      </c>
      <c r="D109">
        <v>37819068</v>
      </c>
      <c r="E109">
        <v>1.55</v>
      </c>
      <c r="F109">
        <f>(A109+$S$3*(B109-$T$3))/(1+POWER($S$3,2))</f>
        <v>0.11</v>
      </c>
      <c r="G109">
        <f t="shared" si="7"/>
        <v>0.11</v>
      </c>
      <c r="H109">
        <f>SQRT(POWER((A109-F109),2) + POWER((B109-G109),2))</f>
        <v>2.8284271247461908E-2</v>
      </c>
      <c r="I109">
        <f>(A109+$S$4*(B109-$T$4))/(1+POWER($S$4,2))</f>
        <v>0.13</v>
      </c>
      <c r="J109">
        <f t="shared" si="8"/>
        <v>0.1</v>
      </c>
      <c r="K109">
        <f>SQRT(POWER((A109-I109),2) + POWER((B109-J109),2))</f>
        <v>1.0000000000000009E-2</v>
      </c>
      <c r="L109">
        <f t="shared" si="9"/>
        <v>0.16999999999999998</v>
      </c>
      <c r="M109">
        <f>(A109+$S$6*(B109-$T$6))/(1+POWER($S$6,2))</f>
        <v>0.24613215149073309</v>
      </c>
      <c r="N109">
        <f t="shared" si="10"/>
        <v>1.1061563255439164</v>
      </c>
      <c r="O109">
        <f>SQRT(POWER((A109-M109),2) + POWER((B109-N109),2))</f>
        <v>1.0227709198802928</v>
      </c>
      <c r="P109">
        <f t="shared" si="11"/>
        <v>1.0000000000000009E-2</v>
      </c>
    </row>
    <row r="110" spans="1:16" x14ac:dyDescent="0.25">
      <c r="A110">
        <v>0.13</v>
      </c>
      <c r="B110">
        <v>0.09</v>
      </c>
      <c r="C110">
        <v>0</v>
      </c>
      <c r="D110">
        <v>37843500</v>
      </c>
      <c r="E110">
        <v>1.46</v>
      </c>
      <c r="F110">
        <f>(A110+$S$3*(B110-$T$3))/(1+POWER($S$3,2))</f>
        <v>0.11</v>
      </c>
      <c r="G110">
        <f t="shared" si="7"/>
        <v>0.11</v>
      </c>
      <c r="H110">
        <f>SQRT(POWER((A110-F110),2) + POWER((B110-G110),2))</f>
        <v>2.8284271247461908E-2</v>
      </c>
      <c r="I110">
        <f>(A110+$S$4*(B110-$T$4))/(1+POWER($S$4,2))</f>
        <v>0.13</v>
      </c>
      <c r="J110">
        <f t="shared" si="8"/>
        <v>0.1</v>
      </c>
      <c r="K110">
        <f>SQRT(POWER((A110-I110),2) + POWER((B110-J110),2))</f>
        <v>1.0000000000000009E-2</v>
      </c>
      <c r="L110">
        <f t="shared" si="9"/>
        <v>0.16999999999999998</v>
      </c>
      <c r="M110">
        <f>(A110+$S$6*(B110-$T$6))/(1+POWER($S$6,2))</f>
        <v>0.24613215149073309</v>
      </c>
      <c r="N110">
        <f t="shared" si="10"/>
        <v>1.1061563255439164</v>
      </c>
      <c r="O110">
        <f>SQRT(POWER((A110-M110),2) + POWER((B110-N110),2))</f>
        <v>1.0227709198802928</v>
      </c>
      <c r="P110">
        <f t="shared" si="11"/>
        <v>1.0000000000000009E-2</v>
      </c>
    </row>
    <row r="111" spans="1:16" x14ac:dyDescent="0.25">
      <c r="A111">
        <v>0.13</v>
      </c>
      <c r="B111">
        <v>0.09</v>
      </c>
      <c r="C111">
        <v>0</v>
      </c>
      <c r="D111">
        <v>37867940</v>
      </c>
      <c r="E111">
        <v>1.56</v>
      </c>
      <c r="F111">
        <f>(A111+$S$3*(B111-$T$3))/(1+POWER($S$3,2))</f>
        <v>0.11</v>
      </c>
      <c r="G111">
        <f t="shared" si="7"/>
        <v>0.11</v>
      </c>
      <c r="H111">
        <f>SQRT(POWER((A111-F111),2) + POWER((B111-G111),2))</f>
        <v>2.8284271247461908E-2</v>
      </c>
      <c r="I111">
        <f>(A111+$S$4*(B111-$T$4))/(1+POWER($S$4,2))</f>
        <v>0.13</v>
      </c>
      <c r="J111">
        <f t="shared" si="8"/>
        <v>0.1</v>
      </c>
      <c r="K111">
        <f>SQRT(POWER((A111-I111),2) + POWER((B111-J111),2))</f>
        <v>1.0000000000000009E-2</v>
      </c>
      <c r="L111">
        <f t="shared" si="9"/>
        <v>0.16999999999999998</v>
      </c>
      <c r="M111">
        <f>(A111+$S$6*(B111-$T$6))/(1+POWER($S$6,2))</f>
        <v>0.24613215149073309</v>
      </c>
      <c r="N111">
        <f t="shared" si="10"/>
        <v>1.1061563255439164</v>
      </c>
      <c r="O111">
        <f>SQRT(POWER((A111-M111),2) + POWER((B111-N111),2))</f>
        <v>1.0227709198802928</v>
      </c>
      <c r="P111">
        <f t="shared" si="11"/>
        <v>1.0000000000000009E-2</v>
      </c>
    </row>
    <row r="112" spans="1:16" x14ac:dyDescent="0.25">
      <c r="A112">
        <v>0.14000000000000001</v>
      </c>
      <c r="B112">
        <v>0.1</v>
      </c>
      <c r="C112">
        <v>0</v>
      </c>
      <c r="D112">
        <v>37892368</v>
      </c>
      <c r="E112">
        <v>1.41</v>
      </c>
      <c r="F112">
        <f>(A112+$S$3*(B112-$T$3))/(1+POWER($S$3,2))</f>
        <v>0.12000000000000001</v>
      </c>
      <c r="G112">
        <f t="shared" si="7"/>
        <v>0.12000000000000001</v>
      </c>
      <c r="H112">
        <f>SQRT(POWER((A112-F112),2) + POWER((B112-G112),2))</f>
        <v>2.8284271247461908E-2</v>
      </c>
      <c r="I112">
        <f>(A112+$S$4*(B112-$T$4))/(1+POWER($S$4,2))</f>
        <v>0.14000000000000001</v>
      </c>
      <c r="J112">
        <f t="shared" si="8"/>
        <v>0.1</v>
      </c>
      <c r="K112">
        <f>SQRT(POWER((A112-I112),2) + POWER((B112-J112),2))</f>
        <v>0</v>
      </c>
      <c r="L112">
        <f t="shared" si="9"/>
        <v>0.15999999999999998</v>
      </c>
      <c r="M112">
        <f>(A112+$S$6*(B112-$T$6))/(1+POWER($S$6,2))</f>
        <v>0.2548751007252214</v>
      </c>
      <c r="N112">
        <f t="shared" si="10"/>
        <v>1.1051571313456892</v>
      </c>
      <c r="O112">
        <f>SQRT(POWER((A112-M112),2) + POWER((B112-N112),2))</f>
        <v>1.0117001272421213</v>
      </c>
      <c r="P112">
        <f t="shared" si="11"/>
        <v>0</v>
      </c>
    </row>
    <row r="113" spans="1:16" x14ac:dyDescent="0.25">
      <c r="A113">
        <v>0.14000000000000001</v>
      </c>
      <c r="B113">
        <v>0.1</v>
      </c>
      <c r="C113">
        <v>0</v>
      </c>
      <c r="D113">
        <v>37916820</v>
      </c>
      <c r="E113">
        <v>1.45</v>
      </c>
      <c r="F113">
        <f>(A113+$S$3*(B113-$T$3))/(1+POWER($S$3,2))</f>
        <v>0.12000000000000001</v>
      </c>
      <c r="G113">
        <f t="shared" si="7"/>
        <v>0.12000000000000001</v>
      </c>
      <c r="H113">
        <f>SQRT(POWER((A113-F113),2) + POWER((B113-G113),2))</f>
        <v>2.8284271247461908E-2</v>
      </c>
      <c r="I113">
        <f>(A113+$S$4*(B113-$T$4))/(1+POWER($S$4,2))</f>
        <v>0.14000000000000001</v>
      </c>
      <c r="J113">
        <f t="shared" si="8"/>
        <v>0.1</v>
      </c>
      <c r="K113">
        <f>SQRT(POWER((A113-I113),2) + POWER((B113-J113),2))</f>
        <v>0</v>
      </c>
      <c r="L113">
        <f t="shared" si="9"/>
        <v>0.15999999999999998</v>
      </c>
      <c r="M113">
        <f>(A113+$S$6*(B113-$T$6))/(1+POWER($S$6,2))</f>
        <v>0.2548751007252214</v>
      </c>
      <c r="N113">
        <f t="shared" si="10"/>
        <v>1.1051571313456892</v>
      </c>
      <c r="O113">
        <f>SQRT(POWER((A113-M113),2) + POWER((B113-N113),2))</f>
        <v>1.0117001272421213</v>
      </c>
      <c r="P113">
        <f t="shared" si="11"/>
        <v>0</v>
      </c>
    </row>
    <row r="114" spans="1:16" x14ac:dyDescent="0.25">
      <c r="A114">
        <v>0.14000000000000001</v>
      </c>
      <c r="B114">
        <v>0.1</v>
      </c>
      <c r="C114">
        <v>0</v>
      </c>
      <c r="D114">
        <v>37941268</v>
      </c>
      <c r="E114">
        <v>1.6</v>
      </c>
      <c r="F114">
        <f>(A114+$S$3*(B114-$T$3))/(1+POWER($S$3,2))</f>
        <v>0.12000000000000001</v>
      </c>
      <c r="G114">
        <f t="shared" si="7"/>
        <v>0.12000000000000001</v>
      </c>
      <c r="H114">
        <f>SQRT(POWER((A114-F114),2) + POWER((B114-G114),2))</f>
        <v>2.8284271247461908E-2</v>
      </c>
      <c r="I114">
        <f>(A114+$S$4*(B114-$T$4))/(1+POWER($S$4,2))</f>
        <v>0.14000000000000001</v>
      </c>
      <c r="J114">
        <f t="shared" si="8"/>
        <v>0.1</v>
      </c>
      <c r="K114">
        <f>SQRT(POWER((A114-I114),2) + POWER((B114-J114),2))</f>
        <v>0</v>
      </c>
      <c r="L114">
        <f t="shared" si="9"/>
        <v>0.15999999999999998</v>
      </c>
      <c r="M114">
        <f>(A114+$S$6*(B114-$T$6))/(1+POWER($S$6,2))</f>
        <v>0.2548751007252214</v>
      </c>
      <c r="N114">
        <f t="shared" si="10"/>
        <v>1.1051571313456892</v>
      </c>
      <c r="O114">
        <f>SQRT(POWER((A114-M114),2) + POWER((B114-N114),2))</f>
        <v>1.0117001272421213</v>
      </c>
      <c r="P114">
        <f t="shared" si="11"/>
        <v>0</v>
      </c>
    </row>
    <row r="115" spans="1:16" x14ac:dyDescent="0.25">
      <c r="A115">
        <v>0.14000000000000001</v>
      </c>
      <c r="B115">
        <v>0.1</v>
      </c>
      <c r="C115">
        <v>0</v>
      </c>
      <c r="D115">
        <v>37965680</v>
      </c>
      <c r="E115">
        <v>1.37</v>
      </c>
      <c r="F115">
        <f>(A115+$S$3*(B115-$T$3))/(1+POWER($S$3,2))</f>
        <v>0.12000000000000001</v>
      </c>
      <c r="G115">
        <f t="shared" si="7"/>
        <v>0.12000000000000001</v>
      </c>
      <c r="H115">
        <f>SQRT(POWER((A115-F115),2) + POWER((B115-G115),2))</f>
        <v>2.8284271247461908E-2</v>
      </c>
      <c r="I115">
        <f>(A115+$S$4*(B115-$T$4))/(1+POWER($S$4,2))</f>
        <v>0.14000000000000001</v>
      </c>
      <c r="J115">
        <f t="shared" si="8"/>
        <v>0.1</v>
      </c>
      <c r="K115">
        <f>SQRT(POWER((A115-I115),2) + POWER((B115-J115),2))</f>
        <v>0</v>
      </c>
      <c r="L115">
        <f t="shared" si="9"/>
        <v>0.15999999999999998</v>
      </c>
      <c r="M115">
        <f>(A115+$S$6*(B115-$T$6))/(1+POWER($S$6,2))</f>
        <v>0.2548751007252214</v>
      </c>
      <c r="N115">
        <f t="shared" si="10"/>
        <v>1.1051571313456892</v>
      </c>
      <c r="O115">
        <f>SQRT(POWER((A115-M115),2) + POWER((B115-N115),2))</f>
        <v>1.0117001272421213</v>
      </c>
      <c r="P115">
        <f t="shared" si="11"/>
        <v>0</v>
      </c>
    </row>
    <row r="116" spans="1:16" x14ac:dyDescent="0.25">
      <c r="A116">
        <v>0.15</v>
      </c>
      <c r="B116">
        <v>0.1</v>
      </c>
      <c r="C116">
        <v>0</v>
      </c>
      <c r="D116">
        <v>37990160</v>
      </c>
      <c r="E116">
        <v>1.58</v>
      </c>
      <c r="F116">
        <f>(A116+$S$3*(B116-$T$3))/(1+POWER($S$3,2))</f>
        <v>0.125</v>
      </c>
      <c r="G116">
        <f t="shared" si="7"/>
        <v>0.125</v>
      </c>
      <c r="H116">
        <f>SQRT(POWER((A116-F116),2) + POWER((B116-G116),2))</f>
        <v>3.5355339059327369E-2</v>
      </c>
      <c r="I116">
        <f>(A116+$S$4*(B116-$T$4))/(1+POWER($S$4,2))</f>
        <v>0.15</v>
      </c>
      <c r="J116">
        <f t="shared" si="8"/>
        <v>0.1</v>
      </c>
      <c r="K116">
        <f>SQRT(POWER((A116-I116),2) + POWER((B116-J116),2))</f>
        <v>0</v>
      </c>
      <c r="L116">
        <f t="shared" si="9"/>
        <v>0.15</v>
      </c>
      <c r="M116">
        <f>(A116+$S$6*(B116-$T$6))/(1+POWER($S$6,2))</f>
        <v>0.26474617244157916</v>
      </c>
      <c r="N116">
        <f t="shared" si="10"/>
        <v>1.1040290088638196</v>
      </c>
      <c r="O116">
        <f>SQRT(POWER((A116-M116),2) + POWER((B116-N116),2))</f>
        <v>1.0105646613305139</v>
      </c>
      <c r="P116">
        <f t="shared" si="11"/>
        <v>0</v>
      </c>
    </row>
    <row r="117" spans="1:16" x14ac:dyDescent="0.25">
      <c r="A117">
        <v>0.15</v>
      </c>
      <c r="B117">
        <v>0.1</v>
      </c>
      <c r="C117">
        <v>0</v>
      </c>
      <c r="D117">
        <v>38014596</v>
      </c>
      <c r="E117">
        <v>1.46</v>
      </c>
      <c r="F117">
        <f>(A117+$S$3*(B117-$T$3))/(1+POWER($S$3,2))</f>
        <v>0.125</v>
      </c>
      <c r="G117">
        <f t="shared" si="7"/>
        <v>0.125</v>
      </c>
      <c r="H117">
        <f>SQRT(POWER((A117-F117),2) + POWER((B117-G117),2))</f>
        <v>3.5355339059327369E-2</v>
      </c>
      <c r="I117">
        <f>(A117+$S$4*(B117-$T$4))/(1+POWER($S$4,2))</f>
        <v>0.15</v>
      </c>
      <c r="J117">
        <f t="shared" si="8"/>
        <v>0.1</v>
      </c>
      <c r="K117">
        <f>SQRT(POWER((A117-I117),2) + POWER((B117-J117),2))</f>
        <v>0</v>
      </c>
      <c r="L117">
        <f t="shared" si="9"/>
        <v>0.15</v>
      </c>
      <c r="M117">
        <f>(A117+$S$6*(B117-$T$6))/(1+POWER($S$6,2))</f>
        <v>0.26474617244157916</v>
      </c>
      <c r="N117">
        <f t="shared" si="10"/>
        <v>1.1040290088638196</v>
      </c>
      <c r="O117">
        <f>SQRT(POWER((A117-M117),2) + POWER((B117-N117),2))</f>
        <v>1.0105646613305139</v>
      </c>
      <c r="P117">
        <f t="shared" si="11"/>
        <v>0</v>
      </c>
    </row>
    <row r="118" spans="1:16" x14ac:dyDescent="0.25">
      <c r="A118">
        <v>0.15</v>
      </c>
      <c r="B118">
        <v>0.1</v>
      </c>
      <c r="C118">
        <v>0</v>
      </c>
      <c r="D118">
        <v>38039084</v>
      </c>
      <c r="E118">
        <v>1.36</v>
      </c>
      <c r="F118">
        <f>(A118+$S$3*(B118-$T$3))/(1+POWER($S$3,2))</f>
        <v>0.125</v>
      </c>
      <c r="G118">
        <f t="shared" si="7"/>
        <v>0.125</v>
      </c>
      <c r="H118">
        <f>SQRT(POWER((A118-F118),2) + POWER((B118-G118),2))</f>
        <v>3.5355339059327369E-2</v>
      </c>
      <c r="I118">
        <f>(A118+$S$4*(B118-$T$4))/(1+POWER($S$4,2))</f>
        <v>0.15</v>
      </c>
      <c r="J118">
        <f t="shared" si="8"/>
        <v>0.1</v>
      </c>
      <c r="K118">
        <f>SQRT(POWER((A118-I118),2) + POWER((B118-J118),2))</f>
        <v>0</v>
      </c>
      <c r="L118">
        <f t="shared" si="9"/>
        <v>0.15</v>
      </c>
      <c r="M118">
        <f>(A118+$S$6*(B118-$T$6))/(1+POWER($S$6,2))</f>
        <v>0.26474617244157916</v>
      </c>
      <c r="N118">
        <f t="shared" si="10"/>
        <v>1.1040290088638196</v>
      </c>
      <c r="O118">
        <f>SQRT(POWER((A118-M118),2) + POWER((B118-N118),2))</f>
        <v>1.0105646613305139</v>
      </c>
      <c r="P118">
        <f t="shared" si="11"/>
        <v>0</v>
      </c>
    </row>
    <row r="119" spans="1:16" x14ac:dyDescent="0.25">
      <c r="A119">
        <v>0.16</v>
      </c>
      <c r="B119">
        <v>0.1</v>
      </c>
      <c r="C119">
        <v>0</v>
      </c>
      <c r="D119">
        <v>38063540</v>
      </c>
      <c r="E119">
        <v>1.59</v>
      </c>
      <c r="F119">
        <f>(A119+$S$3*(B119-$T$3))/(1+POWER($S$3,2))</f>
        <v>0.13</v>
      </c>
      <c r="G119">
        <f t="shared" si="7"/>
        <v>0.13</v>
      </c>
      <c r="H119">
        <f>SQRT(POWER((A119-F119),2) + POWER((B119-G119),2))</f>
        <v>4.2426406871192854E-2</v>
      </c>
      <c r="I119">
        <f>(A119+$S$4*(B119-$T$4))/(1+POWER($S$4,2))</f>
        <v>0.16</v>
      </c>
      <c r="J119">
        <f t="shared" si="8"/>
        <v>0.1</v>
      </c>
      <c r="K119">
        <f>SQRT(POWER((A119-I119),2) + POWER((B119-J119),2))</f>
        <v>0</v>
      </c>
      <c r="L119">
        <f t="shared" si="9"/>
        <v>0.13999999999999999</v>
      </c>
      <c r="M119">
        <f>(A119+$S$6*(B119-$T$6))/(1+POWER($S$6,2))</f>
        <v>0.27461724415793698</v>
      </c>
      <c r="N119">
        <f t="shared" si="10"/>
        <v>1.1029008863819503</v>
      </c>
      <c r="O119">
        <f>SQRT(POWER((A119-M119),2) + POWER((B119-N119),2))</f>
        <v>1.0094291954189067</v>
      </c>
      <c r="P119">
        <f t="shared" si="11"/>
        <v>0</v>
      </c>
    </row>
    <row r="120" spans="1:16" x14ac:dyDescent="0.25">
      <c r="A120">
        <v>0.16</v>
      </c>
      <c r="B120">
        <v>0.1</v>
      </c>
      <c r="C120">
        <v>0</v>
      </c>
      <c r="D120">
        <v>38087984</v>
      </c>
      <c r="E120">
        <v>1.51</v>
      </c>
      <c r="F120">
        <f>(A120+$S$3*(B120-$T$3))/(1+POWER($S$3,2))</f>
        <v>0.13</v>
      </c>
      <c r="G120">
        <f t="shared" si="7"/>
        <v>0.13</v>
      </c>
      <c r="H120">
        <f>SQRT(POWER((A120-F120),2) + POWER((B120-G120),2))</f>
        <v>4.2426406871192854E-2</v>
      </c>
      <c r="I120">
        <f>(A120+$S$4*(B120-$T$4))/(1+POWER($S$4,2))</f>
        <v>0.16</v>
      </c>
      <c r="J120">
        <f t="shared" si="8"/>
        <v>0.1</v>
      </c>
      <c r="K120">
        <f>SQRT(POWER((A120-I120),2) + POWER((B120-J120),2))</f>
        <v>0</v>
      </c>
      <c r="L120">
        <f t="shared" si="9"/>
        <v>0.13999999999999999</v>
      </c>
      <c r="M120">
        <f>(A120+$S$6*(B120-$T$6))/(1+POWER($S$6,2))</f>
        <v>0.27461724415793698</v>
      </c>
      <c r="N120">
        <f t="shared" si="10"/>
        <v>1.1029008863819503</v>
      </c>
      <c r="O120">
        <f>SQRT(POWER((A120-M120),2) + POWER((B120-N120),2))</f>
        <v>1.0094291954189067</v>
      </c>
      <c r="P120">
        <f t="shared" si="11"/>
        <v>0</v>
      </c>
    </row>
    <row r="121" spans="1:16" x14ac:dyDescent="0.25">
      <c r="A121">
        <v>0.16</v>
      </c>
      <c r="B121">
        <v>0.1</v>
      </c>
      <c r="C121">
        <v>0</v>
      </c>
      <c r="D121">
        <v>38112416</v>
      </c>
      <c r="E121">
        <v>1.37</v>
      </c>
      <c r="F121">
        <f>(A121+$S$3*(B121-$T$3))/(1+POWER($S$3,2))</f>
        <v>0.13</v>
      </c>
      <c r="G121">
        <f t="shared" si="7"/>
        <v>0.13</v>
      </c>
      <c r="H121">
        <f>SQRT(POWER((A121-F121),2) + POWER((B121-G121),2))</f>
        <v>4.2426406871192854E-2</v>
      </c>
      <c r="I121">
        <f>(A121+$S$4*(B121-$T$4))/(1+POWER($S$4,2))</f>
        <v>0.16</v>
      </c>
      <c r="J121">
        <f t="shared" si="8"/>
        <v>0.1</v>
      </c>
      <c r="K121">
        <f>SQRT(POWER((A121-I121),2) + POWER((B121-J121),2))</f>
        <v>0</v>
      </c>
      <c r="L121">
        <f t="shared" si="9"/>
        <v>0.13999999999999999</v>
      </c>
      <c r="M121">
        <f>(A121+$S$6*(B121-$T$6))/(1+POWER($S$6,2))</f>
        <v>0.27461724415793698</v>
      </c>
      <c r="N121">
        <f t="shared" si="10"/>
        <v>1.1029008863819503</v>
      </c>
      <c r="O121">
        <f>SQRT(POWER((A121-M121),2) + POWER((B121-N121),2))</f>
        <v>1.0094291954189067</v>
      </c>
      <c r="P121">
        <f t="shared" si="11"/>
        <v>0</v>
      </c>
    </row>
    <row r="122" spans="1:16" x14ac:dyDescent="0.25">
      <c r="A122">
        <v>0.16</v>
      </c>
      <c r="B122">
        <v>0.1</v>
      </c>
      <c r="C122">
        <v>0</v>
      </c>
      <c r="D122">
        <v>38136884</v>
      </c>
      <c r="E122">
        <v>1.63</v>
      </c>
      <c r="F122">
        <f>(A122+$S$3*(B122-$T$3))/(1+POWER($S$3,2))</f>
        <v>0.13</v>
      </c>
      <c r="G122">
        <f t="shared" si="7"/>
        <v>0.13</v>
      </c>
      <c r="H122">
        <f>SQRT(POWER((A122-F122),2) + POWER((B122-G122),2))</f>
        <v>4.2426406871192854E-2</v>
      </c>
      <c r="I122">
        <f>(A122+$S$4*(B122-$T$4))/(1+POWER($S$4,2))</f>
        <v>0.16</v>
      </c>
      <c r="J122">
        <f t="shared" si="8"/>
        <v>0.1</v>
      </c>
      <c r="K122">
        <f>SQRT(POWER((A122-I122),2) + POWER((B122-J122),2))</f>
        <v>0</v>
      </c>
      <c r="L122">
        <f t="shared" si="9"/>
        <v>0.13999999999999999</v>
      </c>
      <c r="M122">
        <f>(A122+$S$6*(B122-$T$6))/(1+POWER($S$6,2))</f>
        <v>0.27461724415793698</v>
      </c>
      <c r="N122">
        <f t="shared" si="10"/>
        <v>1.1029008863819503</v>
      </c>
      <c r="O122">
        <f>SQRT(POWER((A122-M122),2) + POWER((B122-N122),2))</f>
        <v>1.0094291954189067</v>
      </c>
      <c r="P122">
        <f t="shared" si="11"/>
        <v>0</v>
      </c>
    </row>
    <row r="123" spans="1:16" x14ac:dyDescent="0.25">
      <c r="A123">
        <v>0.17</v>
      </c>
      <c r="B123">
        <v>0.1</v>
      </c>
      <c r="C123">
        <v>0</v>
      </c>
      <c r="D123">
        <v>38161344</v>
      </c>
      <c r="E123">
        <v>1.59</v>
      </c>
      <c r="F123">
        <f>(A123+$S$3*(B123-$T$3))/(1+POWER($S$3,2))</f>
        <v>0.13500000000000001</v>
      </c>
      <c r="G123">
        <f t="shared" si="7"/>
        <v>0.13500000000000001</v>
      </c>
      <c r="H123">
        <f>SQRT(POWER((A123-F123),2) + POWER((B123-G123),2))</f>
        <v>4.9497474683058332E-2</v>
      </c>
      <c r="I123">
        <f>(A123+$S$4*(B123-$T$4))/(1+POWER($S$4,2))</f>
        <v>0.17</v>
      </c>
      <c r="J123">
        <f t="shared" si="8"/>
        <v>0.1</v>
      </c>
      <c r="K123">
        <f>SQRT(POWER((A123-I123),2) + POWER((B123-J123),2))</f>
        <v>0</v>
      </c>
      <c r="L123">
        <f t="shared" si="9"/>
        <v>0.12999999999999998</v>
      </c>
      <c r="M123">
        <f>(A123+$S$6*(B123-$T$6))/(1+POWER($S$6,2))</f>
        <v>0.28448831587429474</v>
      </c>
      <c r="N123">
        <f t="shared" si="10"/>
        <v>1.1017727639000807</v>
      </c>
      <c r="O123">
        <f>SQRT(POWER((A123-M123),2) + POWER((B123-N123),2))</f>
        <v>1.0082937295072993</v>
      </c>
      <c r="P123">
        <f t="shared" si="11"/>
        <v>0</v>
      </c>
    </row>
    <row r="124" spans="1:16" x14ac:dyDescent="0.25">
      <c r="A124">
        <v>0.17</v>
      </c>
      <c r="B124">
        <v>0.1</v>
      </c>
      <c r="C124">
        <v>0</v>
      </c>
      <c r="D124">
        <v>38185772</v>
      </c>
      <c r="E124">
        <v>1.42</v>
      </c>
      <c r="F124">
        <f>(A124+$S$3*(B124-$T$3))/(1+POWER($S$3,2))</f>
        <v>0.13500000000000001</v>
      </c>
      <c r="G124">
        <f t="shared" si="7"/>
        <v>0.13500000000000001</v>
      </c>
      <c r="H124">
        <f>SQRT(POWER((A124-F124),2) + POWER((B124-G124),2))</f>
        <v>4.9497474683058332E-2</v>
      </c>
      <c r="I124">
        <f>(A124+$S$4*(B124-$T$4))/(1+POWER($S$4,2))</f>
        <v>0.17</v>
      </c>
      <c r="J124">
        <f t="shared" si="8"/>
        <v>0.1</v>
      </c>
      <c r="K124">
        <f>SQRT(POWER((A124-I124),2) + POWER((B124-J124),2))</f>
        <v>0</v>
      </c>
      <c r="L124">
        <f t="shared" si="9"/>
        <v>0.12999999999999998</v>
      </c>
      <c r="M124">
        <f>(A124+$S$6*(B124-$T$6))/(1+POWER($S$6,2))</f>
        <v>0.28448831587429474</v>
      </c>
      <c r="N124">
        <f t="shared" si="10"/>
        <v>1.1017727639000807</v>
      </c>
      <c r="O124">
        <f>SQRT(POWER((A124-M124),2) + POWER((B124-N124),2))</f>
        <v>1.0082937295072993</v>
      </c>
      <c r="P124">
        <f t="shared" si="11"/>
        <v>0</v>
      </c>
    </row>
    <row r="125" spans="1:16" x14ac:dyDescent="0.25">
      <c r="A125">
        <v>0.17</v>
      </c>
      <c r="B125">
        <v>0.1</v>
      </c>
      <c r="C125">
        <v>0</v>
      </c>
      <c r="D125">
        <v>38210244</v>
      </c>
      <c r="E125">
        <v>1.58</v>
      </c>
      <c r="F125">
        <f>(A125+$S$3*(B125-$T$3))/(1+POWER($S$3,2))</f>
        <v>0.13500000000000001</v>
      </c>
      <c r="G125">
        <f t="shared" si="7"/>
        <v>0.13500000000000001</v>
      </c>
      <c r="H125">
        <f>SQRT(POWER((A125-F125),2) + POWER((B125-G125),2))</f>
        <v>4.9497474683058332E-2</v>
      </c>
      <c r="I125">
        <f>(A125+$S$4*(B125-$T$4))/(1+POWER($S$4,2))</f>
        <v>0.17</v>
      </c>
      <c r="J125">
        <f t="shared" si="8"/>
        <v>0.1</v>
      </c>
      <c r="K125">
        <f>SQRT(POWER((A125-I125),2) + POWER((B125-J125),2))</f>
        <v>0</v>
      </c>
      <c r="L125">
        <f t="shared" si="9"/>
        <v>0.12999999999999998</v>
      </c>
      <c r="M125">
        <f>(A125+$S$6*(B125-$T$6))/(1+POWER($S$6,2))</f>
        <v>0.28448831587429474</v>
      </c>
      <c r="N125">
        <f t="shared" si="10"/>
        <v>1.1017727639000807</v>
      </c>
      <c r="O125">
        <f>SQRT(POWER((A125-M125),2) + POWER((B125-N125),2))</f>
        <v>1.0082937295072993</v>
      </c>
      <c r="P125">
        <f t="shared" si="11"/>
        <v>0</v>
      </c>
    </row>
    <row r="126" spans="1:16" x14ac:dyDescent="0.25">
      <c r="A126">
        <v>0.17</v>
      </c>
      <c r="B126">
        <v>0.1</v>
      </c>
      <c r="C126">
        <v>0</v>
      </c>
      <c r="D126">
        <v>38234716</v>
      </c>
      <c r="E126">
        <v>1.67</v>
      </c>
      <c r="F126">
        <f>(A126+$S$3*(B126-$T$3))/(1+POWER($S$3,2))</f>
        <v>0.13500000000000001</v>
      </c>
      <c r="G126">
        <f t="shared" si="7"/>
        <v>0.13500000000000001</v>
      </c>
      <c r="H126">
        <f>SQRT(POWER((A126-F126),2) + POWER((B126-G126),2))</f>
        <v>4.9497474683058332E-2</v>
      </c>
      <c r="I126">
        <f>(A126+$S$4*(B126-$T$4))/(1+POWER($S$4,2))</f>
        <v>0.17</v>
      </c>
      <c r="J126">
        <f t="shared" si="8"/>
        <v>0.1</v>
      </c>
      <c r="K126">
        <f>SQRT(POWER((A126-I126),2) + POWER((B126-J126),2))</f>
        <v>0</v>
      </c>
      <c r="L126">
        <f t="shared" si="9"/>
        <v>0.12999999999999998</v>
      </c>
      <c r="M126">
        <f>(A126+$S$6*(B126-$T$6))/(1+POWER($S$6,2))</f>
        <v>0.28448831587429474</v>
      </c>
      <c r="N126">
        <f t="shared" si="10"/>
        <v>1.1017727639000807</v>
      </c>
      <c r="O126">
        <f>SQRT(POWER((A126-M126),2) + POWER((B126-N126),2))</f>
        <v>1.0082937295072993</v>
      </c>
      <c r="P126">
        <f t="shared" si="11"/>
        <v>0</v>
      </c>
    </row>
    <row r="127" spans="1:16" x14ac:dyDescent="0.25">
      <c r="A127">
        <v>0.18</v>
      </c>
      <c r="B127">
        <v>0.11</v>
      </c>
      <c r="C127">
        <v>0</v>
      </c>
      <c r="D127">
        <v>38259172</v>
      </c>
      <c r="E127">
        <v>1.51</v>
      </c>
      <c r="F127">
        <f>(A127+$S$3*(B127-$T$3))/(1+POWER($S$3,2))</f>
        <v>0.14499999999999999</v>
      </c>
      <c r="G127">
        <f t="shared" si="7"/>
        <v>0.14499999999999999</v>
      </c>
      <c r="H127">
        <f>SQRT(POWER((A127-F127),2) + POWER((B127-G127),2))</f>
        <v>4.9497474683058325E-2</v>
      </c>
      <c r="I127">
        <f>(A127+$S$4*(B127-$T$4))/(1+POWER($S$4,2))</f>
        <v>0.18</v>
      </c>
      <c r="J127">
        <f t="shared" si="8"/>
        <v>0.1</v>
      </c>
      <c r="K127">
        <f>SQRT(POWER((A127-I127),2) + POWER((B127-J127),2))</f>
        <v>9.999999999999995E-3</v>
      </c>
      <c r="L127">
        <f t="shared" si="9"/>
        <v>0.12</v>
      </c>
      <c r="M127">
        <f>(A127+$S$6*(B127-$T$6))/(1+POWER($S$6,2))</f>
        <v>0.293231265108783</v>
      </c>
      <c r="N127">
        <f t="shared" si="10"/>
        <v>1.1007735697018535</v>
      </c>
      <c r="O127">
        <f>SQRT(POWER((A127-M127),2) + POWER((B127-N127),2))</f>
        <v>0.99722293686912811</v>
      </c>
      <c r="P127">
        <f t="shared" si="11"/>
        <v>9.999999999999995E-3</v>
      </c>
    </row>
    <row r="128" spans="1:16" x14ac:dyDescent="0.25">
      <c r="A128">
        <v>0.18</v>
      </c>
      <c r="B128">
        <v>0.11</v>
      </c>
      <c r="C128">
        <v>0</v>
      </c>
      <c r="D128">
        <v>38283648</v>
      </c>
      <c r="E128">
        <v>1.59</v>
      </c>
      <c r="F128">
        <f>(A128+$S$3*(B128-$T$3))/(1+POWER($S$3,2))</f>
        <v>0.14499999999999999</v>
      </c>
      <c r="G128">
        <f t="shared" si="7"/>
        <v>0.14499999999999999</v>
      </c>
      <c r="H128">
        <f>SQRT(POWER((A128-F128),2) + POWER((B128-G128),2))</f>
        <v>4.9497474683058325E-2</v>
      </c>
      <c r="I128">
        <f>(A128+$S$4*(B128-$T$4))/(1+POWER($S$4,2))</f>
        <v>0.18</v>
      </c>
      <c r="J128">
        <f t="shared" si="8"/>
        <v>0.1</v>
      </c>
      <c r="K128">
        <f>SQRT(POWER((A128-I128),2) + POWER((B128-J128),2))</f>
        <v>9.999999999999995E-3</v>
      </c>
      <c r="L128">
        <f t="shared" si="9"/>
        <v>0.12</v>
      </c>
      <c r="M128">
        <f>(A128+$S$6*(B128-$T$6))/(1+POWER($S$6,2))</f>
        <v>0.293231265108783</v>
      </c>
      <c r="N128">
        <f t="shared" si="10"/>
        <v>1.1007735697018535</v>
      </c>
      <c r="O128">
        <f>SQRT(POWER((A128-M128),2) + POWER((B128-N128),2))</f>
        <v>0.99722293686912811</v>
      </c>
      <c r="P128">
        <f t="shared" si="11"/>
        <v>9.999999999999995E-3</v>
      </c>
    </row>
    <row r="129" spans="1:16" x14ac:dyDescent="0.25">
      <c r="A129">
        <v>0.18</v>
      </c>
      <c r="B129">
        <v>0.11</v>
      </c>
      <c r="C129">
        <v>0</v>
      </c>
      <c r="D129">
        <v>38308120</v>
      </c>
      <c r="E129">
        <v>1.65</v>
      </c>
      <c r="F129">
        <f>(A129+$S$3*(B129-$T$3))/(1+POWER($S$3,2))</f>
        <v>0.14499999999999999</v>
      </c>
      <c r="G129">
        <f t="shared" si="7"/>
        <v>0.14499999999999999</v>
      </c>
      <c r="H129">
        <f>SQRT(POWER((A129-F129),2) + POWER((B129-G129),2))</f>
        <v>4.9497474683058325E-2</v>
      </c>
      <c r="I129">
        <f>(A129+$S$4*(B129-$T$4))/(1+POWER($S$4,2))</f>
        <v>0.18</v>
      </c>
      <c r="J129">
        <f t="shared" si="8"/>
        <v>0.1</v>
      </c>
      <c r="K129">
        <f>SQRT(POWER((A129-I129),2) + POWER((B129-J129),2))</f>
        <v>9.999999999999995E-3</v>
      </c>
      <c r="L129">
        <f t="shared" si="9"/>
        <v>0.12</v>
      </c>
      <c r="M129">
        <f>(A129+$S$6*(B129-$T$6))/(1+POWER($S$6,2))</f>
        <v>0.293231265108783</v>
      </c>
      <c r="N129">
        <f t="shared" si="10"/>
        <v>1.1007735697018535</v>
      </c>
      <c r="O129">
        <f>SQRT(POWER((A129-M129),2) + POWER((B129-N129),2))</f>
        <v>0.99722293686912811</v>
      </c>
      <c r="P129">
        <f t="shared" si="11"/>
        <v>9.999999999999995E-3</v>
      </c>
    </row>
    <row r="130" spans="1:16" x14ac:dyDescent="0.25">
      <c r="A130">
        <v>0.19</v>
      </c>
      <c r="B130">
        <v>0.11</v>
      </c>
      <c r="C130">
        <v>0</v>
      </c>
      <c r="D130">
        <v>38332572</v>
      </c>
      <c r="E130">
        <v>1.51</v>
      </c>
      <c r="F130">
        <f>(A130+$S$3*(B130-$T$3))/(1+POWER($S$3,2))</f>
        <v>0.15</v>
      </c>
      <c r="G130">
        <f t="shared" si="7"/>
        <v>0.15</v>
      </c>
      <c r="H130">
        <f>SQRT(POWER((A130-F130),2) + POWER((B130-G130),2))</f>
        <v>5.6568542494923803E-2</v>
      </c>
      <c r="I130">
        <f>(A130+$S$4*(B130-$T$4))/(1+POWER($S$4,2))</f>
        <v>0.19</v>
      </c>
      <c r="J130">
        <f t="shared" si="8"/>
        <v>0.1</v>
      </c>
      <c r="K130">
        <f>SQRT(POWER((A130-I130),2) + POWER((B130-J130),2))</f>
        <v>9.999999999999995E-3</v>
      </c>
      <c r="L130">
        <f t="shared" si="9"/>
        <v>0.10999999999999999</v>
      </c>
      <c r="M130">
        <f>(A130+$S$6*(B130-$T$6))/(1+POWER($S$6,2))</f>
        <v>0.30310233682514082</v>
      </c>
      <c r="N130">
        <f t="shared" si="10"/>
        <v>1.0996454472199839</v>
      </c>
      <c r="O130">
        <f>SQRT(POWER((A130-M130),2) + POWER((B130-N130),2))</f>
        <v>0.9960874709575207</v>
      </c>
      <c r="P130">
        <f t="shared" si="11"/>
        <v>9.999999999999995E-3</v>
      </c>
    </row>
    <row r="131" spans="1:16" x14ac:dyDescent="0.25">
      <c r="A131">
        <v>0.19</v>
      </c>
      <c r="B131">
        <v>0.11</v>
      </c>
      <c r="C131">
        <v>0</v>
      </c>
      <c r="D131">
        <v>38357040</v>
      </c>
      <c r="E131">
        <v>1.6</v>
      </c>
      <c r="F131">
        <f>(A131+$S$3*(B131-$T$3))/(1+POWER($S$3,2))</f>
        <v>0.15</v>
      </c>
      <c r="G131">
        <f t="shared" ref="G131:G194" si="12">$S$3*F131+$T$3</f>
        <v>0.15</v>
      </c>
      <c r="H131">
        <f>SQRT(POWER((A131-F131),2) + POWER((B131-G131),2))</f>
        <v>5.6568542494923803E-2</v>
      </c>
      <c r="I131">
        <f>(A131+$S$4*(B131-$T$4))/(1+POWER($S$4,2))</f>
        <v>0.19</v>
      </c>
      <c r="J131">
        <f t="shared" ref="J131:J194" si="13">$S$4*I131+$T$4</f>
        <v>0.1</v>
      </c>
      <c r="K131">
        <f>SQRT(POWER((A131-I131),2) + POWER((B131-J131),2))</f>
        <v>9.999999999999995E-3</v>
      </c>
      <c r="L131">
        <f t="shared" ref="L131:L194" si="14">ABS($Q$5-A131)</f>
        <v>0.10999999999999999</v>
      </c>
      <c r="M131">
        <f>(A131+$S$6*(B131-$T$6))/(1+POWER($S$6,2))</f>
        <v>0.30310233682514082</v>
      </c>
      <c r="N131">
        <f t="shared" ref="N131:N194" si="15">$S$6*M131+$T$6</f>
        <v>1.0996454472199839</v>
      </c>
      <c r="O131">
        <f>SQRT(POWER((A131-M131),2) + POWER((B131-N131),2))</f>
        <v>0.9960874709575207</v>
      </c>
      <c r="P131">
        <f t="shared" ref="P131:P194" si="16">MIN(O131,L131,K131,H131)</f>
        <v>9.999999999999995E-3</v>
      </c>
    </row>
    <row r="132" spans="1:16" x14ac:dyDescent="0.25">
      <c r="A132">
        <v>0.19</v>
      </c>
      <c r="B132">
        <v>0.11</v>
      </c>
      <c r="C132">
        <v>0</v>
      </c>
      <c r="D132">
        <v>38381500</v>
      </c>
      <c r="E132">
        <v>1.69</v>
      </c>
      <c r="F132">
        <f>(A132+$S$3*(B132-$T$3))/(1+POWER($S$3,2))</f>
        <v>0.15</v>
      </c>
      <c r="G132">
        <f t="shared" si="12"/>
        <v>0.15</v>
      </c>
      <c r="H132">
        <f>SQRT(POWER((A132-F132),2) + POWER((B132-G132),2))</f>
        <v>5.6568542494923803E-2</v>
      </c>
      <c r="I132">
        <f>(A132+$S$4*(B132-$T$4))/(1+POWER($S$4,2))</f>
        <v>0.19</v>
      </c>
      <c r="J132">
        <f t="shared" si="13"/>
        <v>0.1</v>
      </c>
      <c r="K132">
        <f>SQRT(POWER((A132-I132),2) + POWER((B132-J132),2))</f>
        <v>9.999999999999995E-3</v>
      </c>
      <c r="L132">
        <f t="shared" si="14"/>
        <v>0.10999999999999999</v>
      </c>
      <c r="M132">
        <f>(A132+$S$6*(B132-$T$6))/(1+POWER($S$6,2))</f>
        <v>0.30310233682514082</v>
      </c>
      <c r="N132">
        <f t="shared" si="15"/>
        <v>1.0996454472199839</v>
      </c>
      <c r="O132">
        <f>SQRT(POWER((A132-M132),2) + POWER((B132-N132),2))</f>
        <v>0.9960874709575207</v>
      </c>
      <c r="P132">
        <f t="shared" si="16"/>
        <v>9.999999999999995E-3</v>
      </c>
    </row>
    <row r="133" spans="1:16" x14ac:dyDescent="0.25">
      <c r="A133">
        <v>0.19</v>
      </c>
      <c r="B133">
        <v>0.11</v>
      </c>
      <c r="C133">
        <v>0</v>
      </c>
      <c r="D133">
        <v>38405960</v>
      </c>
      <c r="E133">
        <v>1.45</v>
      </c>
      <c r="F133">
        <f>(A133+$S$3*(B133-$T$3))/(1+POWER($S$3,2))</f>
        <v>0.15</v>
      </c>
      <c r="G133">
        <f t="shared" si="12"/>
        <v>0.15</v>
      </c>
      <c r="H133">
        <f>SQRT(POWER((A133-F133),2) + POWER((B133-G133),2))</f>
        <v>5.6568542494923803E-2</v>
      </c>
      <c r="I133">
        <f>(A133+$S$4*(B133-$T$4))/(1+POWER($S$4,2))</f>
        <v>0.19</v>
      </c>
      <c r="J133">
        <f t="shared" si="13"/>
        <v>0.1</v>
      </c>
      <c r="K133">
        <f>SQRT(POWER((A133-I133),2) + POWER((B133-J133),2))</f>
        <v>9.999999999999995E-3</v>
      </c>
      <c r="L133">
        <f t="shared" si="14"/>
        <v>0.10999999999999999</v>
      </c>
      <c r="M133">
        <f>(A133+$S$6*(B133-$T$6))/(1+POWER($S$6,2))</f>
        <v>0.30310233682514082</v>
      </c>
      <c r="N133">
        <f t="shared" si="15"/>
        <v>1.0996454472199839</v>
      </c>
      <c r="O133">
        <f>SQRT(POWER((A133-M133),2) + POWER((B133-N133),2))</f>
        <v>0.9960874709575207</v>
      </c>
      <c r="P133">
        <f t="shared" si="16"/>
        <v>9.999999999999995E-3</v>
      </c>
    </row>
    <row r="134" spans="1:16" x14ac:dyDescent="0.25">
      <c r="A134">
        <v>0.2</v>
      </c>
      <c r="B134">
        <v>0.11</v>
      </c>
      <c r="C134">
        <v>0</v>
      </c>
      <c r="D134">
        <v>38430448</v>
      </c>
      <c r="E134">
        <v>1.62</v>
      </c>
      <c r="F134">
        <f>(A134+$S$3*(B134-$T$3))/(1+POWER($S$3,2))</f>
        <v>0.155</v>
      </c>
      <c r="G134">
        <f t="shared" si="12"/>
        <v>0.155</v>
      </c>
      <c r="H134">
        <f>SQRT(POWER((A134-F134),2) + POWER((B134-G134),2))</f>
        <v>6.3639610306789288E-2</v>
      </c>
      <c r="I134">
        <f>(A134+$S$4*(B134-$T$4))/(1+POWER($S$4,2))</f>
        <v>0.2</v>
      </c>
      <c r="J134">
        <f t="shared" si="13"/>
        <v>0.1</v>
      </c>
      <c r="K134">
        <f>SQRT(POWER((A134-I134),2) + POWER((B134-J134),2))</f>
        <v>9.999999999999995E-3</v>
      </c>
      <c r="L134">
        <f t="shared" si="14"/>
        <v>9.9999999999999978E-2</v>
      </c>
      <c r="M134">
        <f>(A134+$S$6*(B134-$T$6))/(1+POWER($S$6,2))</f>
        <v>0.31297340854149858</v>
      </c>
      <c r="N134">
        <f t="shared" si="15"/>
        <v>1.0985173247381146</v>
      </c>
      <c r="O134">
        <f>SQRT(POWER((A134-M134),2) + POWER((B134-N134),2))</f>
        <v>0.99495200504591352</v>
      </c>
      <c r="P134">
        <f t="shared" si="16"/>
        <v>9.999999999999995E-3</v>
      </c>
    </row>
    <row r="135" spans="1:16" x14ac:dyDescent="0.25">
      <c r="A135">
        <v>0.2</v>
      </c>
      <c r="B135">
        <v>0.11</v>
      </c>
      <c r="C135">
        <v>0</v>
      </c>
      <c r="D135">
        <v>38454924</v>
      </c>
      <c r="E135">
        <v>1.63</v>
      </c>
      <c r="F135">
        <f>(A135+$S$3*(B135-$T$3))/(1+POWER($S$3,2))</f>
        <v>0.155</v>
      </c>
      <c r="G135">
        <f t="shared" si="12"/>
        <v>0.155</v>
      </c>
      <c r="H135">
        <f>SQRT(POWER((A135-F135),2) + POWER((B135-G135),2))</f>
        <v>6.3639610306789288E-2</v>
      </c>
      <c r="I135">
        <f>(A135+$S$4*(B135-$T$4))/(1+POWER($S$4,2))</f>
        <v>0.2</v>
      </c>
      <c r="J135">
        <f t="shared" si="13"/>
        <v>0.1</v>
      </c>
      <c r="K135">
        <f>SQRT(POWER((A135-I135),2) + POWER((B135-J135),2))</f>
        <v>9.999999999999995E-3</v>
      </c>
      <c r="L135">
        <f t="shared" si="14"/>
        <v>9.9999999999999978E-2</v>
      </c>
      <c r="M135">
        <f>(A135+$S$6*(B135-$T$6))/(1+POWER($S$6,2))</f>
        <v>0.31297340854149858</v>
      </c>
      <c r="N135">
        <f t="shared" si="15"/>
        <v>1.0985173247381146</v>
      </c>
      <c r="O135">
        <f>SQRT(POWER((A135-M135),2) + POWER((B135-N135),2))</f>
        <v>0.99495200504591352</v>
      </c>
      <c r="P135">
        <f t="shared" si="16"/>
        <v>9.999999999999995E-3</v>
      </c>
    </row>
    <row r="136" spans="1:16" x14ac:dyDescent="0.25">
      <c r="A136">
        <v>0.2</v>
      </c>
      <c r="B136">
        <v>0.11</v>
      </c>
      <c r="C136">
        <v>0</v>
      </c>
      <c r="D136">
        <v>38479396</v>
      </c>
      <c r="E136">
        <v>1.49</v>
      </c>
      <c r="F136">
        <f>(A136+$S$3*(B136-$T$3))/(1+POWER($S$3,2))</f>
        <v>0.155</v>
      </c>
      <c r="G136">
        <f t="shared" si="12"/>
        <v>0.155</v>
      </c>
      <c r="H136">
        <f>SQRT(POWER((A136-F136),2) + POWER((B136-G136),2))</f>
        <v>6.3639610306789288E-2</v>
      </c>
      <c r="I136">
        <f>(A136+$S$4*(B136-$T$4))/(1+POWER($S$4,2))</f>
        <v>0.2</v>
      </c>
      <c r="J136">
        <f t="shared" si="13"/>
        <v>0.1</v>
      </c>
      <c r="K136">
        <f>SQRT(POWER((A136-I136),2) + POWER((B136-J136),2))</f>
        <v>9.999999999999995E-3</v>
      </c>
      <c r="L136">
        <f t="shared" si="14"/>
        <v>9.9999999999999978E-2</v>
      </c>
      <c r="M136">
        <f>(A136+$S$6*(B136-$T$6))/(1+POWER($S$6,2))</f>
        <v>0.31297340854149858</v>
      </c>
      <c r="N136">
        <f t="shared" si="15"/>
        <v>1.0985173247381146</v>
      </c>
      <c r="O136">
        <f>SQRT(POWER((A136-M136),2) + POWER((B136-N136),2))</f>
        <v>0.99495200504591352</v>
      </c>
      <c r="P136">
        <f t="shared" si="16"/>
        <v>9.999999999999995E-3</v>
      </c>
    </row>
    <row r="137" spans="1:16" x14ac:dyDescent="0.25">
      <c r="A137">
        <v>0.2</v>
      </c>
      <c r="B137">
        <v>0.11</v>
      </c>
      <c r="C137">
        <v>0</v>
      </c>
      <c r="D137">
        <v>38503880</v>
      </c>
      <c r="E137">
        <v>1.58</v>
      </c>
      <c r="F137">
        <f>(A137+$S$3*(B137-$T$3))/(1+POWER($S$3,2))</f>
        <v>0.155</v>
      </c>
      <c r="G137">
        <f t="shared" si="12"/>
        <v>0.155</v>
      </c>
      <c r="H137">
        <f>SQRT(POWER((A137-F137),2) + POWER((B137-G137),2))</f>
        <v>6.3639610306789288E-2</v>
      </c>
      <c r="I137">
        <f>(A137+$S$4*(B137-$T$4))/(1+POWER($S$4,2))</f>
        <v>0.2</v>
      </c>
      <c r="J137">
        <f t="shared" si="13"/>
        <v>0.1</v>
      </c>
      <c r="K137">
        <f>SQRT(POWER((A137-I137),2) + POWER((B137-J137),2))</f>
        <v>9.999999999999995E-3</v>
      </c>
      <c r="L137">
        <f t="shared" si="14"/>
        <v>9.9999999999999978E-2</v>
      </c>
      <c r="M137">
        <f>(A137+$S$6*(B137-$T$6))/(1+POWER($S$6,2))</f>
        <v>0.31297340854149858</v>
      </c>
      <c r="N137">
        <f t="shared" si="15"/>
        <v>1.0985173247381146</v>
      </c>
      <c r="O137">
        <f>SQRT(POWER((A137-M137),2) + POWER((B137-N137),2))</f>
        <v>0.99495200504591352</v>
      </c>
      <c r="P137">
        <f t="shared" si="16"/>
        <v>9.999999999999995E-3</v>
      </c>
    </row>
    <row r="138" spans="1:16" x14ac:dyDescent="0.25">
      <c r="A138">
        <v>0.21</v>
      </c>
      <c r="B138">
        <v>0.11</v>
      </c>
      <c r="C138">
        <v>0</v>
      </c>
      <c r="D138">
        <v>38528372</v>
      </c>
      <c r="E138">
        <v>1.66</v>
      </c>
      <c r="F138">
        <f>(A138+$S$3*(B138-$T$3))/(1+POWER($S$3,2))</f>
        <v>0.16</v>
      </c>
      <c r="G138">
        <f t="shared" si="12"/>
        <v>0.16</v>
      </c>
      <c r="H138">
        <f>SQRT(POWER((A138-F138),2) + POWER((B138-G138),2))</f>
        <v>7.0710678118654752E-2</v>
      </c>
      <c r="I138">
        <f>(A138+$S$4*(B138-$T$4))/(1+POWER($S$4,2))</f>
        <v>0.21</v>
      </c>
      <c r="J138">
        <f t="shared" si="13"/>
        <v>0.1</v>
      </c>
      <c r="K138">
        <f>SQRT(POWER((A138-I138),2) + POWER((B138-J138),2))</f>
        <v>9.999999999999995E-3</v>
      </c>
      <c r="L138">
        <f t="shared" si="14"/>
        <v>0.09</v>
      </c>
      <c r="M138">
        <f>(A138+$S$6*(B138-$T$6))/(1+POWER($S$6,2))</f>
        <v>0.32284448025785634</v>
      </c>
      <c r="N138">
        <f t="shared" si="15"/>
        <v>1.097389202256245</v>
      </c>
      <c r="O138">
        <f>SQRT(POWER((A138-M138),2) + POWER((B138-N138),2))</f>
        <v>0.99381653913430612</v>
      </c>
      <c r="P138">
        <f t="shared" si="16"/>
        <v>9.999999999999995E-3</v>
      </c>
    </row>
    <row r="139" spans="1:16" x14ac:dyDescent="0.25">
      <c r="A139">
        <v>0.21</v>
      </c>
      <c r="B139">
        <v>0.11</v>
      </c>
      <c r="C139">
        <v>0</v>
      </c>
      <c r="D139">
        <v>38552832</v>
      </c>
      <c r="E139">
        <v>1.54</v>
      </c>
      <c r="F139">
        <f>(A139+$S$3*(B139-$T$3))/(1+POWER($S$3,2))</f>
        <v>0.16</v>
      </c>
      <c r="G139">
        <f t="shared" si="12"/>
        <v>0.16</v>
      </c>
      <c r="H139">
        <f>SQRT(POWER((A139-F139),2) + POWER((B139-G139),2))</f>
        <v>7.0710678118654752E-2</v>
      </c>
      <c r="I139">
        <f>(A139+$S$4*(B139-$T$4))/(1+POWER($S$4,2))</f>
        <v>0.21</v>
      </c>
      <c r="J139">
        <f t="shared" si="13"/>
        <v>0.1</v>
      </c>
      <c r="K139">
        <f>SQRT(POWER((A139-I139),2) + POWER((B139-J139),2))</f>
        <v>9.999999999999995E-3</v>
      </c>
      <c r="L139">
        <f t="shared" si="14"/>
        <v>0.09</v>
      </c>
      <c r="M139">
        <f>(A139+$S$6*(B139-$T$6))/(1+POWER($S$6,2))</f>
        <v>0.32284448025785634</v>
      </c>
      <c r="N139">
        <f t="shared" si="15"/>
        <v>1.097389202256245</v>
      </c>
      <c r="O139">
        <f>SQRT(POWER((A139-M139),2) + POWER((B139-N139),2))</f>
        <v>0.99381653913430612</v>
      </c>
      <c r="P139">
        <f t="shared" si="16"/>
        <v>9.999999999999995E-3</v>
      </c>
    </row>
    <row r="140" spans="1:16" x14ac:dyDescent="0.25">
      <c r="A140">
        <v>0.21</v>
      </c>
      <c r="B140">
        <v>0.11</v>
      </c>
      <c r="C140">
        <v>0</v>
      </c>
      <c r="D140">
        <v>38577316</v>
      </c>
      <c r="E140">
        <v>1.58</v>
      </c>
      <c r="F140">
        <f>(A140+$S$3*(B140-$T$3))/(1+POWER($S$3,2))</f>
        <v>0.16</v>
      </c>
      <c r="G140">
        <f t="shared" si="12"/>
        <v>0.16</v>
      </c>
      <c r="H140">
        <f>SQRT(POWER((A140-F140),2) + POWER((B140-G140),2))</f>
        <v>7.0710678118654752E-2</v>
      </c>
      <c r="I140">
        <f>(A140+$S$4*(B140-$T$4))/(1+POWER($S$4,2))</f>
        <v>0.21</v>
      </c>
      <c r="J140">
        <f t="shared" si="13"/>
        <v>0.1</v>
      </c>
      <c r="K140">
        <f>SQRT(POWER((A140-I140),2) + POWER((B140-J140),2))</f>
        <v>9.999999999999995E-3</v>
      </c>
      <c r="L140">
        <f t="shared" si="14"/>
        <v>0.09</v>
      </c>
      <c r="M140">
        <f>(A140+$S$6*(B140-$T$6))/(1+POWER($S$6,2))</f>
        <v>0.32284448025785634</v>
      </c>
      <c r="N140">
        <f t="shared" si="15"/>
        <v>1.097389202256245</v>
      </c>
      <c r="O140">
        <f>SQRT(POWER((A140-M140),2) + POWER((B140-N140),2))</f>
        <v>0.99381653913430612</v>
      </c>
      <c r="P140">
        <f t="shared" si="16"/>
        <v>9.999999999999995E-3</v>
      </c>
    </row>
    <row r="141" spans="1:16" x14ac:dyDescent="0.25">
      <c r="A141">
        <v>0.22</v>
      </c>
      <c r="B141">
        <v>0.11</v>
      </c>
      <c r="C141">
        <v>0</v>
      </c>
      <c r="D141">
        <v>38601796</v>
      </c>
      <c r="E141">
        <v>1.62</v>
      </c>
      <c r="F141">
        <f>(A141+$S$3*(B141-$T$3))/(1+POWER($S$3,2))</f>
        <v>0.16500000000000001</v>
      </c>
      <c r="G141">
        <f t="shared" si="12"/>
        <v>0.16500000000000001</v>
      </c>
      <c r="H141">
        <f>SQRT(POWER((A141-F141),2) + POWER((B141-G141),2))</f>
        <v>7.778174593052023E-2</v>
      </c>
      <c r="I141">
        <f>(A141+$S$4*(B141-$T$4))/(1+POWER($S$4,2))</f>
        <v>0.22</v>
      </c>
      <c r="J141">
        <f t="shared" si="13"/>
        <v>0.1</v>
      </c>
      <c r="K141">
        <f>SQRT(POWER((A141-I141),2) + POWER((B141-J141),2))</f>
        <v>9.999999999999995E-3</v>
      </c>
      <c r="L141">
        <f t="shared" si="14"/>
        <v>7.9999999999999988E-2</v>
      </c>
      <c r="M141">
        <f>(A141+$S$6*(B141-$T$6))/(1+POWER($S$6,2))</f>
        <v>0.33271555197421415</v>
      </c>
      <c r="N141">
        <f t="shared" si="15"/>
        <v>1.0962610797743757</v>
      </c>
      <c r="O141">
        <f>SQRT(POWER((A141-M141),2) + POWER((B141-N141),2))</f>
        <v>0.99268107322269894</v>
      </c>
      <c r="P141">
        <f t="shared" si="16"/>
        <v>9.999999999999995E-3</v>
      </c>
    </row>
    <row r="142" spans="1:16" x14ac:dyDescent="0.25">
      <c r="A142">
        <v>0.22</v>
      </c>
      <c r="B142">
        <v>0.11</v>
      </c>
      <c r="C142">
        <v>0</v>
      </c>
      <c r="D142">
        <v>38626272</v>
      </c>
      <c r="E142">
        <v>1.53</v>
      </c>
      <c r="F142">
        <f>(A142+$S$3*(B142-$T$3))/(1+POWER($S$3,2))</f>
        <v>0.16500000000000001</v>
      </c>
      <c r="G142">
        <f t="shared" si="12"/>
        <v>0.16500000000000001</v>
      </c>
      <c r="H142">
        <f>SQRT(POWER((A142-F142),2) + POWER((B142-G142),2))</f>
        <v>7.778174593052023E-2</v>
      </c>
      <c r="I142">
        <f>(A142+$S$4*(B142-$T$4))/(1+POWER($S$4,2))</f>
        <v>0.22</v>
      </c>
      <c r="J142">
        <f t="shared" si="13"/>
        <v>0.1</v>
      </c>
      <c r="K142">
        <f>SQRT(POWER((A142-I142),2) + POWER((B142-J142),2))</f>
        <v>9.999999999999995E-3</v>
      </c>
      <c r="L142">
        <f t="shared" si="14"/>
        <v>7.9999999999999988E-2</v>
      </c>
      <c r="M142">
        <f>(A142+$S$6*(B142-$T$6))/(1+POWER($S$6,2))</f>
        <v>0.33271555197421415</v>
      </c>
      <c r="N142">
        <f t="shared" si="15"/>
        <v>1.0962610797743757</v>
      </c>
      <c r="O142">
        <f>SQRT(POWER((A142-M142),2) + POWER((B142-N142),2))</f>
        <v>0.99268107322269894</v>
      </c>
      <c r="P142">
        <f t="shared" si="16"/>
        <v>9.999999999999995E-3</v>
      </c>
    </row>
    <row r="143" spans="1:16" x14ac:dyDescent="0.25">
      <c r="A143">
        <v>0.22</v>
      </c>
      <c r="B143">
        <v>0.11</v>
      </c>
      <c r="C143">
        <v>0</v>
      </c>
      <c r="D143">
        <v>38650748</v>
      </c>
      <c r="E143">
        <v>1.63</v>
      </c>
      <c r="F143">
        <f>(A143+$S$3*(B143-$T$3))/(1+POWER($S$3,2))</f>
        <v>0.16500000000000001</v>
      </c>
      <c r="G143">
        <f t="shared" si="12"/>
        <v>0.16500000000000001</v>
      </c>
      <c r="H143">
        <f>SQRT(POWER((A143-F143),2) + POWER((B143-G143),2))</f>
        <v>7.778174593052023E-2</v>
      </c>
      <c r="I143">
        <f>(A143+$S$4*(B143-$T$4))/(1+POWER($S$4,2))</f>
        <v>0.22</v>
      </c>
      <c r="J143">
        <f t="shared" si="13"/>
        <v>0.1</v>
      </c>
      <c r="K143">
        <f>SQRT(POWER((A143-I143),2) + POWER((B143-J143),2))</f>
        <v>9.999999999999995E-3</v>
      </c>
      <c r="L143">
        <f t="shared" si="14"/>
        <v>7.9999999999999988E-2</v>
      </c>
      <c r="M143">
        <f>(A143+$S$6*(B143-$T$6))/(1+POWER($S$6,2))</f>
        <v>0.33271555197421415</v>
      </c>
      <c r="N143">
        <f t="shared" si="15"/>
        <v>1.0962610797743757</v>
      </c>
      <c r="O143">
        <f>SQRT(POWER((A143-M143),2) + POWER((B143-N143),2))</f>
        <v>0.99268107322269894</v>
      </c>
      <c r="P143">
        <f t="shared" si="16"/>
        <v>9.999999999999995E-3</v>
      </c>
    </row>
    <row r="144" spans="1:16" x14ac:dyDescent="0.25">
      <c r="A144">
        <v>0.22</v>
      </c>
      <c r="B144">
        <v>0.11</v>
      </c>
      <c r="C144">
        <v>0</v>
      </c>
      <c r="D144">
        <v>38675228</v>
      </c>
      <c r="E144">
        <v>1.5</v>
      </c>
      <c r="F144">
        <f>(A144+$S$3*(B144-$T$3))/(1+POWER($S$3,2))</f>
        <v>0.16500000000000001</v>
      </c>
      <c r="G144">
        <f t="shared" si="12"/>
        <v>0.16500000000000001</v>
      </c>
      <c r="H144">
        <f>SQRT(POWER((A144-F144),2) + POWER((B144-G144),2))</f>
        <v>7.778174593052023E-2</v>
      </c>
      <c r="I144">
        <f>(A144+$S$4*(B144-$T$4))/(1+POWER($S$4,2))</f>
        <v>0.22</v>
      </c>
      <c r="J144">
        <f t="shared" si="13"/>
        <v>0.1</v>
      </c>
      <c r="K144">
        <f>SQRT(POWER((A144-I144),2) + POWER((B144-J144),2))</f>
        <v>9.999999999999995E-3</v>
      </c>
      <c r="L144">
        <f t="shared" si="14"/>
        <v>7.9999999999999988E-2</v>
      </c>
      <c r="M144">
        <f>(A144+$S$6*(B144-$T$6))/(1+POWER($S$6,2))</f>
        <v>0.33271555197421415</v>
      </c>
      <c r="N144">
        <f t="shared" si="15"/>
        <v>1.0962610797743757</v>
      </c>
      <c r="O144">
        <f>SQRT(POWER((A144-M144),2) + POWER((B144-N144),2))</f>
        <v>0.99268107322269894</v>
      </c>
      <c r="P144">
        <f t="shared" si="16"/>
        <v>9.999999999999995E-3</v>
      </c>
    </row>
    <row r="145" spans="1:16" x14ac:dyDescent="0.25">
      <c r="A145">
        <v>0.23</v>
      </c>
      <c r="B145">
        <v>0.11</v>
      </c>
      <c r="C145">
        <v>0</v>
      </c>
      <c r="D145">
        <v>38699716</v>
      </c>
      <c r="E145">
        <v>1.62</v>
      </c>
      <c r="F145">
        <f>(A145+$S$3*(B145-$T$3))/(1+POWER($S$3,2))</f>
        <v>0.17</v>
      </c>
      <c r="G145">
        <f t="shared" si="12"/>
        <v>0.17</v>
      </c>
      <c r="H145">
        <f>SQRT(POWER((A145-F145),2) + POWER((B145-G145),2))</f>
        <v>8.4852813742385708E-2</v>
      </c>
      <c r="I145">
        <f>(A145+$S$4*(B145-$T$4))/(1+POWER($S$4,2))</f>
        <v>0.23</v>
      </c>
      <c r="J145">
        <f t="shared" si="13"/>
        <v>0.1</v>
      </c>
      <c r="K145">
        <f>SQRT(POWER((A145-I145),2) + POWER((B145-J145),2))</f>
        <v>9.999999999999995E-3</v>
      </c>
      <c r="L145">
        <f t="shared" si="14"/>
        <v>6.9999999999999979E-2</v>
      </c>
      <c r="M145">
        <f>(A145+$S$6*(B145-$T$6))/(1+POWER($S$6,2))</f>
        <v>0.34258662369057191</v>
      </c>
      <c r="N145">
        <f t="shared" si="15"/>
        <v>1.0951329572925061</v>
      </c>
      <c r="O145">
        <f>SQRT(POWER((A145-M145),2) + POWER((B145-N145),2))</f>
        <v>0.99154560731109143</v>
      </c>
      <c r="P145">
        <f t="shared" si="16"/>
        <v>9.999999999999995E-3</v>
      </c>
    </row>
    <row r="146" spans="1:16" x14ac:dyDescent="0.25">
      <c r="A146">
        <v>0.23</v>
      </c>
      <c r="B146">
        <v>0.11</v>
      </c>
      <c r="C146">
        <v>0</v>
      </c>
      <c r="D146">
        <v>38724208</v>
      </c>
      <c r="E146">
        <v>1.62</v>
      </c>
      <c r="F146">
        <f>(A146+$S$3*(B146-$T$3))/(1+POWER($S$3,2))</f>
        <v>0.17</v>
      </c>
      <c r="G146">
        <f t="shared" si="12"/>
        <v>0.17</v>
      </c>
      <c r="H146">
        <f>SQRT(POWER((A146-F146),2) + POWER((B146-G146),2))</f>
        <v>8.4852813742385708E-2</v>
      </c>
      <c r="I146">
        <f>(A146+$S$4*(B146-$T$4))/(1+POWER($S$4,2))</f>
        <v>0.23</v>
      </c>
      <c r="J146">
        <f t="shared" si="13"/>
        <v>0.1</v>
      </c>
      <c r="K146">
        <f>SQRT(POWER((A146-I146),2) + POWER((B146-J146),2))</f>
        <v>9.999999999999995E-3</v>
      </c>
      <c r="L146">
        <f t="shared" si="14"/>
        <v>6.9999999999999979E-2</v>
      </c>
      <c r="M146">
        <f>(A146+$S$6*(B146-$T$6))/(1+POWER($S$6,2))</f>
        <v>0.34258662369057191</v>
      </c>
      <c r="N146">
        <f t="shared" si="15"/>
        <v>1.0951329572925061</v>
      </c>
      <c r="O146">
        <f>SQRT(POWER((A146-M146),2) + POWER((B146-N146),2))</f>
        <v>0.99154560731109143</v>
      </c>
      <c r="P146">
        <f t="shared" si="16"/>
        <v>9.999999999999995E-3</v>
      </c>
    </row>
    <row r="147" spans="1:16" x14ac:dyDescent="0.25">
      <c r="A147">
        <v>0.23</v>
      </c>
      <c r="B147">
        <v>0.11</v>
      </c>
      <c r="C147">
        <v>0</v>
      </c>
      <c r="D147">
        <v>38748700</v>
      </c>
      <c r="E147">
        <v>1.57</v>
      </c>
      <c r="F147">
        <f>(A147+$S$3*(B147-$T$3))/(1+POWER($S$3,2))</f>
        <v>0.17</v>
      </c>
      <c r="G147">
        <f t="shared" si="12"/>
        <v>0.17</v>
      </c>
      <c r="H147">
        <f>SQRT(POWER((A147-F147),2) + POWER((B147-G147),2))</f>
        <v>8.4852813742385708E-2</v>
      </c>
      <c r="I147">
        <f>(A147+$S$4*(B147-$T$4))/(1+POWER($S$4,2))</f>
        <v>0.23</v>
      </c>
      <c r="J147">
        <f t="shared" si="13"/>
        <v>0.1</v>
      </c>
      <c r="K147">
        <f>SQRT(POWER((A147-I147),2) + POWER((B147-J147),2))</f>
        <v>9.999999999999995E-3</v>
      </c>
      <c r="L147">
        <f t="shared" si="14"/>
        <v>6.9999999999999979E-2</v>
      </c>
      <c r="M147">
        <f>(A147+$S$6*(B147-$T$6))/(1+POWER($S$6,2))</f>
        <v>0.34258662369057191</v>
      </c>
      <c r="N147">
        <f t="shared" si="15"/>
        <v>1.0951329572925061</v>
      </c>
      <c r="O147">
        <f>SQRT(POWER((A147-M147),2) + POWER((B147-N147),2))</f>
        <v>0.99154560731109143</v>
      </c>
      <c r="P147">
        <f t="shared" si="16"/>
        <v>9.999999999999995E-3</v>
      </c>
    </row>
    <row r="148" spans="1:16" x14ac:dyDescent="0.25">
      <c r="A148">
        <v>0.24</v>
      </c>
      <c r="B148">
        <v>0.11</v>
      </c>
      <c r="C148">
        <v>0</v>
      </c>
      <c r="D148">
        <v>38773188</v>
      </c>
      <c r="E148">
        <v>1.67</v>
      </c>
      <c r="F148">
        <f>(A148+$S$3*(B148-$T$3))/(1+POWER($S$3,2))</f>
        <v>0.17499999999999999</v>
      </c>
      <c r="G148">
        <f t="shared" si="12"/>
        <v>0.17499999999999999</v>
      </c>
      <c r="H148">
        <f>SQRT(POWER((A148-F148),2) + POWER((B148-G148),2))</f>
        <v>9.1923881554251172E-2</v>
      </c>
      <c r="I148">
        <f>(A148+$S$4*(B148-$T$4))/(1+POWER($S$4,2))</f>
        <v>0.24</v>
      </c>
      <c r="J148">
        <f t="shared" si="13"/>
        <v>0.1</v>
      </c>
      <c r="K148">
        <f>SQRT(POWER((A148-I148),2) + POWER((B148-J148),2))</f>
        <v>9.999999999999995E-3</v>
      </c>
      <c r="L148">
        <f t="shared" si="14"/>
        <v>0.06</v>
      </c>
      <c r="M148">
        <f>(A148+$S$6*(B148-$T$6))/(1+POWER($S$6,2))</f>
        <v>0.35245769540692973</v>
      </c>
      <c r="N148">
        <f t="shared" si="15"/>
        <v>1.0940048348106368</v>
      </c>
      <c r="O148">
        <f>SQRT(POWER((A148-M148),2) + POWER((B148-N148),2))</f>
        <v>0.99041014139948425</v>
      </c>
      <c r="P148">
        <f t="shared" si="16"/>
        <v>9.999999999999995E-3</v>
      </c>
    </row>
    <row r="149" spans="1:16" x14ac:dyDescent="0.25">
      <c r="A149">
        <v>0.24</v>
      </c>
      <c r="B149">
        <v>0.11</v>
      </c>
      <c r="C149">
        <v>0</v>
      </c>
      <c r="D149">
        <v>38797660</v>
      </c>
      <c r="E149">
        <v>1.63</v>
      </c>
      <c r="F149">
        <f>(A149+$S$3*(B149-$T$3))/(1+POWER($S$3,2))</f>
        <v>0.17499999999999999</v>
      </c>
      <c r="G149">
        <f t="shared" si="12"/>
        <v>0.17499999999999999</v>
      </c>
      <c r="H149">
        <f>SQRT(POWER((A149-F149),2) + POWER((B149-G149),2))</f>
        <v>9.1923881554251172E-2</v>
      </c>
      <c r="I149">
        <f>(A149+$S$4*(B149-$T$4))/(1+POWER($S$4,2))</f>
        <v>0.24</v>
      </c>
      <c r="J149">
        <f t="shared" si="13"/>
        <v>0.1</v>
      </c>
      <c r="K149">
        <f>SQRT(POWER((A149-I149),2) + POWER((B149-J149),2))</f>
        <v>9.999999999999995E-3</v>
      </c>
      <c r="L149">
        <f t="shared" si="14"/>
        <v>0.06</v>
      </c>
      <c r="M149">
        <f>(A149+$S$6*(B149-$T$6))/(1+POWER($S$6,2))</f>
        <v>0.35245769540692973</v>
      </c>
      <c r="N149">
        <f t="shared" si="15"/>
        <v>1.0940048348106368</v>
      </c>
      <c r="O149">
        <f>SQRT(POWER((A149-M149),2) + POWER((B149-N149),2))</f>
        <v>0.99041014139948425</v>
      </c>
      <c r="P149">
        <f t="shared" si="16"/>
        <v>9.999999999999995E-3</v>
      </c>
    </row>
    <row r="150" spans="1:16" x14ac:dyDescent="0.25">
      <c r="A150">
        <v>0.24</v>
      </c>
      <c r="B150">
        <v>0.11</v>
      </c>
      <c r="C150">
        <v>0</v>
      </c>
      <c r="D150">
        <v>38822116</v>
      </c>
      <c r="E150">
        <v>1.55</v>
      </c>
      <c r="F150">
        <f>(A150+$S$3*(B150-$T$3))/(1+POWER($S$3,2))</f>
        <v>0.17499999999999999</v>
      </c>
      <c r="G150">
        <f t="shared" si="12"/>
        <v>0.17499999999999999</v>
      </c>
      <c r="H150">
        <f>SQRT(POWER((A150-F150),2) + POWER((B150-G150),2))</f>
        <v>9.1923881554251172E-2</v>
      </c>
      <c r="I150">
        <f>(A150+$S$4*(B150-$T$4))/(1+POWER($S$4,2))</f>
        <v>0.24</v>
      </c>
      <c r="J150">
        <f t="shared" si="13"/>
        <v>0.1</v>
      </c>
      <c r="K150">
        <f>SQRT(POWER((A150-I150),2) + POWER((B150-J150),2))</f>
        <v>9.999999999999995E-3</v>
      </c>
      <c r="L150">
        <f t="shared" si="14"/>
        <v>0.06</v>
      </c>
      <c r="M150">
        <f>(A150+$S$6*(B150-$T$6))/(1+POWER($S$6,2))</f>
        <v>0.35245769540692973</v>
      </c>
      <c r="N150">
        <f t="shared" si="15"/>
        <v>1.0940048348106368</v>
      </c>
      <c r="O150">
        <f>SQRT(POWER((A150-M150),2) + POWER((B150-N150),2))</f>
        <v>0.99041014139948425</v>
      </c>
      <c r="P150">
        <f t="shared" si="16"/>
        <v>9.999999999999995E-3</v>
      </c>
    </row>
    <row r="151" spans="1:16" x14ac:dyDescent="0.25">
      <c r="A151">
        <v>0.25</v>
      </c>
      <c r="B151">
        <v>0.11</v>
      </c>
      <c r="C151">
        <v>0</v>
      </c>
      <c r="D151">
        <v>38846592</v>
      </c>
      <c r="E151">
        <v>1.58</v>
      </c>
      <c r="F151">
        <f>(A151+$S$3*(B151-$T$3))/(1+POWER($S$3,2))</f>
        <v>0.18</v>
      </c>
      <c r="G151">
        <f t="shared" si="12"/>
        <v>0.18</v>
      </c>
      <c r="H151">
        <f>SQRT(POWER((A151-F151),2) + POWER((B151-G151),2))</f>
        <v>9.899494936611665E-2</v>
      </c>
      <c r="I151">
        <f>(A151+$S$4*(B151-$T$4))/(1+POWER($S$4,2))</f>
        <v>0.25</v>
      </c>
      <c r="J151">
        <f t="shared" si="13"/>
        <v>0.1</v>
      </c>
      <c r="K151">
        <f>SQRT(POWER((A151-I151),2) + POWER((B151-J151),2))</f>
        <v>9.999999999999995E-3</v>
      </c>
      <c r="L151">
        <f t="shared" si="14"/>
        <v>4.9999999999999989E-2</v>
      </c>
      <c r="M151">
        <f>(A151+$S$6*(B151-$T$6))/(1+POWER($S$6,2))</f>
        <v>0.36232876712328749</v>
      </c>
      <c r="N151">
        <f t="shared" si="15"/>
        <v>1.0928767123287673</v>
      </c>
      <c r="O151">
        <f>SQRT(POWER((A151-M151),2) + POWER((B151-N151),2))</f>
        <v>0.98927467548787684</v>
      </c>
      <c r="P151">
        <f t="shared" si="16"/>
        <v>9.999999999999995E-3</v>
      </c>
    </row>
    <row r="152" spans="1:16" x14ac:dyDescent="0.25">
      <c r="A152">
        <v>0.25</v>
      </c>
      <c r="B152">
        <v>0.11</v>
      </c>
      <c r="C152">
        <v>0</v>
      </c>
      <c r="D152">
        <v>38871076</v>
      </c>
      <c r="E152">
        <v>1.53</v>
      </c>
      <c r="F152">
        <f>(A152+$S$3*(B152-$T$3))/(1+POWER($S$3,2))</f>
        <v>0.18</v>
      </c>
      <c r="G152">
        <f t="shared" si="12"/>
        <v>0.18</v>
      </c>
      <c r="H152">
        <f>SQRT(POWER((A152-F152),2) + POWER((B152-G152),2))</f>
        <v>9.899494936611665E-2</v>
      </c>
      <c r="I152">
        <f>(A152+$S$4*(B152-$T$4))/(1+POWER($S$4,2))</f>
        <v>0.25</v>
      </c>
      <c r="J152">
        <f t="shared" si="13"/>
        <v>0.1</v>
      </c>
      <c r="K152">
        <f>SQRT(POWER((A152-I152),2) + POWER((B152-J152),2))</f>
        <v>9.999999999999995E-3</v>
      </c>
      <c r="L152">
        <f t="shared" si="14"/>
        <v>4.9999999999999989E-2</v>
      </c>
      <c r="M152">
        <f>(A152+$S$6*(B152-$T$6))/(1+POWER($S$6,2))</f>
        <v>0.36232876712328749</v>
      </c>
      <c r="N152">
        <f t="shared" si="15"/>
        <v>1.0928767123287673</v>
      </c>
      <c r="O152">
        <f>SQRT(POWER((A152-M152),2) + POWER((B152-N152),2))</f>
        <v>0.98927467548787684</v>
      </c>
      <c r="P152">
        <f t="shared" si="16"/>
        <v>9.999999999999995E-3</v>
      </c>
    </row>
    <row r="153" spans="1:16" x14ac:dyDescent="0.25">
      <c r="A153">
        <v>0.25</v>
      </c>
      <c r="B153">
        <v>0.11</v>
      </c>
      <c r="C153">
        <v>0</v>
      </c>
      <c r="D153">
        <v>38895560</v>
      </c>
      <c r="E153">
        <v>1.67</v>
      </c>
      <c r="F153">
        <f>(A153+$S$3*(B153-$T$3))/(1+POWER($S$3,2))</f>
        <v>0.18</v>
      </c>
      <c r="G153">
        <f t="shared" si="12"/>
        <v>0.18</v>
      </c>
      <c r="H153">
        <f>SQRT(POWER((A153-F153),2) + POWER((B153-G153),2))</f>
        <v>9.899494936611665E-2</v>
      </c>
      <c r="I153">
        <f>(A153+$S$4*(B153-$T$4))/(1+POWER($S$4,2))</f>
        <v>0.25</v>
      </c>
      <c r="J153">
        <f t="shared" si="13"/>
        <v>0.1</v>
      </c>
      <c r="K153">
        <f>SQRT(POWER((A153-I153),2) + POWER((B153-J153),2))</f>
        <v>9.999999999999995E-3</v>
      </c>
      <c r="L153">
        <f t="shared" si="14"/>
        <v>4.9999999999999989E-2</v>
      </c>
      <c r="M153">
        <f>(A153+$S$6*(B153-$T$6))/(1+POWER($S$6,2))</f>
        <v>0.36232876712328749</v>
      </c>
      <c r="N153">
        <f t="shared" si="15"/>
        <v>1.0928767123287673</v>
      </c>
      <c r="O153">
        <f>SQRT(POWER((A153-M153),2) + POWER((B153-N153),2))</f>
        <v>0.98927467548787684</v>
      </c>
      <c r="P153">
        <f t="shared" si="16"/>
        <v>9.999999999999995E-3</v>
      </c>
    </row>
    <row r="154" spans="1:16" x14ac:dyDescent="0.25">
      <c r="A154">
        <v>0.25</v>
      </c>
      <c r="B154">
        <v>0.11</v>
      </c>
      <c r="C154">
        <v>0</v>
      </c>
      <c r="D154">
        <v>38919988</v>
      </c>
      <c r="E154">
        <v>1.79</v>
      </c>
      <c r="F154">
        <f>(A154+$S$3*(B154-$T$3))/(1+POWER($S$3,2))</f>
        <v>0.18</v>
      </c>
      <c r="G154">
        <f t="shared" si="12"/>
        <v>0.18</v>
      </c>
      <c r="H154">
        <f>SQRT(POWER((A154-F154),2) + POWER((B154-G154),2))</f>
        <v>9.899494936611665E-2</v>
      </c>
      <c r="I154">
        <f>(A154+$S$4*(B154-$T$4))/(1+POWER($S$4,2))</f>
        <v>0.25</v>
      </c>
      <c r="J154">
        <f t="shared" si="13"/>
        <v>0.1</v>
      </c>
      <c r="K154">
        <f>SQRT(POWER((A154-I154),2) + POWER((B154-J154),2))</f>
        <v>9.999999999999995E-3</v>
      </c>
      <c r="L154">
        <f t="shared" si="14"/>
        <v>4.9999999999999989E-2</v>
      </c>
      <c r="M154">
        <f>(A154+$S$6*(B154-$T$6))/(1+POWER($S$6,2))</f>
        <v>0.36232876712328749</v>
      </c>
      <c r="N154">
        <f t="shared" si="15"/>
        <v>1.0928767123287673</v>
      </c>
      <c r="O154">
        <f>SQRT(POWER((A154-M154),2) + POWER((B154-N154),2))</f>
        <v>0.98927467548787684</v>
      </c>
      <c r="P154">
        <f t="shared" si="16"/>
        <v>9.999999999999995E-3</v>
      </c>
    </row>
    <row r="155" spans="1:16" x14ac:dyDescent="0.25">
      <c r="A155">
        <v>0.26</v>
      </c>
      <c r="B155">
        <v>0.11</v>
      </c>
      <c r="C155">
        <v>0</v>
      </c>
      <c r="D155">
        <v>38944392</v>
      </c>
      <c r="E155">
        <v>1.6</v>
      </c>
      <c r="F155">
        <f>(A155+$S$3*(B155-$T$3))/(1+POWER($S$3,2))</f>
        <v>0.185</v>
      </c>
      <c r="G155">
        <f t="shared" si="12"/>
        <v>0.185</v>
      </c>
      <c r="H155">
        <f>SQRT(POWER((A155-F155),2) + POWER((B155-G155),2))</f>
        <v>0.10606601717798214</v>
      </c>
      <c r="I155">
        <f>(A155+$S$4*(B155-$T$4))/(1+POWER($S$4,2))</f>
        <v>0.26</v>
      </c>
      <c r="J155">
        <f t="shared" si="13"/>
        <v>0.1</v>
      </c>
      <c r="K155">
        <f>SQRT(POWER((A155-I155),2) + POWER((B155-J155),2))</f>
        <v>9.999999999999995E-3</v>
      </c>
      <c r="L155">
        <f t="shared" si="14"/>
        <v>3.999999999999998E-2</v>
      </c>
      <c r="M155">
        <f>(A155+$S$6*(B155-$T$6))/(1+POWER($S$6,2))</f>
        <v>0.3721998388396453</v>
      </c>
      <c r="N155">
        <f t="shared" si="15"/>
        <v>1.0917485898468977</v>
      </c>
      <c r="O155">
        <f>SQRT(POWER((A155-M155),2) + POWER((B155-N155),2))</f>
        <v>0.98813920957626944</v>
      </c>
      <c r="P155">
        <f t="shared" si="16"/>
        <v>9.999999999999995E-3</v>
      </c>
    </row>
    <row r="156" spans="1:16" x14ac:dyDescent="0.25">
      <c r="A156">
        <v>0.26</v>
      </c>
      <c r="B156">
        <v>0.12</v>
      </c>
      <c r="C156">
        <v>0</v>
      </c>
      <c r="D156">
        <v>38968876</v>
      </c>
      <c r="E156">
        <v>1.1299999999999999</v>
      </c>
      <c r="F156">
        <f>(A156+$S$3*(B156-$T$3))/(1+POWER($S$3,2))</f>
        <v>0.19</v>
      </c>
      <c r="G156">
        <f t="shared" si="12"/>
        <v>0.19</v>
      </c>
      <c r="H156">
        <f>SQRT(POWER((A156-F156),2) + POWER((B156-G156),2))</f>
        <v>9.8994949366116664E-2</v>
      </c>
      <c r="I156">
        <f>(A156+$S$4*(B156-$T$4))/(1+POWER($S$4,2))</f>
        <v>0.26</v>
      </c>
      <c r="J156">
        <f t="shared" si="13"/>
        <v>0.1</v>
      </c>
      <c r="K156">
        <f>SQRT(POWER((A156-I156),2) + POWER((B156-J156),2))</f>
        <v>1.999999999999999E-2</v>
      </c>
      <c r="L156">
        <f t="shared" si="14"/>
        <v>3.999999999999998E-2</v>
      </c>
      <c r="M156">
        <f>(A156+$S$6*(B156-$T$6))/(1+POWER($S$6,2))</f>
        <v>0.3710717163577758</v>
      </c>
      <c r="N156">
        <f t="shared" si="15"/>
        <v>1.09187751813054</v>
      </c>
      <c r="O156">
        <f>SQRT(POWER((A156-M156),2) + POWER((B156-N156),2))</f>
        <v>0.9782038828497055</v>
      </c>
      <c r="P156">
        <f t="shared" si="16"/>
        <v>1.999999999999999E-2</v>
      </c>
    </row>
    <row r="157" spans="1:16" x14ac:dyDescent="0.25">
      <c r="A157">
        <v>0.26</v>
      </c>
      <c r="B157">
        <v>0.12</v>
      </c>
      <c r="C157">
        <v>0</v>
      </c>
      <c r="D157">
        <v>38993360</v>
      </c>
      <c r="E157">
        <v>1.71</v>
      </c>
      <c r="F157">
        <f>(A157+$S$3*(B157-$T$3))/(1+POWER($S$3,2))</f>
        <v>0.19</v>
      </c>
      <c r="G157">
        <f t="shared" si="12"/>
        <v>0.19</v>
      </c>
      <c r="H157">
        <f>SQRT(POWER((A157-F157),2) + POWER((B157-G157),2))</f>
        <v>9.8994949366116664E-2</v>
      </c>
      <c r="I157">
        <f>(A157+$S$4*(B157-$T$4))/(1+POWER($S$4,2))</f>
        <v>0.26</v>
      </c>
      <c r="J157">
        <f t="shared" si="13"/>
        <v>0.1</v>
      </c>
      <c r="K157">
        <f>SQRT(POWER((A157-I157),2) + POWER((B157-J157),2))</f>
        <v>1.999999999999999E-2</v>
      </c>
      <c r="L157">
        <f t="shared" si="14"/>
        <v>3.999999999999998E-2</v>
      </c>
      <c r="M157">
        <f>(A157+$S$6*(B157-$T$6))/(1+POWER($S$6,2))</f>
        <v>0.3710717163577758</v>
      </c>
      <c r="N157">
        <f t="shared" si="15"/>
        <v>1.09187751813054</v>
      </c>
      <c r="O157">
        <f>SQRT(POWER((A157-M157),2) + POWER((B157-N157),2))</f>
        <v>0.9782038828497055</v>
      </c>
      <c r="P157">
        <f t="shared" si="16"/>
        <v>1.999999999999999E-2</v>
      </c>
    </row>
    <row r="158" spans="1:16" x14ac:dyDescent="0.25">
      <c r="A158">
        <v>0.26</v>
      </c>
      <c r="B158">
        <v>0.12</v>
      </c>
      <c r="C158">
        <v>0</v>
      </c>
      <c r="D158">
        <v>39017828</v>
      </c>
      <c r="E158">
        <v>1.8</v>
      </c>
      <c r="F158">
        <f>(A158+$S$3*(B158-$T$3))/(1+POWER($S$3,2))</f>
        <v>0.19</v>
      </c>
      <c r="G158">
        <f t="shared" si="12"/>
        <v>0.19</v>
      </c>
      <c r="H158">
        <f>SQRT(POWER((A158-F158),2) + POWER((B158-G158),2))</f>
        <v>9.8994949366116664E-2</v>
      </c>
      <c r="I158">
        <f>(A158+$S$4*(B158-$T$4))/(1+POWER($S$4,2))</f>
        <v>0.26</v>
      </c>
      <c r="J158">
        <f t="shared" si="13"/>
        <v>0.1</v>
      </c>
      <c r="K158">
        <f>SQRT(POWER((A158-I158),2) + POWER((B158-J158),2))</f>
        <v>1.999999999999999E-2</v>
      </c>
      <c r="L158">
        <f t="shared" si="14"/>
        <v>3.999999999999998E-2</v>
      </c>
      <c r="M158">
        <f>(A158+$S$6*(B158-$T$6))/(1+POWER($S$6,2))</f>
        <v>0.3710717163577758</v>
      </c>
      <c r="N158">
        <f t="shared" si="15"/>
        <v>1.09187751813054</v>
      </c>
      <c r="O158">
        <f>SQRT(POWER((A158-M158),2) + POWER((B158-N158),2))</f>
        <v>0.9782038828497055</v>
      </c>
      <c r="P158">
        <f t="shared" si="16"/>
        <v>1.999999999999999E-2</v>
      </c>
    </row>
    <row r="159" spans="1:16" x14ac:dyDescent="0.25">
      <c r="A159">
        <v>0.27</v>
      </c>
      <c r="B159">
        <v>0.12</v>
      </c>
      <c r="C159">
        <v>0</v>
      </c>
      <c r="D159">
        <v>39042272</v>
      </c>
      <c r="E159">
        <v>1.99</v>
      </c>
      <c r="F159">
        <f>(A159+$S$3*(B159-$T$3))/(1+POWER($S$3,2))</f>
        <v>0.19500000000000001</v>
      </c>
      <c r="G159">
        <f t="shared" si="12"/>
        <v>0.19500000000000001</v>
      </c>
      <c r="H159">
        <f>SQRT(POWER((A159-F159),2) + POWER((B159-G159),2))</f>
        <v>0.10606601717798214</v>
      </c>
      <c r="I159">
        <f>(A159+$S$4*(B159-$T$4))/(1+POWER($S$4,2))</f>
        <v>0.27</v>
      </c>
      <c r="J159">
        <f t="shared" si="13"/>
        <v>0.1</v>
      </c>
      <c r="K159">
        <f>SQRT(POWER((A159-I159),2) + POWER((B159-J159),2))</f>
        <v>1.999999999999999E-2</v>
      </c>
      <c r="L159">
        <f t="shared" si="14"/>
        <v>2.9999999999999971E-2</v>
      </c>
      <c r="M159">
        <f>(A159+$S$6*(B159-$T$6))/(1+POWER($S$6,2))</f>
        <v>0.38094278807413356</v>
      </c>
      <c r="N159">
        <f t="shared" si="15"/>
        <v>1.0907493956486707</v>
      </c>
      <c r="O159">
        <f>SQRT(POWER((A159-M159),2) + POWER((B159-N159),2))</f>
        <v>0.97706841693809832</v>
      </c>
      <c r="P159">
        <f t="shared" si="16"/>
        <v>1.999999999999999E-2</v>
      </c>
    </row>
    <row r="160" spans="1:16" x14ac:dyDescent="0.25">
      <c r="A160">
        <v>0.27</v>
      </c>
      <c r="B160">
        <v>0.12</v>
      </c>
      <c r="C160">
        <v>0</v>
      </c>
      <c r="D160">
        <v>39066712</v>
      </c>
      <c r="E160">
        <v>2.27</v>
      </c>
      <c r="F160">
        <f>(A160+$S$3*(B160-$T$3))/(1+POWER($S$3,2))</f>
        <v>0.19500000000000001</v>
      </c>
      <c r="G160">
        <f t="shared" si="12"/>
        <v>0.19500000000000001</v>
      </c>
      <c r="H160">
        <f>SQRT(POWER((A160-F160),2) + POWER((B160-G160),2))</f>
        <v>0.10606601717798214</v>
      </c>
      <c r="I160">
        <f>(A160+$S$4*(B160-$T$4))/(1+POWER($S$4,2))</f>
        <v>0.27</v>
      </c>
      <c r="J160">
        <f t="shared" si="13"/>
        <v>0.1</v>
      </c>
      <c r="K160">
        <f>SQRT(POWER((A160-I160),2) + POWER((B160-J160),2))</f>
        <v>1.999999999999999E-2</v>
      </c>
      <c r="L160">
        <f t="shared" si="14"/>
        <v>2.9999999999999971E-2</v>
      </c>
      <c r="M160">
        <f>(A160+$S$6*(B160-$T$6))/(1+POWER($S$6,2))</f>
        <v>0.38094278807413356</v>
      </c>
      <c r="N160">
        <f t="shared" si="15"/>
        <v>1.0907493956486707</v>
      </c>
      <c r="O160">
        <f>SQRT(POWER((A160-M160),2) + POWER((B160-N160),2))</f>
        <v>0.97706841693809832</v>
      </c>
      <c r="P160">
        <f t="shared" si="16"/>
        <v>1.999999999999999E-2</v>
      </c>
    </row>
    <row r="161" spans="1:16" x14ac:dyDescent="0.25">
      <c r="A161">
        <v>0.27</v>
      </c>
      <c r="B161">
        <v>0.12</v>
      </c>
      <c r="C161">
        <v>0</v>
      </c>
      <c r="D161">
        <v>39091100</v>
      </c>
      <c r="E161">
        <v>1.68</v>
      </c>
      <c r="F161">
        <f>(A161+$S$3*(B161-$T$3))/(1+POWER($S$3,2))</f>
        <v>0.19500000000000001</v>
      </c>
      <c r="G161">
        <f t="shared" si="12"/>
        <v>0.19500000000000001</v>
      </c>
      <c r="H161">
        <f>SQRT(POWER((A161-F161),2) + POWER((B161-G161),2))</f>
        <v>0.10606601717798214</v>
      </c>
      <c r="I161">
        <f>(A161+$S$4*(B161-$T$4))/(1+POWER($S$4,2))</f>
        <v>0.27</v>
      </c>
      <c r="J161">
        <f t="shared" si="13"/>
        <v>0.1</v>
      </c>
      <c r="K161">
        <f>SQRT(POWER((A161-I161),2) + POWER((B161-J161),2))</f>
        <v>1.999999999999999E-2</v>
      </c>
      <c r="L161">
        <f t="shared" si="14"/>
        <v>2.9999999999999971E-2</v>
      </c>
      <c r="M161">
        <f>(A161+$S$6*(B161-$T$6))/(1+POWER($S$6,2))</f>
        <v>0.38094278807413356</v>
      </c>
      <c r="N161">
        <f t="shared" si="15"/>
        <v>1.0907493956486707</v>
      </c>
      <c r="O161">
        <f>SQRT(POWER((A161-M161),2) + POWER((B161-N161),2))</f>
        <v>0.97706841693809832</v>
      </c>
      <c r="P161">
        <f t="shared" si="16"/>
        <v>1.999999999999999E-2</v>
      </c>
    </row>
    <row r="162" spans="1:16" x14ac:dyDescent="0.25">
      <c r="A162">
        <v>0.28000000000000003</v>
      </c>
      <c r="B162">
        <v>0.12</v>
      </c>
      <c r="C162">
        <v>0</v>
      </c>
      <c r="D162">
        <v>39115560</v>
      </c>
      <c r="E162">
        <v>1.99</v>
      </c>
      <c r="F162">
        <f>(A162+$S$3*(B162-$T$3))/(1+POWER($S$3,2))</f>
        <v>0.2</v>
      </c>
      <c r="G162">
        <f t="shared" si="12"/>
        <v>0.2</v>
      </c>
      <c r="H162">
        <f>SQRT(POWER((A162-F162),2) + POWER((B162-G162),2))</f>
        <v>0.11313708498984763</v>
      </c>
      <c r="I162">
        <f>(A162+$S$4*(B162-$T$4))/(1+POWER($S$4,2))</f>
        <v>0.28000000000000003</v>
      </c>
      <c r="J162">
        <f t="shared" si="13"/>
        <v>0.1</v>
      </c>
      <c r="K162">
        <f>SQRT(POWER((A162-I162),2) + POWER((B162-J162),2))</f>
        <v>1.999999999999999E-2</v>
      </c>
      <c r="L162">
        <f t="shared" si="14"/>
        <v>1.9999999999999962E-2</v>
      </c>
      <c r="M162">
        <f>(A162+$S$6*(B162-$T$6))/(1+POWER($S$6,2))</f>
        <v>0.39081385979049138</v>
      </c>
      <c r="N162">
        <f t="shared" si="15"/>
        <v>1.0896212731668011</v>
      </c>
      <c r="O162">
        <f>SQRT(POWER((A162-M162),2) + POWER((B162-N162),2))</f>
        <v>0.97593295102649091</v>
      </c>
      <c r="P162">
        <f t="shared" si="16"/>
        <v>1.9999999999999962E-2</v>
      </c>
    </row>
    <row r="163" spans="1:16" x14ac:dyDescent="0.25">
      <c r="A163">
        <v>0.28000000000000003</v>
      </c>
      <c r="B163">
        <v>0.12</v>
      </c>
      <c r="C163">
        <v>0</v>
      </c>
      <c r="D163">
        <v>39139952</v>
      </c>
      <c r="E163">
        <v>1.93</v>
      </c>
      <c r="F163">
        <f>(A163+$S$3*(B163-$T$3))/(1+POWER($S$3,2))</f>
        <v>0.2</v>
      </c>
      <c r="G163">
        <f t="shared" si="12"/>
        <v>0.2</v>
      </c>
      <c r="H163">
        <f>SQRT(POWER((A163-F163),2) + POWER((B163-G163),2))</f>
        <v>0.11313708498984763</v>
      </c>
      <c r="I163">
        <f>(A163+$S$4*(B163-$T$4))/(1+POWER($S$4,2))</f>
        <v>0.28000000000000003</v>
      </c>
      <c r="J163">
        <f t="shared" si="13"/>
        <v>0.1</v>
      </c>
      <c r="K163">
        <f>SQRT(POWER((A163-I163),2) + POWER((B163-J163),2))</f>
        <v>1.999999999999999E-2</v>
      </c>
      <c r="L163">
        <f t="shared" si="14"/>
        <v>1.9999999999999962E-2</v>
      </c>
      <c r="M163">
        <f>(A163+$S$6*(B163-$T$6))/(1+POWER($S$6,2))</f>
        <v>0.39081385979049138</v>
      </c>
      <c r="N163">
        <f t="shared" si="15"/>
        <v>1.0896212731668011</v>
      </c>
      <c r="O163">
        <f>SQRT(POWER((A163-M163),2) + POWER((B163-N163),2))</f>
        <v>0.97593295102649091</v>
      </c>
      <c r="P163">
        <f t="shared" si="16"/>
        <v>1.9999999999999962E-2</v>
      </c>
    </row>
    <row r="164" spans="1:16" x14ac:dyDescent="0.25">
      <c r="A164">
        <v>0.28000000000000003</v>
      </c>
      <c r="B164">
        <v>0.12</v>
      </c>
      <c r="C164">
        <v>0</v>
      </c>
      <c r="D164">
        <v>39164372</v>
      </c>
      <c r="E164">
        <v>1.79</v>
      </c>
      <c r="F164">
        <f>(A164+$S$3*(B164-$T$3))/(1+POWER($S$3,2))</f>
        <v>0.2</v>
      </c>
      <c r="G164">
        <f t="shared" si="12"/>
        <v>0.2</v>
      </c>
      <c r="H164">
        <f>SQRT(POWER((A164-F164),2) + POWER((B164-G164),2))</f>
        <v>0.11313708498984763</v>
      </c>
      <c r="I164">
        <f>(A164+$S$4*(B164-$T$4))/(1+POWER($S$4,2))</f>
        <v>0.28000000000000003</v>
      </c>
      <c r="J164">
        <f t="shared" si="13"/>
        <v>0.1</v>
      </c>
      <c r="K164">
        <f>SQRT(POWER((A164-I164),2) + POWER((B164-J164),2))</f>
        <v>1.999999999999999E-2</v>
      </c>
      <c r="L164">
        <f t="shared" si="14"/>
        <v>1.9999999999999962E-2</v>
      </c>
      <c r="M164">
        <f>(A164+$S$6*(B164-$T$6))/(1+POWER($S$6,2))</f>
        <v>0.39081385979049138</v>
      </c>
      <c r="N164">
        <f t="shared" si="15"/>
        <v>1.0896212731668011</v>
      </c>
      <c r="O164">
        <f>SQRT(POWER((A164-M164),2) + POWER((B164-N164),2))</f>
        <v>0.97593295102649091</v>
      </c>
      <c r="P164">
        <f t="shared" si="16"/>
        <v>1.9999999999999962E-2</v>
      </c>
    </row>
    <row r="165" spans="1:16" x14ac:dyDescent="0.25">
      <c r="A165">
        <v>0.28000000000000003</v>
      </c>
      <c r="B165">
        <v>0.13</v>
      </c>
      <c r="C165">
        <v>0</v>
      </c>
      <c r="D165">
        <v>39188748</v>
      </c>
      <c r="E165">
        <v>1.88</v>
      </c>
      <c r="F165">
        <f>(A165+$S$3*(B165-$T$3))/(1+POWER($S$3,2))</f>
        <v>0.20500000000000002</v>
      </c>
      <c r="G165">
        <f t="shared" si="12"/>
        <v>0.20500000000000002</v>
      </c>
      <c r="H165">
        <f>SQRT(POWER((A165-F165),2) + POWER((B165-G165),2))</f>
        <v>0.10606601717798214</v>
      </c>
      <c r="I165">
        <f>(A165+$S$4*(B165-$T$4))/(1+POWER($S$4,2))</f>
        <v>0.28000000000000003</v>
      </c>
      <c r="J165">
        <f t="shared" si="13"/>
        <v>0.1</v>
      </c>
      <c r="K165">
        <f>SQRT(POWER((A165-I165),2) + POWER((B165-J165),2))</f>
        <v>0.03</v>
      </c>
      <c r="L165">
        <f t="shared" si="14"/>
        <v>1.9999999999999962E-2</v>
      </c>
      <c r="M165">
        <f>(A165+$S$6*(B165-$T$6))/(1+POWER($S$6,2))</f>
        <v>0.38968573730862194</v>
      </c>
      <c r="N165">
        <f t="shared" si="15"/>
        <v>1.0897502014504434</v>
      </c>
      <c r="O165">
        <f>SQRT(POWER((A165-M165),2) + POWER((B165-N165),2))</f>
        <v>0.96599762429992697</v>
      </c>
      <c r="P165">
        <f t="shared" si="16"/>
        <v>1.9999999999999962E-2</v>
      </c>
    </row>
    <row r="166" spans="1:16" x14ac:dyDescent="0.25">
      <c r="A166">
        <v>0.28999999999999998</v>
      </c>
      <c r="B166">
        <v>0.13</v>
      </c>
      <c r="C166">
        <v>0</v>
      </c>
      <c r="D166">
        <v>39213132</v>
      </c>
      <c r="E166">
        <v>1.73</v>
      </c>
      <c r="F166">
        <f>(A166+$S$3*(B166-$T$3))/(1+POWER($S$3,2))</f>
        <v>0.21</v>
      </c>
      <c r="G166">
        <f t="shared" si="12"/>
        <v>0.21</v>
      </c>
      <c r="H166">
        <f>SQRT(POWER((A166-F166),2) + POWER((B166-G166),2))</f>
        <v>0.11313708498984758</v>
      </c>
      <c r="I166">
        <f>(A166+$S$4*(B166-$T$4))/(1+POWER($S$4,2))</f>
        <v>0.28999999999999998</v>
      </c>
      <c r="J166">
        <f t="shared" si="13"/>
        <v>0.1</v>
      </c>
      <c r="K166">
        <f>SQRT(POWER((A166-I166),2) + POWER((B166-J166),2))</f>
        <v>0.03</v>
      </c>
      <c r="L166">
        <f t="shared" si="14"/>
        <v>1.0000000000000009E-2</v>
      </c>
      <c r="M166">
        <f>(A166+$S$6*(B166-$T$6))/(1+POWER($S$6,2))</f>
        <v>0.3995568090249797</v>
      </c>
      <c r="N166">
        <f t="shared" si="15"/>
        <v>1.0886220789685739</v>
      </c>
      <c r="O166">
        <f>SQRT(POWER((A166-M166),2) + POWER((B166-N166),2))</f>
        <v>0.96486215838831946</v>
      </c>
      <c r="P166">
        <f t="shared" si="16"/>
        <v>1.0000000000000009E-2</v>
      </c>
    </row>
    <row r="167" spans="1:16" x14ac:dyDescent="0.25">
      <c r="A167">
        <v>0.28999999999999998</v>
      </c>
      <c r="B167">
        <v>0.13</v>
      </c>
      <c r="C167">
        <v>0</v>
      </c>
      <c r="D167">
        <v>39237540</v>
      </c>
      <c r="E167">
        <v>1.64</v>
      </c>
      <c r="F167">
        <f>(A167+$S$3*(B167-$T$3))/(1+POWER($S$3,2))</f>
        <v>0.21</v>
      </c>
      <c r="G167">
        <f t="shared" si="12"/>
        <v>0.21</v>
      </c>
      <c r="H167">
        <f>SQRT(POWER((A167-F167),2) + POWER((B167-G167),2))</f>
        <v>0.11313708498984758</v>
      </c>
      <c r="I167">
        <f>(A167+$S$4*(B167-$T$4))/(1+POWER($S$4,2))</f>
        <v>0.28999999999999998</v>
      </c>
      <c r="J167">
        <f t="shared" si="13"/>
        <v>0.1</v>
      </c>
      <c r="K167">
        <f>SQRT(POWER((A167-I167),2) + POWER((B167-J167),2))</f>
        <v>0.03</v>
      </c>
      <c r="L167">
        <f t="shared" si="14"/>
        <v>1.0000000000000009E-2</v>
      </c>
      <c r="M167">
        <f>(A167+$S$6*(B167-$T$6))/(1+POWER($S$6,2))</f>
        <v>0.3995568090249797</v>
      </c>
      <c r="N167">
        <f t="shared" si="15"/>
        <v>1.0886220789685739</v>
      </c>
      <c r="O167">
        <f>SQRT(POWER((A167-M167),2) + POWER((B167-N167),2))</f>
        <v>0.96486215838831946</v>
      </c>
      <c r="P167">
        <f t="shared" si="16"/>
        <v>1.0000000000000009E-2</v>
      </c>
    </row>
    <row r="168" spans="1:16" x14ac:dyDescent="0.25">
      <c r="A168">
        <v>0.28999999999999998</v>
      </c>
      <c r="B168">
        <v>0.13</v>
      </c>
      <c r="C168">
        <v>0</v>
      </c>
      <c r="D168">
        <v>39261952</v>
      </c>
      <c r="E168">
        <v>1.75</v>
      </c>
      <c r="F168">
        <f>(A168+$S$3*(B168-$T$3))/(1+POWER($S$3,2))</f>
        <v>0.21</v>
      </c>
      <c r="G168">
        <f t="shared" si="12"/>
        <v>0.21</v>
      </c>
      <c r="H168">
        <f>SQRT(POWER((A168-F168),2) + POWER((B168-G168),2))</f>
        <v>0.11313708498984758</v>
      </c>
      <c r="I168">
        <f>(A168+$S$4*(B168-$T$4))/(1+POWER($S$4,2))</f>
        <v>0.28999999999999998</v>
      </c>
      <c r="J168">
        <f t="shared" si="13"/>
        <v>0.1</v>
      </c>
      <c r="K168">
        <f>SQRT(POWER((A168-I168),2) + POWER((B168-J168),2))</f>
        <v>0.03</v>
      </c>
      <c r="L168">
        <f t="shared" si="14"/>
        <v>1.0000000000000009E-2</v>
      </c>
      <c r="M168">
        <f>(A168+$S$6*(B168-$T$6))/(1+POWER($S$6,2))</f>
        <v>0.3995568090249797</v>
      </c>
      <c r="N168">
        <f t="shared" si="15"/>
        <v>1.0886220789685739</v>
      </c>
      <c r="O168">
        <f>SQRT(POWER((A168-M168),2) + POWER((B168-N168),2))</f>
        <v>0.96486215838831946</v>
      </c>
      <c r="P168">
        <f t="shared" si="16"/>
        <v>1.0000000000000009E-2</v>
      </c>
    </row>
    <row r="169" spans="1:16" x14ac:dyDescent="0.25">
      <c r="A169">
        <v>0.28999999999999998</v>
      </c>
      <c r="B169">
        <v>0.14000000000000001</v>
      </c>
      <c r="C169">
        <v>0</v>
      </c>
      <c r="D169">
        <v>39286380</v>
      </c>
      <c r="E169">
        <v>1.75</v>
      </c>
      <c r="F169">
        <f>(A169+$S$3*(B169-$T$3))/(1+POWER($S$3,2))</f>
        <v>0.215</v>
      </c>
      <c r="G169">
        <f t="shared" si="12"/>
        <v>0.215</v>
      </c>
      <c r="H169">
        <f>SQRT(POWER((A169-F169),2) + POWER((B169-G169),2))</f>
        <v>0.1060660171779821</v>
      </c>
      <c r="I169">
        <f>(A169+$S$4*(B169-$T$4))/(1+POWER($S$4,2))</f>
        <v>0.28999999999999998</v>
      </c>
      <c r="J169">
        <f t="shared" si="13"/>
        <v>0.1</v>
      </c>
      <c r="K169">
        <f>SQRT(POWER((A169-I169),2) + POWER((B169-J169),2))</f>
        <v>4.0000000000000008E-2</v>
      </c>
      <c r="L169">
        <f t="shared" si="14"/>
        <v>1.0000000000000009E-2</v>
      </c>
      <c r="M169">
        <f>(A169+$S$6*(B169-$T$6))/(1+POWER($S$6,2))</f>
        <v>0.3984286865431102</v>
      </c>
      <c r="N169">
        <f t="shared" si="15"/>
        <v>1.0887510072522162</v>
      </c>
      <c r="O169">
        <f>SQRT(POWER((A169-M169),2) + POWER((B169-N169),2))</f>
        <v>0.95492683166175552</v>
      </c>
      <c r="P169">
        <f t="shared" si="16"/>
        <v>1.0000000000000009E-2</v>
      </c>
    </row>
    <row r="170" spans="1:16" x14ac:dyDescent="0.25">
      <c r="A170">
        <v>0.3</v>
      </c>
      <c r="B170">
        <v>0.14000000000000001</v>
      </c>
      <c r="C170">
        <v>0</v>
      </c>
      <c r="D170">
        <v>39310772</v>
      </c>
      <c r="E170">
        <v>1.61</v>
      </c>
      <c r="F170">
        <f>(A170+$S$3*(B170-$T$3))/(1+POWER($S$3,2))</f>
        <v>0.22</v>
      </c>
      <c r="G170">
        <f t="shared" si="12"/>
        <v>0.22</v>
      </c>
      <c r="H170">
        <f>SQRT(POWER((A170-F170),2) + POWER((B170-G170),2))</f>
        <v>0.11313708498984758</v>
      </c>
      <c r="I170">
        <f>(A170+$S$4*(B170-$T$4))/(1+POWER($S$4,2))</f>
        <v>0.3</v>
      </c>
      <c r="J170">
        <f t="shared" si="13"/>
        <v>0.1</v>
      </c>
      <c r="K170">
        <f>SQRT(POWER((A170-I170),2) + POWER((B170-J170),2))</f>
        <v>4.0000000000000008E-2</v>
      </c>
      <c r="L170">
        <f t="shared" si="14"/>
        <v>0</v>
      </c>
      <c r="M170">
        <f>(A170+$S$6*(B170-$T$6))/(1+POWER($S$6,2))</f>
        <v>0.40829975825946796</v>
      </c>
      <c r="N170">
        <f t="shared" si="15"/>
        <v>1.0876228847703466</v>
      </c>
      <c r="O170">
        <f>SQRT(POWER((A170-M170),2) + POWER((B170-N170),2))</f>
        <v>0.95379136575014811</v>
      </c>
      <c r="P170">
        <f t="shared" si="16"/>
        <v>0</v>
      </c>
    </row>
    <row r="171" spans="1:16" x14ac:dyDescent="0.25">
      <c r="A171">
        <v>0.3</v>
      </c>
      <c r="B171">
        <v>0.14000000000000001</v>
      </c>
      <c r="C171">
        <v>0</v>
      </c>
      <c r="D171">
        <v>39335188</v>
      </c>
      <c r="E171">
        <v>1.71</v>
      </c>
      <c r="F171">
        <f>(A171+$S$3*(B171-$T$3))/(1+POWER($S$3,2))</f>
        <v>0.22</v>
      </c>
      <c r="G171">
        <f t="shared" si="12"/>
        <v>0.22</v>
      </c>
      <c r="H171">
        <f>SQRT(POWER((A171-F171),2) + POWER((B171-G171),2))</f>
        <v>0.11313708498984758</v>
      </c>
      <c r="I171">
        <f>(A171+$S$4*(B171-$T$4))/(1+POWER($S$4,2))</f>
        <v>0.3</v>
      </c>
      <c r="J171">
        <f t="shared" si="13"/>
        <v>0.1</v>
      </c>
      <c r="K171">
        <f>SQRT(POWER((A171-I171),2) + POWER((B171-J171),2))</f>
        <v>4.0000000000000008E-2</v>
      </c>
      <c r="L171">
        <f t="shared" si="14"/>
        <v>0</v>
      </c>
      <c r="M171">
        <f>(A171+$S$6*(B171-$T$6))/(1+POWER($S$6,2))</f>
        <v>0.40829975825946796</v>
      </c>
      <c r="N171">
        <f t="shared" si="15"/>
        <v>1.0876228847703466</v>
      </c>
      <c r="O171">
        <f>SQRT(POWER((A171-M171),2) + POWER((B171-N171),2))</f>
        <v>0.95379136575014811</v>
      </c>
      <c r="P171">
        <f t="shared" si="16"/>
        <v>0</v>
      </c>
    </row>
    <row r="172" spans="1:16" x14ac:dyDescent="0.25">
      <c r="A172">
        <v>0.3</v>
      </c>
      <c r="B172">
        <v>0.14000000000000001</v>
      </c>
      <c r="C172">
        <v>0</v>
      </c>
      <c r="D172">
        <v>39359592</v>
      </c>
      <c r="E172">
        <v>1.8</v>
      </c>
      <c r="F172">
        <f>(A172+$S$3*(B172-$T$3))/(1+POWER($S$3,2))</f>
        <v>0.22</v>
      </c>
      <c r="G172">
        <f t="shared" si="12"/>
        <v>0.22</v>
      </c>
      <c r="H172">
        <f>SQRT(POWER((A172-F172),2) + POWER((B172-G172),2))</f>
        <v>0.11313708498984758</v>
      </c>
      <c r="I172">
        <f>(A172+$S$4*(B172-$T$4))/(1+POWER($S$4,2))</f>
        <v>0.3</v>
      </c>
      <c r="J172">
        <f t="shared" si="13"/>
        <v>0.1</v>
      </c>
      <c r="K172">
        <f>SQRT(POWER((A172-I172),2) + POWER((B172-J172),2))</f>
        <v>4.0000000000000008E-2</v>
      </c>
      <c r="L172">
        <f t="shared" si="14"/>
        <v>0</v>
      </c>
      <c r="M172">
        <f>(A172+$S$6*(B172-$T$6))/(1+POWER($S$6,2))</f>
        <v>0.40829975825946796</v>
      </c>
      <c r="N172">
        <f t="shared" si="15"/>
        <v>1.0876228847703466</v>
      </c>
      <c r="O172">
        <f>SQRT(POWER((A172-M172),2) + POWER((B172-N172),2))</f>
        <v>0.95379136575014811</v>
      </c>
      <c r="P172">
        <f t="shared" si="16"/>
        <v>0</v>
      </c>
    </row>
    <row r="173" spans="1:16" x14ac:dyDescent="0.25">
      <c r="A173">
        <v>0.3</v>
      </c>
      <c r="B173">
        <v>0.15</v>
      </c>
      <c r="C173">
        <v>0</v>
      </c>
      <c r="D173">
        <v>39384004</v>
      </c>
      <c r="E173">
        <v>1.79</v>
      </c>
      <c r="F173">
        <f>(A173+$S$3*(B173-$T$3))/(1+POWER($S$3,2))</f>
        <v>0.22499999999999998</v>
      </c>
      <c r="G173">
        <f t="shared" si="12"/>
        <v>0.22499999999999998</v>
      </c>
      <c r="H173">
        <f>SQRT(POWER((A173-F173),2) + POWER((B173-G173),2))</f>
        <v>0.10606601717798213</v>
      </c>
      <c r="I173">
        <f>(A173+$S$4*(B173-$T$4))/(1+POWER($S$4,2))</f>
        <v>0.3</v>
      </c>
      <c r="J173">
        <f t="shared" si="13"/>
        <v>0.1</v>
      </c>
      <c r="K173">
        <f>SQRT(POWER((A173-I173),2) + POWER((B173-J173),2))</f>
        <v>4.9999999999999989E-2</v>
      </c>
      <c r="L173">
        <f t="shared" si="14"/>
        <v>0</v>
      </c>
      <c r="M173">
        <f>(A173+$S$6*(B173-$T$6))/(1+POWER($S$6,2))</f>
        <v>0.40717163577759852</v>
      </c>
      <c r="N173">
        <f t="shared" si="15"/>
        <v>1.0877518130539889</v>
      </c>
      <c r="O173">
        <f>SQRT(POWER((A173-M173),2) + POWER((B173-N173),2))</f>
        <v>0.94385603902358417</v>
      </c>
      <c r="P173">
        <f t="shared" si="16"/>
        <v>0</v>
      </c>
    </row>
    <row r="174" spans="1:16" x14ac:dyDescent="0.25">
      <c r="A174">
        <v>0.3</v>
      </c>
      <c r="B174">
        <v>0.15</v>
      </c>
      <c r="C174">
        <v>0</v>
      </c>
      <c r="D174">
        <v>39408412</v>
      </c>
      <c r="E174">
        <v>1.75</v>
      </c>
      <c r="F174">
        <f>(A174+$S$3*(B174-$T$3))/(1+POWER($S$3,2))</f>
        <v>0.22499999999999998</v>
      </c>
      <c r="G174">
        <f t="shared" si="12"/>
        <v>0.22499999999999998</v>
      </c>
      <c r="H174">
        <f>SQRT(POWER((A174-F174),2) + POWER((B174-G174),2))</f>
        <v>0.10606601717798213</v>
      </c>
      <c r="I174">
        <f>(A174+$S$4*(B174-$T$4))/(1+POWER($S$4,2))</f>
        <v>0.3</v>
      </c>
      <c r="J174">
        <f t="shared" si="13"/>
        <v>0.1</v>
      </c>
      <c r="K174">
        <f>SQRT(POWER((A174-I174),2) + POWER((B174-J174),2))</f>
        <v>4.9999999999999989E-2</v>
      </c>
      <c r="L174">
        <f t="shared" si="14"/>
        <v>0</v>
      </c>
      <c r="M174">
        <f>(A174+$S$6*(B174-$T$6))/(1+POWER($S$6,2))</f>
        <v>0.40717163577759852</v>
      </c>
      <c r="N174">
        <f t="shared" si="15"/>
        <v>1.0877518130539889</v>
      </c>
      <c r="O174">
        <f>SQRT(POWER((A174-M174),2) + POWER((B174-N174),2))</f>
        <v>0.94385603902358417</v>
      </c>
      <c r="P174">
        <f t="shared" si="16"/>
        <v>0</v>
      </c>
    </row>
    <row r="175" spans="1:16" x14ac:dyDescent="0.25">
      <c r="A175">
        <v>0.3</v>
      </c>
      <c r="B175">
        <v>0.15</v>
      </c>
      <c r="C175">
        <v>0</v>
      </c>
      <c r="D175">
        <v>39432816</v>
      </c>
      <c r="E175">
        <v>1.75</v>
      </c>
      <c r="F175">
        <f>(A175+$S$3*(B175-$T$3))/(1+POWER($S$3,2))</f>
        <v>0.22499999999999998</v>
      </c>
      <c r="G175">
        <f t="shared" si="12"/>
        <v>0.22499999999999998</v>
      </c>
      <c r="H175">
        <f>SQRT(POWER((A175-F175),2) + POWER((B175-G175),2))</f>
        <v>0.10606601717798213</v>
      </c>
      <c r="I175">
        <f>(A175+$S$4*(B175-$T$4))/(1+POWER($S$4,2))</f>
        <v>0.3</v>
      </c>
      <c r="J175">
        <f t="shared" si="13"/>
        <v>0.1</v>
      </c>
      <c r="K175">
        <f>SQRT(POWER((A175-I175),2) + POWER((B175-J175),2))</f>
        <v>4.9999999999999989E-2</v>
      </c>
      <c r="L175">
        <f t="shared" si="14"/>
        <v>0</v>
      </c>
      <c r="M175">
        <f>(A175+$S$6*(B175-$T$6))/(1+POWER($S$6,2))</f>
        <v>0.40717163577759852</v>
      </c>
      <c r="N175">
        <f t="shared" si="15"/>
        <v>1.0877518130539889</v>
      </c>
      <c r="O175">
        <f>SQRT(POWER((A175-M175),2) + POWER((B175-N175),2))</f>
        <v>0.94385603902358417</v>
      </c>
      <c r="P175">
        <f t="shared" si="16"/>
        <v>0</v>
      </c>
    </row>
    <row r="176" spans="1:16" x14ac:dyDescent="0.25">
      <c r="A176">
        <v>0.3</v>
      </c>
      <c r="B176">
        <v>0.15</v>
      </c>
      <c r="C176">
        <v>0</v>
      </c>
      <c r="D176">
        <v>39457208</v>
      </c>
      <c r="E176">
        <v>1.81</v>
      </c>
      <c r="F176">
        <f>(A176+$S$3*(B176-$T$3))/(1+POWER($S$3,2))</f>
        <v>0.22499999999999998</v>
      </c>
      <c r="G176">
        <f t="shared" si="12"/>
        <v>0.22499999999999998</v>
      </c>
      <c r="H176">
        <f>SQRT(POWER((A176-F176),2) + POWER((B176-G176),2))</f>
        <v>0.10606601717798213</v>
      </c>
      <c r="I176">
        <f>(A176+$S$4*(B176-$T$4))/(1+POWER($S$4,2))</f>
        <v>0.3</v>
      </c>
      <c r="J176">
        <f t="shared" si="13"/>
        <v>0.1</v>
      </c>
      <c r="K176">
        <f>SQRT(POWER((A176-I176),2) + POWER((B176-J176),2))</f>
        <v>4.9999999999999989E-2</v>
      </c>
      <c r="L176">
        <f t="shared" si="14"/>
        <v>0</v>
      </c>
      <c r="M176">
        <f>(A176+$S$6*(B176-$T$6))/(1+POWER($S$6,2))</f>
        <v>0.40717163577759852</v>
      </c>
      <c r="N176">
        <f t="shared" si="15"/>
        <v>1.0877518130539889</v>
      </c>
      <c r="O176">
        <f>SQRT(POWER((A176-M176),2) + POWER((B176-N176),2))</f>
        <v>0.94385603902358417</v>
      </c>
      <c r="P176">
        <f t="shared" si="16"/>
        <v>0</v>
      </c>
    </row>
    <row r="177" spans="1:16" x14ac:dyDescent="0.25">
      <c r="A177">
        <v>0.31</v>
      </c>
      <c r="B177">
        <v>0.16</v>
      </c>
      <c r="C177">
        <v>0</v>
      </c>
      <c r="D177">
        <v>39481628</v>
      </c>
      <c r="E177">
        <v>1.75</v>
      </c>
      <c r="F177">
        <f>(A177+$S$3*(B177-$T$3))/(1+POWER($S$3,2))</f>
        <v>0.23499999999999999</v>
      </c>
      <c r="G177">
        <f t="shared" si="12"/>
        <v>0.23499999999999999</v>
      </c>
      <c r="H177">
        <f>SQRT(POWER((A177-F177),2) + POWER((B177-G177),2))</f>
        <v>0.10606601717798213</v>
      </c>
      <c r="I177">
        <f>(A177+$S$4*(B177-$T$4))/(1+POWER($S$4,2))</f>
        <v>0.31</v>
      </c>
      <c r="J177">
        <f t="shared" si="13"/>
        <v>0.1</v>
      </c>
      <c r="K177">
        <f>SQRT(POWER((A177-I177),2) + POWER((B177-J177),2))</f>
        <v>0.06</v>
      </c>
      <c r="L177">
        <f t="shared" si="14"/>
        <v>1.0000000000000009E-2</v>
      </c>
      <c r="M177">
        <f>(A177+$S$6*(B177-$T$6))/(1+POWER($S$6,2))</f>
        <v>0.41591458501208683</v>
      </c>
      <c r="N177">
        <f t="shared" si="15"/>
        <v>1.0867526188557617</v>
      </c>
      <c r="O177">
        <f>SQRT(POWER((A177-M177),2) + POWER((B177-N177),2))</f>
        <v>0.93278524638541271</v>
      </c>
      <c r="P177">
        <f t="shared" si="16"/>
        <v>1.0000000000000009E-2</v>
      </c>
    </row>
    <row r="178" spans="1:16" x14ac:dyDescent="0.25">
      <c r="A178">
        <v>0.31</v>
      </c>
      <c r="B178">
        <v>0.16</v>
      </c>
      <c r="C178">
        <v>0</v>
      </c>
      <c r="D178">
        <v>39506028</v>
      </c>
      <c r="E178">
        <v>1.7</v>
      </c>
      <c r="F178">
        <f>(A178+$S$3*(B178-$T$3))/(1+POWER($S$3,2))</f>
        <v>0.23499999999999999</v>
      </c>
      <c r="G178">
        <f t="shared" si="12"/>
        <v>0.23499999999999999</v>
      </c>
      <c r="H178">
        <f>SQRT(POWER((A178-F178),2) + POWER((B178-G178),2))</f>
        <v>0.10606601717798213</v>
      </c>
      <c r="I178">
        <f>(A178+$S$4*(B178-$T$4))/(1+POWER($S$4,2))</f>
        <v>0.31</v>
      </c>
      <c r="J178">
        <f t="shared" si="13"/>
        <v>0.1</v>
      </c>
      <c r="K178">
        <f>SQRT(POWER((A178-I178),2) + POWER((B178-J178),2))</f>
        <v>0.06</v>
      </c>
      <c r="L178">
        <f t="shared" si="14"/>
        <v>1.0000000000000009E-2</v>
      </c>
      <c r="M178">
        <f>(A178+$S$6*(B178-$T$6))/(1+POWER($S$6,2))</f>
        <v>0.41591458501208683</v>
      </c>
      <c r="N178">
        <f t="shared" si="15"/>
        <v>1.0867526188557617</v>
      </c>
      <c r="O178">
        <f>SQRT(POWER((A178-M178),2) + POWER((B178-N178),2))</f>
        <v>0.93278524638541271</v>
      </c>
      <c r="P178">
        <f t="shared" si="16"/>
        <v>1.0000000000000009E-2</v>
      </c>
    </row>
    <row r="179" spans="1:16" x14ac:dyDescent="0.25">
      <c r="A179">
        <v>0.31</v>
      </c>
      <c r="B179">
        <v>0.16</v>
      </c>
      <c r="C179">
        <v>0</v>
      </c>
      <c r="D179">
        <v>39530452</v>
      </c>
      <c r="E179">
        <v>2</v>
      </c>
      <c r="F179">
        <f>(A179+$S$3*(B179-$T$3))/(1+POWER($S$3,2))</f>
        <v>0.23499999999999999</v>
      </c>
      <c r="G179">
        <f t="shared" si="12"/>
        <v>0.23499999999999999</v>
      </c>
      <c r="H179">
        <f>SQRT(POWER((A179-F179),2) + POWER((B179-G179),2))</f>
        <v>0.10606601717798213</v>
      </c>
      <c r="I179">
        <f>(A179+$S$4*(B179-$T$4))/(1+POWER($S$4,2))</f>
        <v>0.31</v>
      </c>
      <c r="J179">
        <f t="shared" si="13"/>
        <v>0.1</v>
      </c>
      <c r="K179">
        <f>SQRT(POWER((A179-I179),2) + POWER((B179-J179),2))</f>
        <v>0.06</v>
      </c>
      <c r="L179">
        <f t="shared" si="14"/>
        <v>1.0000000000000009E-2</v>
      </c>
      <c r="M179">
        <f>(A179+$S$6*(B179-$T$6))/(1+POWER($S$6,2))</f>
        <v>0.41591458501208683</v>
      </c>
      <c r="N179">
        <f t="shared" si="15"/>
        <v>1.0867526188557617</v>
      </c>
      <c r="O179">
        <f>SQRT(POWER((A179-M179),2) + POWER((B179-N179),2))</f>
        <v>0.93278524638541271</v>
      </c>
      <c r="P179">
        <f t="shared" si="16"/>
        <v>1.0000000000000009E-2</v>
      </c>
    </row>
    <row r="180" spans="1:16" x14ac:dyDescent="0.25">
      <c r="A180">
        <v>0.31</v>
      </c>
      <c r="B180">
        <v>0.16</v>
      </c>
      <c r="C180">
        <v>0</v>
      </c>
      <c r="D180">
        <v>39554848</v>
      </c>
      <c r="E180">
        <v>1.71</v>
      </c>
      <c r="F180">
        <f>(A180+$S$3*(B180-$T$3))/(1+POWER($S$3,2))</f>
        <v>0.23499999999999999</v>
      </c>
      <c r="G180">
        <f t="shared" si="12"/>
        <v>0.23499999999999999</v>
      </c>
      <c r="H180">
        <f>SQRT(POWER((A180-F180),2) + POWER((B180-G180),2))</f>
        <v>0.10606601717798213</v>
      </c>
      <c r="I180">
        <f>(A180+$S$4*(B180-$T$4))/(1+POWER($S$4,2))</f>
        <v>0.31</v>
      </c>
      <c r="J180">
        <f t="shared" si="13"/>
        <v>0.1</v>
      </c>
      <c r="K180">
        <f>SQRT(POWER((A180-I180),2) + POWER((B180-J180),2))</f>
        <v>0.06</v>
      </c>
      <c r="L180">
        <f t="shared" si="14"/>
        <v>1.0000000000000009E-2</v>
      </c>
      <c r="M180">
        <f>(A180+$S$6*(B180-$T$6))/(1+POWER($S$6,2))</f>
        <v>0.41591458501208683</v>
      </c>
      <c r="N180">
        <f t="shared" si="15"/>
        <v>1.0867526188557617</v>
      </c>
      <c r="O180">
        <f>SQRT(POWER((A180-M180),2) + POWER((B180-N180),2))</f>
        <v>0.93278524638541271</v>
      </c>
      <c r="P180">
        <f t="shared" si="16"/>
        <v>1.0000000000000009E-2</v>
      </c>
    </row>
    <row r="181" spans="1:16" x14ac:dyDescent="0.25">
      <c r="A181">
        <v>0.31</v>
      </c>
      <c r="B181">
        <v>0.17</v>
      </c>
      <c r="C181">
        <v>0</v>
      </c>
      <c r="D181">
        <v>39579272</v>
      </c>
      <c r="E181">
        <v>1.86</v>
      </c>
      <c r="F181">
        <f>(A181+$S$3*(B181-$T$3))/(1+POWER($S$3,2))</f>
        <v>0.24</v>
      </c>
      <c r="G181">
        <f t="shared" si="12"/>
        <v>0.24</v>
      </c>
      <c r="H181">
        <f>SQRT(POWER((A181-F181),2) + POWER((B181-G181),2))</f>
        <v>9.899494936611665E-2</v>
      </c>
      <c r="I181">
        <f>(A181+$S$4*(B181-$T$4))/(1+POWER($S$4,2))</f>
        <v>0.31</v>
      </c>
      <c r="J181">
        <f t="shared" si="13"/>
        <v>0.1</v>
      </c>
      <c r="K181">
        <f>SQRT(POWER((A181-I181),2) + POWER((B181-J181),2))</f>
        <v>7.0000000000000007E-2</v>
      </c>
      <c r="L181">
        <f t="shared" si="14"/>
        <v>1.0000000000000009E-2</v>
      </c>
      <c r="M181">
        <f>(A181+$S$6*(B181-$T$6))/(1+POWER($S$6,2))</f>
        <v>0.41478646253021739</v>
      </c>
      <c r="N181">
        <f t="shared" si="15"/>
        <v>1.0868815471394038</v>
      </c>
      <c r="O181">
        <f>SQRT(POWER((A181-M181),2) + POWER((B181-N181),2))</f>
        <v>0.92284991965884855</v>
      </c>
      <c r="P181">
        <f t="shared" si="16"/>
        <v>1.0000000000000009E-2</v>
      </c>
    </row>
    <row r="182" spans="1:16" x14ac:dyDescent="0.25">
      <c r="A182">
        <v>0.31</v>
      </c>
      <c r="B182">
        <v>0.17</v>
      </c>
      <c r="C182">
        <v>0</v>
      </c>
      <c r="D182">
        <v>39603676</v>
      </c>
      <c r="E182">
        <v>1.7</v>
      </c>
      <c r="F182">
        <f>(A182+$S$3*(B182-$T$3))/(1+POWER($S$3,2))</f>
        <v>0.24</v>
      </c>
      <c r="G182">
        <f t="shared" si="12"/>
        <v>0.24</v>
      </c>
      <c r="H182">
        <f>SQRT(POWER((A182-F182),2) + POWER((B182-G182),2))</f>
        <v>9.899494936611665E-2</v>
      </c>
      <c r="I182">
        <f>(A182+$S$4*(B182-$T$4))/(1+POWER($S$4,2))</f>
        <v>0.31</v>
      </c>
      <c r="J182">
        <f t="shared" si="13"/>
        <v>0.1</v>
      </c>
      <c r="K182">
        <f>SQRT(POWER((A182-I182),2) + POWER((B182-J182),2))</f>
        <v>7.0000000000000007E-2</v>
      </c>
      <c r="L182">
        <f t="shared" si="14"/>
        <v>1.0000000000000009E-2</v>
      </c>
      <c r="M182">
        <f>(A182+$S$6*(B182-$T$6))/(1+POWER($S$6,2))</f>
        <v>0.41478646253021739</v>
      </c>
      <c r="N182">
        <f t="shared" si="15"/>
        <v>1.0868815471394038</v>
      </c>
      <c r="O182">
        <f>SQRT(POWER((A182-M182),2) + POWER((B182-N182),2))</f>
        <v>0.92284991965884855</v>
      </c>
      <c r="P182">
        <f t="shared" si="16"/>
        <v>1.0000000000000009E-2</v>
      </c>
    </row>
    <row r="183" spans="1:16" x14ac:dyDescent="0.25">
      <c r="A183">
        <v>0.31</v>
      </c>
      <c r="B183">
        <v>0.17</v>
      </c>
      <c r="C183">
        <v>0</v>
      </c>
      <c r="D183">
        <v>39628088</v>
      </c>
      <c r="E183">
        <v>1.95</v>
      </c>
      <c r="F183">
        <f>(A183+$S$3*(B183-$T$3))/(1+POWER($S$3,2))</f>
        <v>0.24</v>
      </c>
      <c r="G183">
        <f t="shared" si="12"/>
        <v>0.24</v>
      </c>
      <c r="H183">
        <f>SQRT(POWER((A183-F183),2) + POWER((B183-G183),2))</f>
        <v>9.899494936611665E-2</v>
      </c>
      <c r="I183">
        <f>(A183+$S$4*(B183-$T$4))/(1+POWER($S$4,2))</f>
        <v>0.31</v>
      </c>
      <c r="J183">
        <f t="shared" si="13"/>
        <v>0.1</v>
      </c>
      <c r="K183">
        <f>SQRT(POWER((A183-I183),2) + POWER((B183-J183),2))</f>
        <v>7.0000000000000007E-2</v>
      </c>
      <c r="L183">
        <f t="shared" si="14"/>
        <v>1.0000000000000009E-2</v>
      </c>
      <c r="M183">
        <f>(A183+$S$6*(B183-$T$6))/(1+POWER($S$6,2))</f>
        <v>0.41478646253021739</v>
      </c>
      <c r="N183">
        <f t="shared" si="15"/>
        <v>1.0868815471394038</v>
      </c>
      <c r="O183">
        <f>SQRT(POWER((A183-M183),2) + POWER((B183-N183),2))</f>
        <v>0.92284991965884855</v>
      </c>
      <c r="P183">
        <f t="shared" si="16"/>
        <v>1.0000000000000009E-2</v>
      </c>
    </row>
    <row r="184" spans="1:16" x14ac:dyDescent="0.25">
      <c r="A184">
        <v>0.31</v>
      </c>
      <c r="B184">
        <v>0.18</v>
      </c>
      <c r="C184">
        <v>0</v>
      </c>
      <c r="D184">
        <v>39652468</v>
      </c>
      <c r="E184">
        <v>1.66</v>
      </c>
      <c r="F184">
        <f>(A184+$S$3*(B184-$T$3))/(1+POWER($S$3,2))</f>
        <v>0.245</v>
      </c>
      <c r="G184">
        <f t="shared" si="12"/>
        <v>0.245</v>
      </c>
      <c r="H184">
        <f>SQRT(POWER((A184-F184),2) + POWER((B184-G184),2))</f>
        <v>9.1923881554251186E-2</v>
      </c>
      <c r="I184">
        <f>(A184+$S$4*(B184-$T$4))/(1+POWER($S$4,2))</f>
        <v>0.31</v>
      </c>
      <c r="J184">
        <f t="shared" si="13"/>
        <v>0.1</v>
      </c>
      <c r="K184">
        <f>SQRT(POWER((A184-I184),2) + POWER((B184-J184),2))</f>
        <v>7.9999999999999988E-2</v>
      </c>
      <c r="L184">
        <f t="shared" si="14"/>
        <v>1.0000000000000009E-2</v>
      </c>
      <c r="M184">
        <f>(A184+$S$6*(B184-$T$6))/(1+POWER($S$6,2))</f>
        <v>0.41365834004834795</v>
      </c>
      <c r="N184">
        <f t="shared" si="15"/>
        <v>1.0870104754230461</v>
      </c>
      <c r="O184">
        <f>SQRT(POWER((A184-M184),2) + POWER((B184-N184),2))</f>
        <v>0.91291459293228472</v>
      </c>
      <c r="P184">
        <f t="shared" si="16"/>
        <v>1.0000000000000009E-2</v>
      </c>
    </row>
    <row r="185" spans="1:16" x14ac:dyDescent="0.25">
      <c r="A185">
        <v>0.31</v>
      </c>
      <c r="B185">
        <v>0.18</v>
      </c>
      <c r="C185">
        <v>0</v>
      </c>
      <c r="D185">
        <v>39676884</v>
      </c>
      <c r="E185">
        <v>1.9</v>
      </c>
      <c r="F185">
        <f>(A185+$S$3*(B185-$T$3))/(1+POWER($S$3,2))</f>
        <v>0.245</v>
      </c>
      <c r="G185">
        <f t="shared" si="12"/>
        <v>0.245</v>
      </c>
      <c r="H185">
        <f>SQRT(POWER((A185-F185),2) + POWER((B185-G185),2))</f>
        <v>9.1923881554251186E-2</v>
      </c>
      <c r="I185">
        <f>(A185+$S$4*(B185-$T$4))/(1+POWER($S$4,2))</f>
        <v>0.31</v>
      </c>
      <c r="J185">
        <f t="shared" si="13"/>
        <v>0.1</v>
      </c>
      <c r="K185">
        <f>SQRT(POWER((A185-I185),2) + POWER((B185-J185),2))</f>
        <v>7.9999999999999988E-2</v>
      </c>
      <c r="L185">
        <f t="shared" si="14"/>
        <v>1.0000000000000009E-2</v>
      </c>
      <c r="M185">
        <f>(A185+$S$6*(B185-$T$6))/(1+POWER($S$6,2))</f>
        <v>0.41365834004834795</v>
      </c>
      <c r="N185">
        <f t="shared" si="15"/>
        <v>1.0870104754230461</v>
      </c>
      <c r="O185">
        <f>SQRT(POWER((A185-M185),2) + POWER((B185-N185),2))</f>
        <v>0.91291459293228472</v>
      </c>
      <c r="P185">
        <f t="shared" si="16"/>
        <v>1.0000000000000009E-2</v>
      </c>
    </row>
    <row r="186" spans="1:16" x14ac:dyDescent="0.25">
      <c r="A186">
        <v>0.32</v>
      </c>
      <c r="B186">
        <v>0.18</v>
      </c>
      <c r="C186">
        <v>0</v>
      </c>
      <c r="D186">
        <v>39701268</v>
      </c>
      <c r="E186">
        <v>1.72</v>
      </c>
      <c r="F186">
        <f>(A186+$S$3*(B186-$T$3))/(1+POWER($S$3,2))</f>
        <v>0.25</v>
      </c>
      <c r="G186">
        <f t="shared" si="12"/>
        <v>0.25</v>
      </c>
      <c r="H186">
        <f>SQRT(POWER((A186-F186),2) + POWER((B186-G186),2))</f>
        <v>9.8994949366116664E-2</v>
      </c>
      <c r="I186">
        <f>(A186+$S$4*(B186-$T$4))/(1+POWER($S$4,2))</f>
        <v>0.32</v>
      </c>
      <c r="J186">
        <f t="shared" si="13"/>
        <v>0.1</v>
      </c>
      <c r="K186">
        <f>SQRT(POWER((A186-I186),2) + POWER((B186-J186),2))</f>
        <v>7.9999999999999988E-2</v>
      </c>
      <c r="L186">
        <f t="shared" si="14"/>
        <v>2.0000000000000018E-2</v>
      </c>
      <c r="M186">
        <f>(A186+$S$6*(B186-$T$6))/(1+POWER($S$6,2))</f>
        <v>0.42352941176470571</v>
      </c>
      <c r="N186">
        <f t="shared" si="15"/>
        <v>1.0858823529411767</v>
      </c>
      <c r="O186">
        <f>SQRT(POWER((A186-M186),2) + POWER((B186-N186),2))</f>
        <v>0.91177912702067754</v>
      </c>
      <c r="P186">
        <f t="shared" si="16"/>
        <v>2.0000000000000018E-2</v>
      </c>
    </row>
    <row r="187" spans="1:16" x14ac:dyDescent="0.25">
      <c r="A187">
        <v>0.32</v>
      </c>
      <c r="B187">
        <v>0.19</v>
      </c>
      <c r="C187">
        <v>0</v>
      </c>
      <c r="D187">
        <v>39725716</v>
      </c>
      <c r="E187">
        <v>1.88</v>
      </c>
      <c r="F187">
        <f>(A187+$S$3*(B187-$T$3))/(1+POWER($S$3,2))</f>
        <v>0.255</v>
      </c>
      <c r="G187">
        <f t="shared" si="12"/>
        <v>0.255</v>
      </c>
      <c r="H187">
        <f>SQRT(POWER((A187-F187),2) + POWER((B187-G187),2))</f>
        <v>9.1923881554251186E-2</v>
      </c>
      <c r="I187">
        <f>(A187+$S$4*(B187-$T$4))/(1+POWER($S$4,2))</f>
        <v>0.32</v>
      </c>
      <c r="J187">
        <f t="shared" si="13"/>
        <v>0.1</v>
      </c>
      <c r="K187">
        <f>SQRT(POWER((A187-I187),2) + POWER((B187-J187),2))</f>
        <v>0.09</v>
      </c>
      <c r="L187">
        <f t="shared" si="14"/>
        <v>2.0000000000000018E-2</v>
      </c>
      <c r="M187">
        <f>(A187+$S$6*(B187-$T$6))/(1+POWER($S$6,2))</f>
        <v>0.42240128928283627</v>
      </c>
      <c r="N187">
        <f t="shared" si="15"/>
        <v>1.0860112812248188</v>
      </c>
      <c r="O187">
        <f>SQRT(POWER((A187-M187),2) + POWER((B187-N187),2))</f>
        <v>0.90184380029411337</v>
      </c>
      <c r="P187">
        <f t="shared" si="16"/>
        <v>2.0000000000000018E-2</v>
      </c>
    </row>
    <row r="188" spans="1:16" x14ac:dyDescent="0.25">
      <c r="A188">
        <v>0.32</v>
      </c>
      <c r="B188">
        <v>0.19</v>
      </c>
      <c r="C188">
        <v>0</v>
      </c>
      <c r="D188">
        <v>39750108</v>
      </c>
      <c r="E188">
        <v>1.76</v>
      </c>
      <c r="F188">
        <f>(A188+$S$3*(B188-$T$3))/(1+POWER($S$3,2))</f>
        <v>0.255</v>
      </c>
      <c r="G188">
        <f t="shared" si="12"/>
        <v>0.255</v>
      </c>
      <c r="H188">
        <f>SQRT(POWER((A188-F188),2) + POWER((B188-G188),2))</f>
        <v>9.1923881554251186E-2</v>
      </c>
      <c r="I188">
        <f>(A188+$S$4*(B188-$T$4))/(1+POWER($S$4,2))</f>
        <v>0.32</v>
      </c>
      <c r="J188">
        <f t="shared" si="13"/>
        <v>0.1</v>
      </c>
      <c r="K188">
        <f>SQRT(POWER((A188-I188),2) + POWER((B188-J188),2))</f>
        <v>0.09</v>
      </c>
      <c r="L188">
        <f t="shared" si="14"/>
        <v>2.0000000000000018E-2</v>
      </c>
      <c r="M188">
        <f>(A188+$S$6*(B188-$T$6))/(1+POWER($S$6,2))</f>
        <v>0.42240128928283627</v>
      </c>
      <c r="N188">
        <f t="shared" si="15"/>
        <v>1.0860112812248188</v>
      </c>
      <c r="O188">
        <f>SQRT(POWER((A188-M188),2) + POWER((B188-N188),2))</f>
        <v>0.90184380029411337</v>
      </c>
      <c r="P188">
        <f t="shared" si="16"/>
        <v>2.0000000000000018E-2</v>
      </c>
    </row>
    <row r="189" spans="1:16" x14ac:dyDescent="0.25">
      <c r="A189">
        <v>0.32</v>
      </c>
      <c r="B189">
        <v>0.19</v>
      </c>
      <c r="C189">
        <v>0</v>
      </c>
      <c r="D189">
        <v>39774512</v>
      </c>
      <c r="E189">
        <v>1.81</v>
      </c>
      <c r="F189">
        <f>(A189+$S$3*(B189-$T$3))/(1+POWER($S$3,2))</f>
        <v>0.255</v>
      </c>
      <c r="G189">
        <f t="shared" si="12"/>
        <v>0.255</v>
      </c>
      <c r="H189">
        <f>SQRT(POWER((A189-F189),2) + POWER((B189-G189),2))</f>
        <v>9.1923881554251186E-2</v>
      </c>
      <c r="I189">
        <f>(A189+$S$4*(B189-$T$4))/(1+POWER($S$4,2))</f>
        <v>0.32</v>
      </c>
      <c r="J189">
        <f t="shared" si="13"/>
        <v>0.1</v>
      </c>
      <c r="K189">
        <f>SQRT(POWER((A189-I189),2) + POWER((B189-J189),2))</f>
        <v>0.09</v>
      </c>
      <c r="L189">
        <f t="shared" si="14"/>
        <v>2.0000000000000018E-2</v>
      </c>
      <c r="M189">
        <f>(A189+$S$6*(B189-$T$6))/(1+POWER($S$6,2))</f>
        <v>0.42240128928283627</v>
      </c>
      <c r="N189">
        <f t="shared" si="15"/>
        <v>1.0860112812248188</v>
      </c>
      <c r="O189">
        <f>SQRT(POWER((A189-M189),2) + POWER((B189-N189),2))</f>
        <v>0.90184380029411337</v>
      </c>
      <c r="P189">
        <f t="shared" si="16"/>
        <v>2.0000000000000018E-2</v>
      </c>
    </row>
    <row r="190" spans="1:16" x14ac:dyDescent="0.25">
      <c r="A190">
        <v>0.32</v>
      </c>
      <c r="B190">
        <v>0.19</v>
      </c>
      <c r="C190">
        <v>0</v>
      </c>
      <c r="D190">
        <v>39798908</v>
      </c>
      <c r="E190">
        <v>1.81</v>
      </c>
      <c r="F190">
        <f>(A190+$S$3*(B190-$T$3))/(1+POWER($S$3,2))</f>
        <v>0.255</v>
      </c>
      <c r="G190">
        <f t="shared" si="12"/>
        <v>0.255</v>
      </c>
      <c r="H190">
        <f>SQRT(POWER((A190-F190),2) + POWER((B190-G190),2))</f>
        <v>9.1923881554251186E-2</v>
      </c>
      <c r="I190">
        <f>(A190+$S$4*(B190-$T$4))/(1+POWER($S$4,2))</f>
        <v>0.32</v>
      </c>
      <c r="J190">
        <f t="shared" si="13"/>
        <v>0.1</v>
      </c>
      <c r="K190">
        <f>SQRT(POWER((A190-I190),2) + POWER((B190-J190),2))</f>
        <v>0.09</v>
      </c>
      <c r="L190">
        <f t="shared" si="14"/>
        <v>2.0000000000000018E-2</v>
      </c>
      <c r="M190">
        <f>(A190+$S$6*(B190-$T$6))/(1+POWER($S$6,2))</f>
        <v>0.42240128928283627</v>
      </c>
      <c r="N190">
        <f t="shared" si="15"/>
        <v>1.0860112812248188</v>
      </c>
      <c r="O190">
        <f>SQRT(POWER((A190-M190),2) + POWER((B190-N190),2))</f>
        <v>0.90184380029411337</v>
      </c>
      <c r="P190">
        <f t="shared" si="16"/>
        <v>2.0000000000000018E-2</v>
      </c>
    </row>
    <row r="191" spans="1:16" x14ac:dyDescent="0.25">
      <c r="A191">
        <v>0.32</v>
      </c>
      <c r="B191">
        <v>0.2</v>
      </c>
      <c r="C191">
        <v>0</v>
      </c>
      <c r="D191">
        <v>39823304</v>
      </c>
      <c r="E191">
        <v>1.81</v>
      </c>
      <c r="F191">
        <f>(A191+$S$3*(B191-$T$3))/(1+POWER($S$3,2))</f>
        <v>0.26</v>
      </c>
      <c r="G191">
        <f t="shared" si="12"/>
        <v>0.26</v>
      </c>
      <c r="H191">
        <f>SQRT(POWER((A191-F191),2) + POWER((B191-G191),2))</f>
        <v>8.4852813742385708E-2</v>
      </c>
      <c r="I191">
        <f>(A191+$S$4*(B191-$T$4))/(1+POWER($S$4,2))</f>
        <v>0.32</v>
      </c>
      <c r="J191">
        <f t="shared" si="13"/>
        <v>0.1</v>
      </c>
      <c r="K191">
        <f>SQRT(POWER((A191-I191),2) + POWER((B191-J191),2))</f>
        <v>0.1</v>
      </c>
      <c r="L191">
        <f t="shared" si="14"/>
        <v>2.0000000000000018E-2</v>
      </c>
      <c r="M191">
        <f>(A191+$S$6*(B191-$T$6))/(1+POWER($S$6,2))</f>
        <v>0.42127316680096683</v>
      </c>
      <c r="N191">
        <f t="shared" si="15"/>
        <v>1.0861402095084611</v>
      </c>
      <c r="O191">
        <f>SQRT(POWER((A191-M191),2) + POWER((B191-N191),2))</f>
        <v>0.89190847356754932</v>
      </c>
      <c r="P191">
        <f t="shared" si="16"/>
        <v>2.0000000000000018E-2</v>
      </c>
    </row>
    <row r="192" spans="1:16" x14ac:dyDescent="0.25">
      <c r="A192">
        <v>0.32</v>
      </c>
      <c r="B192">
        <v>0.2</v>
      </c>
      <c r="C192">
        <v>0</v>
      </c>
      <c r="D192">
        <v>39847680</v>
      </c>
      <c r="E192">
        <v>1.68</v>
      </c>
      <c r="F192">
        <f>(A192+$S$3*(B192-$T$3))/(1+POWER($S$3,2))</f>
        <v>0.26</v>
      </c>
      <c r="G192">
        <f t="shared" si="12"/>
        <v>0.26</v>
      </c>
      <c r="H192">
        <f>SQRT(POWER((A192-F192),2) + POWER((B192-G192),2))</f>
        <v>8.4852813742385708E-2</v>
      </c>
      <c r="I192">
        <f>(A192+$S$4*(B192-$T$4))/(1+POWER($S$4,2))</f>
        <v>0.32</v>
      </c>
      <c r="J192">
        <f t="shared" si="13"/>
        <v>0.1</v>
      </c>
      <c r="K192">
        <f>SQRT(POWER((A192-I192),2) + POWER((B192-J192),2))</f>
        <v>0.1</v>
      </c>
      <c r="L192">
        <f t="shared" si="14"/>
        <v>2.0000000000000018E-2</v>
      </c>
      <c r="M192">
        <f>(A192+$S$6*(B192-$T$6))/(1+POWER($S$6,2))</f>
        <v>0.42127316680096683</v>
      </c>
      <c r="N192">
        <f t="shared" si="15"/>
        <v>1.0861402095084611</v>
      </c>
      <c r="O192">
        <f>SQRT(POWER((A192-M192),2) + POWER((B192-N192),2))</f>
        <v>0.89190847356754932</v>
      </c>
      <c r="P192">
        <f t="shared" si="16"/>
        <v>2.0000000000000018E-2</v>
      </c>
    </row>
    <row r="193" spans="1:16" x14ac:dyDescent="0.25">
      <c r="A193">
        <v>0.32</v>
      </c>
      <c r="B193">
        <v>0.2</v>
      </c>
      <c r="C193">
        <v>0</v>
      </c>
      <c r="D193">
        <v>39872080</v>
      </c>
      <c r="E193">
        <v>1.81</v>
      </c>
      <c r="F193">
        <f>(A193+$S$3*(B193-$T$3))/(1+POWER($S$3,2))</f>
        <v>0.26</v>
      </c>
      <c r="G193">
        <f t="shared" si="12"/>
        <v>0.26</v>
      </c>
      <c r="H193">
        <f>SQRT(POWER((A193-F193),2) + POWER((B193-G193),2))</f>
        <v>8.4852813742385708E-2</v>
      </c>
      <c r="I193">
        <f>(A193+$S$4*(B193-$T$4))/(1+POWER($S$4,2))</f>
        <v>0.32</v>
      </c>
      <c r="J193">
        <f t="shared" si="13"/>
        <v>0.1</v>
      </c>
      <c r="K193">
        <f>SQRT(POWER((A193-I193),2) + POWER((B193-J193),2))</f>
        <v>0.1</v>
      </c>
      <c r="L193">
        <f t="shared" si="14"/>
        <v>2.0000000000000018E-2</v>
      </c>
      <c r="M193">
        <f>(A193+$S$6*(B193-$T$6))/(1+POWER($S$6,2))</f>
        <v>0.42127316680096683</v>
      </c>
      <c r="N193">
        <f t="shared" si="15"/>
        <v>1.0861402095084611</v>
      </c>
      <c r="O193">
        <f>SQRT(POWER((A193-M193),2) + POWER((B193-N193),2))</f>
        <v>0.89190847356754932</v>
      </c>
      <c r="P193">
        <f t="shared" si="16"/>
        <v>2.0000000000000018E-2</v>
      </c>
    </row>
    <row r="194" spans="1:16" x14ac:dyDescent="0.25">
      <c r="A194">
        <v>0.32</v>
      </c>
      <c r="B194">
        <v>0.21</v>
      </c>
      <c r="C194">
        <v>0</v>
      </c>
      <c r="D194">
        <v>39896492</v>
      </c>
      <c r="E194">
        <v>1.74</v>
      </c>
      <c r="F194">
        <f>(A194+$S$3*(B194-$T$3))/(1+POWER($S$3,2))</f>
        <v>0.26500000000000001</v>
      </c>
      <c r="G194">
        <f t="shared" si="12"/>
        <v>0.26500000000000001</v>
      </c>
      <c r="H194">
        <f>SQRT(POWER((A194-F194),2) + POWER((B194-G194),2))</f>
        <v>7.7781745930520244E-2</v>
      </c>
      <c r="I194">
        <f>(A194+$S$4*(B194-$T$4))/(1+POWER($S$4,2))</f>
        <v>0.32</v>
      </c>
      <c r="J194">
        <f t="shared" si="13"/>
        <v>0.1</v>
      </c>
      <c r="K194">
        <f>SQRT(POWER((A194-I194),2) + POWER((B194-J194),2))</f>
        <v>0.10999999999999999</v>
      </c>
      <c r="L194">
        <f t="shared" si="14"/>
        <v>2.0000000000000018E-2</v>
      </c>
      <c r="M194">
        <f>(A194+$S$6*(B194-$T$6))/(1+POWER($S$6,2))</f>
        <v>0.42014504431909738</v>
      </c>
      <c r="N194">
        <f t="shared" si="15"/>
        <v>1.0862691377921032</v>
      </c>
      <c r="O194">
        <f>SQRT(POWER((A194-M194),2) + POWER((B194-N194),2))</f>
        <v>0.88197314684098516</v>
      </c>
      <c r="P194">
        <f t="shared" si="16"/>
        <v>2.0000000000000018E-2</v>
      </c>
    </row>
    <row r="195" spans="1:16" x14ac:dyDescent="0.25">
      <c r="A195">
        <v>0.32</v>
      </c>
      <c r="B195">
        <v>0.21</v>
      </c>
      <c r="C195">
        <v>0</v>
      </c>
      <c r="D195">
        <v>39920920</v>
      </c>
      <c r="E195">
        <v>1.83</v>
      </c>
      <c r="F195">
        <f>(A195+$S$3*(B195-$T$3))/(1+POWER($S$3,2))</f>
        <v>0.26500000000000001</v>
      </c>
      <c r="G195">
        <f t="shared" ref="G195:G258" si="17">$S$3*F195+$T$3</f>
        <v>0.26500000000000001</v>
      </c>
      <c r="H195">
        <f>SQRT(POWER((A195-F195),2) + POWER((B195-G195),2))</f>
        <v>7.7781745930520244E-2</v>
      </c>
      <c r="I195">
        <f>(A195+$S$4*(B195-$T$4))/(1+POWER($S$4,2))</f>
        <v>0.32</v>
      </c>
      <c r="J195">
        <f t="shared" ref="J195:J258" si="18">$S$4*I195+$T$4</f>
        <v>0.1</v>
      </c>
      <c r="K195">
        <f>SQRT(POWER((A195-I195),2) + POWER((B195-J195),2))</f>
        <v>0.10999999999999999</v>
      </c>
      <c r="L195">
        <f t="shared" ref="L195:L258" si="19">ABS($Q$5-A195)</f>
        <v>2.0000000000000018E-2</v>
      </c>
      <c r="M195">
        <f>(A195+$S$6*(B195-$T$6))/(1+POWER($S$6,2))</f>
        <v>0.42014504431909738</v>
      </c>
      <c r="N195">
        <f t="shared" ref="N195:N258" si="20">$S$6*M195+$T$6</f>
        <v>1.0862691377921032</v>
      </c>
      <c r="O195">
        <f>SQRT(POWER((A195-M195),2) + POWER((B195-N195),2))</f>
        <v>0.88197314684098516</v>
      </c>
      <c r="P195">
        <f t="shared" ref="P195:P258" si="21">MIN(O195,L195,K195,H195)</f>
        <v>2.0000000000000018E-2</v>
      </c>
    </row>
    <row r="196" spans="1:16" x14ac:dyDescent="0.25">
      <c r="A196">
        <v>0.32</v>
      </c>
      <c r="B196">
        <v>0.21</v>
      </c>
      <c r="C196">
        <v>0</v>
      </c>
      <c r="D196">
        <v>39945328</v>
      </c>
      <c r="E196">
        <v>1.8</v>
      </c>
      <c r="F196">
        <f>(A196+$S$3*(B196-$T$3))/(1+POWER($S$3,2))</f>
        <v>0.26500000000000001</v>
      </c>
      <c r="G196">
        <f t="shared" si="17"/>
        <v>0.26500000000000001</v>
      </c>
      <c r="H196">
        <f>SQRT(POWER((A196-F196),2) + POWER((B196-G196),2))</f>
        <v>7.7781745930520244E-2</v>
      </c>
      <c r="I196">
        <f>(A196+$S$4*(B196-$T$4))/(1+POWER($S$4,2))</f>
        <v>0.32</v>
      </c>
      <c r="J196">
        <f t="shared" si="18"/>
        <v>0.1</v>
      </c>
      <c r="K196">
        <f>SQRT(POWER((A196-I196),2) + POWER((B196-J196),2))</f>
        <v>0.10999999999999999</v>
      </c>
      <c r="L196">
        <f t="shared" si="19"/>
        <v>2.0000000000000018E-2</v>
      </c>
      <c r="M196">
        <f>(A196+$S$6*(B196-$T$6))/(1+POWER($S$6,2))</f>
        <v>0.42014504431909738</v>
      </c>
      <c r="N196">
        <f t="shared" si="20"/>
        <v>1.0862691377921032</v>
      </c>
      <c r="O196">
        <f>SQRT(POWER((A196-M196),2) + POWER((B196-N196),2))</f>
        <v>0.88197314684098516</v>
      </c>
      <c r="P196">
        <f t="shared" si="21"/>
        <v>2.0000000000000018E-2</v>
      </c>
    </row>
    <row r="197" spans="1:16" x14ac:dyDescent="0.25">
      <c r="A197">
        <v>0.32</v>
      </c>
      <c r="B197">
        <v>0.22</v>
      </c>
      <c r="C197">
        <v>0</v>
      </c>
      <c r="D197">
        <v>39969732</v>
      </c>
      <c r="E197">
        <v>1.81</v>
      </c>
      <c r="F197">
        <f>(A197+$S$3*(B197-$T$3))/(1+POWER($S$3,2))</f>
        <v>0.27</v>
      </c>
      <c r="G197">
        <f t="shared" si="17"/>
        <v>0.27</v>
      </c>
      <c r="H197">
        <f>SQRT(POWER((A197-F197),2) + POWER((B197-G197),2))</f>
        <v>7.0710678118654766E-2</v>
      </c>
      <c r="I197">
        <f>(A197+$S$4*(B197-$T$4))/(1+POWER($S$4,2))</f>
        <v>0.32</v>
      </c>
      <c r="J197">
        <f t="shared" si="18"/>
        <v>0.1</v>
      </c>
      <c r="K197">
        <f>SQRT(POWER((A197-I197),2) + POWER((B197-J197),2))</f>
        <v>0.12</v>
      </c>
      <c r="L197">
        <f t="shared" si="19"/>
        <v>2.0000000000000018E-2</v>
      </c>
      <c r="M197">
        <f>(A197+$S$6*(B197-$T$6))/(1+POWER($S$6,2))</f>
        <v>0.41901692183722788</v>
      </c>
      <c r="N197">
        <f t="shared" si="20"/>
        <v>1.0863980660757455</v>
      </c>
      <c r="O197">
        <f>SQRT(POWER((A197-M197),2) + POWER((B197-N197),2))</f>
        <v>0.87203782011442121</v>
      </c>
      <c r="P197">
        <f t="shared" si="21"/>
        <v>2.0000000000000018E-2</v>
      </c>
    </row>
    <row r="198" spans="1:16" x14ac:dyDescent="0.25">
      <c r="A198">
        <v>0.32</v>
      </c>
      <c r="B198">
        <v>0.22</v>
      </c>
      <c r="C198">
        <v>0</v>
      </c>
      <c r="D198">
        <v>39994148</v>
      </c>
      <c r="E198">
        <v>1.8</v>
      </c>
      <c r="F198">
        <f>(A198+$S$3*(B198-$T$3))/(1+POWER($S$3,2))</f>
        <v>0.27</v>
      </c>
      <c r="G198">
        <f t="shared" si="17"/>
        <v>0.27</v>
      </c>
      <c r="H198">
        <f>SQRT(POWER((A198-F198),2) + POWER((B198-G198),2))</f>
        <v>7.0710678118654766E-2</v>
      </c>
      <c r="I198">
        <f>(A198+$S$4*(B198-$T$4))/(1+POWER($S$4,2))</f>
        <v>0.32</v>
      </c>
      <c r="J198">
        <f t="shared" si="18"/>
        <v>0.1</v>
      </c>
      <c r="K198">
        <f>SQRT(POWER((A198-I198),2) + POWER((B198-J198),2))</f>
        <v>0.12</v>
      </c>
      <c r="L198">
        <f t="shared" si="19"/>
        <v>2.0000000000000018E-2</v>
      </c>
      <c r="M198">
        <f>(A198+$S$6*(B198-$T$6))/(1+POWER($S$6,2))</f>
        <v>0.41901692183722788</v>
      </c>
      <c r="N198">
        <f t="shared" si="20"/>
        <v>1.0863980660757455</v>
      </c>
      <c r="O198">
        <f>SQRT(POWER((A198-M198),2) + POWER((B198-N198),2))</f>
        <v>0.87203782011442121</v>
      </c>
      <c r="P198">
        <f t="shared" si="21"/>
        <v>2.0000000000000018E-2</v>
      </c>
    </row>
    <row r="199" spans="1:16" x14ac:dyDescent="0.25">
      <c r="A199">
        <v>0.32</v>
      </c>
      <c r="B199">
        <v>0.22</v>
      </c>
      <c r="C199">
        <v>0</v>
      </c>
      <c r="D199">
        <v>40018560</v>
      </c>
      <c r="E199">
        <v>1.69</v>
      </c>
      <c r="F199">
        <f>(A199+$S$3*(B199-$T$3))/(1+POWER($S$3,2))</f>
        <v>0.27</v>
      </c>
      <c r="G199">
        <f t="shared" si="17"/>
        <v>0.27</v>
      </c>
      <c r="H199">
        <f>SQRT(POWER((A199-F199),2) + POWER((B199-G199),2))</f>
        <v>7.0710678118654766E-2</v>
      </c>
      <c r="I199">
        <f>(A199+$S$4*(B199-$T$4))/(1+POWER($S$4,2))</f>
        <v>0.32</v>
      </c>
      <c r="J199">
        <f t="shared" si="18"/>
        <v>0.1</v>
      </c>
      <c r="K199">
        <f>SQRT(POWER((A199-I199),2) + POWER((B199-J199),2))</f>
        <v>0.12</v>
      </c>
      <c r="L199">
        <f t="shared" si="19"/>
        <v>2.0000000000000018E-2</v>
      </c>
      <c r="M199">
        <f>(A199+$S$6*(B199-$T$6))/(1+POWER($S$6,2))</f>
        <v>0.41901692183722788</v>
      </c>
      <c r="N199">
        <f t="shared" si="20"/>
        <v>1.0863980660757455</v>
      </c>
      <c r="O199">
        <f>SQRT(POWER((A199-M199),2) + POWER((B199-N199),2))</f>
        <v>0.87203782011442121</v>
      </c>
      <c r="P199">
        <f t="shared" si="21"/>
        <v>2.0000000000000018E-2</v>
      </c>
    </row>
    <row r="200" spans="1:16" x14ac:dyDescent="0.25">
      <c r="A200">
        <v>0.32</v>
      </c>
      <c r="B200">
        <v>0.22</v>
      </c>
      <c r="C200">
        <v>0</v>
      </c>
      <c r="D200">
        <v>40042976</v>
      </c>
      <c r="E200">
        <v>1.94</v>
      </c>
      <c r="F200">
        <f>(A200+$S$3*(B200-$T$3))/(1+POWER($S$3,2))</f>
        <v>0.27</v>
      </c>
      <c r="G200">
        <f t="shared" si="17"/>
        <v>0.27</v>
      </c>
      <c r="H200">
        <f>SQRT(POWER((A200-F200),2) + POWER((B200-G200),2))</f>
        <v>7.0710678118654766E-2</v>
      </c>
      <c r="I200">
        <f>(A200+$S$4*(B200-$T$4))/(1+POWER($S$4,2))</f>
        <v>0.32</v>
      </c>
      <c r="J200">
        <f t="shared" si="18"/>
        <v>0.1</v>
      </c>
      <c r="K200">
        <f>SQRT(POWER((A200-I200),2) + POWER((B200-J200),2))</f>
        <v>0.12</v>
      </c>
      <c r="L200">
        <f t="shared" si="19"/>
        <v>2.0000000000000018E-2</v>
      </c>
      <c r="M200">
        <f>(A200+$S$6*(B200-$T$6))/(1+POWER($S$6,2))</f>
        <v>0.41901692183722788</v>
      </c>
      <c r="N200">
        <f t="shared" si="20"/>
        <v>1.0863980660757455</v>
      </c>
      <c r="O200">
        <f>SQRT(POWER((A200-M200),2) + POWER((B200-N200),2))</f>
        <v>0.87203782011442121</v>
      </c>
      <c r="P200">
        <f t="shared" si="21"/>
        <v>2.0000000000000018E-2</v>
      </c>
    </row>
    <row r="201" spans="1:16" x14ac:dyDescent="0.25">
      <c r="A201">
        <v>0.32</v>
      </c>
      <c r="B201">
        <v>0.23</v>
      </c>
      <c r="C201">
        <v>0</v>
      </c>
      <c r="D201">
        <v>40067400</v>
      </c>
      <c r="E201">
        <v>1.75</v>
      </c>
      <c r="F201">
        <f>(A201+$S$3*(B201-$T$3))/(1+POWER($S$3,2))</f>
        <v>0.27500000000000002</v>
      </c>
      <c r="G201">
        <f t="shared" si="17"/>
        <v>0.27500000000000002</v>
      </c>
      <c r="H201">
        <f>SQRT(POWER((A201-F201),2) + POWER((B201-G201),2))</f>
        <v>6.3639610306789274E-2</v>
      </c>
      <c r="I201">
        <f>(A201+$S$4*(B201-$T$4))/(1+POWER($S$4,2))</f>
        <v>0.32</v>
      </c>
      <c r="J201">
        <f t="shared" si="18"/>
        <v>0.1</v>
      </c>
      <c r="K201">
        <f>SQRT(POWER((A201-I201),2) + POWER((B201-J201),2))</f>
        <v>0.13</v>
      </c>
      <c r="L201">
        <f t="shared" si="19"/>
        <v>2.0000000000000018E-2</v>
      </c>
      <c r="M201">
        <f>(A201+$S$6*(B201-$T$6))/(1+POWER($S$6,2))</f>
        <v>0.41788879935535839</v>
      </c>
      <c r="N201">
        <f t="shared" si="20"/>
        <v>1.0865269943593878</v>
      </c>
      <c r="O201">
        <f>SQRT(POWER((A201-M201),2) + POWER((B201-N201),2))</f>
        <v>0.86210249338785716</v>
      </c>
      <c r="P201">
        <f t="shared" si="21"/>
        <v>2.0000000000000018E-2</v>
      </c>
    </row>
    <row r="202" spans="1:16" x14ac:dyDescent="0.25">
      <c r="A202">
        <v>0.32</v>
      </c>
      <c r="B202">
        <v>0.23</v>
      </c>
      <c r="C202">
        <v>0</v>
      </c>
      <c r="D202">
        <v>40091816</v>
      </c>
      <c r="E202">
        <v>1.83</v>
      </c>
      <c r="F202">
        <f>(A202+$S$3*(B202-$T$3))/(1+POWER($S$3,2))</f>
        <v>0.27500000000000002</v>
      </c>
      <c r="G202">
        <f t="shared" si="17"/>
        <v>0.27500000000000002</v>
      </c>
      <c r="H202">
        <f>SQRT(POWER((A202-F202),2) + POWER((B202-G202),2))</f>
        <v>6.3639610306789274E-2</v>
      </c>
      <c r="I202">
        <f>(A202+$S$4*(B202-$T$4))/(1+POWER($S$4,2))</f>
        <v>0.32</v>
      </c>
      <c r="J202">
        <f t="shared" si="18"/>
        <v>0.1</v>
      </c>
      <c r="K202">
        <f>SQRT(POWER((A202-I202),2) + POWER((B202-J202),2))</f>
        <v>0.13</v>
      </c>
      <c r="L202">
        <f t="shared" si="19"/>
        <v>2.0000000000000018E-2</v>
      </c>
      <c r="M202">
        <f>(A202+$S$6*(B202-$T$6))/(1+POWER($S$6,2))</f>
        <v>0.41788879935535839</v>
      </c>
      <c r="N202">
        <f t="shared" si="20"/>
        <v>1.0865269943593878</v>
      </c>
      <c r="O202">
        <f>SQRT(POWER((A202-M202),2) + POWER((B202-N202),2))</f>
        <v>0.86210249338785716</v>
      </c>
      <c r="P202">
        <f t="shared" si="21"/>
        <v>2.0000000000000018E-2</v>
      </c>
    </row>
    <row r="203" spans="1:16" x14ac:dyDescent="0.25">
      <c r="A203">
        <v>0.32</v>
      </c>
      <c r="B203">
        <v>0.23</v>
      </c>
      <c r="C203">
        <v>0</v>
      </c>
      <c r="D203">
        <v>40116240</v>
      </c>
      <c r="E203">
        <v>1.84</v>
      </c>
      <c r="F203">
        <f>(A203+$S$3*(B203-$T$3))/(1+POWER($S$3,2))</f>
        <v>0.27500000000000002</v>
      </c>
      <c r="G203">
        <f t="shared" si="17"/>
        <v>0.27500000000000002</v>
      </c>
      <c r="H203">
        <f>SQRT(POWER((A203-F203),2) + POWER((B203-G203),2))</f>
        <v>6.3639610306789274E-2</v>
      </c>
      <c r="I203">
        <f>(A203+$S$4*(B203-$T$4))/(1+POWER($S$4,2))</f>
        <v>0.32</v>
      </c>
      <c r="J203">
        <f t="shared" si="18"/>
        <v>0.1</v>
      </c>
      <c r="K203">
        <f>SQRT(POWER((A203-I203),2) + POWER((B203-J203),2))</f>
        <v>0.13</v>
      </c>
      <c r="L203">
        <f t="shared" si="19"/>
        <v>2.0000000000000018E-2</v>
      </c>
      <c r="M203">
        <f>(A203+$S$6*(B203-$T$6))/(1+POWER($S$6,2))</f>
        <v>0.41788879935535839</v>
      </c>
      <c r="N203">
        <f t="shared" si="20"/>
        <v>1.0865269943593878</v>
      </c>
      <c r="O203">
        <f>SQRT(POWER((A203-M203),2) + POWER((B203-N203),2))</f>
        <v>0.86210249338785716</v>
      </c>
      <c r="P203">
        <f t="shared" si="21"/>
        <v>2.0000000000000018E-2</v>
      </c>
    </row>
    <row r="204" spans="1:16" x14ac:dyDescent="0.25">
      <c r="A204">
        <v>0.32</v>
      </c>
      <c r="B204">
        <v>0.24</v>
      </c>
      <c r="C204">
        <v>0</v>
      </c>
      <c r="D204">
        <v>40140664</v>
      </c>
      <c r="E204">
        <v>1.73</v>
      </c>
      <c r="F204">
        <f>(A204+$S$3*(B204-$T$3))/(1+POWER($S$3,2))</f>
        <v>0.28000000000000003</v>
      </c>
      <c r="G204">
        <f t="shared" si="17"/>
        <v>0.28000000000000003</v>
      </c>
      <c r="H204">
        <f>SQRT(POWER((A204-F204),2) + POWER((B204-G204),2))</f>
        <v>5.6568542494923817E-2</v>
      </c>
      <c r="I204">
        <f>(A204+$S$4*(B204-$T$4))/(1+POWER($S$4,2))</f>
        <v>0.32</v>
      </c>
      <c r="J204">
        <f t="shared" si="18"/>
        <v>0.1</v>
      </c>
      <c r="K204">
        <f>SQRT(POWER((A204-I204),2) + POWER((B204-J204),2))</f>
        <v>0.13999999999999999</v>
      </c>
      <c r="L204">
        <f t="shared" si="19"/>
        <v>2.0000000000000018E-2</v>
      </c>
      <c r="M204">
        <f>(A204+$S$6*(B204-$T$6))/(1+POWER($S$6,2))</f>
        <v>0.416760676873489</v>
      </c>
      <c r="N204">
        <f t="shared" si="20"/>
        <v>1.0866559226430299</v>
      </c>
      <c r="O204">
        <f>SQRT(POWER((A204-M204),2) + POWER((B204-N204),2))</f>
        <v>0.852167166661293</v>
      </c>
      <c r="P204">
        <f t="shared" si="21"/>
        <v>2.0000000000000018E-2</v>
      </c>
    </row>
    <row r="205" spans="1:16" x14ac:dyDescent="0.25">
      <c r="A205">
        <v>0.32</v>
      </c>
      <c r="B205">
        <v>0.24</v>
      </c>
      <c r="C205">
        <v>0</v>
      </c>
      <c r="D205">
        <v>40165104</v>
      </c>
      <c r="E205">
        <v>1.82</v>
      </c>
      <c r="F205">
        <f>(A205+$S$3*(B205-$T$3))/(1+POWER($S$3,2))</f>
        <v>0.28000000000000003</v>
      </c>
      <c r="G205">
        <f t="shared" si="17"/>
        <v>0.28000000000000003</v>
      </c>
      <c r="H205">
        <f>SQRT(POWER((A205-F205),2) + POWER((B205-G205),2))</f>
        <v>5.6568542494923817E-2</v>
      </c>
      <c r="I205">
        <f>(A205+$S$4*(B205-$T$4))/(1+POWER($S$4,2))</f>
        <v>0.32</v>
      </c>
      <c r="J205">
        <f t="shared" si="18"/>
        <v>0.1</v>
      </c>
      <c r="K205">
        <f>SQRT(POWER((A205-I205),2) + POWER((B205-J205),2))</f>
        <v>0.13999999999999999</v>
      </c>
      <c r="L205">
        <f t="shared" si="19"/>
        <v>2.0000000000000018E-2</v>
      </c>
      <c r="M205">
        <f>(A205+$S$6*(B205-$T$6))/(1+POWER($S$6,2))</f>
        <v>0.416760676873489</v>
      </c>
      <c r="N205">
        <f t="shared" si="20"/>
        <v>1.0866559226430299</v>
      </c>
      <c r="O205">
        <f>SQRT(POWER((A205-M205),2) + POWER((B205-N205),2))</f>
        <v>0.852167166661293</v>
      </c>
      <c r="P205">
        <f t="shared" si="21"/>
        <v>2.0000000000000018E-2</v>
      </c>
    </row>
    <row r="206" spans="1:16" x14ac:dyDescent="0.25">
      <c r="A206">
        <v>0.32</v>
      </c>
      <c r="B206">
        <v>0.24</v>
      </c>
      <c r="C206">
        <v>0</v>
      </c>
      <c r="D206">
        <v>40189524</v>
      </c>
      <c r="E206">
        <v>1.83</v>
      </c>
      <c r="F206">
        <f>(A206+$S$3*(B206-$T$3))/(1+POWER($S$3,2))</f>
        <v>0.28000000000000003</v>
      </c>
      <c r="G206">
        <f t="shared" si="17"/>
        <v>0.28000000000000003</v>
      </c>
      <c r="H206">
        <f>SQRT(POWER((A206-F206),2) + POWER((B206-G206),2))</f>
        <v>5.6568542494923817E-2</v>
      </c>
      <c r="I206">
        <f>(A206+$S$4*(B206-$T$4))/(1+POWER($S$4,2))</f>
        <v>0.32</v>
      </c>
      <c r="J206">
        <f t="shared" si="18"/>
        <v>0.1</v>
      </c>
      <c r="K206">
        <f>SQRT(POWER((A206-I206),2) + POWER((B206-J206),2))</f>
        <v>0.13999999999999999</v>
      </c>
      <c r="L206">
        <f t="shared" si="19"/>
        <v>2.0000000000000018E-2</v>
      </c>
      <c r="M206">
        <f>(A206+$S$6*(B206-$T$6))/(1+POWER($S$6,2))</f>
        <v>0.416760676873489</v>
      </c>
      <c r="N206">
        <f t="shared" si="20"/>
        <v>1.0866559226430299</v>
      </c>
      <c r="O206">
        <f>SQRT(POWER((A206-M206),2) + POWER((B206-N206),2))</f>
        <v>0.852167166661293</v>
      </c>
      <c r="P206">
        <f t="shared" si="21"/>
        <v>2.0000000000000018E-2</v>
      </c>
    </row>
    <row r="207" spans="1:16" x14ac:dyDescent="0.25">
      <c r="A207">
        <v>0.32</v>
      </c>
      <c r="B207">
        <v>0.25</v>
      </c>
      <c r="C207">
        <v>0</v>
      </c>
      <c r="D207">
        <v>40213940</v>
      </c>
      <c r="E207">
        <v>1.84</v>
      </c>
      <c r="F207">
        <f>(A207+$S$3*(B207-$T$3))/(1+POWER($S$3,2))</f>
        <v>0.28500000000000003</v>
      </c>
      <c r="G207">
        <f t="shared" si="17"/>
        <v>0.28500000000000003</v>
      </c>
      <c r="H207">
        <f>SQRT(POWER((A207-F207),2) + POWER((B207-G207),2))</f>
        <v>4.9497474683058332E-2</v>
      </c>
      <c r="I207">
        <f>(A207+$S$4*(B207-$T$4))/(1+POWER($S$4,2))</f>
        <v>0.32</v>
      </c>
      <c r="J207">
        <f t="shared" si="18"/>
        <v>0.1</v>
      </c>
      <c r="K207">
        <f>SQRT(POWER((A207-I207),2) + POWER((B207-J207),2))</f>
        <v>0.15</v>
      </c>
      <c r="L207">
        <f t="shared" si="19"/>
        <v>2.0000000000000018E-2</v>
      </c>
      <c r="M207">
        <f>(A207+$S$6*(B207-$T$6))/(1+POWER($S$6,2))</f>
        <v>0.41563255439161956</v>
      </c>
      <c r="N207">
        <f t="shared" si="20"/>
        <v>1.0867848509266722</v>
      </c>
      <c r="O207">
        <f>SQRT(POWER((A207-M207),2) + POWER((B207-N207),2))</f>
        <v>0.84223183993472917</v>
      </c>
      <c r="P207">
        <f t="shared" si="21"/>
        <v>2.0000000000000018E-2</v>
      </c>
    </row>
    <row r="208" spans="1:16" x14ac:dyDescent="0.25">
      <c r="A208">
        <v>0.32</v>
      </c>
      <c r="B208">
        <v>0.25</v>
      </c>
      <c r="C208">
        <v>0</v>
      </c>
      <c r="D208">
        <v>40238372</v>
      </c>
      <c r="E208">
        <v>1.79</v>
      </c>
      <c r="F208">
        <f>(A208+$S$3*(B208-$T$3))/(1+POWER($S$3,2))</f>
        <v>0.28500000000000003</v>
      </c>
      <c r="G208">
        <f t="shared" si="17"/>
        <v>0.28500000000000003</v>
      </c>
      <c r="H208">
        <f>SQRT(POWER((A208-F208),2) + POWER((B208-G208),2))</f>
        <v>4.9497474683058332E-2</v>
      </c>
      <c r="I208">
        <f>(A208+$S$4*(B208-$T$4))/(1+POWER($S$4,2))</f>
        <v>0.32</v>
      </c>
      <c r="J208">
        <f t="shared" si="18"/>
        <v>0.1</v>
      </c>
      <c r="K208">
        <f>SQRT(POWER((A208-I208),2) + POWER((B208-J208),2))</f>
        <v>0.15</v>
      </c>
      <c r="L208">
        <f t="shared" si="19"/>
        <v>2.0000000000000018E-2</v>
      </c>
      <c r="M208">
        <f>(A208+$S$6*(B208-$T$6))/(1+POWER($S$6,2))</f>
        <v>0.41563255439161956</v>
      </c>
      <c r="N208">
        <f t="shared" si="20"/>
        <v>1.0867848509266722</v>
      </c>
      <c r="O208">
        <f>SQRT(POWER((A208-M208),2) + POWER((B208-N208),2))</f>
        <v>0.84223183993472917</v>
      </c>
      <c r="P208">
        <f t="shared" si="21"/>
        <v>2.0000000000000018E-2</v>
      </c>
    </row>
    <row r="209" spans="1:16" x14ac:dyDescent="0.25">
      <c r="A209">
        <v>0.32</v>
      </c>
      <c r="B209">
        <v>0.25</v>
      </c>
      <c r="C209">
        <v>0</v>
      </c>
      <c r="D209">
        <v>40262796</v>
      </c>
      <c r="E209">
        <v>1.84</v>
      </c>
      <c r="F209">
        <f>(A209+$S$3*(B209-$T$3))/(1+POWER($S$3,2))</f>
        <v>0.28500000000000003</v>
      </c>
      <c r="G209">
        <f t="shared" si="17"/>
        <v>0.28500000000000003</v>
      </c>
      <c r="H209">
        <f>SQRT(POWER((A209-F209),2) + POWER((B209-G209),2))</f>
        <v>4.9497474683058332E-2</v>
      </c>
      <c r="I209">
        <f>(A209+$S$4*(B209-$T$4))/(1+POWER($S$4,2))</f>
        <v>0.32</v>
      </c>
      <c r="J209">
        <f t="shared" si="18"/>
        <v>0.1</v>
      </c>
      <c r="K209">
        <f>SQRT(POWER((A209-I209),2) + POWER((B209-J209),2))</f>
        <v>0.15</v>
      </c>
      <c r="L209">
        <f t="shared" si="19"/>
        <v>2.0000000000000018E-2</v>
      </c>
      <c r="M209">
        <f>(A209+$S$6*(B209-$T$6))/(1+POWER($S$6,2))</f>
        <v>0.41563255439161956</v>
      </c>
      <c r="N209">
        <f t="shared" si="20"/>
        <v>1.0867848509266722</v>
      </c>
      <c r="O209">
        <f>SQRT(POWER((A209-M209),2) + POWER((B209-N209),2))</f>
        <v>0.84223183993472917</v>
      </c>
      <c r="P209">
        <f t="shared" si="21"/>
        <v>2.0000000000000018E-2</v>
      </c>
    </row>
    <row r="210" spans="1:16" x14ac:dyDescent="0.25">
      <c r="A210">
        <v>0.32</v>
      </c>
      <c r="B210">
        <v>0.26</v>
      </c>
      <c r="C210">
        <v>0</v>
      </c>
      <c r="D210">
        <v>40287228</v>
      </c>
      <c r="E210">
        <v>1.84</v>
      </c>
      <c r="F210">
        <f>(A210+$S$3*(B210-$T$3))/(1+POWER($S$3,2))</f>
        <v>0.29000000000000004</v>
      </c>
      <c r="G210">
        <f t="shared" si="17"/>
        <v>0.29000000000000004</v>
      </c>
      <c r="H210">
        <f>SQRT(POWER((A210-F210),2) + POWER((B210-G210),2))</f>
        <v>4.2426406871192854E-2</v>
      </c>
      <c r="I210">
        <f>(A210+$S$4*(B210-$T$4))/(1+POWER($S$4,2))</f>
        <v>0.32</v>
      </c>
      <c r="J210">
        <f t="shared" si="18"/>
        <v>0.1</v>
      </c>
      <c r="K210">
        <f>SQRT(POWER((A210-I210),2) + POWER((B210-J210),2))</f>
        <v>0.16</v>
      </c>
      <c r="L210">
        <f t="shared" si="19"/>
        <v>2.0000000000000018E-2</v>
      </c>
      <c r="M210">
        <f>(A210+$S$6*(B210-$T$6))/(1+POWER($S$6,2))</f>
        <v>0.41450443190975006</v>
      </c>
      <c r="N210">
        <f t="shared" si="20"/>
        <v>1.0869137792103145</v>
      </c>
      <c r="O210">
        <f>SQRT(POWER((A210-M210),2) + POWER((B210-N210),2))</f>
        <v>0.83229651320816511</v>
      </c>
      <c r="P210">
        <f t="shared" si="21"/>
        <v>2.0000000000000018E-2</v>
      </c>
    </row>
    <row r="211" spans="1:16" x14ac:dyDescent="0.25">
      <c r="A211">
        <v>0.32</v>
      </c>
      <c r="B211">
        <v>0.26</v>
      </c>
      <c r="C211">
        <v>0</v>
      </c>
      <c r="D211">
        <v>40311648</v>
      </c>
      <c r="E211">
        <v>1.78</v>
      </c>
      <c r="F211">
        <f>(A211+$S$3*(B211-$T$3))/(1+POWER($S$3,2))</f>
        <v>0.29000000000000004</v>
      </c>
      <c r="G211">
        <f t="shared" si="17"/>
        <v>0.29000000000000004</v>
      </c>
      <c r="H211">
        <f>SQRT(POWER((A211-F211),2) + POWER((B211-G211),2))</f>
        <v>4.2426406871192854E-2</v>
      </c>
      <c r="I211">
        <f>(A211+$S$4*(B211-$T$4))/(1+POWER($S$4,2))</f>
        <v>0.32</v>
      </c>
      <c r="J211">
        <f t="shared" si="18"/>
        <v>0.1</v>
      </c>
      <c r="K211">
        <f>SQRT(POWER((A211-I211),2) + POWER((B211-J211),2))</f>
        <v>0.16</v>
      </c>
      <c r="L211">
        <f t="shared" si="19"/>
        <v>2.0000000000000018E-2</v>
      </c>
      <c r="M211">
        <f>(A211+$S$6*(B211-$T$6))/(1+POWER($S$6,2))</f>
        <v>0.41450443190975006</v>
      </c>
      <c r="N211">
        <f t="shared" si="20"/>
        <v>1.0869137792103145</v>
      </c>
      <c r="O211">
        <f>SQRT(POWER((A211-M211),2) + POWER((B211-N211),2))</f>
        <v>0.83229651320816511</v>
      </c>
      <c r="P211">
        <f t="shared" si="21"/>
        <v>2.0000000000000018E-2</v>
      </c>
    </row>
    <row r="212" spans="1:16" x14ac:dyDescent="0.25">
      <c r="A212">
        <v>0.32</v>
      </c>
      <c r="B212">
        <v>0.26</v>
      </c>
      <c r="C212">
        <v>0</v>
      </c>
      <c r="D212">
        <v>40336088</v>
      </c>
      <c r="E212">
        <v>1.88</v>
      </c>
      <c r="F212">
        <f>(A212+$S$3*(B212-$T$3))/(1+POWER($S$3,2))</f>
        <v>0.29000000000000004</v>
      </c>
      <c r="G212">
        <f t="shared" si="17"/>
        <v>0.29000000000000004</v>
      </c>
      <c r="H212">
        <f>SQRT(POWER((A212-F212),2) + POWER((B212-G212),2))</f>
        <v>4.2426406871192854E-2</v>
      </c>
      <c r="I212">
        <f>(A212+$S$4*(B212-$T$4))/(1+POWER($S$4,2))</f>
        <v>0.32</v>
      </c>
      <c r="J212">
        <f t="shared" si="18"/>
        <v>0.1</v>
      </c>
      <c r="K212">
        <f>SQRT(POWER((A212-I212),2) + POWER((B212-J212),2))</f>
        <v>0.16</v>
      </c>
      <c r="L212">
        <f t="shared" si="19"/>
        <v>2.0000000000000018E-2</v>
      </c>
      <c r="M212">
        <f>(A212+$S$6*(B212-$T$6))/(1+POWER($S$6,2))</f>
        <v>0.41450443190975006</v>
      </c>
      <c r="N212">
        <f t="shared" si="20"/>
        <v>1.0869137792103145</v>
      </c>
      <c r="O212">
        <f>SQRT(POWER((A212-M212),2) + POWER((B212-N212),2))</f>
        <v>0.83229651320816511</v>
      </c>
      <c r="P212">
        <f t="shared" si="21"/>
        <v>2.0000000000000018E-2</v>
      </c>
    </row>
    <row r="213" spans="1:16" x14ac:dyDescent="0.25">
      <c r="A213">
        <v>0.32</v>
      </c>
      <c r="B213">
        <v>0.27</v>
      </c>
      <c r="C213">
        <v>0</v>
      </c>
      <c r="D213">
        <v>40360516</v>
      </c>
      <c r="E213">
        <v>1.73</v>
      </c>
      <c r="F213">
        <f>(A213+$S$3*(B213-$T$3))/(1+POWER($S$3,2))</f>
        <v>0.29500000000000004</v>
      </c>
      <c r="G213">
        <f t="shared" si="17"/>
        <v>0.29500000000000004</v>
      </c>
      <c r="H213">
        <f>SQRT(POWER((A213-F213),2) + POWER((B213-G213),2))</f>
        <v>3.5355339059327369E-2</v>
      </c>
      <c r="I213">
        <f>(A213+$S$4*(B213-$T$4))/(1+POWER($S$4,2))</f>
        <v>0.32</v>
      </c>
      <c r="J213">
        <f t="shared" si="18"/>
        <v>0.1</v>
      </c>
      <c r="K213">
        <f>SQRT(POWER((A213-I213),2) + POWER((B213-J213),2))</f>
        <v>0.17</v>
      </c>
      <c r="L213">
        <f t="shared" si="19"/>
        <v>2.0000000000000018E-2</v>
      </c>
      <c r="M213">
        <f>(A213+$S$6*(B213-$T$6))/(1+POWER($S$6,2))</f>
        <v>0.41337630942788056</v>
      </c>
      <c r="N213">
        <f t="shared" si="20"/>
        <v>1.0870427074939566</v>
      </c>
      <c r="O213">
        <f>SQRT(POWER((A213-M213),2) + POWER((B213-N213),2))</f>
        <v>0.82236118648160095</v>
      </c>
      <c r="P213">
        <f t="shared" si="21"/>
        <v>2.0000000000000018E-2</v>
      </c>
    </row>
    <row r="214" spans="1:16" x14ac:dyDescent="0.25">
      <c r="A214">
        <v>0.32</v>
      </c>
      <c r="B214">
        <v>0.27</v>
      </c>
      <c r="C214">
        <v>0</v>
      </c>
      <c r="D214">
        <v>40384828</v>
      </c>
      <c r="E214">
        <v>1.92</v>
      </c>
      <c r="F214">
        <f>(A214+$S$3*(B214-$T$3))/(1+POWER($S$3,2))</f>
        <v>0.29500000000000004</v>
      </c>
      <c r="G214">
        <f t="shared" si="17"/>
        <v>0.29500000000000004</v>
      </c>
      <c r="H214">
        <f>SQRT(POWER((A214-F214),2) + POWER((B214-G214),2))</f>
        <v>3.5355339059327369E-2</v>
      </c>
      <c r="I214">
        <f>(A214+$S$4*(B214-$T$4))/(1+POWER($S$4,2))</f>
        <v>0.32</v>
      </c>
      <c r="J214">
        <f t="shared" si="18"/>
        <v>0.1</v>
      </c>
      <c r="K214">
        <f>SQRT(POWER((A214-I214),2) + POWER((B214-J214),2))</f>
        <v>0.17</v>
      </c>
      <c r="L214">
        <f t="shared" si="19"/>
        <v>2.0000000000000018E-2</v>
      </c>
      <c r="M214">
        <f>(A214+$S$6*(B214-$T$6))/(1+POWER($S$6,2))</f>
        <v>0.41337630942788056</v>
      </c>
      <c r="N214">
        <f t="shared" si="20"/>
        <v>1.0870427074939566</v>
      </c>
      <c r="O214">
        <f>SQRT(POWER((A214-M214),2) + POWER((B214-N214),2))</f>
        <v>0.82236118648160095</v>
      </c>
      <c r="P214">
        <f t="shared" si="21"/>
        <v>2.0000000000000018E-2</v>
      </c>
    </row>
    <row r="215" spans="1:16" x14ac:dyDescent="0.25">
      <c r="A215">
        <v>0.32</v>
      </c>
      <c r="B215">
        <v>0.27</v>
      </c>
      <c r="C215">
        <v>0</v>
      </c>
      <c r="D215">
        <v>40409316</v>
      </c>
      <c r="E215">
        <v>1.88</v>
      </c>
      <c r="F215">
        <f>(A215+$S$3*(B215-$T$3))/(1+POWER($S$3,2))</f>
        <v>0.29500000000000004</v>
      </c>
      <c r="G215">
        <f t="shared" si="17"/>
        <v>0.29500000000000004</v>
      </c>
      <c r="H215">
        <f>SQRT(POWER((A215-F215),2) + POWER((B215-G215),2))</f>
        <v>3.5355339059327369E-2</v>
      </c>
      <c r="I215">
        <f>(A215+$S$4*(B215-$T$4))/(1+POWER($S$4,2))</f>
        <v>0.32</v>
      </c>
      <c r="J215">
        <f t="shared" si="18"/>
        <v>0.1</v>
      </c>
      <c r="K215">
        <f>SQRT(POWER((A215-I215),2) + POWER((B215-J215),2))</f>
        <v>0.17</v>
      </c>
      <c r="L215">
        <f t="shared" si="19"/>
        <v>2.0000000000000018E-2</v>
      </c>
      <c r="M215">
        <f>(A215+$S$6*(B215-$T$6))/(1+POWER($S$6,2))</f>
        <v>0.41337630942788056</v>
      </c>
      <c r="N215">
        <f t="shared" si="20"/>
        <v>1.0870427074939566</v>
      </c>
      <c r="O215">
        <f>SQRT(POWER((A215-M215),2) + POWER((B215-N215),2))</f>
        <v>0.82236118648160095</v>
      </c>
      <c r="P215">
        <f t="shared" si="21"/>
        <v>2.0000000000000018E-2</v>
      </c>
    </row>
    <row r="216" spans="1:16" x14ac:dyDescent="0.25">
      <c r="A216">
        <v>0.32</v>
      </c>
      <c r="B216">
        <v>0.28000000000000003</v>
      </c>
      <c r="C216">
        <v>0</v>
      </c>
      <c r="D216">
        <v>40433768</v>
      </c>
      <c r="E216">
        <v>1.81</v>
      </c>
      <c r="F216">
        <f>(A216+$S$3*(B216-$T$3))/(1+POWER($S$3,2))</f>
        <v>0.30000000000000004</v>
      </c>
      <c r="G216">
        <f t="shared" si="17"/>
        <v>0.30000000000000004</v>
      </c>
      <c r="H216">
        <f>SQRT(POWER((A216-F216),2) + POWER((B216-G216),2))</f>
        <v>2.8284271247461888E-2</v>
      </c>
      <c r="I216">
        <f>(A216+$S$4*(B216-$T$4))/(1+POWER($S$4,2))</f>
        <v>0.32</v>
      </c>
      <c r="J216">
        <f t="shared" si="18"/>
        <v>0.1</v>
      </c>
      <c r="K216">
        <f>SQRT(POWER((A216-I216),2) + POWER((B216-J216),2))</f>
        <v>0.18000000000000002</v>
      </c>
      <c r="L216">
        <f t="shared" si="19"/>
        <v>2.0000000000000018E-2</v>
      </c>
      <c r="M216">
        <f>(A216+$S$6*(B216-$T$6))/(1+POWER($S$6,2))</f>
        <v>0.41224818694601112</v>
      </c>
      <c r="N216">
        <f t="shared" si="20"/>
        <v>1.0871716357775989</v>
      </c>
      <c r="O216">
        <f>SQRT(POWER((A216-M216),2) + POWER((B216-N216),2))</f>
        <v>0.81242585975503689</v>
      </c>
      <c r="P216">
        <f t="shared" si="21"/>
        <v>2.0000000000000018E-2</v>
      </c>
    </row>
    <row r="217" spans="1:16" x14ac:dyDescent="0.25">
      <c r="A217">
        <v>0.32</v>
      </c>
      <c r="B217">
        <v>0.28000000000000003</v>
      </c>
      <c r="C217">
        <v>0</v>
      </c>
      <c r="D217">
        <v>40458220</v>
      </c>
      <c r="E217">
        <v>1.82</v>
      </c>
      <c r="F217">
        <f>(A217+$S$3*(B217-$T$3))/(1+POWER($S$3,2))</f>
        <v>0.30000000000000004</v>
      </c>
      <c r="G217">
        <f t="shared" si="17"/>
        <v>0.30000000000000004</v>
      </c>
      <c r="H217">
        <f>SQRT(POWER((A217-F217),2) + POWER((B217-G217),2))</f>
        <v>2.8284271247461888E-2</v>
      </c>
      <c r="I217">
        <f>(A217+$S$4*(B217-$T$4))/(1+POWER($S$4,2))</f>
        <v>0.32</v>
      </c>
      <c r="J217">
        <f t="shared" si="18"/>
        <v>0.1</v>
      </c>
      <c r="K217">
        <f>SQRT(POWER((A217-I217),2) + POWER((B217-J217),2))</f>
        <v>0.18000000000000002</v>
      </c>
      <c r="L217">
        <f t="shared" si="19"/>
        <v>2.0000000000000018E-2</v>
      </c>
      <c r="M217">
        <f>(A217+$S$6*(B217-$T$6))/(1+POWER($S$6,2))</f>
        <v>0.41224818694601112</v>
      </c>
      <c r="N217">
        <f t="shared" si="20"/>
        <v>1.0871716357775989</v>
      </c>
      <c r="O217">
        <f>SQRT(POWER((A217-M217),2) + POWER((B217-N217),2))</f>
        <v>0.81242585975503689</v>
      </c>
      <c r="P217">
        <f t="shared" si="21"/>
        <v>2.0000000000000018E-2</v>
      </c>
    </row>
    <row r="218" spans="1:16" x14ac:dyDescent="0.25">
      <c r="A218">
        <v>0.32</v>
      </c>
      <c r="B218">
        <v>0.28000000000000003</v>
      </c>
      <c r="C218">
        <v>0</v>
      </c>
      <c r="D218">
        <v>40482688</v>
      </c>
      <c r="E218">
        <v>1.81</v>
      </c>
      <c r="F218">
        <f>(A218+$S$3*(B218-$T$3))/(1+POWER($S$3,2))</f>
        <v>0.30000000000000004</v>
      </c>
      <c r="G218">
        <f t="shared" si="17"/>
        <v>0.30000000000000004</v>
      </c>
      <c r="H218">
        <f>SQRT(POWER((A218-F218),2) + POWER((B218-G218),2))</f>
        <v>2.8284271247461888E-2</v>
      </c>
      <c r="I218">
        <f>(A218+$S$4*(B218-$T$4))/(1+POWER($S$4,2))</f>
        <v>0.32</v>
      </c>
      <c r="J218">
        <f t="shared" si="18"/>
        <v>0.1</v>
      </c>
      <c r="K218">
        <f>SQRT(POWER((A218-I218),2) + POWER((B218-J218),2))</f>
        <v>0.18000000000000002</v>
      </c>
      <c r="L218">
        <f t="shared" si="19"/>
        <v>2.0000000000000018E-2</v>
      </c>
      <c r="M218">
        <f>(A218+$S$6*(B218-$T$6))/(1+POWER($S$6,2))</f>
        <v>0.41224818694601112</v>
      </c>
      <c r="N218">
        <f t="shared" si="20"/>
        <v>1.0871716357775989</v>
      </c>
      <c r="O218">
        <f>SQRT(POWER((A218-M218),2) + POWER((B218-N218),2))</f>
        <v>0.81242585975503689</v>
      </c>
      <c r="P218">
        <f t="shared" si="21"/>
        <v>2.0000000000000018E-2</v>
      </c>
    </row>
    <row r="219" spans="1:16" x14ac:dyDescent="0.25">
      <c r="A219">
        <v>0.32</v>
      </c>
      <c r="B219">
        <v>0.28000000000000003</v>
      </c>
      <c r="C219">
        <v>0</v>
      </c>
      <c r="D219">
        <v>40507100</v>
      </c>
      <c r="E219">
        <v>1.8</v>
      </c>
      <c r="F219">
        <f>(A219+$S$3*(B219-$T$3))/(1+POWER($S$3,2))</f>
        <v>0.30000000000000004</v>
      </c>
      <c r="G219">
        <f t="shared" si="17"/>
        <v>0.30000000000000004</v>
      </c>
      <c r="H219">
        <f>SQRT(POWER((A219-F219),2) + POWER((B219-G219),2))</f>
        <v>2.8284271247461888E-2</v>
      </c>
      <c r="I219">
        <f>(A219+$S$4*(B219-$T$4))/(1+POWER($S$4,2))</f>
        <v>0.32</v>
      </c>
      <c r="J219">
        <f t="shared" si="18"/>
        <v>0.1</v>
      </c>
      <c r="K219">
        <f>SQRT(POWER((A219-I219),2) + POWER((B219-J219),2))</f>
        <v>0.18000000000000002</v>
      </c>
      <c r="L219">
        <f t="shared" si="19"/>
        <v>2.0000000000000018E-2</v>
      </c>
      <c r="M219">
        <f>(A219+$S$6*(B219-$T$6))/(1+POWER($S$6,2))</f>
        <v>0.41224818694601112</v>
      </c>
      <c r="N219">
        <f t="shared" si="20"/>
        <v>1.0871716357775989</v>
      </c>
      <c r="O219">
        <f>SQRT(POWER((A219-M219),2) + POWER((B219-N219),2))</f>
        <v>0.81242585975503689</v>
      </c>
      <c r="P219">
        <f t="shared" si="21"/>
        <v>2.0000000000000018E-2</v>
      </c>
    </row>
    <row r="220" spans="1:16" x14ac:dyDescent="0.25">
      <c r="A220">
        <v>0.32</v>
      </c>
      <c r="B220">
        <v>0.28999999999999998</v>
      </c>
      <c r="C220">
        <v>0</v>
      </c>
      <c r="D220">
        <v>40531544</v>
      </c>
      <c r="E220">
        <v>1.91</v>
      </c>
      <c r="F220">
        <f>(A220+$S$3*(B220-$T$3))/(1+POWER($S$3,2))</f>
        <v>0.30499999999999999</v>
      </c>
      <c r="G220">
        <f t="shared" si="17"/>
        <v>0.30499999999999999</v>
      </c>
      <c r="H220">
        <f>SQRT(POWER((A220-F220),2) + POWER((B220-G220),2))</f>
        <v>2.1213203435596444E-2</v>
      </c>
      <c r="I220">
        <f>(A220+$S$4*(B220-$T$4))/(1+POWER($S$4,2))</f>
        <v>0.32</v>
      </c>
      <c r="J220">
        <f t="shared" si="18"/>
        <v>0.1</v>
      </c>
      <c r="K220">
        <f>SQRT(POWER((A220-I220),2) + POWER((B220-J220),2))</f>
        <v>0.18999999999999997</v>
      </c>
      <c r="L220">
        <f t="shared" si="19"/>
        <v>2.0000000000000018E-2</v>
      </c>
      <c r="M220">
        <f>(A220+$S$6*(B220-$T$6))/(1+POWER($S$6,2))</f>
        <v>0.41112006446414173</v>
      </c>
      <c r="N220">
        <f t="shared" si="20"/>
        <v>1.087300564061241</v>
      </c>
      <c r="O220">
        <f>SQRT(POWER((A220-M220),2) + POWER((B220-N220),2))</f>
        <v>0.80249053302847273</v>
      </c>
      <c r="P220">
        <f t="shared" si="21"/>
        <v>2.0000000000000018E-2</v>
      </c>
    </row>
    <row r="221" spans="1:16" x14ac:dyDescent="0.25">
      <c r="A221">
        <v>0.32</v>
      </c>
      <c r="B221">
        <v>0.28999999999999998</v>
      </c>
      <c r="C221">
        <v>0</v>
      </c>
      <c r="D221">
        <v>40555980</v>
      </c>
      <c r="E221">
        <v>1.72</v>
      </c>
      <c r="F221">
        <f>(A221+$S$3*(B221-$T$3))/(1+POWER($S$3,2))</f>
        <v>0.30499999999999999</v>
      </c>
      <c r="G221">
        <f t="shared" si="17"/>
        <v>0.30499999999999999</v>
      </c>
      <c r="H221">
        <f>SQRT(POWER((A221-F221),2) + POWER((B221-G221),2))</f>
        <v>2.1213203435596444E-2</v>
      </c>
      <c r="I221">
        <f>(A221+$S$4*(B221-$T$4))/(1+POWER($S$4,2))</f>
        <v>0.32</v>
      </c>
      <c r="J221">
        <f t="shared" si="18"/>
        <v>0.1</v>
      </c>
      <c r="K221">
        <f>SQRT(POWER((A221-I221),2) + POWER((B221-J221),2))</f>
        <v>0.18999999999999997</v>
      </c>
      <c r="L221">
        <f t="shared" si="19"/>
        <v>2.0000000000000018E-2</v>
      </c>
      <c r="M221">
        <f>(A221+$S$6*(B221-$T$6))/(1+POWER($S$6,2))</f>
        <v>0.41112006446414173</v>
      </c>
      <c r="N221">
        <f t="shared" si="20"/>
        <v>1.087300564061241</v>
      </c>
      <c r="O221">
        <f>SQRT(POWER((A221-M221),2) + POWER((B221-N221),2))</f>
        <v>0.80249053302847273</v>
      </c>
      <c r="P221">
        <f t="shared" si="21"/>
        <v>2.0000000000000018E-2</v>
      </c>
    </row>
    <row r="222" spans="1:16" x14ac:dyDescent="0.25">
      <c r="A222">
        <v>0.32</v>
      </c>
      <c r="B222">
        <v>0.28999999999999998</v>
      </c>
      <c r="C222">
        <v>0</v>
      </c>
      <c r="D222">
        <v>40580408</v>
      </c>
      <c r="E222">
        <v>1.77</v>
      </c>
      <c r="F222">
        <f>(A222+$S$3*(B222-$T$3))/(1+POWER($S$3,2))</f>
        <v>0.30499999999999999</v>
      </c>
      <c r="G222">
        <f t="shared" si="17"/>
        <v>0.30499999999999999</v>
      </c>
      <c r="H222">
        <f>SQRT(POWER((A222-F222),2) + POWER((B222-G222),2))</f>
        <v>2.1213203435596444E-2</v>
      </c>
      <c r="I222">
        <f>(A222+$S$4*(B222-$T$4))/(1+POWER($S$4,2))</f>
        <v>0.32</v>
      </c>
      <c r="J222">
        <f t="shared" si="18"/>
        <v>0.1</v>
      </c>
      <c r="K222">
        <f>SQRT(POWER((A222-I222),2) + POWER((B222-J222),2))</f>
        <v>0.18999999999999997</v>
      </c>
      <c r="L222">
        <f t="shared" si="19"/>
        <v>2.0000000000000018E-2</v>
      </c>
      <c r="M222">
        <f>(A222+$S$6*(B222-$T$6))/(1+POWER($S$6,2))</f>
        <v>0.41112006446414173</v>
      </c>
      <c r="N222">
        <f t="shared" si="20"/>
        <v>1.087300564061241</v>
      </c>
      <c r="O222">
        <f>SQRT(POWER((A222-M222),2) + POWER((B222-N222),2))</f>
        <v>0.80249053302847273</v>
      </c>
      <c r="P222">
        <f t="shared" si="21"/>
        <v>2.0000000000000018E-2</v>
      </c>
    </row>
    <row r="223" spans="1:16" x14ac:dyDescent="0.25">
      <c r="A223">
        <v>0.32</v>
      </c>
      <c r="B223">
        <v>0.3</v>
      </c>
      <c r="C223">
        <v>0</v>
      </c>
      <c r="D223">
        <v>40604880</v>
      </c>
      <c r="E223">
        <v>1.9</v>
      </c>
      <c r="F223">
        <f>(A223+$S$3*(B223-$T$3))/(1+POWER($S$3,2))</f>
        <v>0.31</v>
      </c>
      <c r="G223">
        <f t="shared" si="17"/>
        <v>0.31</v>
      </c>
      <c r="H223">
        <f>SQRT(POWER((A223-F223),2) + POWER((B223-G223),2))</f>
        <v>1.4142135623730963E-2</v>
      </c>
      <c r="I223">
        <f>(A223+$S$4*(B223-$T$4))/(1+POWER($S$4,2))</f>
        <v>0.32</v>
      </c>
      <c r="J223">
        <f t="shared" si="18"/>
        <v>0.1</v>
      </c>
      <c r="K223">
        <f>SQRT(POWER((A223-I223),2) + POWER((B223-J223),2))</f>
        <v>0.19999999999999998</v>
      </c>
      <c r="L223">
        <f t="shared" si="19"/>
        <v>2.0000000000000018E-2</v>
      </c>
      <c r="M223">
        <f>(A223+$S$6*(B223-$T$6))/(1+POWER($S$6,2))</f>
        <v>0.40999194198227223</v>
      </c>
      <c r="N223">
        <f t="shared" si="20"/>
        <v>1.0874294923448833</v>
      </c>
      <c r="O223">
        <f>SQRT(POWER((A223-M223),2) + POWER((B223-N223),2))</f>
        <v>0.79255520630190879</v>
      </c>
      <c r="P223">
        <f t="shared" si="21"/>
        <v>1.4142135623730963E-2</v>
      </c>
    </row>
    <row r="224" spans="1:16" x14ac:dyDescent="0.25">
      <c r="A224">
        <v>0.32</v>
      </c>
      <c r="B224">
        <v>0.3</v>
      </c>
      <c r="C224">
        <v>0</v>
      </c>
      <c r="D224">
        <v>40629320</v>
      </c>
      <c r="E224">
        <v>1.87</v>
      </c>
      <c r="F224">
        <f>(A224+$S$3*(B224-$T$3))/(1+POWER($S$3,2))</f>
        <v>0.31</v>
      </c>
      <c r="G224">
        <f t="shared" si="17"/>
        <v>0.31</v>
      </c>
      <c r="H224">
        <f>SQRT(POWER((A224-F224),2) + POWER((B224-G224),2))</f>
        <v>1.4142135623730963E-2</v>
      </c>
      <c r="I224">
        <f>(A224+$S$4*(B224-$T$4))/(1+POWER($S$4,2))</f>
        <v>0.32</v>
      </c>
      <c r="J224">
        <f t="shared" si="18"/>
        <v>0.1</v>
      </c>
      <c r="K224">
        <f>SQRT(POWER((A224-I224),2) + POWER((B224-J224),2))</f>
        <v>0.19999999999999998</v>
      </c>
      <c r="L224">
        <f t="shared" si="19"/>
        <v>2.0000000000000018E-2</v>
      </c>
      <c r="M224">
        <f>(A224+$S$6*(B224-$T$6))/(1+POWER($S$6,2))</f>
        <v>0.40999194198227223</v>
      </c>
      <c r="N224">
        <f t="shared" si="20"/>
        <v>1.0874294923448833</v>
      </c>
      <c r="O224">
        <f>SQRT(POWER((A224-M224),2) + POWER((B224-N224),2))</f>
        <v>0.79255520630190879</v>
      </c>
      <c r="P224">
        <f t="shared" si="21"/>
        <v>1.4142135623730963E-2</v>
      </c>
    </row>
    <row r="225" spans="1:16" x14ac:dyDescent="0.25">
      <c r="A225">
        <v>0.32</v>
      </c>
      <c r="B225">
        <v>0.3</v>
      </c>
      <c r="C225">
        <v>0</v>
      </c>
      <c r="D225">
        <v>40653752</v>
      </c>
      <c r="E225">
        <v>1.77</v>
      </c>
      <c r="F225">
        <f>(A225+$S$3*(B225-$T$3))/(1+POWER($S$3,2))</f>
        <v>0.31</v>
      </c>
      <c r="G225">
        <f t="shared" si="17"/>
        <v>0.31</v>
      </c>
      <c r="H225">
        <f>SQRT(POWER((A225-F225),2) + POWER((B225-G225),2))</f>
        <v>1.4142135623730963E-2</v>
      </c>
      <c r="I225">
        <f>(A225+$S$4*(B225-$T$4))/(1+POWER($S$4,2))</f>
        <v>0.32</v>
      </c>
      <c r="J225">
        <f t="shared" si="18"/>
        <v>0.1</v>
      </c>
      <c r="K225">
        <f>SQRT(POWER((A225-I225),2) + POWER((B225-J225),2))</f>
        <v>0.19999999999999998</v>
      </c>
      <c r="L225">
        <f t="shared" si="19"/>
        <v>2.0000000000000018E-2</v>
      </c>
      <c r="M225">
        <f>(A225+$S$6*(B225-$T$6))/(1+POWER($S$6,2))</f>
        <v>0.40999194198227223</v>
      </c>
      <c r="N225">
        <f t="shared" si="20"/>
        <v>1.0874294923448833</v>
      </c>
      <c r="O225">
        <f>SQRT(POWER((A225-M225),2) + POWER((B225-N225),2))</f>
        <v>0.79255520630190879</v>
      </c>
      <c r="P225">
        <f t="shared" si="21"/>
        <v>1.4142135623730963E-2</v>
      </c>
    </row>
    <row r="226" spans="1:16" x14ac:dyDescent="0.25">
      <c r="A226">
        <v>0.32</v>
      </c>
      <c r="B226">
        <v>0.31</v>
      </c>
      <c r="C226">
        <v>0</v>
      </c>
      <c r="D226">
        <v>40678176</v>
      </c>
      <c r="E226">
        <v>1.89</v>
      </c>
      <c r="F226">
        <f>(A226+$S$3*(B226-$T$3))/(1+POWER($S$3,2))</f>
        <v>0.315</v>
      </c>
      <c r="G226">
        <f t="shared" si="17"/>
        <v>0.315</v>
      </c>
      <c r="H226">
        <f>SQRT(POWER((A226-F226),2) + POWER((B226-G226),2))</f>
        <v>7.0710678118654814E-3</v>
      </c>
      <c r="I226">
        <f>(A226+$S$4*(B226-$T$4))/(1+POWER($S$4,2))</f>
        <v>0.32</v>
      </c>
      <c r="J226">
        <f t="shared" si="18"/>
        <v>0.1</v>
      </c>
      <c r="K226">
        <f>SQRT(POWER((A226-I226),2) + POWER((B226-J226),2))</f>
        <v>0.21</v>
      </c>
      <c r="L226">
        <f t="shared" si="19"/>
        <v>2.0000000000000018E-2</v>
      </c>
      <c r="M226">
        <f>(A226+$S$6*(B226-$T$6))/(1+POWER($S$6,2))</f>
        <v>0.40886381950040274</v>
      </c>
      <c r="N226">
        <f t="shared" si="20"/>
        <v>1.0875584206285256</v>
      </c>
      <c r="O226">
        <f>SQRT(POWER((A226-M226),2) + POWER((B226-N226),2))</f>
        <v>0.78261987957534485</v>
      </c>
      <c r="P226">
        <f t="shared" si="21"/>
        <v>7.0710678118654814E-3</v>
      </c>
    </row>
    <row r="227" spans="1:16" x14ac:dyDescent="0.25">
      <c r="A227">
        <v>0.32</v>
      </c>
      <c r="B227">
        <v>0.31</v>
      </c>
      <c r="C227">
        <v>0</v>
      </c>
      <c r="D227">
        <v>40702668</v>
      </c>
      <c r="E227">
        <v>1.89</v>
      </c>
      <c r="F227">
        <f>(A227+$S$3*(B227-$T$3))/(1+POWER($S$3,2))</f>
        <v>0.315</v>
      </c>
      <c r="G227">
        <f t="shared" si="17"/>
        <v>0.315</v>
      </c>
      <c r="H227">
        <f>SQRT(POWER((A227-F227),2) + POWER((B227-G227),2))</f>
        <v>7.0710678118654814E-3</v>
      </c>
      <c r="I227">
        <f>(A227+$S$4*(B227-$T$4))/(1+POWER($S$4,2))</f>
        <v>0.32</v>
      </c>
      <c r="J227">
        <f t="shared" si="18"/>
        <v>0.1</v>
      </c>
      <c r="K227">
        <f>SQRT(POWER((A227-I227),2) + POWER((B227-J227),2))</f>
        <v>0.21</v>
      </c>
      <c r="L227">
        <f t="shared" si="19"/>
        <v>2.0000000000000018E-2</v>
      </c>
      <c r="M227">
        <f>(A227+$S$6*(B227-$T$6))/(1+POWER($S$6,2))</f>
        <v>0.40886381950040274</v>
      </c>
      <c r="N227">
        <f t="shared" si="20"/>
        <v>1.0875584206285256</v>
      </c>
      <c r="O227">
        <f>SQRT(POWER((A227-M227),2) + POWER((B227-N227),2))</f>
        <v>0.78261987957534485</v>
      </c>
      <c r="P227">
        <f t="shared" si="21"/>
        <v>7.0710678118654814E-3</v>
      </c>
    </row>
    <row r="228" spans="1:16" x14ac:dyDescent="0.25">
      <c r="A228">
        <v>0.32</v>
      </c>
      <c r="B228">
        <v>0.31</v>
      </c>
      <c r="C228">
        <v>0</v>
      </c>
      <c r="D228">
        <v>40727096</v>
      </c>
      <c r="E228">
        <v>1.73</v>
      </c>
      <c r="F228">
        <f>(A228+$S$3*(B228-$T$3))/(1+POWER($S$3,2))</f>
        <v>0.315</v>
      </c>
      <c r="G228">
        <f t="shared" si="17"/>
        <v>0.315</v>
      </c>
      <c r="H228">
        <f>SQRT(POWER((A228-F228),2) + POWER((B228-G228),2))</f>
        <v>7.0710678118654814E-3</v>
      </c>
      <c r="I228">
        <f>(A228+$S$4*(B228-$T$4))/(1+POWER($S$4,2))</f>
        <v>0.32</v>
      </c>
      <c r="J228">
        <f t="shared" si="18"/>
        <v>0.1</v>
      </c>
      <c r="K228">
        <f>SQRT(POWER((A228-I228),2) + POWER((B228-J228),2))</f>
        <v>0.21</v>
      </c>
      <c r="L228">
        <f t="shared" si="19"/>
        <v>2.0000000000000018E-2</v>
      </c>
      <c r="M228">
        <f>(A228+$S$6*(B228-$T$6))/(1+POWER($S$6,2))</f>
        <v>0.40886381950040274</v>
      </c>
      <c r="N228">
        <f t="shared" si="20"/>
        <v>1.0875584206285256</v>
      </c>
      <c r="O228">
        <f>SQRT(POWER((A228-M228),2) + POWER((B228-N228),2))</f>
        <v>0.78261987957534485</v>
      </c>
      <c r="P228">
        <f t="shared" si="21"/>
        <v>7.0710678118654814E-3</v>
      </c>
    </row>
    <row r="229" spans="1:16" x14ac:dyDescent="0.25">
      <c r="A229">
        <v>0.32</v>
      </c>
      <c r="B229">
        <v>0.32</v>
      </c>
      <c r="C229">
        <v>0</v>
      </c>
      <c r="D229">
        <v>40751548</v>
      </c>
      <c r="E229">
        <v>1.82</v>
      </c>
      <c r="F229">
        <f>(A229+$S$3*(B229-$T$3))/(1+POWER($S$3,2))</f>
        <v>0.32</v>
      </c>
      <c r="G229">
        <f t="shared" si="17"/>
        <v>0.32</v>
      </c>
      <c r="H229">
        <f>SQRT(POWER((A229-F229),2) + POWER((B229-G229),2))</f>
        <v>0</v>
      </c>
      <c r="I229">
        <f>(A229+$S$4*(B229-$T$4))/(1+POWER($S$4,2))</f>
        <v>0.32</v>
      </c>
      <c r="J229">
        <f t="shared" si="18"/>
        <v>0.1</v>
      </c>
      <c r="K229">
        <f>SQRT(POWER((A229-I229),2) + POWER((B229-J229),2))</f>
        <v>0.22</v>
      </c>
      <c r="L229">
        <f t="shared" si="19"/>
        <v>2.0000000000000018E-2</v>
      </c>
      <c r="M229">
        <f>(A229+$S$6*(B229-$T$6))/(1+POWER($S$6,2))</f>
        <v>0.40773569701853329</v>
      </c>
      <c r="N229">
        <f t="shared" si="20"/>
        <v>1.0876873489121677</v>
      </c>
      <c r="O229">
        <f>SQRT(POWER((A229-M229),2) + POWER((B229-N229),2))</f>
        <v>0.77268455284878057</v>
      </c>
      <c r="P229">
        <f t="shared" si="21"/>
        <v>0</v>
      </c>
    </row>
    <row r="230" spans="1:16" x14ac:dyDescent="0.25">
      <c r="A230">
        <v>0.32</v>
      </c>
      <c r="B230">
        <v>0.32</v>
      </c>
      <c r="C230">
        <v>0</v>
      </c>
      <c r="D230">
        <v>40776020</v>
      </c>
      <c r="E230">
        <v>1.8</v>
      </c>
      <c r="F230">
        <f>(A230+$S$3*(B230-$T$3))/(1+POWER($S$3,2))</f>
        <v>0.32</v>
      </c>
      <c r="G230">
        <f t="shared" si="17"/>
        <v>0.32</v>
      </c>
      <c r="H230">
        <f>SQRT(POWER((A230-F230),2) + POWER((B230-G230),2))</f>
        <v>0</v>
      </c>
      <c r="I230">
        <f>(A230+$S$4*(B230-$T$4))/(1+POWER($S$4,2))</f>
        <v>0.32</v>
      </c>
      <c r="J230">
        <f t="shared" si="18"/>
        <v>0.1</v>
      </c>
      <c r="K230">
        <f>SQRT(POWER((A230-I230),2) + POWER((B230-J230),2))</f>
        <v>0.22</v>
      </c>
      <c r="L230">
        <f t="shared" si="19"/>
        <v>2.0000000000000018E-2</v>
      </c>
      <c r="M230">
        <f>(A230+$S$6*(B230-$T$6))/(1+POWER($S$6,2))</f>
        <v>0.40773569701853329</v>
      </c>
      <c r="N230">
        <f t="shared" si="20"/>
        <v>1.0876873489121677</v>
      </c>
      <c r="O230">
        <f>SQRT(POWER((A230-M230),2) + POWER((B230-N230),2))</f>
        <v>0.77268455284878057</v>
      </c>
      <c r="P230">
        <f t="shared" si="21"/>
        <v>0</v>
      </c>
    </row>
    <row r="231" spans="1:16" x14ac:dyDescent="0.25">
      <c r="A231">
        <v>0.32</v>
      </c>
      <c r="B231">
        <v>0.32</v>
      </c>
      <c r="C231">
        <v>0</v>
      </c>
      <c r="D231">
        <v>40800452</v>
      </c>
      <c r="E231">
        <v>1.87</v>
      </c>
      <c r="F231">
        <f>(A231+$S$3*(B231-$T$3))/(1+POWER($S$3,2))</f>
        <v>0.32</v>
      </c>
      <c r="G231">
        <f t="shared" si="17"/>
        <v>0.32</v>
      </c>
      <c r="H231">
        <f>SQRT(POWER((A231-F231),2) + POWER((B231-G231),2))</f>
        <v>0</v>
      </c>
      <c r="I231">
        <f>(A231+$S$4*(B231-$T$4))/(1+POWER($S$4,2))</f>
        <v>0.32</v>
      </c>
      <c r="J231">
        <f t="shared" si="18"/>
        <v>0.1</v>
      </c>
      <c r="K231">
        <f>SQRT(POWER((A231-I231),2) + POWER((B231-J231),2))</f>
        <v>0.22</v>
      </c>
      <c r="L231">
        <f t="shared" si="19"/>
        <v>2.0000000000000018E-2</v>
      </c>
      <c r="M231">
        <f>(A231+$S$6*(B231-$T$6))/(1+POWER($S$6,2))</f>
        <v>0.40773569701853329</v>
      </c>
      <c r="N231">
        <f t="shared" si="20"/>
        <v>1.0876873489121677</v>
      </c>
      <c r="O231">
        <f>SQRT(POWER((A231-M231),2) + POWER((B231-N231),2))</f>
        <v>0.77268455284878057</v>
      </c>
      <c r="P231">
        <f t="shared" si="21"/>
        <v>0</v>
      </c>
    </row>
    <row r="232" spans="1:16" x14ac:dyDescent="0.25">
      <c r="A232">
        <v>0.32</v>
      </c>
      <c r="B232">
        <v>0.33</v>
      </c>
      <c r="C232">
        <v>0</v>
      </c>
      <c r="D232">
        <v>40824920</v>
      </c>
      <c r="E232">
        <v>1.8</v>
      </c>
      <c r="F232">
        <f>(A232+$S$3*(B232-$T$3))/(1+POWER($S$3,2))</f>
        <v>0.32500000000000001</v>
      </c>
      <c r="G232">
        <f t="shared" si="17"/>
        <v>0.32500000000000001</v>
      </c>
      <c r="H232">
        <f>SQRT(POWER((A232-F232),2) + POWER((B232-G232),2))</f>
        <v>7.0710678118654814E-3</v>
      </c>
      <c r="I232">
        <f>(A232+$S$4*(B232-$T$4))/(1+POWER($S$4,2))</f>
        <v>0.32</v>
      </c>
      <c r="J232">
        <f t="shared" si="18"/>
        <v>0.1</v>
      </c>
      <c r="K232">
        <f>SQRT(POWER((A232-I232),2) + POWER((B232-J232),2))</f>
        <v>0.23</v>
      </c>
      <c r="L232">
        <f t="shared" si="19"/>
        <v>2.0000000000000018E-2</v>
      </c>
      <c r="M232">
        <f>(A232+$S$6*(B232-$T$6))/(1+POWER($S$6,2))</f>
        <v>0.40660757453666385</v>
      </c>
      <c r="N232">
        <f t="shared" si="20"/>
        <v>1.08781627719581</v>
      </c>
      <c r="O232">
        <f>SQRT(POWER((A232-M232),2) + POWER((B232-N232),2))</f>
        <v>0.76274922612221663</v>
      </c>
      <c r="P232">
        <f t="shared" si="21"/>
        <v>7.0710678118654814E-3</v>
      </c>
    </row>
    <row r="233" spans="1:16" x14ac:dyDescent="0.25">
      <c r="A233">
        <v>0.32</v>
      </c>
      <c r="B233">
        <v>0.33</v>
      </c>
      <c r="C233">
        <v>0</v>
      </c>
      <c r="D233">
        <v>40849360</v>
      </c>
      <c r="E233">
        <v>1.82</v>
      </c>
      <c r="F233">
        <f>(A233+$S$3*(B233-$T$3))/(1+POWER($S$3,2))</f>
        <v>0.32500000000000001</v>
      </c>
      <c r="G233">
        <f t="shared" si="17"/>
        <v>0.32500000000000001</v>
      </c>
      <c r="H233">
        <f>SQRT(POWER((A233-F233),2) + POWER((B233-G233),2))</f>
        <v>7.0710678118654814E-3</v>
      </c>
      <c r="I233">
        <f>(A233+$S$4*(B233-$T$4))/(1+POWER($S$4,2))</f>
        <v>0.32</v>
      </c>
      <c r="J233">
        <f t="shared" si="18"/>
        <v>0.1</v>
      </c>
      <c r="K233">
        <f>SQRT(POWER((A233-I233),2) + POWER((B233-J233),2))</f>
        <v>0.23</v>
      </c>
      <c r="L233">
        <f t="shared" si="19"/>
        <v>2.0000000000000018E-2</v>
      </c>
      <c r="M233">
        <f>(A233+$S$6*(B233-$T$6))/(1+POWER($S$6,2))</f>
        <v>0.40660757453666385</v>
      </c>
      <c r="N233">
        <f t="shared" si="20"/>
        <v>1.08781627719581</v>
      </c>
      <c r="O233">
        <f>SQRT(POWER((A233-M233),2) + POWER((B233-N233),2))</f>
        <v>0.76274922612221663</v>
      </c>
      <c r="P233">
        <f t="shared" si="21"/>
        <v>7.0710678118654814E-3</v>
      </c>
    </row>
    <row r="234" spans="1:16" x14ac:dyDescent="0.25">
      <c r="A234">
        <v>0.32</v>
      </c>
      <c r="B234">
        <v>0.33</v>
      </c>
      <c r="C234">
        <v>0</v>
      </c>
      <c r="D234">
        <v>40873824</v>
      </c>
      <c r="E234">
        <v>1.81</v>
      </c>
      <c r="F234">
        <f>(A234+$S$3*(B234-$T$3))/(1+POWER($S$3,2))</f>
        <v>0.32500000000000001</v>
      </c>
      <c r="G234">
        <f t="shared" si="17"/>
        <v>0.32500000000000001</v>
      </c>
      <c r="H234">
        <f>SQRT(POWER((A234-F234),2) + POWER((B234-G234),2))</f>
        <v>7.0710678118654814E-3</v>
      </c>
      <c r="I234">
        <f>(A234+$S$4*(B234-$T$4))/(1+POWER($S$4,2))</f>
        <v>0.32</v>
      </c>
      <c r="J234">
        <f t="shared" si="18"/>
        <v>0.1</v>
      </c>
      <c r="K234">
        <f>SQRT(POWER((A234-I234),2) + POWER((B234-J234),2))</f>
        <v>0.23</v>
      </c>
      <c r="L234">
        <f t="shared" si="19"/>
        <v>2.0000000000000018E-2</v>
      </c>
      <c r="M234">
        <f>(A234+$S$6*(B234-$T$6))/(1+POWER($S$6,2))</f>
        <v>0.40660757453666385</v>
      </c>
      <c r="N234">
        <f t="shared" si="20"/>
        <v>1.08781627719581</v>
      </c>
      <c r="O234">
        <f>SQRT(POWER((A234-M234),2) + POWER((B234-N234),2))</f>
        <v>0.76274922612221663</v>
      </c>
      <c r="P234">
        <f t="shared" si="21"/>
        <v>7.0710678118654814E-3</v>
      </c>
    </row>
    <row r="235" spans="1:16" x14ac:dyDescent="0.25">
      <c r="A235">
        <v>0.32</v>
      </c>
      <c r="B235">
        <v>0.34</v>
      </c>
      <c r="C235">
        <v>0</v>
      </c>
      <c r="D235">
        <v>40898296</v>
      </c>
      <c r="E235">
        <v>1.85</v>
      </c>
      <c r="F235">
        <f>(A235+$S$3*(B235-$T$3))/(1+POWER($S$3,2))</f>
        <v>0.33</v>
      </c>
      <c r="G235">
        <f t="shared" si="17"/>
        <v>0.33</v>
      </c>
      <c r="H235">
        <f>SQRT(POWER((A235-F235),2) + POWER((B235-G235),2))</f>
        <v>1.4142135623730963E-2</v>
      </c>
      <c r="I235">
        <f>(A235+$S$4*(B235-$T$4))/(1+POWER($S$4,2))</f>
        <v>0.32</v>
      </c>
      <c r="J235">
        <f t="shared" si="18"/>
        <v>0.1</v>
      </c>
      <c r="K235">
        <f>SQRT(POWER((A235-I235),2) + POWER((B235-J235),2))</f>
        <v>0.24000000000000002</v>
      </c>
      <c r="L235">
        <f t="shared" si="19"/>
        <v>2.0000000000000018E-2</v>
      </c>
      <c r="M235">
        <f>(A235+$S$6*(B235-$T$6))/(1+POWER($S$6,2))</f>
        <v>0.40547945205479441</v>
      </c>
      <c r="N235">
        <f t="shared" si="20"/>
        <v>1.0879452054794523</v>
      </c>
      <c r="O235">
        <f>SQRT(POWER((A235-M235),2) + POWER((B235-N235),2))</f>
        <v>0.75281389939565269</v>
      </c>
      <c r="P235">
        <f t="shared" si="21"/>
        <v>1.4142135623730963E-2</v>
      </c>
    </row>
    <row r="236" spans="1:16" x14ac:dyDescent="0.25">
      <c r="A236">
        <v>0.32</v>
      </c>
      <c r="B236">
        <v>0.34</v>
      </c>
      <c r="C236">
        <v>0</v>
      </c>
      <c r="D236">
        <v>40922736</v>
      </c>
      <c r="E236">
        <v>1.81</v>
      </c>
      <c r="F236">
        <f>(A236+$S$3*(B236-$T$3))/(1+POWER($S$3,2))</f>
        <v>0.33</v>
      </c>
      <c r="G236">
        <f t="shared" si="17"/>
        <v>0.33</v>
      </c>
      <c r="H236">
        <f>SQRT(POWER((A236-F236),2) + POWER((B236-G236),2))</f>
        <v>1.4142135623730963E-2</v>
      </c>
      <c r="I236">
        <f>(A236+$S$4*(B236-$T$4))/(1+POWER($S$4,2))</f>
        <v>0.32</v>
      </c>
      <c r="J236">
        <f t="shared" si="18"/>
        <v>0.1</v>
      </c>
      <c r="K236">
        <f>SQRT(POWER((A236-I236),2) + POWER((B236-J236),2))</f>
        <v>0.24000000000000002</v>
      </c>
      <c r="L236">
        <f t="shared" si="19"/>
        <v>2.0000000000000018E-2</v>
      </c>
      <c r="M236">
        <f>(A236+$S$6*(B236-$T$6))/(1+POWER($S$6,2))</f>
        <v>0.40547945205479441</v>
      </c>
      <c r="N236">
        <f t="shared" si="20"/>
        <v>1.0879452054794523</v>
      </c>
      <c r="O236">
        <f>SQRT(POWER((A236-M236),2) + POWER((B236-N236),2))</f>
        <v>0.75281389939565269</v>
      </c>
      <c r="P236">
        <f t="shared" si="21"/>
        <v>1.4142135623730963E-2</v>
      </c>
    </row>
    <row r="237" spans="1:16" x14ac:dyDescent="0.25">
      <c r="A237">
        <v>0.32</v>
      </c>
      <c r="B237">
        <v>0.34</v>
      </c>
      <c r="C237">
        <v>0</v>
      </c>
      <c r="D237">
        <v>40947164</v>
      </c>
      <c r="E237">
        <v>1.89</v>
      </c>
      <c r="F237">
        <f>(A237+$S$3*(B237-$T$3))/(1+POWER($S$3,2))</f>
        <v>0.33</v>
      </c>
      <c r="G237">
        <f t="shared" si="17"/>
        <v>0.33</v>
      </c>
      <c r="H237">
        <f>SQRT(POWER((A237-F237),2) + POWER((B237-G237),2))</f>
        <v>1.4142135623730963E-2</v>
      </c>
      <c r="I237">
        <f>(A237+$S$4*(B237-$T$4))/(1+POWER($S$4,2))</f>
        <v>0.32</v>
      </c>
      <c r="J237">
        <f t="shared" si="18"/>
        <v>0.1</v>
      </c>
      <c r="K237">
        <f>SQRT(POWER((A237-I237),2) + POWER((B237-J237),2))</f>
        <v>0.24000000000000002</v>
      </c>
      <c r="L237">
        <f t="shared" si="19"/>
        <v>2.0000000000000018E-2</v>
      </c>
      <c r="M237">
        <f>(A237+$S$6*(B237-$T$6))/(1+POWER($S$6,2))</f>
        <v>0.40547945205479441</v>
      </c>
      <c r="N237">
        <f t="shared" si="20"/>
        <v>1.0879452054794523</v>
      </c>
      <c r="O237">
        <f>SQRT(POWER((A237-M237),2) + POWER((B237-N237),2))</f>
        <v>0.75281389939565269</v>
      </c>
      <c r="P237">
        <f t="shared" si="21"/>
        <v>1.4142135623730963E-2</v>
      </c>
    </row>
    <row r="238" spans="1:16" x14ac:dyDescent="0.25">
      <c r="A238">
        <v>0.32</v>
      </c>
      <c r="B238">
        <v>0.35</v>
      </c>
      <c r="C238">
        <v>0</v>
      </c>
      <c r="D238">
        <v>40971620</v>
      </c>
      <c r="E238">
        <v>1.76</v>
      </c>
      <c r="F238">
        <f>(A238+$S$3*(B238-$T$3))/(1+POWER($S$3,2))</f>
        <v>0.33499999999999996</v>
      </c>
      <c r="G238">
        <f t="shared" si="17"/>
        <v>0.33499999999999996</v>
      </c>
      <c r="H238">
        <f>SQRT(POWER((A238-F238),2) + POWER((B238-G238),2))</f>
        <v>2.1213203435596406E-2</v>
      </c>
      <c r="I238">
        <f>(A238+$S$4*(B238-$T$4))/(1+POWER($S$4,2))</f>
        <v>0.32</v>
      </c>
      <c r="J238">
        <f t="shared" si="18"/>
        <v>0.1</v>
      </c>
      <c r="K238">
        <f>SQRT(POWER((A238-I238),2) + POWER((B238-J238),2))</f>
        <v>0.24999999999999997</v>
      </c>
      <c r="L238">
        <f t="shared" si="19"/>
        <v>2.0000000000000018E-2</v>
      </c>
      <c r="M238">
        <f>(A238+$S$6*(B238-$T$6))/(1+POWER($S$6,2))</f>
        <v>0.40435132957292491</v>
      </c>
      <c r="N238">
        <f t="shared" si="20"/>
        <v>1.0880741337630944</v>
      </c>
      <c r="O238">
        <f>SQRT(POWER((A238-M238),2) + POWER((B238-N238),2))</f>
        <v>0.74287857266908863</v>
      </c>
      <c r="P238">
        <f t="shared" si="21"/>
        <v>2.0000000000000018E-2</v>
      </c>
    </row>
    <row r="239" spans="1:16" x14ac:dyDescent="0.25">
      <c r="A239">
        <v>0.32</v>
      </c>
      <c r="B239">
        <v>0.35</v>
      </c>
      <c r="C239">
        <v>0</v>
      </c>
      <c r="D239">
        <v>40996012</v>
      </c>
      <c r="E239">
        <v>1.91</v>
      </c>
      <c r="F239">
        <f>(A239+$S$3*(B239-$T$3))/(1+POWER($S$3,2))</f>
        <v>0.33499999999999996</v>
      </c>
      <c r="G239">
        <f t="shared" si="17"/>
        <v>0.33499999999999996</v>
      </c>
      <c r="H239">
        <f>SQRT(POWER((A239-F239),2) + POWER((B239-G239),2))</f>
        <v>2.1213203435596406E-2</v>
      </c>
      <c r="I239">
        <f>(A239+$S$4*(B239-$T$4))/(1+POWER($S$4,2))</f>
        <v>0.32</v>
      </c>
      <c r="J239">
        <f t="shared" si="18"/>
        <v>0.1</v>
      </c>
      <c r="K239">
        <f>SQRT(POWER((A239-I239),2) + POWER((B239-J239),2))</f>
        <v>0.24999999999999997</v>
      </c>
      <c r="L239">
        <f t="shared" si="19"/>
        <v>2.0000000000000018E-2</v>
      </c>
      <c r="M239">
        <f>(A239+$S$6*(B239-$T$6))/(1+POWER($S$6,2))</f>
        <v>0.40435132957292491</v>
      </c>
      <c r="N239">
        <f t="shared" si="20"/>
        <v>1.0880741337630944</v>
      </c>
      <c r="O239">
        <f>SQRT(POWER((A239-M239),2) + POWER((B239-N239),2))</f>
        <v>0.74287857266908863</v>
      </c>
      <c r="P239">
        <f t="shared" si="21"/>
        <v>2.0000000000000018E-2</v>
      </c>
    </row>
    <row r="240" spans="1:16" x14ac:dyDescent="0.25">
      <c r="A240">
        <v>0.32</v>
      </c>
      <c r="B240">
        <v>0.35</v>
      </c>
      <c r="C240">
        <v>0</v>
      </c>
      <c r="D240">
        <v>41020444</v>
      </c>
      <c r="E240">
        <v>1.88</v>
      </c>
      <c r="F240">
        <f>(A240+$S$3*(B240-$T$3))/(1+POWER($S$3,2))</f>
        <v>0.33499999999999996</v>
      </c>
      <c r="G240">
        <f t="shared" si="17"/>
        <v>0.33499999999999996</v>
      </c>
      <c r="H240">
        <f>SQRT(POWER((A240-F240),2) + POWER((B240-G240),2))</f>
        <v>2.1213203435596406E-2</v>
      </c>
      <c r="I240">
        <f>(A240+$S$4*(B240-$T$4))/(1+POWER($S$4,2))</f>
        <v>0.32</v>
      </c>
      <c r="J240">
        <f t="shared" si="18"/>
        <v>0.1</v>
      </c>
      <c r="K240">
        <f>SQRT(POWER((A240-I240),2) + POWER((B240-J240),2))</f>
        <v>0.24999999999999997</v>
      </c>
      <c r="L240">
        <f t="shared" si="19"/>
        <v>2.0000000000000018E-2</v>
      </c>
      <c r="M240">
        <f>(A240+$S$6*(B240-$T$6))/(1+POWER($S$6,2))</f>
        <v>0.40435132957292491</v>
      </c>
      <c r="N240">
        <f t="shared" si="20"/>
        <v>1.0880741337630944</v>
      </c>
      <c r="O240">
        <f>SQRT(POWER((A240-M240),2) + POWER((B240-N240),2))</f>
        <v>0.74287857266908863</v>
      </c>
      <c r="P240">
        <f t="shared" si="21"/>
        <v>2.0000000000000018E-2</v>
      </c>
    </row>
    <row r="241" spans="1:16" x14ac:dyDescent="0.25">
      <c r="A241">
        <v>0.32</v>
      </c>
      <c r="B241">
        <v>0.36</v>
      </c>
      <c r="C241">
        <v>0</v>
      </c>
      <c r="D241">
        <v>41044900</v>
      </c>
      <c r="E241">
        <v>1.82</v>
      </c>
      <c r="F241">
        <f>(A241+$S$3*(B241-$T$3))/(1+POWER($S$3,2))</f>
        <v>0.33999999999999997</v>
      </c>
      <c r="G241">
        <f t="shared" si="17"/>
        <v>0.33999999999999997</v>
      </c>
      <c r="H241">
        <f>SQRT(POWER((A241-F241),2) + POWER((B241-G241),2))</f>
        <v>2.8284271247461888E-2</v>
      </c>
      <c r="I241">
        <f>(A241+$S$4*(B241-$T$4))/(1+POWER($S$4,2))</f>
        <v>0.32</v>
      </c>
      <c r="J241">
        <f t="shared" si="18"/>
        <v>0.1</v>
      </c>
      <c r="K241">
        <f>SQRT(POWER((A241-I241),2) + POWER((B241-J241),2))</f>
        <v>0.26</v>
      </c>
      <c r="L241">
        <f t="shared" si="19"/>
        <v>2.0000000000000018E-2</v>
      </c>
      <c r="M241">
        <f>(A241+$S$6*(B241-$T$6))/(1+POWER($S$6,2))</f>
        <v>0.40322320709105547</v>
      </c>
      <c r="N241">
        <f t="shared" si="20"/>
        <v>1.0882030620467367</v>
      </c>
      <c r="O241">
        <f>SQRT(POWER((A241-M241),2) + POWER((B241-N241),2))</f>
        <v>0.73294324594252469</v>
      </c>
      <c r="P241">
        <f t="shared" si="21"/>
        <v>2.0000000000000018E-2</v>
      </c>
    </row>
    <row r="242" spans="1:16" x14ac:dyDescent="0.25">
      <c r="A242">
        <v>0.32</v>
      </c>
      <c r="B242">
        <v>0.36</v>
      </c>
      <c r="C242">
        <v>0</v>
      </c>
      <c r="D242">
        <v>41069356</v>
      </c>
      <c r="E242">
        <v>1.82</v>
      </c>
      <c r="F242">
        <f>(A242+$S$3*(B242-$T$3))/(1+POWER($S$3,2))</f>
        <v>0.33999999999999997</v>
      </c>
      <c r="G242">
        <f t="shared" si="17"/>
        <v>0.33999999999999997</v>
      </c>
      <c r="H242">
        <f>SQRT(POWER((A242-F242),2) + POWER((B242-G242),2))</f>
        <v>2.8284271247461888E-2</v>
      </c>
      <c r="I242">
        <f>(A242+$S$4*(B242-$T$4))/(1+POWER($S$4,2))</f>
        <v>0.32</v>
      </c>
      <c r="J242">
        <f t="shared" si="18"/>
        <v>0.1</v>
      </c>
      <c r="K242">
        <f>SQRT(POWER((A242-I242),2) + POWER((B242-J242),2))</f>
        <v>0.26</v>
      </c>
      <c r="L242">
        <f t="shared" si="19"/>
        <v>2.0000000000000018E-2</v>
      </c>
      <c r="M242">
        <f>(A242+$S$6*(B242-$T$6))/(1+POWER($S$6,2))</f>
        <v>0.40322320709105547</v>
      </c>
      <c r="N242">
        <f t="shared" si="20"/>
        <v>1.0882030620467367</v>
      </c>
      <c r="O242">
        <f>SQRT(POWER((A242-M242),2) + POWER((B242-N242),2))</f>
        <v>0.73294324594252469</v>
      </c>
      <c r="P242">
        <f t="shared" si="21"/>
        <v>2.0000000000000018E-2</v>
      </c>
    </row>
    <row r="243" spans="1:16" x14ac:dyDescent="0.25">
      <c r="A243">
        <v>0.32</v>
      </c>
      <c r="B243">
        <v>0.36</v>
      </c>
      <c r="C243">
        <v>0</v>
      </c>
      <c r="D243">
        <v>41093820</v>
      </c>
      <c r="E243">
        <v>1.8</v>
      </c>
      <c r="F243">
        <f>(A243+$S$3*(B243-$T$3))/(1+POWER($S$3,2))</f>
        <v>0.33999999999999997</v>
      </c>
      <c r="G243">
        <f t="shared" si="17"/>
        <v>0.33999999999999997</v>
      </c>
      <c r="H243">
        <f>SQRT(POWER((A243-F243),2) + POWER((B243-G243),2))</f>
        <v>2.8284271247461888E-2</v>
      </c>
      <c r="I243">
        <f>(A243+$S$4*(B243-$T$4))/(1+POWER($S$4,2))</f>
        <v>0.32</v>
      </c>
      <c r="J243">
        <f t="shared" si="18"/>
        <v>0.1</v>
      </c>
      <c r="K243">
        <f>SQRT(POWER((A243-I243),2) + POWER((B243-J243),2))</f>
        <v>0.26</v>
      </c>
      <c r="L243">
        <f t="shared" si="19"/>
        <v>2.0000000000000018E-2</v>
      </c>
      <c r="M243">
        <f>(A243+$S$6*(B243-$T$6))/(1+POWER($S$6,2))</f>
        <v>0.40322320709105547</v>
      </c>
      <c r="N243">
        <f t="shared" si="20"/>
        <v>1.0882030620467367</v>
      </c>
      <c r="O243">
        <f>SQRT(POWER((A243-M243),2) + POWER((B243-N243),2))</f>
        <v>0.73294324594252469</v>
      </c>
      <c r="P243">
        <f t="shared" si="21"/>
        <v>2.0000000000000018E-2</v>
      </c>
    </row>
    <row r="244" spans="1:16" x14ac:dyDescent="0.25">
      <c r="A244">
        <v>0.32</v>
      </c>
      <c r="B244">
        <v>0.37</v>
      </c>
      <c r="C244">
        <v>0</v>
      </c>
      <c r="D244">
        <v>41118220</v>
      </c>
      <c r="E244">
        <v>1.9</v>
      </c>
      <c r="F244">
        <f>(A244+$S$3*(B244-$T$3))/(1+POWER($S$3,2))</f>
        <v>0.34499999999999997</v>
      </c>
      <c r="G244">
        <f t="shared" si="17"/>
        <v>0.34499999999999997</v>
      </c>
      <c r="H244">
        <f>SQRT(POWER((A244-F244),2) + POWER((B244-G244),2))</f>
        <v>3.5355339059327369E-2</v>
      </c>
      <c r="I244">
        <f>(A244+$S$4*(B244-$T$4))/(1+POWER($S$4,2))</f>
        <v>0.32</v>
      </c>
      <c r="J244">
        <f t="shared" si="18"/>
        <v>0.1</v>
      </c>
      <c r="K244">
        <f>SQRT(POWER((A244-I244),2) + POWER((B244-J244),2))</f>
        <v>0.27</v>
      </c>
      <c r="L244">
        <f t="shared" si="19"/>
        <v>2.0000000000000018E-2</v>
      </c>
      <c r="M244">
        <f>(A244+$S$6*(B244-$T$6))/(1+POWER($S$6,2))</f>
        <v>0.40209508460918603</v>
      </c>
      <c r="N244">
        <f t="shared" si="20"/>
        <v>1.088331990330379</v>
      </c>
      <c r="O244">
        <f>SQRT(POWER((A244-M244),2) + POWER((B244-N244),2))</f>
        <v>0.72300791921596064</v>
      </c>
      <c r="P244">
        <f t="shared" si="21"/>
        <v>2.0000000000000018E-2</v>
      </c>
    </row>
    <row r="245" spans="1:16" x14ac:dyDescent="0.25">
      <c r="A245">
        <v>0.32</v>
      </c>
      <c r="B245">
        <v>0.37</v>
      </c>
      <c r="C245">
        <v>0</v>
      </c>
      <c r="D245">
        <v>41142668</v>
      </c>
      <c r="E245">
        <v>1.86</v>
      </c>
      <c r="F245">
        <f>(A245+$S$3*(B245-$T$3))/(1+POWER($S$3,2))</f>
        <v>0.34499999999999997</v>
      </c>
      <c r="G245">
        <f t="shared" si="17"/>
        <v>0.34499999999999997</v>
      </c>
      <c r="H245">
        <f>SQRT(POWER((A245-F245),2) + POWER((B245-G245),2))</f>
        <v>3.5355339059327369E-2</v>
      </c>
      <c r="I245">
        <f>(A245+$S$4*(B245-$T$4))/(1+POWER($S$4,2))</f>
        <v>0.32</v>
      </c>
      <c r="J245">
        <f t="shared" si="18"/>
        <v>0.1</v>
      </c>
      <c r="K245">
        <f>SQRT(POWER((A245-I245),2) + POWER((B245-J245),2))</f>
        <v>0.27</v>
      </c>
      <c r="L245">
        <f t="shared" si="19"/>
        <v>2.0000000000000018E-2</v>
      </c>
      <c r="M245">
        <f>(A245+$S$6*(B245-$T$6))/(1+POWER($S$6,2))</f>
        <v>0.40209508460918603</v>
      </c>
      <c r="N245">
        <f t="shared" si="20"/>
        <v>1.088331990330379</v>
      </c>
      <c r="O245">
        <f>SQRT(POWER((A245-M245),2) + POWER((B245-N245),2))</f>
        <v>0.72300791921596064</v>
      </c>
      <c r="P245">
        <f t="shared" si="21"/>
        <v>2.0000000000000018E-2</v>
      </c>
    </row>
    <row r="246" spans="1:16" x14ac:dyDescent="0.25">
      <c r="A246">
        <v>0.32</v>
      </c>
      <c r="B246">
        <v>0.37</v>
      </c>
      <c r="C246">
        <v>0</v>
      </c>
      <c r="D246">
        <v>41167080</v>
      </c>
      <c r="E246">
        <v>1.9</v>
      </c>
      <c r="F246">
        <f>(A246+$S$3*(B246-$T$3))/(1+POWER($S$3,2))</f>
        <v>0.34499999999999997</v>
      </c>
      <c r="G246">
        <f t="shared" si="17"/>
        <v>0.34499999999999997</v>
      </c>
      <c r="H246">
        <f>SQRT(POWER((A246-F246),2) + POWER((B246-G246),2))</f>
        <v>3.5355339059327369E-2</v>
      </c>
      <c r="I246">
        <f>(A246+$S$4*(B246-$T$4))/(1+POWER($S$4,2))</f>
        <v>0.32</v>
      </c>
      <c r="J246">
        <f t="shared" si="18"/>
        <v>0.1</v>
      </c>
      <c r="K246">
        <f>SQRT(POWER((A246-I246),2) + POWER((B246-J246),2))</f>
        <v>0.27</v>
      </c>
      <c r="L246">
        <f t="shared" si="19"/>
        <v>2.0000000000000018E-2</v>
      </c>
      <c r="M246">
        <f>(A246+$S$6*(B246-$T$6))/(1+POWER($S$6,2))</f>
        <v>0.40209508460918603</v>
      </c>
      <c r="N246">
        <f t="shared" si="20"/>
        <v>1.088331990330379</v>
      </c>
      <c r="O246">
        <f>SQRT(POWER((A246-M246),2) + POWER((B246-N246),2))</f>
        <v>0.72300791921596064</v>
      </c>
      <c r="P246">
        <f t="shared" si="21"/>
        <v>2.0000000000000018E-2</v>
      </c>
    </row>
    <row r="247" spans="1:16" x14ac:dyDescent="0.25">
      <c r="A247">
        <v>0.32</v>
      </c>
      <c r="B247">
        <v>0.37</v>
      </c>
      <c r="C247">
        <v>0</v>
      </c>
      <c r="D247">
        <v>41191532</v>
      </c>
      <c r="E247">
        <v>1.81</v>
      </c>
      <c r="F247">
        <f>(A247+$S$3*(B247-$T$3))/(1+POWER($S$3,2))</f>
        <v>0.34499999999999997</v>
      </c>
      <c r="G247">
        <f t="shared" si="17"/>
        <v>0.34499999999999997</v>
      </c>
      <c r="H247">
        <f>SQRT(POWER((A247-F247),2) + POWER((B247-G247),2))</f>
        <v>3.5355339059327369E-2</v>
      </c>
      <c r="I247">
        <f>(A247+$S$4*(B247-$T$4))/(1+POWER($S$4,2))</f>
        <v>0.32</v>
      </c>
      <c r="J247">
        <f t="shared" si="18"/>
        <v>0.1</v>
      </c>
      <c r="K247">
        <f>SQRT(POWER((A247-I247),2) + POWER((B247-J247),2))</f>
        <v>0.27</v>
      </c>
      <c r="L247">
        <f t="shared" si="19"/>
        <v>2.0000000000000018E-2</v>
      </c>
      <c r="M247">
        <f>(A247+$S$6*(B247-$T$6))/(1+POWER($S$6,2))</f>
        <v>0.40209508460918603</v>
      </c>
      <c r="N247">
        <f t="shared" si="20"/>
        <v>1.088331990330379</v>
      </c>
      <c r="O247">
        <f>SQRT(POWER((A247-M247),2) + POWER((B247-N247),2))</f>
        <v>0.72300791921596064</v>
      </c>
      <c r="P247">
        <f t="shared" si="21"/>
        <v>2.0000000000000018E-2</v>
      </c>
    </row>
    <row r="248" spans="1:16" x14ac:dyDescent="0.25">
      <c r="A248">
        <v>0.32</v>
      </c>
      <c r="B248">
        <v>0.38</v>
      </c>
      <c r="C248">
        <v>0</v>
      </c>
      <c r="D248">
        <v>41215988</v>
      </c>
      <c r="E248">
        <v>1.81</v>
      </c>
      <c r="F248">
        <f>(A248+$S$3*(B248-$T$3))/(1+POWER($S$3,2))</f>
        <v>0.35</v>
      </c>
      <c r="G248">
        <f t="shared" si="17"/>
        <v>0.35</v>
      </c>
      <c r="H248">
        <f>SQRT(POWER((A248-F248),2) + POWER((B248-G248),2))</f>
        <v>4.2426406871192854E-2</v>
      </c>
      <c r="I248">
        <f>(A248+$S$4*(B248-$T$4))/(1+POWER($S$4,2))</f>
        <v>0.32</v>
      </c>
      <c r="J248">
        <f t="shared" si="18"/>
        <v>0.1</v>
      </c>
      <c r="K248">
        <f>SQRT(POWER((A248-I248),2) + POWER((B248-J248),2))</f>
        <v>0.28000000000000003</v>
      </c>
      <c r="L248">
        <f t="shared" si="19"/>
        <v>2.0000000000000018E-2</v>
      </c>
      <c r="M248">
        <f>(A248+$S$6*(B248-$T$6))/(1+POWER($S$6,2))</f>
        <v>0.40096696212731658</v>
      </c>
      <c r="N248">
        <f t="shared" si="20"/>
        <v>1.0884609186140211</v>
      </c>
      <c r="O248">
        <f>SQRT(POWER((A248-M248),2) + POWER((B248-N248),2))</f>
        <v>0.71307259248939658</v>
      </c>
      <c r="P248">
        <f t="shared" si="21"/>
        <v>2.0000000000000018E-2</v>
      </c>
    </row>
    <row r="249" spans="1:16" x14ac:dyDescent="0.25">
      <c r="A249">
        <v>0.32</v>
      </c>
      <c r="B249">
        <v>0.38</v>
      </c>
      <c r="C249">
        <v>0</v>
      </c>
      <c r="D249">
        <v>41240436</v>
      </c>
      <c r="E249">
        <v>2.02</v>
      </c>
      <c r="F249">
        <f>(A249+$S$3*(B249-$T$3))/(1+POWER($S$3,2))</f>
        <v>0.35</v>
      </c>
      <c r="G249">
        <f t="shared" si="17"/>
        <v>0.35</v>
      </c>
      <c r="H249">
        <f>SQRT(POWER((A249-F249),2) + POWER((B249-G249),2))</f>
        <v>4.2426406871192854E-2</v>
      </c>
      <c r="I249">
        <f>(A249+$S$4*(B249-$T$4))/(1+POWER($S$4,2))</f>
        <v>0.32</v>
      </c>
      <c r="J249">
        <f t="shared" si="18"/>
        <v>0.1</v>
      </c>
      <c r="K249">
        <f>SQRT(POWER((A249-I249),2) + POWER((B249-J249),2))</f>
        <v>0.28000000000000003</v>
      </c>
      <c r="L249">
        <f t="shared" si="19"/>
        <v>2.0000000000000018E-2</v>
      </c>
      <c r="M249">
        <f>(A249+$S$6*(B249-$T$6))/(1+POWER($S$6,2))</f>
        <v>0.40096696212731658</v>
      </c>
      <c r="N249">
        <f t="shared" si="20"/>
        <v>1.0884609186140211</v>
      </c>
      <c r="O249">
        <f>SQRT(POWER((A249-M249),2) + POWER((B249-N249),2))</f>
        <v>0.71307259248939658</v>
      </c>
      <c r="P249">
        <f t="shared" si="21"/>
        <v>2.0000000000000018E-2</v>
      </c>
    </row>
    <row r="250" spans="1:16" x14ac:dyDescent="0.25">
      <c r="A250">
        <v>0.32</v>
      </c>
      <c r="B250">
        <v>0.38</v>
      </c>
      <c r="C250">
        <v>0</v>
      </c>
      <c r="D250">
        <v>41264892</v>
      </c>
      <c r="E250">
        <v>1.72</v>
      </c>
      <c r="F250">
        <f>(A250+$S$3*(B250-$T$3))/(1+POWER($S$3,2))</f>
        <v>0.35</v>
      </c>
      <c r="G250">
        <f t="shared" si="17"/>
        <v>0.35</v>
      </c>
      <c r="H250">
        <f>SQRT(POWER((A250-F250),2) + POWER((B250-G250),2))</f>
        <v>4.2426406871192854E-2</v>
      </c>
      <c r="I250">
        <f>(A250+$S$4*(B250-$T$4))/(1+POWER($S$4,2))</f>
        <v>0.32</v>
      </c>
      <c r="J250">
        <f t="shared" si="18"/>
        <v>0.1</v>
      </c>
      <c r="K250">
        <f>SQRT(POWER((A250-I250),2) + POWER((B250-J250),2))</f>
        <v>0.28000000000000003</v>
      </c>
      <c r="L250">
        <f t="shared" si="19"/>
        <v>2.0000000000000018E-2</v>
      </c>
      <c r="M250">
        <f>(A250+$S$6*(B250-$T$6))/(1+POWER($S$6,2))</f>
        <v>0.40096696212731658</v>
      </c>
      <c r="N250">
        <f t="shared" si="20"/>
        <v>1.0884609186140211</v>
      </c>
      <c r="O250">
        <f>SQRT(POWER((A250-M250),2) + POWER((B250-N250),2))</f>
        <v>0.71307259248939658</v>
      </c>
      <c r="P250">
        <f t="shared" si="21"/>
        <v>2.0000000000000018E-2</v>
      </c>
    </row>
    <row r="251" spans="1:16" x14ac:dyDescent="0.25">
      <c r="A251">
        <v>0.32</v>
      </c>
      <c r="B251">
        <v>0.39</v>
      </c>
      <c r="C251">
        <v>0</v>
      </c>
      <c r="D251">
        <v>41289328</v>
      </c>
      <c r="E251">
        <v>1.99</v>
      </c>
      <c r="F251">
        <f>(A251+$S$3*(B251-$T$3))/(1+POWER($S$3,2))</f>
        <v>0.35499999999999998</v>
      </c>
      <c r="G251">
        <f t="shared" si="17"/>
        <v>0.35499999999999998</v>
      </c>
      <c r="H251">
        <f>SQRT(POWER((A251-F251),2) + POWER((B251-G251),2))</f>
        <v>4.9497474683058332E-2</v>
      </c>
      <c r="I251">
        <f>(A251+$S$4*(B251-$T$4))/(1+POWER($S$4,2))</f>
        <v>0.32</v>
      </c>
      <c r="J251">
        <f t="shared" si="18"/>
        <v>0.1</v>
      </c>
      <c r="K251">
        <f>SQRT(POWER((A251-I251),2) + POWER((B251-J251),2))</f>
        <v>0.29000000000000004</v>
      </c>
      <c r="L251">
        <f t="shared" si="19"/>
        <v>2.0000000000000018E-2</v>
      </c>
      <c r="M251">
        <f>(A251+$S$6*(B251-$T$6))/(1+POWER($S$6,2))</f>
        <v>0.39983883964544709</v>
      </c>
      <c r="N251">
        <f t="shared" si="20"/>
        <v>1.0885898468976634</v>
      </c>
      <c r="O251">
        <f>SQRT(POWER((A251-M251),2) + POWER((B251-N251),2))</f>
        <v>0.70313726576283253</v>
      </c>
      <c r="P251">
        <f t="shared" si="21"/>
        <v>2.0000000000000018E-2</v>
      </c>
    </row>
    <row r="252" spans="1:16" x14ac:dyDescent="0.25">
      <c r="A252">
        <v>0.32</v>
      </c>
      <c r="B252">
        <v>0.39</v>
      </c>
      <c r="C252">
        <v>0</v>
      </c>
      <c r="D252">
        <v>41313776</v>
      </c>
      <c r="E252">
        <v>1.81</v>
      </c>
      <c r="F252">
        <f>(A252+$S$3*(B252-$T$3))/(1+POWER($S$3,2))</f>
        <v>0.35499999999999998</v>
      </c>
      <c r="G252">
        <f t="shared" si="17"/>
        <v>0.35499999999999998</v>
      </c>
      <c r="H252">
        <f>SQRT(POWER((A252-F252),2) + POWER((B252-G252),2))</f>
        <v>4.9497474683058332E-2</v>
      </c>
      <c r="I252">
        <f>(A252+$S$4*(B252-$T$4))/(1+POWER($S$4,2))</f>
        <v>0.32</v>
      </c>
      <c r="J252">
        <f t="shared" si="18"/>
        <v>0.1</v>
      </c>
      <c r="K252">
        <f>SQRT(POWER((A252-I252),2) + POWER((B252-J252),2))</f>
        <v>0.29000000000000004</v>
      </c>
      <c r="L252">
        <f t="shared" si="19"/>
        <v>2.0000000000000018E-2</v>
      </c>
      <c r="M252">
        <f>(A252+$S$6*(B252-$T$6))/(1+POWER($S$6,2))</f>
        <v>0.39983883964544709</v>
      </c>
      <c r="N252">
        <f t="shared" si="20"/>
        <v>1.0885898468976634</v>
      </c>
      <c r="O252">
        <f>SQRT(POWER((A252-M252),2) + POWER((B252-N252),2))</f>
        <v>0.70313726576283253</v>
      </c>
      <c r="P252">
        <f t="shared" si="21"/>
        <v>2.0000000000000018E-2</v>
      </c>
    </row>
    <row r="253" spans="1:16" x14ac:dyDescent="0.25">
      <c r="A253">
        <v>0.32</v>
      </c>
      <c r="B253">
        <v>0.39</v>
      </c>
      <c r="C253">
        <v>0</v>
      </c>
      <c r="D253">
        <v>41338248</v>
      </c>
      <c r="E253">
        <v>1.9</v>
      </c>
      <c r="F253">
        <f>(A253+$S$3*(B253-$T$3))/(1+POWER($S$3,2))</f>
        <v>0.35499999999999998</v>
      </c>
      <c r="G253">
        <f t="shared" si="17"/>
        <v>0.35499999999999998</v>
      </c>
      <c r="H253">
        <f>SQRT(POWER((A253-F253),2) + POWER((B253-G253),2))</f>
        <v>4.9497474683058332E-2</v>
      </c>
      <c r="I253">
        <f>(A253+$S$4*(B253-$T$4))/(1+POWER($S$4,2))</f>
        <v>0.32</v>
      </c>
      <c r="J253">
        <f t="shared" si="18"/>
        <v>0.1</v>
      </c>
      <c r="K253">
        <f>SQRT(POWER((A253-I253),2) + POWER((B253-J253),2))</f>
        <v>0.29000000000000004</v>
      </c>
      <c r="L253">
        <f t="shared" si="19"/>
        <v>2.0000000000000018E-2</v>
      </c>
      <c r="M253">
        <f>(A253+$S$6*(B253-$T$6))/(1+POWER($S$6,2))</f>
        <v>0.39983883964544709</v>
      </c>
      <c r="N253">
        <f t="shared" si="20"/>
        <v>1.0885898468976634</v>
      </c>
      <c r="O253">
        <f>SQRT(POWER((A253-M253),2) + POWER((B253-N253),2))</f>
        <v>0.70313726576283253</v>
      </c>
      <c r="P253">
        <f t="shared" si="21"/>
        <v>2.0000000000000018E-2</v>
      </c>
    </row>
    <row r="254" spans="1:16" x14ac:dyDescent="0.25">
      <c r="A254">
        <v>0.32</v>
      </c>
      <c r="B254">
        <v>0.4</v>
      </c>
      <c r="C254">
        <v>0</v>
      </c>
      <c r="D254">
        <v>41362664</v>
      </c>
      <c r="E254">
        <v>1.9</v>
      </c>
      <c r="F254">
        <f>(A254+$S$3*(B254-$T$3))/(1+POWER($S$3,2))</f>
        <v>0.36</v>
      </c>
      <c r="G254">
        <f t="shared" si="17"/>
        <v>0.36</v>
      </c>
      <c r="H254">
        <f>SQRT(POWER((A254-F254),2) + POWER((B254-G254),2))</f>
        <v>5.6568542494923817E-2</v>
      </c>
      <c r="I254">
        <f>(A254+$S$4*(B254-$T$4))/(1+POWER($S$4,2))</f>
        <v>0.32</v>
      </c>
      <c r="J254">
        <f t="shared" si="18"/>
        <v>0.1</v>
      </c>
      <c r="K254">
        <f>SQRT(POWER((A254-I254),2) + POWER((B254-J254),2))</f>
        <v>0.30000000000000004</v>
      </c>
      <c r="L254">
        <f t="shared" si="19"/>
        <v>2.0000000000000018E-2</v>
      </c>
      <c r="M254">
        <f>(A254+$S$6*(B254-$T$6))/(1+POWER($S$6,2))</f>
        <v>0.39871071716357764</v>
      </c>
      <c r="N254">
        <f t="shared" si="20"/>
        <v>1.0887187751813054</v>
      </c>
      <c r="O254">
        <f>SQRT(POWER((A254-M254),2) + POWER((B254-N254),2))</f>
        <v>0.69320193903626826</v>
      </c>
      <c r="P254">
        <f t="shared" si="21"/>
        <v>2.0000000000000018E-2</v>
      </c>
    </row>
    <row r="255" spans="1:16" x14ac:dyDescent="0.25">
      <c r="A255">
        <v>0.32</v>
      </c>
      <c r="B255">
        <v>0.4</v>
      </c>
      <c r="C255">
        <v>0</v>
      </c>
      <c r="D255">
        <v>41387068</v>
      </c>
      <c r="E255">
        <v>1.9</v>
      </c>
      <c r="F255">
        <f>(A255+$S$3*(B255-$T$3))/(1+POWER($S$3,2))</f>
        <v>0.36</v>
      </c>
      <c r="G255">
        <f t="shared" si="17"/>
        <v>0.36</v>
      </c>
      <c r="H255">
        <f>SQRT(POWER((A255-F255),2) + POWER((B255-G255),2))</f>
        <v>5.6568542494923817E-2</v>
      </c>
      <c r="I255">
        <f>(A255+$S$4*(B255-$T$4))/(1+POWER($S$4,2))</f>
        <v>0.32</v>
      </c>
      <c r="J255">
        <f t="shared" si="18"/>
        <v>0.1</v>
      </c>
      <c r="K255">
        <f>SQRT(POWER((A255-I255),2) + POWER((B255-J255),2))</f>
        <v>0.30000000000000004</v>
      </c>
      <c r="L255">
        <f t="shared" si="19"/>
        <v>2.0000000000000018E-2</v>
      </c>
      <c r="M255">
        <f>(A255+$S$6*(B255-$T$6))/(1+POWER($S$6,2))</f>
        <v>0.39871071716357764</v>
      </c>
      <c r="N255">
        <f t="shared" si="20"/>
        <v>1.0887187751813054</v>
      </c>
      <c r="O255">
        <f>SQRT(POWER((A255-M255),2) + POWER((B255-N255),2))</f>
        <v>0.69320193903626826</v>
      </c>
      <c r="P255">
        <f t="shared" si="21"/>
        <v>2.0000000000000018E-2</v>
      </c>
    </row>
    <row r="256" spans="1:16" x14ac:dyDescent="0.25">
      <c r="A256">
        <v>0.31</v>
      </c>
      <c r="B256">
        <v>0.4</v>
      </c>
      <c r="C256">
        <v>0</v>
      </c>
      <c r="D256">
        <v>41411500</v>
      </c>
      <c r="E256">
        <v>1.88</v>
      </c>
      <c r="F256">
        <f>(A256+$S$3*(B256-$T$3))/(1+POWER($S$3,2))</f>
        <v>0.35499999999999998</v>
      </c>
      <c r="G256">
        <f t="shared" si="17"/>
        <v>0.35499999999999998</v>
      </c>
      <c r="H256">
        <f>SQRT(POWER((A256-F256),2) + POWER((B256-G256),2))</f>
        <v>6.3639610306789302E-2</v>
      </c>
      <c r="I256">
        <f>(A256+$S$4*(B256-$T$4))/(1+POWER($S$4,2))</f>
        <v>0.31</v>
      </c>
      <c r="J256">
        <f t="shared" si="18"/>
        <v>0.1</v>
      </c>
      <c r="K256">
        <f>SQRT(POWER((A256-I256),2) + POWER((B256-J256),2))</f>
        <v>0.30000000000000004</v>
      </c>
      <c r="L256">
        <f t="shared" si="19"/>
        <v>1.0000000000000009E-2</v>
      </c>
      <c r="M256">
        <f>(A256+$S$6*(B256-$T$6))/(1+POWER($S$6,2))</f>
        <v>0.38883964544721988</v>
      </c>
      <c r="N256">
        <f t="shared" si="20"/>
        <v>1.089846897663175</v>
      </c>
      <c r="O256">
        <f>SQRT(POWER((A256-M256),2) + POWER((B256-N256),2))</f>
        <v>0.69433740494787577</v>
      </c>
      <c r="P256">
        <f t="shared" si="21"/>
        <v>1.0000000000000009E-2</v>
      </c>
    </row>
    <row r="257" spans="1:16" x14ac:dyDescent="0.25">
      <c r="A257">
        <v>0.31</v>
      </c>
      <c r="B257">
        <v>0.41</v>
      </c>
      <c r="C257">
        <v>0</v>
      </c>
      <c r="D257">
        <v>41435912</v>
      </c>
      <c r="E257">
        <v>1.91</v>
      </c>
      <c r="F257">
        <f>(A257+$S$3*(B257-$T$3))/(1+POWER($S$3,2))</f>
        <v>0.36</v>
      </c>
      <c r="G257">
        <f t="shared" si="17"/>
        <v>0.36</v>
      </c>
      <c r="H257">
        <f>SQRT(POWER((A257-F257),2) + POWER((B257-G257),2))</f>
        <v>7.0710678118654738E-2</v>
      </c>
      <c r="I257">
        <f>(A257+$S$4*(B257-$T$4))/(1+POWER($S$4,2))</f>
        <v>0.31</v>
      </c>
      <c r="J257">
        <f t="shared" si="18"/>
        <v>0.1</v>
      </c>
      <c r="K257">
        <f>SQRT(POWER((A257-I257),2) + POWER((B257-J257),2))</f>
        <v>0.30999999999999994</v>
      </c>
      <c r="L257">
        <f t="shared" si="19"/>
        <v>1.0000000000000009E-2</v>
      </c>
      <c r="M257">
        <f>(A257+$S$6*(B257-$T$6))/(1+POWER($S$6,2))</f>
        <v>0.38771152296535044</v>
      </c>
      <c r="N257">
        <f t="shared" si="20"/>
        <v>1.0899758259468173</v>
      </c>
      <c r="O257">
        <f>SQRT(POWER((A257-M257),2) + POWER((B257-N257),2))</f>
        <v>0.68440207822131183</v>
      </c>
      <c r="P257">
        <f t="shared" si="21"/>
        <v>1.0000000000000009E-2</v>
      </c>
    </row>
    <row r="258" spans="1:16" x14ac:dyDescent="0.25">
      <c r="A258">
        <v>0.31</v>
      </c>
      <c r="B258">
        <v>0.41</v>
      </c>
      <c r="C258">
        <v>0</v>
      </c>
      <c r="D258">
        <v>41460320</v>
      </c>
      <c r="E258">
        <v>1.8</v>
      </c>
      <c r="F258">
        <f>(A258+$S$3*(B258-$T$3))/(1+POWER($S$3,2))</f>
        <v>0.36</v>
      </c>
      <c r="G258">
        <f t="shared" si="17"/>
        <v>0.36</v>
      </c>
      <c r="H258">
        <f>SQRT(POWER((A258-F258),2) + POWER((B258-G258),2))</f>
        <v>7.0710678118654738E-2</v>
      </c>
      <c r="I258">
        <f>(A258+$S$4*(B258-$T$4))/(1+POWER($S$4,2))</f>
        <v>0.31</v>
      </c>
      <c r="J258">
        <f t="shared" si="18"/>
        <v>0.1</v>
      </c>
      <c r="K258">
        <f>SQRT(POWER((A258-I258),2) + POWER((B258-J258),2))</f>
        <v>0.30999999999999994</v>
      </c>
      <c r="L258">
        <f t="shared" si="19"/>
        <v>1.0000000000000009E-2</v>
      </c>
      <c r="M258">
        <f>(A258+$S$6*(B258-$T$6))/(1+POWER($S$6,2))</f>
        <v>0.38771152296535044</v>
      </c>
      <c r="N258">
        <f t="shared" si="20"/>
        <v>1.0899758259468173</v>
      </c>
      <c r="O258">
        <f>SQRT(POWER((A258-M258),2) + POWER((B258-N258),2))</f>
        <v>0.68440207822131183</v>
      </c>
      <c r="P258">
        <f t="shared" si="21"/>
        <v>1.0000000000000009E-2</v>
      </c>
    </row>
    <row r="259" spans="1:16" x14ac:dyDescent="0.25">
      <c r="A259">
        <v>0.31</v>
      </c>
      <c r="B259">
        <v>0.41</v>
      </c>
      <c r="C259">
        <v>0</v>
      </c>
      <c r="D259">
        <v>41484768</v>
      </c>
      <c r="E259">
        <v>1.91</v>
      </c>
      <c r="F259">
        <f>(A259+$S$3*(B259-$T$3))/(1+POWER($S$3,2))</f>
        <v>0.36</v>
      </c>
      <c r="G259">
        <f t="shared" ref="G259:G322" si="22">$S$3*F259+$T$3</f>
        <v>0.36</v>
      </c>
      <c r="H259">
        <f>SQRT(POWER((A259-F259),2) + POWER((B259-G259),2))</f>
        <v>7.0710678118654738E-2</v>
      </c>
      <c r="I259">
        <f>(A259+$S$4*(B259-$T$4))/(1+POWER($S$4,2))</f>
        <v>0.31</v>
      </c>
      <c r="J259">
        <f t="shared" ref="J259:J322" si="23">$S$4*I259+$T$4</f>
        <v>0.1</v>
      </c>
      <c r="K259">
        <f>SQRT(POWER((A259-I259),2) + POWER((B259-J259),2))</f>
        <v>0.30999999999999994</v>
      </c>
      <c r="L259">
        <f t="shared" ref="L259:L322" si="24">ABS($Q$5-A259)</f>
        <v>1.0000000000000009E-2</v>
      </c>
      <c r="M259">
        <f>(A259+$S$6*(B259-$T$6))/(1+POWER($S$6,2))</f>
        <v>0.38771152296535044</v>
      </c>
      <c r="N259">
        <f t="shared" ref="N259:N322" si="25">$S$6*M259+$T$6</f>
        <v>1.0899758259468173</v>
      </c>
      <c r="O259">
        <f>SQRT(POWER((A259-M259),2) + POWER((B259-N259),2))</f>
        <v>0.68440207822131183</v>
      </c>
      <c r="P259">
        <f t="shared" ref="P259:P322" si="26">MIN(O259,L259,K259,H259)</f>
        <v>1.0000000000000009E-2</v>
      </c>
    </row>
    <row r="260" spans="1:16" x14ac:dyDescent="0.25">
      <c r="A260">
        <v>0.31</v>
      </c>
      <c r="B260">
        <v>0.42</v>
      </c>
      <c r="C260">
        <v>0</v>
      </c>
      <c r="D260">
        <v>41509216</v>
      </c>
      <c r="E260">
        <v>1.82</v>
      </c>
      <c r="F260">
        <f>(A260+$S$3*(B260-$T$3))/(1+POWER($S$3,2))</f>
        <v>0.36499999999999999</v>
      </c>
      <c r="G260">
        <f t="shared" si="22"/>
        <v>0.36499999999999999</v>
      </c>
      <c r="H260">
        <f>SQRT(POWER((A260-F260),2) + POWER((B260-G260),2))</f>
        <v>7.7781745930520216E-2</v>
      </c>
      <c r="I260">
        <f>(A260+$S$4*(B260-$T$4))/(1+POWER($S$4,2))</f>
        <v>0.31</v>
      </c>
      <c r="J260">
        <f t="shared" si="23"/>
        <v>0.1</v>
      </c>
      <c r="K260">
        <f>SQRT(POWER((A260-I260),2) + POWER((B260-J260),2))</f>
        <v>0.31999999999999995</v>
      </c>
      <c r="L260">
        <f t="shared" si="24"/>
        <v>1.0000000000000009E-2</v>
      </c>
      <c r="M260">
        <f>(A260+$S$6*(B260-$T$6))/(1+POWER($S$6,2))</f>
        <v>0.38658340048348094</v>
      </c>
      <c r="N260">
        <f t="shared" si="25"/>
        <v>1.0901047542304594</v>
      </c>
      <c r="O260">
        <f>SQRT(POWER((A260-M260),2) + POWER((B260-N260),2))</f>
        <v>0.67446675149474766</v>
      </c>
      <c r="P260">
        <f t="shared" si="26"/>
        <v>1.0000000000000009E-2</v>
      </c>
    </row>
    <row r="261" spans="1:16" x14ac:dyDescent="0.25">
      <c r="A261">
        <v>0.31</v>
      </c>
      <c r="B261">
        <v>0.42</v>
      </c>
      <c r="C261">
        <v>0</v>
      </c>
      <c r="D261">
        <v>41533640</v>
      </c>
      <c r="E261">
        <v>1.91</v>
      </c>
      <c r="F261">
        <f>(A261+$S$3*(B261-$T$3))/(1+POWER($S$3,2))</f>
        <v>0.36499999999999999</v>
      </c>
      <c r="G261">
        <f t="shared" si="22"/>
        <v>0.36499999999999999</v>
      </c>
      <c r="H261">
        <f>SQRT(POWER((A261-F261),2) + POWER((B261-G261),2))</f>
        <v>7.7781745930520216E-2</v>
      </c>
      <c r="I261">
        <f>(A261+$S$4*(B261-$T$4))/(1+POWER($S$4,2))</f>
        <v>0.31</v>
      </c>
      <c r="J261">
        <f t="shared" si="23"/>
        <v>0.1</v>
      </c>
      <c r="K261">
        <f>SQRT(POWER((A261-I261),2) + POWER((B261-J261),2))</f>
        <v>0.31999999999999995</v>
      </c>
      <c r="L261">
        <f t="shared" si="24"/>
        <v>1.0000000000000009E-2</v>
      </c>
      <c r="M261">
        <f>(A261+$S$6*(B261-$T$6))/(1+POWER($S$6,2))</f>
        <v>0.38658340048348094</v>
      </c>
      <c r="N261">
        <f t="shared" si="25"/>
        <v>1.0901047542304594</v>
      </c>
      <c r="O261">
        <f>SQRT(POWER((A261-M261),2) + POWER((B261-N261),2))</f>
        <v>0.67446675149474766</v>
      </c>
      <c r="P261">
        <f t="shared" si="26"/>
        <v>1.0000000000000009E-2</v>
      </c>
    </row>
    <row r="262" spans="1:16" x14ac:dyDescent="0.25">
      <c r="A262">
        <v>0.31</v>
      </c>
      <c r="B262">
        <v>0.42</v>
      </c>
      <c r="C262">
        <v>0</v>
      </c>
      <c r="D262">
        <v>41558088</v>
      </c>
      <c r="E262">
        <v>1.96</v>
      </c>
      <c r="F262">
        <f>(A262+$S$3*(B262-$T$3))/(1+POWER($S$3,2))</f>
        <v>0.36499999999999999</v>
      </c>
      <c r="G262">
        <f t="shared" si="22"/>
        <v>0.36499999999999999</v>
      </c>
      <c r="H262">
        <f>SQRT(POWER((A262-F262),2) + POWER((B262-G262),2))</f>
        <v>7.7781745930520216E-2</v>
      </c>
      <c r="I262">
        <f>(A262+$S$4*(B262-$T$4))/(1+POWER($S$4,2))</f>
        <v>0.31</v>
      </c>
      <c r="J262">
        <f t="shared" si="23"/>
        <v>0.1</v>
      </c>
      <c r="K262">
        <f>SQRT(POWER((A262-I262),2) + POWER((B262-J262),2))</f>
        <v>0.31999999999999995</v>
      </c>
      <c r="L262">
        <f t="shared" si="24"/>
        <v>1.0000000000000009E-2</v>
      </c>
      <c r="M262">
        <f>(A262+$S$6*(B262-$T$6))/(1+POWER($S$6,2))</f>
        <v>0.38658340048348094</v>
      </c>
      <c r="N262">
        <f t="shared" si="25"/>
        <v>1.0901047542304594</v>
      </c>
      <c r="O262">
        <f>SQRT(POWER((A262-M262),2) + POWER((B262-N262),2))</f>
        <v>0.67446675149474766</v>
      </c>
      <c r="P262">
        <f t="shared" si="26"/>
        <v>1.0000000000000009E-2</v>
      </c>
    </row>
    <row r="263" spans="1:16" x14ac:dyDescent="0.25">
      <c r="A263">
        <v>0.31</v>
      </c>
      <c r="B263">
        <v>0.43</v>
      </c>
      <c r="C263">
        <v>0</v>
      </c>
      <c r="D263">
        <v>41582504</v>
      </c>
      <c r="E263">
        <v>1.75</v>
      </c>
      <c r="F263">
        <f>(A263+$S$3*(B263-$T$3))/(1+POWER($S$3,2))</f>
        <v>0.37</v>
      </c>
      <c r="G263">
        <f t="shared" si="22"/>
        <v>0.37</v>
      </c>
      <c r="H263">
        <f>SQRT(POWER((A263-F263),2) + POWER((B263-G263),2))</f>
        <v>8.4852813742385708E-2</v>
      </c>
      <c r="I263">
        <f>(A263+$S$4*(B263-$T$4))/(1+POWER($S$4,2))</f>
        <v>0.31</v>
      </c>
      <c r="J263">
        <f t="shared" si="23"/>
        <v>0.1</v>
      </c>
      <c r="K263">
        <f>SQRT(POWER((A263-I263),2) + POWER((B263-J263),2))</f>
        <v>0.32999999999999996</v>
      </c>
      <c r="L263">
        <f t="shared" si="24"/>
        <v>1.0000000000000009E-2</v>
      </c>
      <c r="M263">
        <f>(A263+$S$6*(B263-$T$6))/(1+POWER($S$6,2))</f>
        <v>0.38545527800161145</v>
      </c>
      <c r="N263">
        <f t="shared" si="25"/>
        <v>1.0902336825141017</v>
      </c>
      <c r="O263">
        <f>SQRT(POWER((A263-M263),2) + POWER((B263-N263),2))</f>
        <v>0.66453142476818372</v>
      </c>
      <c r="P263">
        <f t="shared" si="26"/>
        <v>1.0000000000000009E-2</v>
      </c>
    </row>
    <row r="264" spans="1:16" x14ac:dyDescent="0.25">
      <c r="A264">
        <v>0.31</v>
      </c>
      <c r="B264">
        <v>0.43</v>
      </c>
      <c r="C264">
        <v>0</v>
      </c>
      <c r="D264">
        <v>41606908</v>
      </c>
      <c r="E264">
        <v>1.92</v>
      </c>
      <c r="F264">
        <f>(A264+$S$3*(B264-$T$3))/(1+POWER($S$3,2))</f>
        <v>0.37</v>
      </c>
      <c r="G264">
        <f t="shared" si="22"/>
        <v>0.37</v>
      </c>
      <c r="H264">
        <f>SQRT(POWER((A264-F264),2) + POWER((B264-G264),2))</f>
        <v>8.4852813742385708E-2</v>
      </c>
      <c r="I264">
        <f>(A264+$S$4*(B264-$T$4))/(1+POWER($S$4,2))</f>
        <v>0.31</v>
      </c>
      <c r="J264">
        <f t="shared" si="23"/>
        <v>0.1</v>
      </c>
      <c r="K264">
        <f>SQRT(POWER((A264-I264),2) + POWER((B264-J264),2))</f>
        <v>0.32999999999999996</v>
      </c>
      <c r="L264">
        <f t="shared" si="24"/>
        <v>1.0000000000000009E-2</v>
      </c>
      <c r="M264">
        <f>(A264+$S$6*(B264-$T$6))/(1+POWER($S$6,2))</f>
        <v>0.38545527800161145</v>
      </c>
      <c r="N264">
        <f t="shared" si="25"/>
        <v>1.0902336825141017</v>
      </c>
      <c r="O264">
        <f>SQRT(POWER((A264-M264),2) + POWER((B264-N264),2))</f>
        <v>0.66453142476818372</v>
      </c>
      <c r="P264">
        <f t="shared" si="26"/>
        <v>1.0000000000000009E-2</v>
      </c>
    </row>
    <row r="265" spans="1:16" x14ac:dyDescent="0.25">
      <c r="A265">
        <v>0.31</v>
      </c>
      <c r="B265">
        <v>0.43</v>
      </c>
      <c r="C265">
        <v>0</v>
      </c>
      <c r="D265">
        <v>41631360</v>
      </c>
      <c r="E265">
        <v>1.88</v>
      </c>
      <c r="F265">
        <f>(A265+$S$3*(B265-$T$3))/(1+POWER($S$3,2))</f>
        <v>0.37</v>
      </c>
      <c r="G265">
        <f t="shared" si="22"/>
        <v>0.37</v>
      </c>
      <c r="H265">
        <f>SQRT(POWER((A265-F265),2) + POWER((B265-G265),2))</f>
        <v>8.4852813742385708E-2</v>
      </c>
      <c r="I265">
        <f>(A265+$S$4*(B265-$T$4))/(1+POWER($S$4,2))</f>
        <v>0.31</v>
      </c>
      <c r="J265">
        <f t="shared" si="23"/>
        <v>0.1</v>
      </c>
      <c r="K265">
        <f>SQRT(POWER((A265-I265),2) + POWER((B265-J265),2))</f>
        <v>0.32999999999999996</v>
      </c>
      <c r="L265">
        <f t="shared" si="24"/>
        <v>1.0000000000000009E-2</v>
      </c>
      <c r="M265">
        <f>(A265+$S$6*(B265-$T$6))/(1+POWER($S$6,2))</f>
        <v>0.38545527800161145</v>
      </c>
      <c r="N265">
        <f t="shared" si="25"/>
        <v>1.0902336825141017</v>
      </c>
      <c r="O265">
        <f>SQRT(POWER((A265-M265),2) + POWER((B265-N265),2))</f>
        <v>0.66453142476818372</v>
      </c>
      <c r="P265">
        <f t="shared" si="26"/>
        <v>1.0000000000000009E-2</v>
      </c>
    </row>
    <row r="266" spans="1:16" x14ac:dyDescent="0.25">
      <c r="A266">
        <v>0.31</v>
      </c>
      <c r="B266">
        <v>0.44</v>
      </c>
      <c r="C266">
        <v>0</v>
      </c>
      <c r="D266">
        <v>41655748</v>
      </c>
      <c r="E266">
        <v>1.82</v>
      </c>
      <c r="F266">
        <f>(A266+$S$3*(B266-$T$3))/(1+POWER($S$3,2))</f>
        <v>0.375</v>
      </c>
      <c r="G266">
        <f t="shared" si="22"/>
        <v>0.375</v>
      </c>
      <c r="H266">
        <f>SQRT(POWER((A266-F266),2) + POWER((B266-G266),2))</f>
        <v>9.1923881554251186E-2</v>
      </c>
      <c r="I266">
        <f>(A266+$S$4*(B266-$T$4))/(1+POWER($S$4,2))</f>
        <v>0.31</v>
      </c>
      <c r="J266">
        <f t="shared" si="23"/>
        <v>0.1</v>
      </c>
      <c r="K266">
        <f>SQRT(POWER((A266-I266),2) + POWER((B266-J266),2))</f>
        <v>0.33999999999999997</v>
      </c>
      <c r="L266">
        <f t="shared" si="24"/>
        <v>1.0000000000000009E-2</v>
      </c>
      <c r="M266">
        <f>(A266+$S$6*(B266-$T$6))/(1+POWER($S$6,2))</f>
        <v>0.38432715551974206</v>
      </c>
      <c r="N266">
        <f t="shared" si="25"/>
        <v>1.090362610797744</v>
      </c>
      <c r="O266">
        <f>SQRT(POWER((A266-M266),2) + POWER((B266-N266),2))</f>
        <v>0.65459609804161967</v>
      </c>
      <c r="P266">
        <f t="shared" si="26"/>
        <v>1.0000000000000009E-2</v>
      </c>
    </row>
    <row r="267" spans="1:16" x14ac:dyDescent="0.25">
      <c r="A267">
        <v>0.31</v>
      </c>
      <c r="B267">
        <v>0.44</v>
      </c>
      <c r="C267">
        <v>0</v>
      </c>
      <c r="D267">
        <v>41680164</v>
      </c>
      <c r="E267">
        <v>1.9</v>
      </c>
      <c r="F267">
        <f>(A267+$S$3*(B267-$T$3))/(1+POWER($S$3,2))</f>
        <v>0.375</v>
      </c>
      <c r="G267">
        <f t="shared" si="22"/>
        <v>0.375</v>
      </c>
      <c r="H267">
        <f>SQRT(POWER((A267-F267),2) + POWER((B267-G267),2))</f>
        <v>9.1923881554251186E-2</v>
      </c>
      <c r="I267">
        <f>(A267+$S$4*(B267-$T$4))/(1+POWER($S$4,2))</f>
        <v>0.31</v>
      </c>
      <c r="J267">
        <f t="shared" si="23"/>
        <v>0.1</v>
      </c>
      <c r="K267">
        <f>SQRT(POWER((A267-I267),2) + POWER((B267-J267),2))</f>
        <v>0.33999999999999997</v>
      </c>
      <c r="L267">
        <f t="shared" si="24"/>
        <v>1.0000000000000009E-2</v>
      </c>
      <c r="M267">
        <f>(A267+$S$6*(B267-$T$6))/(1+POWER($S$6,2))</f>
        <v>0.38432715551974206</v>
      </c>
      <c r="N267">
        <f t="shared" si="25"/>
        <v>1.090362610797744</v>
      </c>
      <c r="O267">
        <f>SQRT(POWER((A267-M267),2) + POWER((B267-N267),2))</f>
        <v>0.65459609804161967</v>
      </c>
      <c r="P267">
        <f t="shared" si="26"/>
        <v>1.0000000000000009E-2</v>
      </c>
    </row>
    <row r="268" spans="1:16" x14ac:dyDescent="0.25">
      <c r="A268">
        <v>0.31</v>
      </c>
      <c r="B268">
        <v>0.44</v>
      </c>
      <c r="C268">
        <v>0</v>
      </c>
      <c r="D268">
        <v>41704604</v>
      </c>
      <c r="E268">
        <v>1.93</v>
      </c>
      <c r="F268">
        <f>(A268+$S$3*(B268-$T$3))/(1+POWER($S$3,2))</f>
        <v>0.375</v>
      </c>
      <c r="G268">
        <f t="shared" si="22"/>
        <v>0.375</v>
      </c>
      <c r="H268">
        <f>SQRT(POWER((A268-F268),2) + POWER((B268-G268),2))</f>
        <v>9.1923881554251186E-2</v>
      </c>
      <c r="I268">
        <f>(A268+$S$4*(B268-$T$4))/(1+POWER($S$4,2))</f>
        <v>0.31</v>
      </c>
      <c r="J268">
        <f t="shared" si="23"/>
        <v>0.1</v>
      </c>
      <c r="K268">
        <f>SQRT(POWER((A268-I268),2) + POWER((B268-J268),2))</f>
        <v>0.33999999999999997</v>
      </c>
      <c r="L268">
        <f t="shared" si="24"/>
        <v>1.0000000000000009E-2</v>
      </c>
      <c r="M268">
        <f>(A268+$S$6*(B268-$T$6))/(1+POWER($S$6,2))</f>
        <v>0.38432715551974206</v>
      </c>
      <c r="N268">
        <f t="shared" si="25"/>
        <v>1.090362610797744</v>
      </c>
      <c r="O268">
        <f>SQRT(POWER((A268-M268),2) + POWER((B268-N268),2))</f>
        <v>0.65459609804161967</v>
      </c>
      <c r="P268">
        <f t="shared" si="26"/>
        <v>1.0000000000000009E-2</v>
      </c>
    </row>
    <row r="269" spans="1:16" x14ac:dyDescent="0.25">
      <c r="A269">
        <v>0.31</v>
      </c>
      <c r="B269">
        <v>0.45</v>
      </c>
      <c r="C269">
        <v>0</v>
      </c>
      <c r="D269">
        <v>41729020</v>
      </c>
      <c r="E269">
        <v>1.73</v>
      </c>
      <c r="F269">
        <f>(A269+$S$3*(B269-$T$3))/(1+POWER($S$3,2))</f>
        <v>0.38</v>
      </c>
      <c r="G269">
        <f t="shared" si="22"/>
        <v>0.38</v>
      </c>
      <c r="H269">
        <f>SQRT(POWER((A269-F269),2) + POWER((B269-G269),2))</f>
        <v>9.8994949366116664E-2</v>
      </c>
      <c r="I269">
        <f>(A269+$S$4*(B269-$T$4))/(1+POWER($S$4,2))</f>
        <v>0.31</v>
      </c>
      <c r="J269">
        <f t="shared" si="23"/>
        <v>0.1</v>
      </c>
      <c r="K269">
        <f>SQRT(POWER((A269-I269),2) + POWER((B269-J269),2))</f>
        <v>0.35</v>
      </c>
      <c r="L269">
        <f t="shared" si="24"/>
        <v>1.0000000000000009E-2</v>
      </c>
      <c r="M269">
        <f>(A269+$S$6*(B269-$T$6))/(1+POWER($S$6,2))</f>
        <v>0.38319903303787256</v>
      </c>
      <c r="N269">
        <f t="shared" si="25"/>
        <v>1.0904915390813861</v>
      </c>
      <c r="O269">
        <f>SQRT(POWER((A269-M269),2) + POWER((B269-N269),2))</f>
        <v>0.6446607713150555</v>
      </c>
      <c r="P269">
        <f t="shared" si="26"/>
        <v>1.0000000000000009E-2</v>
      </c>
    </row>
    <row r="270" spans="1:16" x14ac:dyDescent="0.25">
      <c r="A270">
        <v>0.31</v>
      </c>
      <c r="B270">
        <v>0.45</v>
      </c>
      <c r="C270">
        <v>0</v>
      </c>
      <c r="D270">
        <v>41753428</v>
      </c>
      <c r="E270">
        <v>2.02</v>
      </c>
      <c r="F270">
        <f>(A270+$S$3*(B270-$T$3))/(1+POWER($S$3,2))</f>
        <v>0.38</v>
      </c>
      <c r="G270">
        <f t="shared" si="22"/>
        <v>0.38</v>
      </c>
      <c r="H270">
        <f>SQRT(POWER((A270-F270),2) + POWER((B270-G270),2))</f>
        <v>9.8994949366116664E-2</v>
      </c>
      <c r="I270">
        <f>(A270+$S$4*(B270-$T$4))/(1+POWER($S$4,2))</f>
        <v>0.31</v>
      </c>
      <c r="J270">
        <f t="shared" si="23"/>
        <v>0.1</v>
      </c>
      <c r="K270">
        <f>SQRT(POWER((A270-I270),2) + POWER((B270-J270),2))</f>
        <v>0.35</v>
      </c>
      <c r="L270">
        <f t="shared" si="24"/>
        <v>1.0000000000000009E-2</v>
      </c>
      <c r="M270">
        <f>(A270+$S$6*(B270-$T$6))/(1+POWER($S$6,2))</f>
        <v>0.38319903303787256</v>
      </c>
      <c r="N270">
        <f t="shared" si="25"/>
        <v>1.0904915390813861</v>
      </c>
      <c r="O270">
        <f>SQRT(POWER((A270-M270),2) + POWER((B270-N270),2))</f>
        <v>0.6446607713150555</v>
      </c>
      <c r="P270">
        <f t="shared" si="26"/>
        <v>1.0000000000000009E-2</v>
      </c>
    </row>
    <row r="271" spans="1:16" x14ac:dyDescent="0.25">
      <c r="A271">
        <v>0.31</v>
      </c>
      <c r="B271">
        <v>0.45</v>
      </c>
      <c r="C271">
        <v>0</v>
      </c>
      <c r="D271">
        <v>41777868</v>
      </c>
      <c r="E271">
        <v>1.82</v>
      </c>
      <c r="F271">
        <f>(A271+$S$3*(B271-$T$3))/(1+POWER($S$3,2))</f>
        <v>0.38</v>
      </c>
      <c r="G271">
        <f t="shared" si="22"/>
        <v>0.38</v>
      </c>
      <c r="H271">
        <f>SQRT(POWER((A271-F271),2) + POWER((B271-G271),2))</f>
        <v>9.8994949366116664E-2</v>
      </c>
      <c r="I271">
        <f>(A271+$S$4*(B271-$T$4))/(1+POWER($S$4,2))</f>
        <v>0.31</v>
      </c>
      <c r="J271">
        <f t="shared" si="23"/>
        <v>0.1</v>
      </c>
      <c r="K271">
        <f>SQRT(POWER((A271-I271),2) + POWER((B271-J271),2))</f>
        <v>0.35</v>
      </c>
      <c r="L271">
        <f t="shared" si="24"/>
        <v>1.0000000000000009E-2</v>
      </c>
      <c r="M271">
        <f>(A271+$S$6*(B271-$T$6))/(1+POWER($S$6,2))</f>
        <v>0.38319903303787256</v>
      </c>
      <c r="N271">
        <f t="shared" si="25"/>
        <v>1.0904915390813861</v>
      </c>
      <c r="O271">
        <f>SQRT(POWER((A271-M271),2) + POWER((B271-N271),2))</f>
        <v>0.6446607713150555</v>
      </c>
      <c r="P271">
        <f t="shared" si="26"/>
        <v>1.0000000000000009E-2</v>
      </c>
    </row>
    <row r="272" spans="1:16" x14ac:dyDescent="0.25">
      <c r="A272">
        <v>0.31</v>
      </c>
      <c r="B272">
        <v>0.46</v>
      </c>
      <c r="C272">
        <v>0</v>
      </c>
      <c r="D272">
        <v>41802300</v>
      </c>
      <c r="E272">
        <v>1.83</v>
      </c>
      <c r="F272">
        <f>(A272+$S$3*(B272-$T$3))/(1+POWER($S$3,2))</f>
        <v>0.38500000000000001</v>
      </c>
      <c r="G272">
        <f t="shared" si="22"/>
        <v>0.38500000000000001</v>
      </c>
      <c r="H272">
        <f>SQRT(POWER((A272-F272),2) + POWER((B272-G272),2))</f>
        <v>0.10606601717798214</v>
      </c>
      <c r="I272">
        <f>(A272+$S$4*(B272-$T$4))/(1+POWER($S$4,2))</f>
        <v>0.31</v>
      </c>
      <c r="J272">
        <f t="shared" si="23"/>
        <v>0.1</v>
      </c>
      <c r="K272">
        <f>SQRT(POWER((A272-I272),2) + POWER((B272-J272),2))</f>
        <v>0.36</v>
      </c>
      <c r="L272">
        <f t="shared" si="24"/>
        <v>1.0000000000000009E-2</v>
      </c>
      <c r="M272">
        <f>(A272+$S$6*(B272-$T$6))/(1+POWER($S$6,2))</f>
        <v>0.38207091055600312</v>
      </c>
      <c r="N272">
        <f t="shared" si="25"/>
        <v>1.0906204673650284</v>
      </c>
      <c r="O272">
        <f>SQRT(POWER((A272-M272),2) + POWER((B272-N272),2))</f>
        <v>0.63472544458849156</v>
      </c>
      <c r="P272">
        <f t="shared" si="26"/>
        <v>1.0000000000000009E-2</v>
      </c>
    </row>
    <row r="273" spans="1:16" x14ac:dyDescent="0.25">
      <c r="A273">
        <v>0.31</v>
      </c>
      <c r="B273">
        <v>0.46</v>
      </c>
      <c r="C273">
        <v>0</v>
      </c>
      <c r="D273">
        <v>41826748</v>
      </c>
      <c r="E273">
        <v>1.93</v>
      </c>
      <c r="F273">
        <f>(A273+$S$3*(B273-$T$3))/(1+POWER($S$3,2))</f>
        <v>0.38500000000000001</v>
      </c>
      <c r="G273">
        <f t="shared" si="22"/>
        <v>0.38500000000000001</v>
      </c>
      <c r="H273">
        <f>SQRT(POWER((A273-F273),2) + POWER((B273-G273),2))</f>
        <v>0.10606601717798214</v>
      </c>
      <c r="I273">
        <f>(A273+$S$4*(B273-$T$4))/(1+POWER($S$4,2))</f>
        <v>0.31</v>
      </c>
      <c r="J273">
        <f t="shared" si="23"/>
        <v>0.1</v>
      </c>
      <c r="K273">
        <f>SQRT(POWER((A273-I273),2) + POWER((B273-J273),2))</f>
        <v>0.36</v>
      </c>
      <c r="L273">
        <f t="shared" si="24"/>
        <v>1.0000000000000009E-2</v>
      </c>
      <c r="M273">
        <f>(A273+$S$6*(B273-$T$6))/(1+POWER($S$6,2))</f>
        <v>0.38207091055600312</v>
      </c>
      <c r="N273">
        <f t="shared" si="25"/>
        <v>1.0906204673650284</v>
      </c>
      <c r="O273">
        <f>SQRT(POWER((A273-M273),2) + POWER((B273-N273),2))</f>
        <v>0.63472544458849156</v>
      </c>
      <c r="P273">
        <f t="shared" si="26"/>
        <v>1.0000000000000009E-2</v>
      </c>
    </row>
    <row r="274" spans="1:16" x14ac:dyDescent="0.25">
      <c r="A274">
        <v>0.31</v>
      </c>
      <c r="B274">
        <v>0.46</v>
      </c>
      <c r="C274">
        <v>0</v>
      </c>
      <c r="D274">
        <v>41851144</v>
      </c>
      <c r="E274">
        <v>1.82</v>
      </c>
      <c r="F274">
        <f>(A274+$S$3*(B274-$T$3))/(1+POWER($S$3,2))</f>
        <v>0.38500000000000001</v>
      </c>
      <c r="G274">
        <f t="shared" si="22"/>
        <v>0.38500000000000001</v>
      </c>
      <c r="H274">
        <f>SQRT(POWER((A274-F274),2) + POWER((B274-G274),2))</f>
        <v>0.10606601717798214</v>
      </c>
      <c r="I274">
        <f>(A274+$S$4*(B274-$T$4))/(1+POWER($S$4,2))</f>
        <v>0.31</v>
      </c>
      <c r="J274">
        <f t="shared" si="23"/>
        <v>0.1</v>
      </c>
      <c r="K274">
        <f>SQRT(POWER((A274-I274),2) + POWER((B274-J274),2))</f>
        <v>0.36</v>
      </c>
      <c r="L274">
        <f t="shared" si="24"/>
        <v>1.0000000000000009E-2</v>
      </c>
      <c r="M274">
        <f>(A274+$S$6*(B274-$T$6))/(1+POWER($S$6,2))</f>
        <v>0.38207091055600312</v>
      </c>
      <c r="N274">
        <f t="shared" si="25"/>
        <v>1.0906204673650284</v>
      </c>
      <c r="O274">
        <f>SQRT(POWER((A274-M274),2) + POWER((B274-N274),2))</f>
        <v>0.63472544458849156</v>
      </c>
      <c r="P274">
        <f t="shared" si="26"/>
        <v>1.0000000000000009E-2</v>
      </c>
    </row>
    <row r="275" spans="1:16" x14ac:dyDescent="0.25">
      <c r="A275">
        <v>0.31</v>
      </c>
      <c r="B275">
        <v>0.47</v>
      </c>
      <c r="C275">
        <v>0</v>
      </c>
      <c r="D275">
        <v>41875576</v>
      </c>
      <c r="E275">
        <v>1.83</v>
      </c>
      <c r="F275">
        <f>(A275+$S$3*(B275-$T$3))/(1+POWER($S$3,2))</f>
        <v>0.39</v>
      </c>
      <c r="G275">
        <f t="shared" si="22"/>
        <v>0.39</v>
      </c>
      <c r="H275">
        <f>SQRT(POWER((A275-F275),2) + POWER((B275-G275),2))</f>
        <v>0.11313708498984758</v>
      </c>
      <c r="I275">
        <f>(A275+$S$4*(B275-$T$4))/(1+POWER($S$4,2))</f>
        <v>0.31</v>
      </c>
      <c r="J275">
        <f t="shared" si="23"/>
        <v>0.1</v>
      </c>
      <c r="K275">
        <f>SQRT(POWER((A275-I275),2) + POWER((B275-J275),2))</f>
        <v>0.37</v>
      </c>
      <c r="L275">
        <f t="shared" si="24"/>
        <v>1.0000000000000009E-2</v>
      </c>
      <c r="M275">
        <f>(A275+$S$6*(B275-$T$6))/(1+POWER($S$6,2))</f>
        <v>0.38094278807413362</v>
      </c>
      <c r="N275">
        <f t="shared" si="25"/>
        <v>1.0907493956486707</v>
      </c>
      <c r="O275">
        <f>SQRT(POWER((A275-M275),2) + POWER((B275-N275),2))</f>
        <v>0.62479011786192762</v>
      </c>
      <c r="P275">
        <f t="shared" si="26"/>
        <v>1.0000000000000009E-2</v>
      </c>
    </row>
    <row r="276" spans="1:16" x14ac:dyDescent="0.25">
      <c r="A276">
        <v>0.31</v>
      </c>
      <c r="B276">
        <v>0.47</v>
      </c>
      <c r="C276">
        <v>0</v>
      </c>
      <c r="D276">
        <v>41900008</v>
      </c>
      <c r="E276">
        <v>1.94</v>
      </c>
      <c r="F276">
        <f>(A276+$S$3*(B276-$T$3))/(1+POWER($S$3,2))</f>
        <v>0.39</v>
      </c>
      <c r="G276">
        <f t="shared" si="22"/>
        <v>0.39</v>
      </c>
      <c r="H276">
        <f>SQRT(POWER((A276-F276),2) + POWER((B276-G276),2))</f>
        <v>0.11313708498984758</v>
      </c>
      <c r="I276">
        <f>(A276+$S$4*(B276-$T$4))/(1+POWER($S$4,2))</f>
        <v>0.31</v>
      </c>
      <c r="J276">
        <f t="shared" si="23"/>
        <v>0.1</v>
      </c>
      <c r="K276">
        <f>SQRT(POWER((A276-I276),2) + POWER((B276-J276),2))</f>
        <v>0.37</v>
      </c>
      <c r="L276">
        <f t="shared" si="24"/>
        <v>1.0000000000000009E-2</v>
      </c>
      <c r="M276">
        <f>(A276+$S$6*(B276-$T$6))/(1+POWER($S$6,2))</f>
        <v>0.38094278807413362</v>
      </c>
      <c r="N276">
        <f t="shared" si="25"/>
        <v>1.0907493956486707</v>
      </c>
      <c r="O276">
        <f>SQRT(POWER((A276-M276),2) + POWER((B276-N276),2))</f>
        <v>0.62479011786192762</v>
      </c>
      <c r="P276">
        <f t="shared" si="26"/>
        <v>1.0000000000000009E-2</v>
      </c>
    </row>
    <row r="277" spans="1:16" x14ac:dyDescent="0.25">
      <c r="A277">
        <v>0.31</v>
      </c>
      <c r="B277">
        <v>0.47</v>
      </c>
      <c r="C277">
        <v>0</v>
      </c>
      <c r="D277">
        <v>41924448</v>
      </c>
      <c r="E277">
        <v>1.83</v>
      </c>
      <c r="F277">
        <f>(A277+$S$3*(B277-$T$3))/(1+POWER($S$3,2))</f>
        <v>0.39</v>
      </c>
      <c r="G277">
        <f t="shared" si="22"/>
        <v>0.39</v>
      </c>
      <c r="H277">
        <f>SQRT(POWER((A277-F277),2) + POWER((B277-G277),2))</f>
        <v>0.11313708498984758</v>
      </c>
      <c r="I277">
        <f>(A277+$S$4*(B277-$T$4))/(1+POWER($S$4,2))</f>
        <v>0.31</v>
      </c>
      <c r="J277">
        <f t="shared" si="23"/>
        <v>0.1</v>
      </c>
      <c r="K277">
        <f>SQRT(POWER((A277-I277),2) + POWER((B277-J277),2))</f>
        <v>0.37</v>
      </c>
      <c r="L277">
        <f t="shared" si="24"/>
        <v>1.0000000000000009E-2</v>
      </c>
      <c r="M277">
        <f>(A277+$S$6*(B277-$T$6))/(1+POWER($S$6,2))</f>
        <v>0.38094278807413362</v>
      </c>
      <c r="N277">
        <f t="shared" si="25"/>
        <v>1.0907493956486707</v>
      </c>
      <c r="O277">
        <f>SQRT(POWER((A277-M277),2) + POWER((B277-N277),2))</f>
        <v>0.62479011786192762</v>
      </c>
      <c r="P277">
        <f t="shared" si="26"/>
        <v>1.0000000000000009E-2</v>
      </c>
    </row>
    <row r="278" spans="1:16" x14ac:dyDescent="0.25">
      <c r="A278">
        <v>0.31</v>
      </c>
      <c r="B278">
        <v>0.47</v>
      </c>
      <c r="C278">
        <v>0</v>
      </c>
      <c r="D278">
        <v>41948856</v>
      </c>
      <c r="E278">
        <v>1.82</v>
      </c>
      <c r="F278">
        <f>(A278+$S$3*(B278-$T$3))/(1+POWER($S$3,2))</f>
        <v>0.39</v>
      </c>
      <c r="G278">
        <f t="shared" si="22"/>
        <v>0.39</v>
      </c>
      <c r="H278">
        <f>SQRT(POWER((A278-F278),2) + POWER((B278-G278),2))</f>
        <v>0.11313708498984758</v>
      </c>
      <c r="I278">
        <f>(A278+$S$4*(B278-$T$4))/(1+POWER($S$4,2))</f>
        <v>0.31</v>
      </c>
      <c r="J278">
        <f t="shared" si="23"/>
        <v>0.1</v>
      </c>
      <c r="K278">
        <f>SQRT(POWER((A278-I278),2) + POWER((B278-J278),2))</f>
        <v>0.37</v>
      </c>
      <c r="L278">
        <f t="shared" si="24"/>
        <v>1.0000000000000009E-2</v>
      </c>
      <c r="M278">
        <f>(A278+$S$6*(B278-$T$6))/(1+POWER($S$6,2))</f>
        <v>0.38094278807413362</v>
      </c>
      <c r="N278">
        <f t="shared" si="25"/>
        <v>1.0907493956486707</v>
      </c>
      <c r="O278">
        <f>SQRT(POWER((A278-M278),2) + POWER((B278-N278),2))</f>
        <v>0.62479011786192762</v>
      </c>
      <c r="P278">
        <f t="shared" si="26"/>
        <v>1.0000000000000009E-2</v>
      </c>
    </row>
    <row r="279" spans="1:16" x14ac:dyDescent="0.25">
      <c r="A279">
        <v>0.31</v>
      </c>
      <c r="B279">
        <v>0.48</v>
      </c>
      <c r="C279">
        <v>0</v>
      </c>
      <c r="D279">
        <v>41973276</v>
      </c>
      <c r="E279">
        <v>2</v>
      </c>
      <c r="F279">
        <f>(A279+$S$3*(B279-$T$3))/(1+POWER($S$3,2))</f>
        <v>0.39500000000000002</v>
      </c>
      <c r="G279">
        <f t="shared" si="22"/>
        <v>0.39500000000000002</v>
      </c>
      <c r="H279">
        <f>SQRT(POWER((A279-F279),2) + POWER((B279-G279),2))</f>
        <v>0.12020815280171307</v>
      </c>
      <c r="I279">
        <f>(A279+$S$4*(B279-$T$4))/(1+POWER($S$4,2))</f>
        <v>0.31</v>
      </c>
      <c r="J279">
        <f t="shared" si="23"/>
        <v>0.1</v>
      </c>
      <c r="K279">
        <f>SQRT(POWER((A279-I279),2) + POWER((B279-J279),2))</f>
        <v>0.38</v>
      </c>
      <c r="L279">
        <f t="shared" si="24"/>
        <v>1.0000000000000009E-2</v>
      </c>
      <c r="M279">
        <f>(A279+$S$6*(B279-$T$6))/(1+POWER($S$6,2))</f>
        <v>0.37981466559226423</v>
      </c>
      <c r="N279">
        <f t="shared" si="25"/>
        <v>1.0908783239323128</v>
      </c>
      <c r="O279">
        <f>SQRT(POWER((A279-M279),2) + POWER((B279-N279),2))</f>
        <v>0.61485479113536334</v>
      </c>
      <c r="P279">
        <f t="shared" si="26"/>
        <v>1.0000000000000009E-2</v>
      </c>
    </row>
    <row r="280" spans="1:16" x14ac:dyDescent="0.25">
      <c r="A280">
        <v>0.31</v>
      </c>
      <c r="B280">
        <v>0.48</v>
      </c>
      <c r="C280">
        <v>0</v>
      </c>
      <c r="D280">
        <v>41997732</v>
      </c>
      <c r="E280">
        <v>1.91</v>
      </c>
      <c r="F280">
        <f>(A280+$S$3*(B280-$T$3))/(1+POWER($S$3,2))</f>
        <v>0.39500000000000002</v>
      </c>
      <c r="G280">
        <f t="shared" si="22"/>
        <v>0.39500000000000002</v>
      </c>
      <c r="H280">
        <f>SQRT(POWER((A280-F280),2) + POWER((B280-G280),2))</f>
        <v>0.12020815280171307</v>
      </c>
      <c r="I280">
        <f>(A280+$S$4*(B280-$T$4))/(1+POWER($S$4,2))</f>
        <v>0.31</v>
      </c>
      <c r="J280">
        <f t="shared" si="23"/>
        <v>0.1</v>
      </c>
      <c r="K280">
        <f>SQRT(POWER((A280-I280),2) + POWER((B280-J280),2))</f>
        <v>0.38</v>
      </c>
      <c r="L280">
        <f t="shared" si="24"/>
        <v>1.0000000000000009E-2</v>
      </c>
      <c r="M280">
        <f>(A280+$S$6*(B280-$T$6))/(1+POWER($S$6,2))</f>
        <v>0.37981466559226423</v>
      </c>
      <c r="N280">
        <f t="shared" si="25"/>
        <v>1.0908783239323128</v>
      </c>
      <c r="O280">
        <f>SQRT(POWER((A280-M280),2) + POWER((B280-N280),2))</f>
        <v>0.61485479113536334</v>
      </c>
      <c r="P280">
        <f t="shared" si="26"/>
        <v>1.0000000000000009E-2</v>
      </c>
    </row>
    <row r="281" spans="1:16" x14ac:dyDescent="0.25">
      <c r="A281">
        <v>0.31</v>
      </c>
      <c r="B281">
        <v>0.48</v>
      </c>
      <c r="C281">
        <v>0</v>
      </c>
      <c r="D281">
        <v>42022112</v>
      </c>
      <c r="E281">
        <v>1.92</v>
      </c>
      <c r="F281">
        <f>(A281+$S$3*(B281-$T$3))/(1+POWER($S$3,2))</f>
        <v>0.39500000000000002</v>
      </c>
      <c r="G281">
        <f t="shared" si="22"/>
        <v>0.39500000000000002</v>
      </c>
      <c r="H281">
        <f>SQRT(POWER((A281-F281),2) + POWER((B281-G281),2))</f>
        <v>0.12020815280171307</v>
      </c>
      <c r="I281">
        <f>(A281+$S$4*(B281-$T$4))/(1+POWER($S$4,2))</f>
        <v>0.31</v>
      </c>
      <c r="J281">
        <f t="shared" si="23"/>
        <v>0.1</v>
      </c>
      <c r="K281">
        <f>SQRT(POWER((A281-I281),2) + POWER((B281-J281),2))</f>
        <v>0.38</v>
      </c>
      <c r="L281">
        <f t="shared" si="24"/>
        <v>1.0000000000000009E-2</v>
      </c>
      <c r="M281">
        <f>(A281+$S$6*(B281-$T$6))/(1+POWER($S$6,2))</f>
        <v>0.37981466559226423</v>
      </c>
      <c r="N281">
        <f t="shared" si="25"/>
        <v>1.0908783239323128</v>
      </c>
      <c r="O281">
        <f>SQRT(POWER((A281-M281),2) + POWER((B281-N281),2))</f>
        <v>0.61485479113536334</v>
      </c>
      <c r="P281">
        <f t="shared" si="26"/>
        <v>1.0000000000000009E-2</v>
      </c>
    </row>
    <row r="282" spans="1:16" x14ac:dyDescent="0.25">
      <c r="A282">
        <v>0.31</v>
      </c>
      <c r="B282">
        <v>0.49</v>
      </c>
      <c r="C282">
        <v>0</v>
      </c>
      <c r="D282">
        <v>42046520</v>
      </c>
      <c r="E282">
        <v>1.92</v>
      </c>
      <c r="F282">
        <f>(A282+$S$3*(B282-$T$3))/(1+POWER($S$3,2))</f>
        <v>0.4</v>
      </c>
      <c r="G282">
        <f t="shared" si="22"/>
        <v>0.4</v>
      </c>
      <c r="H282">
        <f>SQRT(POWER((A282-F282),2) + POWER((B282-G282),2))</f>
        <v>0.12727922061357855</v>
      </c>
      <c r="I282">
        <f>(A282+$S$4*(B282-$T$4))/(1+POWER($S$4,2))</f>
        <v>0.31</v>
      </c>
      <c r="J282">
        <f t="shared" si="23"/>
        <v>0.1</v>
      </c>
      <c r="K282">
        <f>SQRT(POWER((A282-I282),2) + POWER((B282-J282),2))</f>
        <v>0.39</v>
      </c>
      <c r="L282">
        <f t="shared" si="24"/>
        <v>1.0000000000000009E-2</v>
      </c>
      <c r="M282">
        <f>(A282+$S$6*(B282-$T$6))/(1+POWER($S$6,2))</f>
        <v>0.37868654311039474</v>
      </c>
      <c r="N282">
        <f t="shared" si="25"/>
        <v>1.0910072522159551</v>
      </c>
      <c r="O282">
        <f>SQRT(POWER((A282-M282),2) + POWER((B282-N282),2))</f>
        <v>0.6049194644087994</v>
      </c>
      <c r="P282">
        <f t="shared" si="26"/>
        <v>1.0000000000000009E-2</v>
      </c>
    </row>
    <row r="283" spans="1:16" x14ac:dyDescent="0.25">
      <c r="A283">
        <v>0.31</v>
      </c>
      <c r="B283">
        <v>0.49</v>
      </c>
      <c r="C283">
        <v>0</v>
      </c>
      <c r="D283">
        <v>42070916</v>
      </c>
      <c r="E283">
        <v>1.82</v>
      </c>
      <c r="F283">
        <f>(A283+$S$3*(B283-$T$3))/(1+POWER($S$3,2))</f>
        <v>0.4</v>
      </c>
      <c r="G283">
        <f t="shared" si="22"/>
        <v>0.4</v>
      </c>
      <c r="H283">
        <f>SQRT(POWER((A283-F283),2) + POWER((B283-G283),2))</f>
        <v>0.12727922061357855</v>
      </c>
      <c r="I283">
        <f>(A283+$S$4*(B283-$T$4))/(1+POWER($S$4,2))</f>
        <v>0.31</v>
      </c>
      <c r="J283">
        <f t="shared" si="23"/>
        <v>0.1</v>
      </c>
      <c r="K283">
        <f>SQRT(POWER((A283-I283),2) + POWER((B283-J283),2))</f>
        <v>0.39</v>
      </c>
      <c r="L283">
        <f t="shared" si="24"/>
        <v>1.0000000000000009E-2</v>
      </c>
      <c r="M283">
        <f>(A283+$S$6*(B283-$T$6))/(1+POWER($S$6,2))</f>
        <v>0.37868654311039474</v>
      </c>
      <c r="N283">
        <f t="shared" si="25"/>
        <v>1.0910072522159551</v>
      </c>
      <c r="O283">
        <f>SQRT(POWER((A283-M283),2) + POWER((B283-N283),2))</f>
        <v>0.6049194644087994</v>
      </c>
      <c r="P283">
        <f t="shared" si="26"/>
        <v>1.0000000000000009E-2</v>
      </c>
    </row>
    <row r="284" spans="1:16" x14ac:dyDescent="0.25">
      <c r="A284">
        <v>0.31</v>
      </c>
      <c r="B284">
        <v>0.49</v>
      </c>
      <c r="C284">
        <v>0</v>
      </c>
      <c r="D284">
        <v>42095320</v>
      </c>
      <c r="E284">
        <v>2.02</v>
      </c>
      <c r="F284">
        <f>(A284+$S$3*(B284-$T$3))/(1+POWER($S$3,2))</f>
        <v>0.4</v>
      </c>
      <c r="G284">
        <f t="shared" si="22"/>
        <v>0.4</v>
      </c>
      <c r="H284">
        <f>SQRT(POWER((A284-F284),2) + POWER((B284-G284),2))</f>
        <v>0.12727922061357855</v>
      </c>
      <c r="I284">
        <f>(A284+$S$4*(B284-$T$4))/(1+POWER($S$4,2))</f>
        <v>0.31</v>
      </c>
      <c r="J284">
        <f t="shared" si="23"/>
        <v>0.1</v>
      </c>
      <c r="K284">
        <f>SQRT(POWER((A284-I284),2) + POWER((B284-J284),2))</f>
        <v>0.39</v>
      </c>
      <c r="L284">
        <f t="shared" si="24"/>
        <v>1.0000000000000009E-2</v>
      </c>
      <c r="M284">
        <f>(A284+$S$6*(B284-$T$6))/(1+POWER($S$6,2))</f>
        <v>0.37868654311039474</v>
      </c>
      <c r="N284">
        <f t="shared" si="25"/>
        <v>1.0910072522159551</v>
      </c>
      <c r="O284">
        <f>SQRT(POWER((A284-M284),2) + POWER((B284-N284),2))</f>
        <v>0.6049194644087994</v>
      </c>
      <c r="P284">
        <f t="shared" si="26"/>
        <v>1.0000000000000009E-2</v>
      </c>
    </row>
    <row r="285" spans="1:16" x14ac:dyDescent="0.25">
      <c r="A285">
        <v>0.3</v>
      </c>
      <c r="B285">
        <v>0.5</v>
      </c>
      <c r="C285">
        <v>0</v>
      </c>
      <c r="D285">
        <v>42119728</v>
      </c>
      <c r="E285">
        <v>1.81</v>
      </c>
      <c r="F285">
        <f>(A285+$S$3*(B285-$T$3))/(1+POWER($S$3,2))</f>
        <v>0.4</v>
      </c>
      <c r="G285">
        <f t="shared" si="22"/>
        <v>0.4</v>
      </c>
      <c r="H285">
        <f>SQRT(POWER((A285-F285),2) + POWER((B285-G285),2))</f>
        <v>0.14142135623730953</v>
      </c>
      <c r="I285">
        <f>(A285+$S$4*(B285-$T$4))/(1+POWER($S$4,2))</f>
        <v>0.3</v>
      </c>
      <c r="J285">
        <f t="shared" si="23"/>
        <v>0.1</v>
      </c>
      <c r="K285">
        <f>SQRT(POWER((A285-I285),2) + POWER((B285-J285),2))</f>
        <v>0.4</v>
      </c>
      <c r="L285">
        <f t="shared" si="24"/>
        <v>0</v>
      </c>
      <c r="M285">
        <f>(A285+$S$6*(B285-$T$6))/(1+POWER($S$6,2))</f>
        <v>0.36768734891216753</v>
      </c>
      <c r="N285">
        <f t="shared" si="25"/>
        <v>1.0922643029814667</v>
      </c>
      <c r="O285">
        <f>SQRT(POWER((A285-M285),2) + POWER((B285-N285),2))</f>
        <v>0.59611960359384264</v>
      </c>
      <c r="P285">
        <f t="shared" si="26"/>
        <v>0</v>
      </c>
    </row>
    <row r="286" spans="1:16" x14ac:dyDescent="0.25">
      <c r="A286">
        <v>0.3</v>
      </c>
      <c r="B286">
        <v>0.5</v>
      </c>
      <c r="C286">
        <v>0</v>
      </c>
      <c r="D286">
        <v>42144124</v>
      </c>
      <c r="E286">
        <v>2.0099999999999998</v>
      </c>
      <c r="F286">
        <f>(A286+$S$3*(B286-$T$3))/(1+POWER($S$3,2))</f>
        <v>0.4</v>
      </c>
      <c r="G286">
        <f t="shared" si="22"/>
        <v>0.4</v>
      </c>
      <c r="H286">
        <f>SQRT(POWER((A286-F286),2) + POWER((B286-G286),2))</f>
        <v>0.14142135623730953</v>
      </c>
      <c r="I286">
        <f>(A286+$S$4*(B286-$T$4))/(1+POWER($S$4,2))</f>
        <v>0.3</v>
      </c>
      <c r="J286">
        <f t="shared" si="23"/>
        <v>0.1</v>
      </c>
      <c r="K286">
        <f>SQRT(POWER((A286-I286),2) + POWER((B286-J286),2))</f>
        <v>0.4</v>
      </c>
      <c r="L286">
        <f t="shared" si="24"/>
        <v>0</v>
      </c>
      <c r="M286">
        <f>(A286+$S$6*(B286-$T$6))/(1+POWER($S$6,2))</f>
        <v>0.36768734891216753</v>
      </c>
      <c r="N286">
        <f t="shared" si="25"/>
        <v>1.0922643029814667</v>
      </c>
      <c r="O286">
        <f>SQRT(POWER((A286-M286),2) + POWER((B286-N286),2))</f>
        <v>0.59611960359384264</v>
      </c>
      <c r="P286">
        <f t="shared" si="26"/>
        <v>0</v>
      </c>
    </row>
    <row r="287" spans="1:16" x14ac:dyDescent="0.25">
      <c r="A287">
        <v>0.3</v>
      </c>
      <c r="B287">
        <v>0.5</v>
      </c>
      <c r="C287">
        <v>0</v>
      </c>
      <c r="D287">
        <v>42168504</v>
      </c>
      <c r="E287">
        <v>1.93</v>
      </c>
      <c r="F287">
        <f>(A287+$S$3*(B287-$T$3))/(1+POWER($S$3,2))</f>
        <v>0.4</v>
      </c>
      <c r="G287">
        <f t="shared" si="22"/>
        <v>0.4</v>
      </c>
      <c r="H287">
        <f>SQRT(POWER((A287-F287),2) + POWER((B287-G287),2))</f>
        <v>0.14142135623730953</v>
      </c>
      <c r="I287">
        <f>(A287+$S$4*(B287-$T$4))/(1+POWER($S$4,2))</f>
        <v>0.3</v>
      </c>
      <c r="J287">
        <f t="shared" si="23"/>
        <v>0.1</v>
      </c>
      <c r="K287">
        <f>SQRT(POWER((A287-I287),2) + POWER((B287-J287),2))</f>
        <v>0.4</v>
      </c>
      <c r="L287">
        <f t="shared" si="24"/>
        <v>0</v>
      </c>
      <c r="M287">
        <f>(A287+$S$6*(B287-$T$6))/(1+POWER($S$6,2))</f>
        <v>0.36768734891216753</v>
      </c>
      <c r="N287">
        <f t="shared" si="25"/>
        <v>1.0922643029814667</v>
      </c>
      <c r="O287">
        <f>SQRT(POWER((A287-M287),2) + POWER((B287-N287),2))</f>
        <v>0.59611960359384264</v>
      </c>
      <c r="P287">
        <f t="shared" si="26"/>
        <v>0</v>
      </c>
    </row>
    <row r="288" spans="1:16" x14ac:dyDescent="0.25">
      <c r="A288">
        <v>0.3</v>
      </c>
      <c r="B288">
        <v>0.51</v>
      </c>
      <c r="C288">
        <v>0</v>
      </c>
      <c r="D288">
        <v>42192920</v>
      </c>
      <c r="E288">
        <v>1.83</v>
      </c>
      <c r="F288">
        <f>(A288+$S$3*(B288-$T$3))/(1+POWER($S$3,2))</f>
        <v>0.40500000000000003</v>
      </c>
      <c r="G288">
        <f t="shared" si="22"/>
        <v>0.40500000000000003</v>
      </c>
      <c r="H288">
        <f>SQRT(POWER((A288-F288),2) + POWER((B288-G288),2))</f>
        <v>0.14849242404917501</v>
      </c>
      <c r="I288">
        <f>(A288+$S$4*(B288-$T$4))/(1+POWER($S$4,2))</f>
        <v>0.3</v>
      </c>
      <c r="J288">
        <f t="shared" si="23"/>
        <v>0.1</v>
      </c>
      <c r="K288">
        <f>SQRT(POWER((A288-I288),2) + POWER((B288-J288),2))</f>
        <v>0.41000000000000003</v>
      </c>
      <c r="L288">
        <f t="shared" si="24"/>
        <v>0</v>
      </c>
      <c r="M288">
        <f>(A288+$S$6*(B288-$T$6))/(1+POWER($S$6,2))</f>
        <v>0.36655922643029804</v>
      </c>
      <c r="N288">
        <f t="shared" si="25"/>
        <v>1.092393231265109</v>
      </c>
      <c r="O288">
        <f>SQRT(POWER((A288-M288),2) + POWER((B288-N288),2))</f>
        <v>0.5861842768672787</v>
      </c>
      <c r="P288">
        <f t="shared" si="26"/>
        <v>0</v>
      </c>
    </row>
    <row r="289" spans="1:16" x14ac:dyDescent="0.25">
      <c r="A289">
        <v>0.3</v>
      </c>
      <c r="B289">
        <v>0.51</v>
      </c>
      <c r="C289">
        <v>0</v>
      </c>
      <c r="D289">
        <v>42217344</v>
      </c>
      <c r="E289">
        <v>1.93</v>
      </c>
      <c r="F289">
        <f>(A289+$S$3*(B289-$T$3))/(1+POWER($S$3,2))</f>
        <v>0.40500000000000003</v>
      </c>
      <c r="G289">
        <f t="shared" si="22"/>
        <v>0.40500000000000003</v>
      </c>
      <c r="H289">
        <f>SQRT(POWER((A289-F289),2) + POWER((B289-G289),2))</f>
        <v>0.14849242404917501</v>
      </c>
      <c r="I289">
        <f>(A289+$S$4*(B289-$T$4))/(1+POWER($S$4,2))</f>
        <v>0.3</v>
      </c>
      <c r="J289">
        <f t="shared" si="23"/>
        <v>0.1</v>
      </c>
      <c r="K289">
        <f>SQRT(POWER((A289-I289),2) + POWER((B289-J289),2))</f>
        <v>0.41000000000000003</v>
      </c>
      <c r="L289">
        <f t="shared" si="24"/>
        <v>0</v>
      </c>
      <c r="M289">
        <f>(A289+$S$6*(B289-$T$6))/(1+POWER($S$6,2))</f>
        <v>0.36655922643029804</v>
      </c>
      <c r="N289">
        <f t="shared" si="25"/>
        <v>1.092393231265109</v>
      </c>
      <c r="O289">
        <f>SQRT(POWER((A289-M289),2) + POWER((B289-N289),2))</f>
        <v>0.5861842768672787</v>
      </c>
      <c r="P289">
        <f t="shared" si="26"/>
        <v>0</v>
      </c>
    </row>
    <row r="290" spans="1:16" x14ac:dyDescent="0.25">
      <c r="A290">
        <v>0.3</v>
      </c>
      <c r="B290">
        <v>0.51</v>
      </c>
      <c r="C290">
        <v>0</v>
      </c>
      <c r="D290">
        <v>42241776</v>
      </c>
      <c r="E290">
        <v>1.73</v>
      </c>
      <c r="F290">
        <f>(A290+$S$3*(B290-$T$3))/(1+POWER($S$3,2))</f>
        <v>0.40500000000000003</v>
      </c>
      <c r="G290">
        <f t="shared" si="22"/>
        <v>0.40500000000000003</v>
      </c>
      <c r="H290">
        <f>SQRT(POWER((A290-F290),2) + POWER((B290-G290),2))</f>
        <v>0.14849242404917501</v>
      </c>
      <c r="I290">
        <f>(A290+$S$4*(B290-$T$4))/(1+POWER($S$4,2))</f>
        <v>0.3</v>
      </c>
      <c r="J290">
        <f t="shared" si="23"/>
        <v>0.1</v>
      </c>
      <c r="K290">
        <f>SQRT(POWER((A290-I290),2) + POWER((B290-J290),2))</f>
        <v>0.41000000000000003</v>
      </c>
      <c r="L290">
        <f t="shared" si="24"/>
        <v>0</v>
      </c>
      <c r="M290">
        <f>(A290+$S$6*(B290-$T$6))/(1+POWER($S$6,2))</f>
        <v>0.36655922643029804</v>
      </c>
      <c r="N290">
        <f t="shared" si="25"/>
        <v>1.092393231265109</v>
      </c>
      <c r="O290">
        <f>SQRT(POWER((A290-M290),2) + POWER((B290-N290),2))</f>
        <v>0.5861842768672787</v>
      </c>
      <c r="P290">
        <f t="shared" si="26"/>
        <v>0</v>
      </c>
    </row>
    <row r="291" spans="1:16" x14ac:dyDescent="0.25">
      <c r="A291">
        <v>0.3</v>
      </c>
      <c r="B291">
        <v>0.52</v>
      </c>
      <c r="C291">
        <v>0</v>
      </c>
      <c r="D291">
        <v>42266232</v>
      </c>
      <c r="E291">
        <v>1.9</v>
      </c>
      <c r="F291">
        <f>(A291+$S$3*(B291-$T$3))/(1+POWER($S$3,2))</f>
        <v>0.41000000000000003</v>
      </c>
      <c r="G291">
        <f t="shared" si="22"/>
        <v>0.41000000000000003</v>
      </c>
      <c r="H291">
        <f>SQRT(POWER((A291-F291),2) + POWER((B291-G291),2))</f>
        <v>0.15556349186104049</v>
      </c>
      <c r="I291">
        <f>(A291+$S$4*(B291-$T$4))/(1+POWER($S$4,2))</f>
        <v>0.3</v>
      </c>
      <c r="J291">
        <f t="shared" si="23"/>
        <v>0.1</v>
      </c>
      <c r="K291">
        <f>SQRT(POWER((A291-I291),2) + POWER((B291-J291),2))</f>
        <v>0.42000000000000004</v>
      </c>
      <c r="L291">
        <f t="shared" si="24"/>
        <v>0</v>
      </c>
      <c r="M291">
        <f>(A291+$S$6*(B291-$T$6))/(1+POWER($S$6,2))</f>
        <v>0.36543110394842859</v>
      </c>
      <c r="N291">
        <f t="shared" si="25"/>
        <v>1.0925221595487511</v>
      </c>
      <c r="O291">
        <f>SQRT(POWER((A291-M291),2) + POWER((B291-N291),2))</f>
        <v>0.57624895014071453</v>
      </c>
      <c r="P291">
        <f t="shared" si="26"/>
        <v>0</v>
      </c>
    </row>
    <row r="292" spans="1:16" x14ac:dyDescent="0.25">
      <c r="A292">
        <v>0.3</v>
      </c>
      <c r="B292">
        <v>0.52</v>
      </c>
      <c r="C292">
        <v>0</v>
      </c>
      <c r="D292">
        <v>42290660</v>
      </c>
      <c r="E292">
        <v>1.93</v>
      </c>
      <c r="F292">
        <f>(A292+$S$3*(B292-$T$3))/(1+POWER($S$3,2))</f>
        <v>0.41000000000000003</v>
      </c>
      <c r="G292">
        <f t="shared" si="22"/>
        <v>0.41000000000000003</v>
      </c>
      <c r="H292">
        <f>SQRT(POWER((A292-F292),2) + POWER((B292-G292),2))</f>
        <v>0.15556349186104049</v>
      </c>
      <c r="I292">
        <f>(A292+$S$4*(B292-$T$4))/(1+POWER($S$4,2))</f>
        <v>0.3</v>
      </c>
      <c r="J292">
        <f t="shared" si="23"/>
        <v>0.1</v>
      </c>
      <c r="K292">
        <f>SQRT(POWER((A292-I292),2) + POWER((B292-J292),2))</f>
        <v>0.42000000000000004</v>
      </c>
      <c r="L292">
        <f t="shared" si="24"/>
        <v>0</v>
      </c>
      <c r="M292">
        <f>(A292+$S$6*(B292-$T$6))/(1+POWER($S$6,2))</f>
        <v>0.36543110394842859</v>
      </c>
      <c r="N292">
        <f t="shared" si="25"/>
        <v>1.0925221595487511</v>
      </c>
      <c r="O292">
        <f>SQRT(POWER((A292-M292),2) + POWER((B292-N292),2))</f>
        <v>0.57624895014071453</v>
      </c>
      <c r="P292">
        <f t="shared" si="26"/>
        <v>0</v>
      </c>
    </row>
    <row r="293" spans="1:16" x14ac:dyDescent="0.25">
      <c r="A293">
        <v>0.3</v>
      </c>
      <c r="B293">
        <v>0.52</v>
      </c>
      <c r="C293">
        <v>0</v>
      </c>
      <c r="D293">
        <v>42315088</v>
      </c>
      <c r="E293">
        <v>1.83</v>
      </c>
      <c r="F293">
        <f>(A293+$S$3*(B293-$T$3))/(1+POWER($S$3,2))</f>
        <v>0.41000000000000003</v>
      </c>
      <c r="G293">
        <f t="shared" si="22"/>
        <v>0.41000000000000003</v>
      </c>
      <c r="H293">
        <f>SQRT(POWER((A293-F293),2) + POWER((B293-G293),2))</f>
        <v>0.15556349186104049</v>
      </c>
      <c r="I293">
        <f>(A293+$S$4*(B293-$T$4))/(1+POWER($S$4,2))</f>
        <v>0.3</v>
      </c>
      <c r="J293">
        <f t="shared" si="23"/>
        <v>0.1</v>
      </c>
      <c r="K293">
        <f>SQRT(POWER((A293-I293),2) + POWER((B293-J293),2))</f>
        <v>0.42000000000000004</v>
      </c>
      <c r="L293">
        <f t="shared" si="24"/>
        <v>0</v>
      </c>
      <c r="M293">
        <f>(A293+$S$6*(B293-$T$6))/(1+POWER($S$6,2))</f>
        <v>0.36543110394842859</v>
      </c>
      <c r="N293">
        <f t="shared" si="25"/>
        <v>1.0925221595487511</v>
      </c>
      <c r="O293">
        <f>SQRT(POWER((A293-M293),2) + POWER((B293-N293),2))</f>
        <v>0.57624895014071453</v>
      </c>
      <c r="P293">
        <f t="shared" si="26"/>
        <v>0</v>
      </c>
    </row>
    <row r="294" spans="1:16" x14ac:dyDescent="0.25">
      <c r="A294">
        <v>0.3</v>
      </c>
      <c r="B294">
        <v>0.53</v>
      </c>
      <c r="C294">
        <v>0</v>
      </c>
      <c r="D294">
        <v>42339508</v>
      </c>
      <c r="E294">
        <v>2.02</v>
      </c>
      <c r="F294">
        <f>(A294+$S$3*(B294-$T$3))/(1+POWER($S$3,2))</f>
        <v>0.41500000000000004</v>
      </c>
      <c r="G294">
        <f t="shared" si="22"/>
        <v>0.41500000000000004</v>
      </c>
      <c r="H294">
        <f>SQRT(POWER((A294-F294),2) + POWER((B294-G294),2))</f>
        <v>0.16263455967290597</v>
      </c>
      <c r="I294">
        <f>(A294+$S$4*(B294-$T$4))/(1+POWER($S$4,2))</f>
        <v>0.3</v>
      </c>
      <c r="J294">
        <f t="shared" si="23"/>
        <v>0.1</v>
      </c>
      <c r="K294">
        <f>SQRT(POWER((A294-I294),2) + POWER((B294-J294),2))</f>
        <v>0.43000000000000005</v>
      </c>
      <c r="L294">
        <f t="shared" si="24"/>
        <v>0</v>
      </c>
      <c r="M294">
        <f>(A294+$S$6*(B294-$T$6))/(1+POWER($S$6,2))</f>
        <v>0.36430298146655909</v>
      </c>
      <c r="N294">
        <f t="shared" si="25"/>
        <v>1.0926510878323934</v>
      </c>
      <c r="O294">
        <f>SQRT(POWER((A294-M294),2) + POWER((B294-N294),2))</f>
        <v>0.56631362341415048</v>
      </c>
      <c r="P294">
        <f t="shared" si="26"/>
        <v>0</v>
      </c>
    </row>
    <row r="295" spans="1:16" x14ac:dyDescent="0.25">
      <c r="A295">
        <v>0.3</v>
      </c>
      <c r="B295">
        <v>0.53</v>
      </c>
      <c r="C295">
        <v>0</v>
      </c>
      <c r="D295">
        <v>42363936</v>
      </c>
      <c r="E295">
        <v>1.83</v>
      </c>
      <c r="F295">
        <f>(A295+$S$3*(B295-$T$3))/(1+POWER($S$3,2))</f>
        <v>0.41500000000000004</v>
      </c>
      <c r="G295">
        <f t="shared" si="22"/>
        <v>0.41500000000000004</v>
      </c>
      <c r="H295">
        <f>SQRT(POWER((A295-F295),2) + POWER((B295-G295),2))</f>
        <v>0.16263455967290597</v>
      </c>
      <c r="I295">
        <f>(A295+$S$4*(B295-$T$4))/(1+POWER($S$4,2))</f>
        <v>0.3</v>
      </c>
      <c r="J295">
        <f t="shared" si="23"/>
        <v>0.1</v>
      </c>
      <c r="K295">
        <f>SQRT(POWER((A295-I295),2) + POWER((B295-J295),2))</f>
        <v>0.43000000000000005</v>
      </c>
      <c r="L295">
        <f t="shared" si="24"/>
        <v>0</v>
      </c>
      <c r="M295">
        <f>(A295+$S$6*(B295-$T$6))/(1+POWER($S$6,2))</f>
        <v>0.36430298146655909</v>
      </c>
      <c r="N295">
        <f t="shared" si="25"/>
        <v>1.0926510878323934</v>
      </c>
      <c r="O295">
        <f>SQRT(POWER((A295-M295),2) + POWER((B295-N295),2))</f>
        <v>0.56631362341415048</v>
      </c>
      <c r="P295">
        <f t="shared" si="26"/>
        <v>0</v>
      </c>
    </row>
    <row r="296" spans="1:16" x14ac:dyDescent="0.25">
      <c r="A296">
        <v>0.3</v>
      </c>
      <c r="B296">
        <v>0.53</v>
      </c>
      <c r="C296">
        <v>0</v>
      </c>
      <c r="D296">
        <v>42388372</v>
      </c>
      <c r="E296">
        <v>1.82</v>
      </c>
      <c r="F296">
        <f>(A296+$S$3*(B296-$T$3))/(1+POWER($S$3,2))</f>
        <v>0.41500000000000004</v>
      </c>
      <c r="G296">
        <f t="shared" si="22"/>
        <v>0.41500000000000004</v>
      </c>
      <c r="H296">
        <f>SQRT(POWER((A296-F296),2) + POWER((B296-G296),2))</f>
        <v>0.16263455967290597</v>
      </c>
      <c r="I296">
        <f>(A296+$S$4*(B296-$T$4))/(1+POWER($S$4,2))</f>
        <v>0.3</v>
      </c>
      <c r="J296">
        <f t="shared" si="23"/>
        <v>0.1</v>
      </c>
      <c r="K296">
        <f>SQRT(POWER((A296-I296),2) + POWER((B296-J296),2))</f>
        <v>0.43000000000000005</v>
      </c>
      <c r="L296">
        <f t="shared" si="24"/>
        <v>0</v>
      </c>
      <c r="M296">
        <f>(A296+$S$6*(B296-$T$6))/(1+POWER($S$6,2))</f>
        <v>0.36430298146655909</v>
      </c>
      <c r="N296">
        <f t="shared" si="25"/>
        <v>1.0926510878323934</v>
      </c>
      <c r="O296">
        <f>SQRT(POWER((A296-M296),2) + POWER((B296-N296),2))</f>
        <v>0.56631362341415048</v>
      </c>
      <c r="P296">
        <f t="shared" si="26"/>
        <v>0</v>
      </c>
    </row>
    <row r="297" spans="1:16" x14ac:dyDescent="0.25">
      <c r="A297">
        <v>0.3</v>
      </c>
      <c r="B297">
        <v>0.54</v>
      </c>
      <c r="C297">
        <v>0</v>
      </c>
      <c r="D297">
        <v>42412816</v>
      </c>
      <c r="E297">
        <v>1.93</v>
      </c>
      <c r="F297">
        <f>(A297+$S$3*(B297-$T$3))/(1+POWER($S$3,2))</f>
        <v>0.42000000000000004</v>
      </c>
      <c r="G297">
        <f t="shared" si="22"/>
        <v>0.42000000000000004</v>
      </c>
      <c r="H297">
        <f>SQRT(POWER((A297-F297),2) + POWER((B297-G297),2))</f>
        <v>0.16970562748477144</v>
      </c>
      <c r="I297">
        <f>(A297+$S$4*(B297-$T$4))/(1+POWER($S$4,2))</f>
        <v>0.3</v>
      </c>
      <c r="J297">
        <f t="shared" si="23"/>
        <v>0.1</v>
      </c>
      <c r="K297">
        <f>SQRT(POWER((A297-I297),2) + POWER((B297-J297),2))</f>
        <v>0.44000000000000006</v>
      </c>
      <c r="L297">
        <f t="shared" si="24"/>
        <v>0</v>
      </c>
      <c r="M297">
        <f>(A297+$S$6*(B297-$T$6))/(1+POWER($S$6,2))</f>
        <v>0.36317485898468965</v>
      </c>
      <c r="N297">
        <f t="shared" si="25"/>
        <v>1.0927800161160357</v>
      </c>
      <c r="O297">
        <f>SQRT(POWER((A297-M297),2) + POWER((B297-N297),2))</f>
        <v>0.55637829668758654</v>
      </c>
      <c r="P297">
        <f t="shared" si="26"/>
        <v>0</v>
      </c>
    </row>
    <row r="298" spans="1:16" x14ac:dyDescent="0.25">
      <c r="A298">
        <v>0.3</v>
      </c>
      <c r="B298">
        <v>0.54</v>
      </c>
      <c r="C298">
        <v>0</v>
      </c>
      <c r="D298">
        <v>42437260</v>
      </c>
      <c r="E298">
        <v>1.71</v>
      </c>
      <c r="F298">
        <f>(A298+$S$3*(B298-$T$3))/(1+POWER($S$3,2))</f>
        <v>0.42000000000000004</v>
      </c>
      <c r="G298">
        <f t="shared" si="22"/>
        <v>0.42000000000000004</v>
      </c>
      <c r="H298">
        <f>SQRT(POWER((A298-F298),2) + POWER((B298-G298),2))</f>
        <v>0.16970562748477144</v>
      </c>
      <c r="I298">
        <f>(A298+$S$4*(B298-$T$4))/(1+POWER($S$4,2))</f>
        <v>0.3</v>
      </c>
      <c r="J298">
        <f t="shared" si="23"/>
        <v>0.1</v>
      </c>
      <c r="K298">
        <f>SQRT(POWER((A298-I298),2) + POWER((B298-J298),2))</f>
        <v>0.44000000000000006</v>
      </c>
      <c r="L298">
        <f t="shared" si="24"/>
        <v>0</v>
      </c>
      <c r="M298">
        <f>(A298+$S$6*(B298-$T$6))/(1+POWER($S$6,2))</f>
        <v>0.36317485898468965</v>
      </c>
      <c r="N298">
        <f t="shared" si="25"/>
        <v>1.0927800161160357</v>
      </c>
      <c r="O298">
        <f>SQRT(POWER((A298-M298),2) + POWER((B298-N298),2))</f>
        <v>0.55637829668758654</v>
      </c>
      <c r="P298">
        <f t="shared" si="26"/>
        <v>0</v>
      </c>
    </row>
    <row r="299" spans="1:16" x14ac:dyDescent="0.25">
      <c r="A299">
        <v>0.3</v>
      </c>
      <c r="B299">
        <v>0.54</v>
      </c>
      <c r="C299">
        <v>0</v>
      </c>
      <c r="D299">
        <v>42461684</v>
      </c>
      <c r="E299">
        <v>2</v>
      </c>
      <c r="F299">
        <f>(A299+$S$3*(B299-$T$3))/(1+POWER($S$3,2))</f>
        <v>0.42000000000000004</v>
      </c>
      <c r="G299">
        <f t="shared" si="22"/>
        <v>0.42000000000000004</v>
      </c>
      <c r="H299">
        <f>SQRT(POWER((A299-F299),2) + POWER((B299-G299),2))</f>
        <v>0.16970562748477144</v>
      </c>
      <c r="I299">
        <f>(A299+$S$4*(B299-$T$4))/(1+POWER($S$4,2))</f>
        <v>0.3</v>
      </c>
      <c r="J299">
        <f t="shared" si="23"/>
        <v>0.1</v>
      </c>
      <c r="K299">
        <f>SQRT(POWER((A299-I299),2) + POWER((B299-J299),2))</f>
        <v>0.44000000000000006</v>
      </c>
      <c r="L299">
        <f t="shared" si="24"/>
        <v>0</v>
      </c>
      <c r="M299">
        <f>(A299+$S$6*(B299-$T$6))/(1+POWER($S$6,2))</f>
        <v>0.36317485898468965</v>
      </c>
      <c r="N299">
        <f t="shared" si="25"/>
        <v>1.0927800161160357</v>
      </c>
      <c r="O299">
        <f>SQRT(POWER((A299-M299),2) + POWER((B299-N299),2))</f>
        <v>0.55637829668758654</v>
      </c>
      <c r="P299">
        <f t="shared" si="26"/>
        <v>0</v>
      </c>
    </row>
    <row r="300" spans="1:16" x14ac:dyDescent="0.25">
      <c r="A300">
        <v>0.3</v>
      </c>
      <c r="B300">
        <v>0.55000000000000004</v>
      </c>
      <c r="C300">
        <v>0</v>
      </c>
      <c r="D300">
        <v>42486108</v>
      </c>
      <c r="E300">
        <v>1.82</v>
      </c>
      <c r="F300">
        <f>(A300+$S$3*(B300-$T$3))/(1+POWER($S$3,2))</f>
        <v>0.42500000000000004</v>
      </c>
      <c r="G300">
        <f t="shared" si="22"/>
        <v>0.42500000000000004</v>
      </c>
      <c r="H300">
        <f>SQRT(POWER((A300-F300),2) + POWER((B300-G300),2))</f>
        <v>0.17677669529663692</v>
      </c>
      <c r="I300">
        <f>(A300+$S$4*(B300-$T$4))/(1+POWER($S$4,2))</f>
        <v>0.3</v>
      </c>
      <c r="J300">
        <f t="shared" si="23"/>
        <v>0.1</v>
      </c>
      <c r="K300">
        <f>SQRT(POWER((A300-I300),2) + POWER((B300-J300),2))</f>
        <v>0.45000000000000007</v>
      </c>
      <c r="L300">
        <f t="shared" si="24"/>
        <v>0</v>
      </c>
      <c r="M300">
        <f>(A300+$S$6*(B300-$T$6))/(1+POWER($S$6,2))</f>
        <v>0.36204673650282021</v>
      </c>
      <c r="N300">
        <f t="shared" si="25"/>
        <v>1.0929089443996778</v>
      </c>
      <c r="O300">
        <f>SQRT(POWER((A300-M300),2) + POWER((B300-N300),2))</f>
        <v>0.54644296996102237</v>
      </c>
      <c r="P300">
        <f t="shared" si="26"/>
        <v>0</v>
      </c>
    </row>
    <row r="301" spans="1:16" x14ac:dyDescent="0.25">
      <c r="A301">
        <v>0.3</v>
      </c>
      <c r="B301">
        <v>0.55000000000000004</v>
      </c>
      <c r="C301">
        <v>0</v>
      </c>
      <c r="D301">
        <v>42510564</v>
      </c>
      <c r="E301">
        <v>1.91</v>
      </c>
      <c r="F301">
        <f>(A301+$S$3*(B301-$T$3))/(1+POWER($S$3,2))</f>
        <v>0.42500000000000004</v>
      </c>
      <c r="G301">
        <f t="shared" si="22"/>
        <v>0.42500000000000004</v>
      </c>
      <c r="H301">
        <f>SQRT(POWER((A301-F301),2) + POWER((B301-G301),2))</f>
        <v>0.17677669529663692</v>
      </c>
      <c r="I301">
        <f>(A301+$S$4*(B301-$T$4))/(1+POWER($S$4,2))</f>
        <v>0.3</v>
      </c>
      <c r="J301">
        <f t="shared" si="23"/>
        <v>0.1</v>
      </c>
      <c r="K301">
        <f>SQRT(POWER((A301-I301),2) + POWER((B301-J301),2))</f>
        <v>0.45000000000000007</v>
      </c>
      <c r="L301">
        <f t="shared" si="24"/>
        <v>0</v>
      </c>
      <c r="M301">
        <f>(A301+$S$6*(B301-$T$6))/(1+POWER($S$6,2))</f>
        <v>0.36204673650282021</v>
      </c>
      <c r="N301">
        <f t="shared" si="25"/>
        <v>1.0929089443996778</v>
      </c>
      <c r="O301">
        <f>SQRT(POWER((A301-M301),2) + POWER((B301-N301),2))</f>
        <v>0.54644296996102237</v>
      </c>
      <c r="P301">
        <f t="shared" si="26"/>
        <v>0</v>
      </c>
    </row>
    <row r="302" spans="1:16" x14ac:dyDescent="0.25">
      <c r="A302">
        <v>0.3</v>
      </c>
      <c r="B302">
        <v>0.55000000000000004</v>
      </c>
      <c r="C302">
        <v>0</v>
      </c>
      <c r="D302">
        <v>42535008</v>
      </c>
      <c r="E302">
        <v>1.87</v>
      </c>
      <c r="F302">
        <f>(A302+$S$3*(B302-$T$3))/(1+POWER($S$3,2))</f>
        <v>0.42500000000000004</v>
      </c>
      <c r="G302">
        <f t="shared" si="22"/>
        <v>0.42500000000000004</v>
      </c>
      <c r="H302">
        <f>SQRT(POWER((A302-F302),2) + POWER((B302-G302),2))</f>
        <v>0.17677669529663692</v>
      </c>
      <c r="I302">
        <f>(A302+$S$4*(B302-$T$4))/(1+POWER($S$4,2))</f>
        <v>0.3</v>
      </c>
      <c r="J302">
        <f t="shared" si="23"/>
        <v>0.1</v>
      </c>
      <c r="K302">
        <f>SQRT(POWER((A302-I302),2) + POWER((B302-J302),2))</f>
        <v>0.45000000000000007</v>
      </c>
      <c r="L302">
        <f t="shared" si="24"/>
        <v>0</v>
      </c>
      <c r="M302">
        <f>(A302+$S$6*(B302-$T$6))/(1+POWER($S$6,2))</f>
        <v>0.36204673650282021</v>
      </c>
      <c r="N302">
        <f t="shared" si="25"/>
        <v>1.0929089443996778</v>
      </c>
      <c r="O302">
        <f>SQRT(POWER((A302-M302),2) + POWER((B302-N302),2))</f>
        <v>0.54644296996102237</v>
      </c>
      <c r="P302">
        <f t="shared" si="26"/>
        <v>0</v>
      </c>
    </row>
    <row r="303" spans="1:16" x14ac:dyDescent="0.25">
      <c r="A303">
        <v>0.3</v>
      </c>
      <c r="B303">
        <v>0.56000000000000005</v>
      </c>
      <c r="C303">
        <v>0</v>
      </c>
      <c r="D303">
        <v>42559456</v>
      </c>
      <c r="E303">
        <v>1.87</v>
      </c>
      <c r="F303">
        <f>(A303+$S$3*(B303-$T$3))/(1+POWER($S$3,2))</f>
        <v>0.43000000000000005</v>
      </c>
      <c r="G303">
        <f t="shared" si="22"/>
        <v>0.43000000000000005</v>
      </c>
      <c r="H303">
        <f>SQRT(POWER((A303-F303),2) + POWER((B303-G303),2))</f>
        <v>0.1838477631085024</v>
      </c>
      <c r="I303">
        <f>(A303+$S$4*(B303-$T$4))/(1+POWER($S$4,2))</f>
        <v>0.3</v>
      </c>
      <c r="J303">
        <f t="shared" si="23"/>
        <v>0.1</v>
      </c>
      <c r="K303">
        <f>SQRT(POWER((A303-I303),2) + POWER((B303-J303),2))</f>
        <v>0.46000000000000008</v>
      </c>
      <c r="L303">
        <f t="shared" si="24"/>
        <v>0</v>
      </c>
      <c r="M303">
        <f>(A303+$S$6*(B303-$T$6))/(1+POWER($S$6,2))</f>
        <v>0.36091861402095077</v>
      </c>
      <c r="N303">
        <f t="shared" si="25"/>
        <v>1.0930378726833201</v>
      </c>
      <c r="O303">
        <f>SQRT(POWER((A303-M303),2) + POWER((B303-N303),2))</f>
        <v>0.53650764323445843</v>
      </c>
      <c r="P303">
        <f t="shared" si="26"/>
        <v>0</v>
      </c>
    </row>
    <row r="304" spans="1:16" x14ac:dyDescent="0.25">
      <c r="A304">
        <v>0.3</v>
      </c>
      <c r="B304">
        <v>0.56000000000000005</v>
      </c>
      <c r="C304">
        <v>0</v>
      </c>
      <c r="D304">
        <v>42583920</v>
      </c>
      <c r="E304">
        <v>1.91</v>
      </c>
      <c r="F304">
        <f>(A304+$S$3*(B304-$T$3))/(1+POWER($S$3,2))</f>
        <v>0.43000000000000005</v>
      </c>
      <c r="G304">
        <f t="shared" si="22"/>
        <v>0.43000000000000005</v>
      </c>
      <c r="H304">
        <f>SQRT(POWER((A304-F304),2) + POWER((B304-G304),2))</f>
        <v>0.1838477631085024</v>
      </c>
      <c r="I304">
        <f>(A304+$S$4*(B304-$T$4))/(1+POWER($S$4,2))</f>
        <v>0.3</v>
      </c>
      <c r="J304">
        <f t="shared" si="23"/>
        <v>0.1</v>
      </c>
      <c r="K304">
        <f>SQRT(POWER((A304-I304),2) + POWER((B304-J304),2))</f>
        <v>0.46000000000000008</v>
      </c>
      <c r="L304">
        <f t="shared" si="24"/>
        <v>0</v>
      </c>
      <c r="M304">
        <f>(A304+$S$6*(B304-$T$6))/(1+POWER($S$6,2))</f>
        <v>0.36091861402095077</v>
      </c>
      <c r="N304">
        <f t="shared" si="25"/>
        <v>1.0930378726833201</v>
      </c>
      <c r="O304">
        <f>SQRT(POWER((A304-M304),2) + POWER((B304-N304),2))</f>
        <v>0.53650764323445843</v>
      </c>
      <c r="P304">
        <f t="shared" si="26"/>
        <v>0</v>
      </c>
    </row>
    <row r="305" spans="1:16" x14ac:dyDescent="0.25">
      <c r="A305">
        <v>0.3</v>
      </c>
      <c r="B305">
        <v>0.56000000000000005</v>
      </c>
      <c r="C305">
        <v>0</v>
      </c>
      <c r="D305">
        <v>42608364</v>
      </c>
      <c r="E305">
        <v>1.78</v>
      </c>
      <c r="F305">
        <f>(A305+$S$3*(B305-$T$3))/(1+POWER($S$3,2))</f>
        <v>0.43000000000000005</v>
      </c>
      <c r="G305">
        <f t="shared" si="22"/>
        <v>0.43000000000000005</v>
      </c>
      <c r="H305">
        <f>SQRT(POWER((A305-F305),2) + POWER((B305-G305),2))</f>
        <v>0.1838477631085024</v>
      </c>
      <c r="I305">
        <f>(A305+$S$4*(B305-$T$4))/(1+POWER($S$4,2))</f>
        <v>0.3</v>
      </c>
      <c r="J305">
        <f t="shared" si="23"/>
        <v>0.1</v>
      </c>
      <c r="K305">
        <f>SQRT(POWER((A305-I305),2) + POWER((B305-J305),2))</f>
        <v>0.46000000000000008</v>
      </c>
      <c r="L305">
        <f t="shared" si="24"/>
        <v>0</v>
      </c>
      <c r="M305">
        <f>(A305+$S$6*(B305-$T$6))/(1+POWER($S$6,2))</f>
        <v>0.36091861402095077</v>
      </c>
      <c r="N305">
        <f t="shared" si="25"/>
        <v>1.0930378726833201</v>
      </c>
      <c r="O305">
        <f>SQRT(POWER((A305-M305),2) + POWER((B305-N305),2))</f>
        <v>0.53650764323445843</v>
      </c>
      <c r="P305">
        <f t="shared" si="26"/>
        <v>0</v>
      </c>
    </row>
    <row r="306" spans="1:16" x14ac:dyDescent="0.25">
      <c r="A306">
        <v>0.3</v>
      </c>
      <c r="B306">
        <v>0.56999999999999995</v>
      </c>
      <c r="C306">
        <v>0</v>
      </c>
      <c r="D306">
        <v>42632764</v>
      </c>
      <c r="E306">
        <v>2.02</v>
      </c>
      <c r="F306">
        <f>(A306+$S$3*(B306-$T$3))/(1+POWER($S$3,2))</f>
        <v>0.43499999999999994</v>
      </c>
      <c r="G306">
        <f t="shared" si="22"/>
        <v>0.43499999999999994</v>
      </c>
      <c r="H306">
        <f>SQRT(POWER((A306-F306),2) + POWER((B306-G306),2))</f>
        <v>0.19091883092036779</v>
      </c>
      <c r="I306">
        <f>(A306+$S$4*(B306-$T$4))/(1+POWER($S$4,2))</f>
        <v>0.3</v>
      </c>
      <c r="J306">
        <f t="shared" si="23"/>
        <v>0.1</v>
      </c>
      <c r="K306">
        <f>SQRT(POWER((A306-I306),2) + POWER((B306-J306),2))</f>
        <v>0.47</v>
      </c>
      <c r="L306">
        <f t="shared" si="24"/>
        <v>0</v>
      </c>
      <c r="M306">
        <f>(A306+$S$6*(B306-$T$6))/(1+POWER($S$6,2))</f>
        <v>0.35979049153908127</v>
      </c>
      <c r="N306">
        <f t="shared" si="25"/>
        <v>1.0931668009669622</v>
      </c>
      <c r="O306">
        <f>SQRT(POWER((A306-M306),2) + POWER((B306-N306),2))</f>
        <v>0.52657231650789427</v>
      </c>
      <c r="P306">
        <f t="shared" si="26"/>
        <v>0</v>
      </c>
    </row>
    <row r="307" spans="1:16" x14ac:dyDescent="0.25">
      <c r="A307">
        <v>0.3</v>
      </c>
      <c r="B307">
        <v>0.56999999999999995</v>
      </c>
      <c r="C307">
        <v>0</v>
      </c>
      <c r="D307">
        <v>42657204</v>
      </c>
      <c r="E307">
        <v>1.77</v>
      </c>
      <c r="F307">
        <f>(A307+$S$3*(B307-$T$3))/(1+POWER($S$3,2))</f>
        <v>0.43499999999999994</v>
      </c>
      <c r="G307">
        <f t="shared" si="22"/>
        <v>0.43499999999999994</v>
      </c>
      <c r="H307">
        <f>SQRT(POWER((A307-F307),2) + POWER((B307-G307),2))</f>
        <v>0.19091883092036779</v>
      </c>
      <c r="I307">
        <f>(A307+$S$4*(B307-$T$4))/(1+POWER($S$4,2))</f>
        <v>0.3</v>
      </c>
      <c r="J307">
        <f t="shared" si="23"/>
        <v>0.1</v>
      </c>
      <c r="K307">
        <f>SQRT(POWER((A307-I307),2) + POWER((B307-J307),2))</f>
        <v>0.47</v>
      </c>
      <c r="L307">
        <f t="shared" si="24"/>
        <v>0</v>
      </c>
      <c r="M307">
        <f>(A307+$S$6*(B307-$T$6))/(1+POWER($S$6,2))</f>
        <v>0.35979049153908127</v>
      </c>
      <c r="N307">
        <f t="shared" si="25"/>
        <v>1.0931668009669622</v>
      </c>
      <c r="O307">
        <f>SQRT(POWER((A307-M307),2) + POWER((B307-N307),2))</f>
        <v>0.52657231650789427</v>
      </c>
      <c r="P307">
        <f t="shared" si="26"/>
        <v>0</v>
      </c>
    </row>
    <row r="308" spans="1:16" x14ac:dyDescent="0.25">
      <c r="A308">
        <v>0.3</v>
      </c>
      <c r="B308">
        <v>0.56999999999999995</v>
      </c>
      <c r="C308">
        <v>0</v>
      </c>
      <c r="D308">
        <v>42681664</v>
      </c>
      <c r="E308">
        <v>2</v>
      </c>
      <c r="F308">
        <f>(A308+$S$3*(B308-$T$3))/(1+POWER($S$3,2))</f>
        <v>0.43499999999999994</v>
      </c>
      <c r="G308">
        <f t="shared" si="22"/>
        <v>0.43499999999999994</v>
      </c>
      <c r="H308">
        <f>SQRT(POWER((A308-F308),2) + POWER((B308-G308),2))</f>
        <v>0.19091883092036779</v>
      </c>
      <c r="I308">
        <f>(A308+$S$4*(B308-$T$4))/(1+POWER($S$4,2))</f>
        <v>0.3</v>
      </c>
      <c r="J308">
        <f t="shared" si="23"/>
        <v>0.1</v>
      </c>
      <c r="K308">
        <f>SQRT(POWER((A308-I308),2) + POWER((B308-J308),2))</f>
        <v>0.47</v>
      </c>
      <c r="L308">
        <f t="shared" si="24"/>
        <v>0</v>
      </c>
      <c r="M308">
        <f>(A308+$S$6*(B308-$T$6))/(1+POWER($S$6,2))</f>
        <v>0.35979049153908127</v>
      </c>
      <c r="N308">
        <f t="shared" si="25"/>
        <v>1.0931668009669622</v>
      </c>
      <c r="O308">
        <f>SQRT(POWER((A308-M308),2) + POWER((B308-N308),2))</f>
        <v>0.52657231650789427</v>
      </c>
      <c r="P308">
        <f t="shared" si="26"/>
        <v>0</v>
      </c>
    </row>
    <row r="309" spans="1:16" x14ac:dyDescent="0.25">
      <c r="A309">
        <v>0.3</v>
      </c>
      <c r="B309">
        <v>0.57999999999999996</v>
      </c>
      <c r="C309">
        <v>0</v>
      </c>
      <c r="D309">
        <v>42706100</v>
      </c>
      <c r="E309">
        <v>1.87</v>
      </c>
      <c r="F309">
        <f>(A309+$S$3*(B309-$T$3))/(1+POWER($S$3,2))</f>
        <v>0.43999999999999995</v>
      </c>
      <c r="G309">
        <f t="shared" si="22"/>
        <v>0.43999999999999995</v>
      </c>
      <c r="H309">
        <f>SQRT(POWER((A309-F309),2) + POWER((B309-G309),2))</f>
        <v>0.1979898987322333</v>
      </c>
      <c r="I309">
        <f>(A309+$S$4*(B309-$T$4))/(1+POWER($S$4,2))</f>
        <v>0.3</v>
      </c>
      <c r="J309">
        <f t="shared" si="23"/>
        <v>0.1</v>
      </c>
      <c r="K309">
        <f>SQRT(POWER((A309-I309),2) + POWER((B309-J309),2))</f>
        <v>0.48</v>
      </c>
      <c r="L309">
        <f t="shared" si="24"/>
        <v>0</v>
      </c>
      <c r="M309">
        <f>(A309+$S$6*(B309-$T$6))/(1+POWER($S$6,2))</f>
        <v>0.35866236905721183</v>
      </c>
      <c r="N309">
        <f t="shared" si="25"/>
        <v>1.0932957292506045</v>
      </c>
      <c r="O309">
        <f>SQRT(POWER((A309-M309),2) + POWER((B309-N309),2))</f>
        <v>0.51663698978133032</v>
      </c>
      <c r="P309">
        <f t="shared" si="26"/>
        <v>0</v>
      </c>
    </row>
    <row r="310" spans="1:16" x14ac:dyDescent="0.25">
      <c r="A310">
        <v>0.3</v>
      </c>
      <c r="B310">
        <v>0.57999999999999996</v>
      </c>
      <c r="C310">
        <v>0</v>
      </c>
      <c r="D310">
        <v>42730540</v>
      </c>
      <c r="E310">
        <v>1.91</v>
      </c>
      <c r="F310">
        <f>(A310+$S$3*(B310-$T$3))/(1+POWER($S$3,2))</f>
        <v>0.43999999999999995</v>
      </c>
      <c r="G310">
        <f t="shared" si="22"/>
        <v>0.43999999999999995</v>
      </c>
      <c r="H310">
        <f>SQRT(POWER((A310-F310),2) + POWER((B310-G310),2))</f>
        <v>0.1979898987322333</v>
      </c>
      <c r="I310">
        <f>(A310+$S$4*(B310-$T$4))/(1+POWER($S$4,2))</f>
        <v>0.3</v>
      </c>
      <c r="J310">
        <f t="shared" si="23"/>
        <v>0.1</v>
      </c>
      <c r="K310">
        <f>SQRT(POWER((A310-I310),2) + POWER((B310-J310),2))</f>
        <v>0.48</v>
      </c>
      <c r="L310">
        <f t="shared" si="24"/>
        <v>0</v>
      </c>
      <c r="M310">
        <f>(A310+$S$6*(B310-$T$6))/(1+POWER($S$6,2))</f>
        <v>0.35866236905721183</v>
      </c>
      <c r="N310">
        <f t="shared" si="25"/>
        <v>1.0932957292506045</v>
      </c>
      <c r="O310">
        <f>SQRT(POWER((A310-M310),2) + POWER((B310-N310),2))</f>
        <v>0.51663698978133032</v>
      </c>
      <c r="P310">
        <f t="shared" si="26"/>
        <v>0</v>
      </c>
    </row>
    <row r="311" spans="1:16" x14ac:dyDescent="0.25">
      <c r="A311">
        <v>0.3</v>
      </c>
      <c r="B311">
        <v>0.57999999999999996</v>
      </c>
      <c r="C311">
        <v>0</v>
      </c>
      <c r="D311">
        <v>42754988</v>
      </c>
      <c r="E311">
        <v>2.02</v>
      </c>
      <c r="F311">
        <f>(A311+$S$3*(B311-$T$3))/(1+POWER($S$3,2))</f>
        <v>0.43999999999999995</v>
      </c>
      <c r="G311">
        <f t="shared" si="22"/>
        <v>0.43999999999999995</v>
      </c>
      <c r="H311">
        <f>SQRT(POWER((A311-F311),2) + POWER((B311-G311),2))</f>
        <v>0.1979898987322333</v>
      </c>
      <c r="I311">
        <f>(A311+$S$4*(B311-$T$4))/(1+POWER($S$4,2))</f>
        <v>0.3</v>
      </c>
      <c r="J311">
        <f t="shared" si="23"/>
        <v>0.1</v>
      </c>
      <c r="K311">
        <f>SQRT(POWER((A311-I311),2) + POWER((B311-J311),2))</f>
        <v>0.48</v>
      </c>
      <c r="L311">
        <f t="shared" si="24"/>
        <v>0</v>
      </c>
      <c r="M311">
        <f>(A311+$S$6*(B311-$T$6))/(1+POWER($S$6,2))</f>
        <v>0.35866236905721183</v>
      </c>
      <c r="N311">
        <f t="shared" si="25"/>
        <v>1.0932957292506045</v>
      </c>
      <c r="O311">
        <f>SQRT(POWER((A311-M311),2) + POWER((B311-N311),2))</f>
        <v>0.51663698978133032</v>
      </c>
      <c r="P311">
        <f t="shared" si="26"/>
        <v>0</v>
      </c>
    </row>
    <row r="312" spans="1:16" x14ac:dyDescent="0.25">
      <c r="A312">
        <v>0.3</v>
      </c>
      <c r="B312">
        <v>0.59</v>
      </c>
      <c r="C312">
        <v>0</v>
      </c>
      <c r="D312">
        <v>42779416</v>
      </c>
      <c r="E312">
        <v>1.73</v>
      </c>
      <c r="F312">
        <f>(A312+$S$3*(B312-$T$3))/(1+POWER($S$3,2))</f>
        <v>0.44499999999999995</v>
      </c>
      <c r="G312">
        <f t="shared" si="22"/>
        <v>0.44499999999999995</v>
      </c>
      <c r="H312">
        <f>SQRT(POWER((A312-F312),2) + POWER((B312-G312),2))</f>
        <v>0.20506096654409875</v>
      </c>
      <c r="I312">
        <f>(A312+$S$4*(B312-$T$4))/(1+POWER($S$4,2))</f>
        <v>0.3</v>
      </c>
      <c r="J312">
        <f t="shared" si="23"/>
        <v>0.1</v>
      </c>
      <c r="K312">
        <f>SQRT(POWER((A312-I312),2) + POWER((B312-J312),2))</f>
        <v>0.49</v>
      </c>
      <c r="L312">
        <f t="shared" si="24"/>
        <v>0</v>
      </c>
      <c r="M312">
        <f>(A312+$S$6*(B312-$T$6))/(1+POWER($S$6,2))</f>
        <v>0.35753424657534238</v>
      </c>
      <c r="N312">
        <f t="shared" si="25"/>
        <v>1.0934246575342468</v>
      </c>
      <c r="O312">
        <f>SQRT(POWER((A312-M312),2) + POWER((B312-N312),2))</f>
        <v>0.50670166305476638</v>
      </c>
      <c r="P312">
        <f t="shared" si="26"/>
        <v>0</v>
      </c>
    </row>
    <row r="313" spans="1:16" x14ac:dyDescent="0.25">
      <c r="A313">
        <v>0.3</v>
      </c>
      <c r="B313">
        <v>0.59</v>
      </c>
      <c r="C313">
        <v>0</v>
      </c>
      <c r="D313">
        <v>42803876</v>
      </c>
      <c r="E313">
        <v>2.0099999999999998</v>
      </c>
      <c r="F313">
        <f>(A313+$S$3*(B313-$T$3))/(1+POWER($S$3,2))</f>
        <v>0.44499999999999995</v>
      </c>
      <c r="G313">
        <f t="shared" si="22"/>
        <v>0.44499999999999995</v>
      </c>
      <c r="H313">
        <f>SQRT(POWER((A313-F313),2) + POWER((B313-G313),2))</f>
        <v>0.20506096654409875</v>
      </c>
      <c r="I313">
        <f>(A313+$S$4*(B313-$T$4))/(1+POWER($S$4,2))</f>
        <v>0.3</v>
      </c>
      <c r="J313">
        <f t="shared" si="23"/>
        <v>0.1</v>
      </c>
      <c r="K313">
        <f>SQRT(POWER((A313-I313),2) + POWER((B313-J313),2))</f>
        <v>0.49</v>
      </c>
      <c r="L313">
        <f t="shared" si="24"/>
        <v>0</v>
      </c>
      <c r="M313">
        <f>(A313+$S$6*(B313-$T$6))/(1+POWER($S$6,2))</f>
        <v>0.35753424657534238</v>
      </c>
      <c r="N313">
        <f t="shared" si="25"/>
        <v>1.0934246575342468</v>
      </c>
      <c r="O313">
        <f>SQRT(POWER((A313-M313),2) + POWER((B313-N313),2))</f>
        <v>0.50670166305476638</v>
      </c>
      <c r="P313">
        <f t="shared" si="26"/>
        <v>0</v>
      </c>
    </row>
    <row r="314" spans="1:16" x14ac:dyDescent="0.25">
      <c r="A314">
        <v>0.3</v>
      </c>
      <c r="B314">
        <v>0.59</v>
      </c>
      <c r="C314">
        <v>0</v>
      </c>
      <c r="D314">
        <v>42828328</v>
      </c>
      <c r="E314">
        <v>1.81</v>
      </c>
      <c r="F314">
        <f>(A314+$S$3*(B314-$T$3))/(1+POWER($S$3,2))</f>
        <v>0.44499999999999995</v>
      </c>
      <c r="G314">
        <f t="shared" si="22"/>
        <v>0.44499999999999995</v>
      </c>
      <c r="H314">
        <f>SQRT(POWER((A314-F314),2) + POWER((B314-G314),2))</f>
        <v>0.20506096654409875</v>
      </c>
      <c r="I314">
        <f>(A314+$S$4*(B314-$T$4))/(1+POWER($S$4,2))</f>
        <v>0.3</v>
      </c>
      <c r="J314">
        <f t="shared" si="23"/>
        <v>0.1</v>
      </c>
      <c r="K314">
        <f>SQRT(POWER((A314-I314),2) + POWER((B314-J314),2))</f>
        <v>0.49</v>
      </c>
      <c r="L314">
        <f t="shared" si="24"/>
        <v>0</v>
      </c>
      <c r="M314">
        <f>(A314+$S$6*(B314-$T$6))/(1+POWER($S$6,2))</f>
        <v>0.35753424657534238</v>
      </c>
      <c r="N314">
        <f t="shared" si="25"/>
        <v>1.0934246575342468</v>
      </c>
      <c r="O314">
        <f>SQRT(POWER((A314-M314),2) + POWER((B314-N314),2))</f>
        <v>0.50670166305476638</v>
      </c>
      <c r="P314">
        <f t="shared" si="26"/>
        <v>0</v>
      </c>
    </row>
    <row r="315" spans="1:16" x14ac:dyDescent="0.25">
      <c r="A315">
        <v>0.3</v>
      </c>
      <c r="B315">
        <v>0.6</v>
      </c>
      <c r="C315">
        <v>0</v>
      </c>
      <c r="D315">
        <v>42852776</v>
      </c>
      <c r="E315">
        <v>2.0099999999999998</v>
      </c>
      <c r="F315">
        <f>(A315+$S$3*(B315-$T$3))/(1+POWER($S$3,2))</f>
        <v>0.44999999999999996</v>
      </c>
      <c r="G315">
        <f t="shared" si="22"/>
        <v>0.44999999999999996</v>
      </c>
      <c r="H315">
        <f>SQRT(POWER((A315-F315),2) + POWER((B315-G315),2))</f>
        <v>0.21213203435596426</v>
      </c>
      <c r="I315">
        <f>(A315+$S$4*(B315-$T$4))/(1+POWER($S$4,2))</f>
        <v>0.3</v>
      </c>
      <c r="J315">
        <f t="shared" si="23"/>
        <v>0.1</v>
      </c>
      <c r="K315">
        <f>SQRT(POWER((A315-I315),2) + POWER((B315-J315),2))</f>
        <v>0.5</v>
      </c>
      <c r="L315">
        <f t="shared" si="24"/>
        <v>0</v>
      </c>
      <c r="M315">
        <f>(A315+$S$6*(B315-$T$6))/(1+POWER($S$6,2))</f>
        <v>0.35640612409347294</v>
      </c>
      <c r="N315">
        <f t="shared" si="25"/>
        <v>1.0935535858178889</v>
      </c>
      <c r="O315">
        <f>SQRT(POWER((A315-M315),2) + POWER((B315-N315),2))</f>
        <v>0.49676633632820216</v>
      </c>
      <c r="P315">
        <f t="shared" si="26"/>
        <v>0</v>
      </c>
    </row>
    <row r="316" spans="1:16" x14ac:dyDescent="0.25">
      <c r="A316">
        <v>0.3</v>
      </c>
      <c r="B316">
        <v>0.6</v>
      </c>
      <c r="C316">
        <v>0</v>
      </c>
      <c r="D316">
        <v>42877224</v>
      </c>
      <c r="E316">
        <v>1.81</v>
      </c>
      <c r="F316">
        <f>(A316+$S$3*(B316-$T$3))/(1+POWER($S$3,2))</f>
        <v>0.44999999999999996</v>
      </c>
      <c r="G316">
        <f t="shared" si="22"/>
        <v>0.44999999999999996</v>
      </c>
      <c r="H316">
        <f>SQRT(POWER((A316-F316),2) + POWER((B316-G316),2))</f>
        <v>0.21213203435596426</v>
      </c>
      <c r="I316">
        <f>(A316+$S$4*(B316-$T$4))/(1+POWER($S$4,2))</f>
        <v>0.3</v>
      </c>
      <c r="J316">
        <f t="shared" si="23"/>
        <v>0.1</v>
      </c>
      <c r="K316">
        <f>SQRT(POWER((A316-I316),2) + POWER((B316-J316),2))</f>
        <v>0.5</v>
      </c>
      <c r="L316">
        <f t="shared" si="24"/>
        <v>0</v>
      </c>
      <c r="M316">
        <f>(A316+$S$6*(B316-$T$6))/(1+POWER($S$6,2))</f>
        <v>0.35640612409347294</v>
      </c>
      <c r="N316">
        <f t="shared" si="25"/>
        <v>1.0935535858178889</v>
      </c>
      <c r="O316">
        <f>SQRT(POWER((A316-M316),2) + POWER((B316-N316),2))</f>
        <v>0.49676633632820216</v>
      </c>
      <c r="P316">
        <f t="shared" si="26"/>
        <v>0</v>
      </c>
    </row>
    <row r="317" spans="1:16" x14ac:dyDescent="0.25">
      <c r="A317">
        <v>0.3</v>
      </c>
      <c r="B317">
        <v>0.6</v>
      </c>
      <c r="C317">
        <v>0</v>
      </c>
      <c r="D317">
        <v>42901664</v>
      </c>
      <c r="E317">
        <v>1.91</v>
      </c>
      <c r="F317">
        <f>(A317+$S$3*(B317-$T$3))/(1+POWER($S$3,2))</f>
        <v>0.44999999999999996</v>
      </c>
      <c r="G317">
        <f t="shared" si="22"/>
        <v>0.44999999999999996</v>
      </c>
      <c r="H317">
        <f>SQRT(POWER((A317-F317),2) + POWER((B317-G317),2))</f>
        <v>0.21213203435596426</v>
      </c>
      <c r="I317">
        <f>(A317+$S$4*(B317-$T$4))/(1+POWER($S$4,2))</f>
        <v>0.3</v>
      </c>
      <c r="J317">
        <f t="shared" si="23"/>
        <v>0.1</v>
      </c>
      <c r="K317">
        <f>SQRT(POWER((A317-I317),2) + POWER((B317-J317),2))</f>
        <v>0.5</v>
      </c>
      <c r="L317">
        <f t="shared" si="24"/>
        <v>0</v>
      </c>
      <c r="M317">
        <f>(A317+$S$6*(B317-$T$6))/(1+POWER($S$6,2))</f>
        <v>0.35640612409347294</v>
      </c>
      <c r="N317">
        <f t="shared" si="25"/>
        <v>1.0935535858178889</v>
      </c>
      <c r="O317">
        <f>SQRT(POWER((A317-M317),2) + POWER((B317-N317),2))</f>
        <v>0.49676633632820216</v>
      </c>
      <c r="P317">
        <f t="shared" si="26"/>
        <v>0</v>
      </c>
    </row>
    <row r="318" spans="1:16" x14ac:dyDescent="0.25">
      <c r="A318">
        <v>0.28999999999999998</v>
      </c>
      <c r="B318">
        <v>0.61</v>
      </c>
      <c r="C318">
        <v>0</v>
      </c>
      <c r="D318">
        <v>42926108</v>
      </c>
      <c r="E318">
        <v>1.86</v>
      </c>
      <c r="F318">
        <f>(A318+$S$3*(B318-$T$3))/(1+POWER($S$3,2))</f>
        <v>0.44999999999999996</v>
      </c>
      <c r="G318">
        <f t="shared" si="22"/>
        <v>0.44999999999999996</v>
      </c>
      <c r="H318">
        <f>SQRT(POWER((A318-F318),2) + POWER((B318-G318),2))</f>
        <v>0.22627416997969521</v>
      </c>
      <c r="I318">
        <f>(A318+$S$4*(B318-$T$4))/(1+POWER($S$4,2))</f>
        <v>0.28999999999999998</v>
      </c>
      <c r="J318">
        <f t="shared" si="23"/>
        <v>0.1</v>
      </c>
      <c r="K318">
        <f>SQRT(POWER((A318-I318),2) + POWER((B318-J318),2))</f>
        <v>0.51</v>
      </c>
      <c r="L318">
        <f t="shared" si="24"/>
        <v>1.0000000000000009E-2</v>
      </c>
      <c r="M318">
        <f>(A318+$S$6*(B318-$T$6))/(1+POWER($S$6,2))</f>
        <v>0.34540692989524568</v>
      </c>
      <c r="N318">
        <f t="shared" si="25"/>
        <v>1.0948106365834007</v>
      </c>
      <c r="O318">
        <f>SQRT(POWER((A318-M318),2) + POWER((B318-N318),2))</f>
        <v>0.48796647551324562</v>
      </c>
      <c r="P318">
        <f t="shared" si="26"/>
        <v>1.0000000000000009E-2</v>
      </c>
    </row>
    <row r="319" spans="1:16" x14ac:dyDescent="0.25">
      <c r="A319">
        <v>0.28999999999999998</v>
      </c>
      <c r="B319">
        <v>0.61</v>
      </c>
      <c r="C319">
        <v>0</v>
      </c>
      <c r="D319">
        <v>42950560</v>
      </c>
      <c r="E319">
        <v>1.91</v>
      </c>
      <c r="F319">
        <f>(A319+$S$3*(B319-$T$3))/(1+POWER($S$3,2))</f>
        <v>0.44999999999999996</v>
      </c>
      <c r="G319">
        <f t="shared" si="22"/>
        <v>0.44999999999999996</v>
      </c>
      <c r="H319">
        <f>SQRT(POWER((A319-F319),2) + POWER((B319-G319),2))</f>
        <v>0.22627416997969521</v>
      </c>
      <c r="I319">
        <f>(A319+$S$4*(B319-$T$4))/(1+POWER($S$4,2))</f>
        <v>0.28999999999999998</v>
      </c>
      <c r="J319">
        <f t="shared" si="23"/>
        <v>0.1</v>
      </c>
      <c r="K319">
        <f>SQRT(POWER((A319-I319),2) + POWER((B319-J319),2))</f>
        <v>0.51</v>
      </c>
      <c r="L319">
        <f t="shared" si="24"/>
        <v>1.0000000000000009E-2</v>
      </c>
      <c r="M319">
        <f>(A319+$S$6*(B319-$T$6))/(1+POWER($S$6,2))</f>
        <v>0.34540692989524568</v>
      </c>
      <c r="N319">
        <f t="shared" si="25"/>
        <v>1.0948106365834007</v>
      </c>
      <c r="O319">
        <f>SQRT(POWER((A319-M319),2) + POWER((B319-N319),2))</f>
        <v>0.48796647551324562</v>
      </c>
      <c r="P319">
        <f t="shared" si="26"/>
        <v>1.0000000000000009E-2</v>
      </c>
    </row>
    <row r="320" spans="1:16" x14ac:dyDescent="0.25">
      <c r="A320">
        <v>0.28999999999999998</v>
      </c>
      <c r="B320">
        <v>0.61</v>
      </c>
      <c r="C320">
        <v>0</v>
      </c>
      <c r="D320">
        <v>42974980</v>
      </c>
      <c r="E320">
        <v>1.9</v>
      </c>
      <c r="F320">
        <f>(A320+$S$3*(B320-$T$3))/(1+POWER($S$3,2))</f>
        <v>0.44999999999999996</v>
      </c>
      <c r="G320">
        <f t="shared" si="22"/>
        <v>0.44999999999999996</v>
      </c>
      <c r="H320">
        <f>SQRT(POWER((A320-F320),2) + POWER((B320-G320),2))</f>
        <v>0.22627416997969521</v>
      </c>
      <c r="I320">
        <f>(A320+$S$4*(B320-$T$4))/(1+POWER($S$4,2))</f>
        <v>0.28999999999999998</v>
      </c>
      <c r="J320">
        <f t="shared" si="23"/>
        <v>0.1</v>
      </c>
      <c r="K320">
        <f>SQRT(POWER((A320-I320),2) + POWER((B320-J320),2))</f>
        <v>0.51</v>
      </c>
      <c r="L320">
        <f t="shared" si="24"/>
        <v>1.0000000000000009E-2</v>
      </c>
      <c r="M320">
        <f>(A320+$S$6*(B320-$T$6))/(1+POWER($S$6,2))</f>
        <v>0.34540692989524568</v>
      </c>
      <c r="N320">
        <f t="shared" si="25"/>
        <v>1.0948106365834007</v>
      </c>
      <c r="O320">
        <f>SQRT(POWER((A320-M320),2) + POWER((B320-N320),2))</f>
        <v>0.48796647551324562</v>
      </c>
      <c r="P320">
        <f t="shared" si="26"/>
        <v>1.0000000000000009E-2</v>
      </c>
    </row>
    <row r="321" spans="1:16" x14ac:dyDescent="0.25">
      <c r="A321">
        <v>0.28999999999999998</v>
      </c>
      <c r="B321">
        <v>0.62</v>
      </c>
      <c r="C321">
        <v>0</v>
      </c>
      <c r="D321">
        <v>42999416</v>
      </c>
      <c r="E321">
        <v>1.86</v>
      </c>
      <c r="F321">
        <f>(A321+$S$3*(B321-$T$3))/(1+POWER($S$3,2))</f>
        <v>0.45499999999999996</v>
      </c>
      <c r="G321">
        <f t="shared" si="22"/>
        <v>0.45499999999999996</v>
      </c>
      <c r="H321">
        <f>SQRT(POWER((A321-F321),2) + POWER((B321-G321),2))</f>
        <v>0.23334523779156069</v>
      </c>
      <c r="I321">
        <f>(A321+$S$4*(B321-$T$4))/(1+POWER($S$4,2))</f>
        <v>0.28999999999999998</v>
      </c>
      <c r="J321">
        <f t="shared" si="23"/>
        <v>0.1</v>
      </c>
      <c r="K321">
        <f>SQRT(POWER((A321-I321),2) + POWER((B321-J321),2))</f>
        <v>0.52</v>
      </c>
      <c r="L321">
        <f t="shared" si="24"/>
        <v>1.0000000000000009E-2</v>
      </c>
      <c r="M321">
        <f>(A321+$S$6*(B321-$T$6))/(1+POWER($S$6,2))</f>
        <v>0.34427880741337619</v>
      </c>
      <c r="N321">
        <f t="shared" si="25"/>
        <v>1.0949395648670428</v>
      </c>
      <c r="O321">
        <f>SQRT(POWER((A321-M321),2) + POWER((B321-N321),2))</f>
        <v>0.4780311487866814</v>
      </c>
      <c r="P321">
        <f t="shared" si="26"/>
        <v>1.0000000000000009E-2</v>
      </c>
    </row>
    <row r="322" spans="1:16" x14ac:dyDescent="0.25">
      <c r="A322">
        <v>0.28999999999999998</v>
      </c>
      <c r="B322">
        <v>0.62</v>
      </c>
      <c r="C322">
        <v>0</v>
      </c>
      <c r="D322">
        <v>43023884</v>
      </c>
      <c r="E322">
        <v>1.9</v>
      </c>
      <c r="F322">
        <f>(A322+$S$3*(B322-$T$3))/(1+POWER($S$3,2))</f>
        <v>0.45499999999999996</v>
      </c>
      <c r="G322">
        <f t="shared" si="22"/>
        <v>0.45499999999999996</v>
      </c>
      <c r="H322">
        <f>SQRT(POWER((A322-F322),2) + POWER((B322-G322),2))</f>
        <v>0.23334523779156069</v>
      </c>
      <c r="I322">
        <f>(A322+$S$4*(B322-$T$4))/(1+POWER($S$4,2))</f>
        <v>0.28999999999999998</v>
      </c>
      <c r="J322">
        <f t="shared" si="23"/>
        <v>0.1</v>
      </c>
      <c r="K322">
        <f>SQRT(POWER((A322-I322),2) + POWER((B322-J322),2))</f>
        <v>0.52</v>
      </c>
      <c r="L322">
        <f t="shared" si="24"/>
        <v>1.0000000000000009E-2</v>
      </c>
      <c r="M322">
        <f>(A322+$S$6*(B322-$T$6))/(1+POWER($S$6,2))</f>
        <v>0.34427880741337619</v>
      </c>
      <c r="N322">
        <f t="shared" si="25"/>
        <v>1.0949395648670428</v>
      </c>
      <c r="O322">
        <f>SQRT(POWER((A322-M322),2) + POWER((B322-N322),2))</f>
        <v>0.4780311487866814</v>
      </c>
      <c r="P322">
        <f t="shared" si="26"/>
        <v>1.0000000000000009E-2</v>
      </c>
    </row>
    <row r="323" spans="1:16" x14ac:dyDescent="0.25">
      <c r="A323">
        <v>0.28999999999999998</v>
      </c>
      <c r="B323">
        <v>0.62</v>
      </c>
      <c r="C323">
        <v>0</v>
      </c>
      <c r="D323">
        <v>43048320</v>
      </c>
      <c r="E323">
        <v>1.81</v>
      </c>
      <c r="F323">
        <f>(A323+$S$3*(B323-$T$3))/(1+POWER($S$3,2))</f>
        <v>0.45499999999999996</v>
      </c>
      <c r="G323">
        <f t="shared" ref="G323:G386" si="27">$S$3*F323+$T$3</f>
        <v>0.45499999999999996</v>
      </c>
      <c r="H323">
        <f>SQRT(POWER((A323-F323),2) + POWER((B323-G323),2))</f>
        <v>0.23334523779156069</v>
      </c>
      <c r="I323">
        <f>(A323+$S$4*(B323-$T$4))/(1+POWER($S$4,2))</f>
        <v>0.28999999999999998</v>
      </c>
      <c r="J323">
        <f t="shared" ref="J323:J386" si="28">$S$4*I323+$T$4</f>
        <v>0.1</v>
      </c>
      <c r="K323">
        <f>SQRT(POWER((A323-I323),2) + POWER((B323-J323),2))</f>
        <v>0.52</v>
      </c>
      <c r="L323">
        <f t="shared" ref="L323:L386" si="29">ABS($Q$5-A323)</f>
        <v>1.0000000000000009E-2</v>
      </c>
      <c r="M323">
        <f>(A323+$S$6*(B323-$T$6))/(1+POWER($S$6,2))</f>
        <v>0.34427880741337619</v>
      </c>
      <c r="N323">
        <f t="shared" ref="N323:N386" si="30">$S$6*M323+$T$6</f>
        <v>1.0949395648670428</v>
      </c>
      <c r="O323">
        <f>SQRT(POWER((A323-M323),2) + POWER((B323-N323),2))</f>
        <v>0.4780311487866814</v>
      </c>
      <c r="P323">
        <f t="shared" ref="P323:P386" si="31">MIN(O323,L323,K323,H323)</f>
        <v>1.0000000000000009E-2</v>
      </c>
    </row>
    <row r="324" spans="1:16" x14ac:dyDescent="0.25">
      <c r="A324">
        <v>0.28999999999999998</v>
      </c>
      <c r="B324">
        <v>0.63</v>
      </c>
      <c r="C324">
        <v>0</v>
      </c>
      <c r="D324">
        <v>43072764</v>
      </c>
      <c r="E324">
        <v>1.81</v>
      </c>
      <c r="F324">
        <f>(A324+$S$3*(B324-$T$3))/(1+POWER($S$3,2))</f>
        <v>0.45999999999999996</v>
      </c>
      <c r="G324">
        <f t="shared" si="27"/>
        <v>0.45999999999999996</v>
      </c>
      <c r="H324">
        <f>SQRT(POWER((A324-F324),2) + POWER((B324-G324),2))</f>
        <v>0.24041630560342617</v>
      </c>
      <c r="I324">
        <f>(A324+$S$4*(B324-$T$4))/(1+POWER($S$4,2))</f>
        <v>0.28999999999999998</v>
      </c>
      <c r="J324">
        <f t="shared" si="28"/>
        <v>0.1</v>
      </c>
      <c r="K324">
        <f>SQRT(POWER((A324-I324),2) + POWER((B324-J324),2))</f>
        <v>0.53</v>
      </c>
      <c r="L324">
        <f t="shared" si="29"/>
        <v>1.0000000000000009E-2</v>
      </c>
      <c r="M324">
        <f>(A324+$S$6*(B324-$T$6))/(1+POWER($S$6,2))</f>
        <v>0.34315068493150674</v>
      </c>
      <c r="N324">
        <f t="shared" si="30"/>
        <v>1.0950684931506851</v>
      </c>
      <c r="O324">
        <f>SQRT(POWER((A324-M324),2) + POWER((B324-N324),2))</f>
        <v>0.46809582206011746</v>
      </c>
      <c r="P324">
        <f t="shared" si="31"/>
        <v>1.0000000000000009E-2</v>
      </c>
    </row>
    <row r="325" spans="1:16" x14ac:dyDescent="0.25">
      <c r="A325">
        <v>0.28999999999999998</v>
      </c>
      <c r="B325">
        <v>0.63</v>
      </c>
      <c r="C325">
        <v>0</v>
      </c>
      <c r="D325">
        <v>43097188</v>
      </c>
      <c r="E325">
        <v>2</v>
      </c>
      <c r="F325">
        <f>(A325+$S$3*(B325-$T$3))/(1+POWER($S$3,2))</f>
        <v>0.45999999999999996</v>
      </c>
      <c r="G325">
        <f t="shared" si="27"/>
        <v>0.45999999999999996</v>
      </c>
      <c r="H325">
        <f>SQRT(POWER((A325-F325),2) + POWER((B325-G325),2))</f>
        <v>0.24041630560342617</v>
      </c>
      <c r="I325">
        <f>(A325+$S$4*(B325-$T$4))/(1+POWER($S$4,2))</f>
        <v>0.28999999999999998</v>
      </c>
      <c r="J325">
        <f t="shared" si="28"/>
        <v>0.1</v>
      </c>
      <c r="K325">
        <f>SQRT(POWER((A325-I325),2) + POWER((B325-J325),2))</f>
        <v>0.53</v>
      </c>
      <c r="L325">
        <f t="shared" si="29"/>
        <v>1.0000000000000009E-2</v>
      </c>
      <c r="M325">
        <f>(A325+$S$6*(B325-$T$6))/(1+POWER($S$6,2))</f>
        <v>0.34315068493150674</v>
      </c>
      <c r="N325">
        <f t="shared" si="30"/>
        <v>1.0950684931506851</v>
      </c>
      <c r="O325">
        <f>SQRT(POWER((A325-M325),2) + POWER((B325-N325),2))</f>
        <v>0.46809582206011746</v>
      </c>
      <c r="P325">
        <f t="shared" si="31"/>
        <v>1.0000000000000009E-2</v>
      </c>
    </row>
    <row r="326" spans="1:16" x14ac:dyDescent="0.25">
      <c r="A326">
        <v>0.28999999999999998</v>
      </c>
      <c r="B326">
        <v>0.63</v>
      </c>
      <c r="C326">
        <v>0</v>
      </c>
      <c r="D326">
        <v>43121620</v>
      </c>
      <c r="E326">
        <v>1.77</v>
      </c>
      <c r="F326">
        <f>(A326+$S$3*(B326-$T$3))/(1+POWER($S$3,2))</f>
        <v>0.45999999999999996</v>
      </c>
      <c r="G326">
        <f t="shared" si="27"/>
        <v>0.45999999999999996</v>
      </c>
      <c r="H326">
        <f>SQRT(POWER((A326-F326),2) + POWER((B326-G326),2))</f>
        <v>0.24041630560342617</v>
      </c>
      <c r="I326">
        <f>(A326+$S$4*(B326-$T$4))/(1+POWER($S$4,2))</f>
        <v>0.28999999999999998</v>
      </c>
      <c r="J326">
        <f t="shared" si="28"/>
        <v>0.1</v>
      </c>
      <c r="K326">
        <f>SQRT(POWER((A326-I326),2) + POWER((B326-J326),2))</f>
        <v>0.53</v>
      </c>
      <c r="L326">
        <f t="shared" si="29"/>
        <v>1.0000000000000009E-2</v>
      </c>
      <c r="M326">
        <f>(A326+$S$6*(B326-$T$6))/(1+POWER($S$6,2))</f>
        <v>0.34315068493150674</v>
      </c>
      <c r="N326">
        <f t="shared" si="30"/>
        <v>1.0950684931506851</v>
      </c>
      <c r="O326">
        <f>SQRT(POWER((A326-M326),2) + POWER((B326-N326),2))</f>
        <v>0.46809582206011746</v>
      </c>
      <c r="P326">
        <f t="shared" si="31"/>
        <v>1.0000000000000009E-2</v>
      </c>
    </row>
    <row r="327" spans="1:16" x14ac:dyDescent="0.25">
      <c r="A327">
        <v>0.28999999999999998</v>
      </c>
      <c r="B327">
        <v>0.64</v>
      </c>
      <c r="C327">
        <v>0</v>
      </c>
      <c r="D327">
        <v>43146068</v>
      </c>
      <c r="E327">
        <v>1.92</v>
      </c>
      <c r="F327">
        <f>(A327+$S$3*(B327-$T$3))/(1+POWER($S$3,2))</f>
        <v>0.46499999999999997</v>
      </c>
      <c r="G327">
        <f t="shared" si="27"/>
        <v>0.46499999999999997</v>
      </c>
      <c r="H327">
        <f>SQRT(POWER((A327-F327),2) + POWER((B327-G327),2))</f>
        <v>0.24748737341529167</v>
      </c>
      <c r="I327">
        <f>(A327+$S$4*(B327-$T$4))/(1+POWER($S$4,2))</f>
        <v>0.28999999999999998</v>
      </c>
      <c r="J327">
        <f t="shared" si="28"/>
        <v>0.1</v>
      </c>
      <c r="K327">
        <f>SQRT(POWER((A327-I327),2) + POWER((B327-J327),2))</f>
        <v>0.54</v>
      </c>
      <c r="L327">
        <f t="shared" si="29"/>
        <v>1.0000000000000009E-2</v>
      </c>
      <c r="M327">
        <f>(A327+$S$6*(B327-$T$6))/(1+POWER($S$6,2))</f>
        <v>0.34202256244963725</v>
      </c>
      <c r="N327">
        <f t="shared" si="30"/>
        <v>1.0951974214343272</v>
      </c>
      <c r="O327">
        <f>SQRT(POWER((A327-M327),2) + POWER((B327-N327),2))</f>
        <v>0.45816049533355324</v>
      </c>
      <c r="P327">
        <f t="shared" si="31"/>
        <v>1.0000000000000009E-2</v>
      </c>
    </row>
    <row r="328" spans="1:16" x14ac:dyDescent="0.25">
      <c r="A328">
        <v>0.28999999999999998</v>
      </c>
      <c r="B328">
        <v>0.64</v>
      </c>
      <c r="C328">
        <v>0</v>
      </c>
      <c r="D328">
        <v>43170544</v>
      </c>
      <c r="E328">
        <v>1.95</v>
      </c>
      <c r="F328">
        <f>(A328+$S$3*(B328-$T$3))/(1+POWER($S$3,2))</f>
        <v>0.46499999999999997</v>
      </c>
      <c r="G328">
        <f t="shared" si="27"/>
        <v>0.46499999999999997</v>
      </c>
      <c r="H328">
        <f>SQRT(POWER((A328-F328),2) + POWER((B328-G328),2))</f>
        <v>0.24748737341529167</v>
      </c>
      <c r="I328">
        <f>(A328+$S$4*(B328-$T$4))/(1+POWER($S$4,2))</f>
        <v>0.28999999999999998</v>
      </c>
      <c r="J328">
        <f t="shared" si="28"/>
        <v>0.1</v>
      </c>
      <c r="K328">
        <f>SQRT(POWER((A328-I328),2) + POWER((B328-J328),2))</f>
        <v>0.54</v>
      </c>
      <c r="L328">
        <f t="shared" si="29"/>
        <v>1.0000000000000009E-2</v>
      </c>
      <c r="M328">
        <f>(A328+$S$6*(B328-$T$6))/(1+POWER($S$6,2))</f>
        <v>0.34202256244963725</v>
      </c>
      <c r="N328">
        <f t="shared" si="30"/>
        <v>1.0951974214343272</v>
      </c>
      <c r="O328">
        <f>SQRT(POWER((A328-M328),2) + POWER((B328-N328),2))</f>
        <v>0.45816049533355324</v>
      </c>
      <c r="P328">
        <f t="shared" si="31"/>
        <v>1.0000000000000009E-2</v>
      </c>
    </row>
    <row r="329" spans="1:16" x14ac:dyDescent="0.25">
      <c r="A329">
        <v>0.28999999999999998</v>
      </c>
      <c r="B329">
        <v>0.64</v>
      </c>
      <c r="C329">
        <v>0</v>
      </c>
      <c r="D329">
        <v>43194972</v>
      </c>
      <c r="E329">
        <v>1.91</v>
      </c>
      <c r="F329">
        <f>(A329+$S$3*(B329-$T$3))/(1+POWER($S$3,2))</f>
        <v>0.46499999999999997</v>
      </c>
      <c r="G329">
        <f t="shared" si="27"/>
        <v>0.46499999999999997</v>
      </c>
      <c r="H329">
        <f>SQRT(POWER((A329-F329),2) + POWER((B329-G329),2))</f>
        <v>0.24748737341529167</v>
      </c>
      <c r="I329">
        <f>(A329+$S$4*(B329-$T$4))/(1+POWER($S$4,2))</f>
        <v>0.28999999999999998</v>
      </c>
      <c r="J329">
        <f t="shared" si="28"/>
        <v>0.1</v>
      </c>
      <c r="K329">
        <f>SQRT(POWER((A329-I329),2) + POWER((B329-J329),2))</f>
        <v>0.54</v>
      </c>
      <c r="L329">
        <f t="shared" si="29"/>
        <v>1.0000000000000009E-2</v>
      </c>
      <c r="M329">
        <f>(A329+$S$6*(B329-$T$6))/(1+POWER($S$6,2))</f>
        <v>0.34202256244963725</v>
      </c>
      <c r="N329">
        <f t="shared" si="30"/>
        <v>1.0951974214343272</v>
      </c>
      <c r="O329">
        <f>SQRT(POWER((A329-M329),2) + POWER((B329-N329),2))</f>
        <v>0.45816049533355324</v>
      </c>
      <c r="P329">
        <f t="shared" si="31"/>
        <v>1.0000000000000009E-2</v>
      </c>
    </row>
    <row r="330" spans="1:16" x14ac:dyDescent="0.25">
      <c r="A330">
        <v>0.28999999999999998</v>
      </c>
      <c r="B330">
        <v>0.65</v>
      </c>
      <c r="C330">
        <v>0</v>
      </c>
      <c r="D330">
        <v>43219416</v>
      </c>
      <c r="E330">
        <v>1.92</v>
      </c>
      <c r="F330">
        <f>(A330+$S$3*(B330-$T$3))/(1+POWER($S$3,2))</f>
        <v>0.47</v>
      </c>
      <c r="G330">
        <f t="shared" si="27"/>
        <v>0.47</v>
      </c>
      <c r="H330">
        <f>SQRT(POWER((A330-F330),2) + POWER((B330-G330),2))</f>
        <v>0.25455844122715715</v>
      </c>
      <c r="I330">
        <f>(A330+$S$4*(B330-$T$4))/(1+POWER($S$4,2))</f>
        <v>0.28999999999999998</v>
      </c>
      <c r="J330">
        <f t="shared" si="28"/>
        <v>0.1</v>
      </c>
      <c r="K330">
        <f>SQRT(POWER((A330-I330),2) + POWER((B330-J330),2))</f>
        <v>0.55000000000000004</v>
      </c>
      <c r="L330">
        <f t="shared" si="29"/>
        <v>1.0000000000000009E-2</v>
      </c>
      <c r="M330">
        <f>(A330+$S$6*(B330-$T$6))/(1+POWER($S$6,2))</f>
        <v>0.34089443996776786</v>
      </c>
      <c r="N330">
        <f t="shared" si="30"/>
        <v>1.0953263497179695</v>
      </c>
      <c r="O330">
        <f>SQRT(POWER((A330-M330),2) + POWER((B330-N330),2))</f>
        <v>0.4482251686069893</v>
      </c>
      <c r="P330">
        <f t="shared" si="31"/>
        <v>1.0000000000000009E-2</v>
      </c>
    </row>
    <row r="331" spans="1:16" x14ac:dyDescent="0.25">
      <c r="A331">
        <v>0.28999999999999998</v>
      </c>
      <c r="B331">
        <v>0.65</v>
      </c>
      <c r="C331">
        <v>0</v>
      </c>
      <c r="D331">
        <v>43243864</v>
      </c>
      <c r="E331">
        <v>1.83</v>
      </c>
      <c r="F331">
        <f>(A331+$S$3*(B331-$T$3))/(1+POWER($S$3,2))</f>
        <v>0.47</v>
      </c>
      <c r="G331">
        <f t="shared" si="27"/>
        <v>0.47</v>
      </c>
      <c r="H331">
        <f>SQRT(POWER((A331-F331),2) + POWER((B331-G331),2))</f>
        <v>0.25455844122715715</v>
      </c>
      <c r="I331">
        <f>(A331+$S$4*(B331-$T$4))/(1+POWER($S$4,2))</f>
        <v>0.28999999999999998</v>
      </c>
      <c r="J331">
        <f t="shared" si="28"/>
        <v>0.1</v>
      </c>
      <c r="K331">
        <f>SQRT(POWER((A331-I331),2) + POWER((B331-J331),2))</f>
        <v>0.55000000000000004</v>
      </c>
      <c r="L331">
        <f t="shared" si="29"/>
        <v>1.0000000000000009E-2</v>
      </c>
      <c r="M331">
        <f>(A331+$S$6*(B331-$T$6))/(1+POWER($S$6,2))</f>
        <v>0.34089443996776786</v>
      </c>
      <c r="N331">
        <f t="shared" si="30"/>
        <v>1.0953263497179695</v>
      </c>
      <c r="O331">
        <f>SQRT(POWER((A331-M331),2) + POWER((B331-N331),2))</f>
        <v>0.4482251686069893</v>
      </c>
      <c r="P331">
        <f t="shared" si="31"/>
        <v>1.0000000000000009E-2</v>
      </c>
    </row>
    <row r="332" spans="1:16" x14ac:dyDescent="0.25">
      <c r="A332">
        <v>0.28999999999999998</v>
      </c>
      <c r="B332">
        <v>0.65</v>
      </c>
      <c r="C332">
        <v>0</v>
      </c>
      <c r="D332">
        <v>43268320</v>
      </c>
      <c r="E332">
        <v>1.82</v>
      </c>
      <c r="F332">
        <f>(A332+$S$3*(B332-$T$3))/(1+POWER($S$3,2))</f>
        <v>0.47</v>
      </c>
      <c r="G332">
        <f t="shared" si="27"/>
        <v>0.47</v>
      </c>
      <c r="H332">
        <f>SQRT(POWER((A332-F332),2) + POWER((B332-G332),2))</f>
        <v>0.25455844122715715</v>
      </c>
      <c r="I332">
        <f>(A332+$S$4*(B332-$T$4))/(1+POWER($S$4,2))</f>
        <v>0.28999999999999998</v>
      </c>
      <c r="J332">
        <f t="shared" si="28"/>
        <v>0.1</v>
      </c>
      <c r="K332">
        <f>SQRT(POWER((A332-I332),2) + POWER((B332-J332),2))</f>
        <v>0.55000000000000004</v>
      </c>
      <c r="L332">
        <f t="shared" si="29"/>
        <v>1.0000000000000009E-2</v>
      </c>
      <c r="M332">
        <f>(A332+$S$6*(B332-$T$6))/(1+POWER($S$6,2))</f>
        <v>0.34089443996776786</v>
      </c>
      <c r="N332">
        <f t="shared" si="30"/>
        <v>1.0953263497179695</v>
      </c>
      <c r="O332">
        <f>SQRT(POWER((A332-M332),2) + POWER((B332-N332),2))</f>
        <v>0.4482251686069893</v>
      </c>
      <c r="P332">
        <f t="shared" si="31"/>
        <v>1.0000000000000009E-2</v>
      </c>
    </row>
    <row r="333" spans="1:16" x14ac:dyDescent="0.25">
      <c r="A333">
        <v>0.28999999999999998</v>
      </c>
      <c r="B333">
        <v>0.65</v>
      </c>
      <c r="C333">
        <v>0</v>
      </c>
      <c r="D333">
        <v>43292792</v>
      </c>
      <c r="E333">
        <v>1.9</v>
      </c>
      <c r="F333">
        <f>(A333+$S$3*(B333-$T$3))/(1+POWER($S$3,2))</f>
        <v>0.47</v>
      </c>
      <c r="G333">
        <f t="shared" si="27"/>
        <v>0.47</v>
      </c>
      <c r="H333">
        <f>SQRT(POWER((A333-F333),2) + POWER((B333-G333),2))</f>
        <v>0.25455844122715715</v>
      </c>
      <c r="I333">
        <f>(A333+$S$4*(B333-$T$4))/(1+POWER($S$4,2))</f>
        <v>0.28999999999999998</v>
      </c>
      <c r="J333">
        <f t="shared" si="28"/>
        <v>0.1</v>
      </c>
      <c r="K333">
        <f>SQRT(POWER((A333-I333),2) + POWER((B333-J333),2))</f>
        <v>0.55000000000000004</v>
      </c>
      <c r="L333">
        <f t="shared" si="29"/>
        <v>1.0000000000000009E-2</v>
      </c>
      <c r="M333">
        <f>(A333+$S$6*(B333-$T$6))/(1+POWER($S$6,2))</f>
        <v>0.34089443996776786</v>
      </c>
      <c r="N333">
        <f t="shared" si="30"/>
        <v>1.0953263497179695</v>
      </c>
      <c r="O333">
        <f>SQRT(POWER((A333-M333),2) + POWER((B333-N333),2))</f>
        <v>0.4482251686069893</v>
      </c>
      <c r="P333">
        <f t="shared" si="31"/>
        <v>1.0000000000000009E-2</v>
      </c>
    </row>
    <row r="334" spans="1:16" x14ac:dyDescent="0.25">
      <c r="A334">
        <v>0.28999999999999998</v>
      </c>
      <c r="B334">
        <v>0.66</v>
      </c>
      <c r="C334">
        <v>0</v>
      </c>
      <c r="D334">
        <v>43317240</v>
      </c>
      <c r="E334">
        <v>1.81</v>
      </c>
      <c r="F334">
        <f>(A334+$S$3*(B334-$T$3))/(1+POWER($S$3,2))</f>
        <v>0.47499999999999998</v>
      </c>
      <c r="G334">
        <f t="shared" si="27"/>
        <v>0.47499999999999998</v>
      </c>
      <c r="H334">
        <f>SQRT(POWER((A334-F334),2) + POWER((B334-G334),2))</f>
        <v>0.2616295090390226</v>
      </c>
      <c r="I334">
        <f>(A334+$S$4*(B334-$T$4))/(1+POWER($S$4,2))</f>
        <v>0.28999999999999998</v>
      </c>
      <c r="J334">
        <f t="shared" si="28"/>
        <v>0.1</v>
      </c>
      <c r="K334">
        <f>SQRT(POWER((A334-I334),2) + POWER((B334-J334),2))</f>
        <v>0.56000000000000005</v>
      </c>
      <c r="L334">
        <f t="shared" si="29"/>
        <v>1.0000000000000009E-2</v>
      </c>
      <c r="M334">
        <f>(A334+$S$6*(B334-$T$6))/(1+POWER($S$6,2))</f>
        <v>0.33976631748589836</v>
      </c>
      <c r="N334">
        <f t="shared" si="30"/>
        <v>1.0954552780016118</v>
      </c>
      <c r="O334">
        <f>SQRT(POWER((A334-M334),2) + POWER((B334-N334),2))</f>
        <v>0.4382898418804253</v>
      </c>
      <c r="P334">
        <f t="shared" si="31"/>
        <v>1.0000000000000009E-2</v>
      </c>
    </row>
    <row r="335" spans="1:16" x14ac:dyDescent="0.25">
      <c r="A335">
        <v>0.28999999999999998</v>
      </c>
      <c r="B335">
        <v>0.66</v>
      </c>
      <c r="C335">
        <v>0</v>
      </c>
      <c r="D335">
        <v>43341704</v>
      </c>
      <c r="E335">
        <v>1.92</v>
      </c>
      <c r="F335">
        <f>(A335+$S$3*(B335-$T$3))/(1+POWER($S$3,2))</f>
        <v>0.47499999999999998</v>
      </c>
      <c r="G335">
        <f t="shared" si="27"/>
        <v>0.47499999999999998</v>
      </c>
      <c r="H335">
        <f>SQRT(POWER((A335-F335),2) + POWER((B335-G335),2))</f>
        <v>0.2616295090390226</v>
      </c>
      <c r="I335">
        <f>(A335+$S$4*(B335-$T$4))/(1+POWER($S$4,2))</f>
        <v>0.28999999999999998</v>
      </c>
      <c r="J335">
        <f t="shared" si="28"/>
        <v>0.1</v>
      </c>
      <c r="K335">
        <f>SQRT(POWER((A335-I335),2) + POWER((B335-J335),2))</f>
        <v>0.56000000000000005</v>
      </c>
      <c r="L335">
        <f t="shared" si="29"/>
        <v>1.0000000000000009E-2</v>
      </c>
      <c r="M335">
        <f>(A335+$S$6*(B335-$T$6))/(1+POWER($S$6,2))</f>
        <v>0.33976631748589836</v>
      </c>
      <c r="N335">
        <f t="shared" si="30"/>
        <v>1.0954552780016118</v>
      </c>
      <c r="O335">
        <f>SQRT(POWER((A335-M335),2) + POWER((B335-N335),2))</f>
        <v>0.4382898418804253</v>
      </c>
      <c r="P335">
        <f t="shared" si="31"/>
        <v>1.0000000000000009E-2</v>
      </c>
    </row>
    <row r="336" spans="1:16" x14ac:dyDescent="0.25">
      <c r="A336">
        <v>0.28999999999999998</v>
      </c>
      <c r="B336">
        <v>0.66</v>
      </c>
      <c r="C336">
        <v>0</v>
      </c>
      <c r="D336">
        <v>43366140</v>
      </c>
      <c r="E336">
        <v>1.9</v>
      </c>
      <c r="F336">
        <f>(A336+$S$3*(B336-$T$3))/(1+POWER($S$3,2))</f>
        <v>0.47499999999999998</v>
      </c>
      <c r="G336">
        <f t="shared" si="27"/>
        <v>0.47499999999999998</v>
      </c>
      <c r="H336">
        <f>SQRT(POWER((A336-F336),2) + POWER((B336-G336),2))</f>
        <v>0.2616295090390226</v>
      </c>
      <c r="I336">
        <f>(A336+$S$4*(B336-$T$4))/(1+POWER($S$4,2))</f>
        <v>0.28999999999999998</v>
      </c>
      <c r="J336">
        <f t="shared" si="28"/>
        <v>0.1</v>
      </c>
      <c r="K336">
        <f>SQRT(POWER((A336-I336),2) + POWER((B336-J336),2))</f>
        <v>0.56000000000000005</v>
      </c>
      <c r="L336">
        <f t="shared" si="29"/>
        <v>1.0000000000000009E-2</v>
      </c>
      <c r="M336">
        <f>(A336+$S$6*(B336-$T$6))/(1+POWER($S$6,2))</f>
        <v>0.33976631748589836</v>
      </c>
      <c r="N336">
        <f t="shared" si="30"/>
        <v>1.0954552780016118</v>
      </c>
      <c r="O336">
        <f>SQRT(POWER((A336-M336),2) + POWER((B336-N336),2))</f>
        <v>0.4382898418804253</v>
      </c>
      <c r="P336">
        <f t="shared" si="31"/>
        <v>1.0000000000000009E-2</v>
      </c>
    </row>
    <row r="337" spans="1:16" x14ac:dyDescent="0.25">
      <c r="A337">
        <v>0.28999999999999998</v>
      </c>
      <c r="B337">
        <v>0.67</v>
      </c>
      <c r="C337">
        <v>0</v>
      </c>
      <c r="D337">
        <v>43390584</v>
      </c>
      <c r="E337">
        <v>1.8</v>
      </c>
      <c r="F337">
        <f>(A337+$S$3*(B337-$T$3))/(1+POWER($S$3,2))</f>
        <v>0.48</v>
      </c>
      <c r="G337">
        <f t="shared" si="27"/>
        <v>0.48</v>
      </c>
      <c r="H337">
        <f>SQRT(POWER((A337-F337),2) + POWER((B337-G337),2))</f>
        <v>0.26870057685088811</v>
      </c>
      <c r="I337">
        <f>(A337+$S$4*(B337-$T$4))/(1+POWER($S$4,2))</f>
        <v>0.28999999999999998</v>
      </c>
      <c r="J337">
        <f t="shared" si="28"/>
        <v>0.1</v>
      </c>
      <c r="K337">
        <f>SQRT(POWER((A337-I337),2) + POWER((B337-J337),2))</f>
        <v>0.57000000000000006</v>
      </c>
      <c r="L337">
        <f t="shared" si="29"/>
        <v>1.0000000000000009E-2</v>
      </c>
      <c r="M337">
        <f>(A337+$S$6*(B337-$T$6))/(1+POWER($S$6,2))</f>
        <v>0.33863819500402892</v>
      </c>
      <c r="N337">
        <f t="shared" si="30"/>
        <v>1.0955842062852539</v>
      </c>
      <c r="O337">
        <f>SQRT(POWER((A337-M337),2) + POWER((B337-N337),2))</f>
        <v>0.42835451515386114</v>
      </c>
      <c r="P337">
        <f t="shared" si="31"/>
        <v>1.0000000000000009E-2</v>
      </c>
    </row>
    <row r="338" spans="1:16" x14ac:dyDescent="0.25">
      <c r="A338">
        <v>0.28999999999999998</v>
      </c>
      <c r="B338">
        <v>0.67</v>
      </c>
      <c r="C338">
        <v>0</v>
      </c>
      <c r="D338">
        <v>43415044</v>
      </c>
      <c r="E338">
        <v>2.1</v>
      </c>
      <c r="F338">
        <f>(A338+$S$3*(B338-$T$3))/(1+POWER($S$3,2))</f>
        <v>0.48</v>
      </c>
      <c r="G338">
        <f t="shared" si="27"/>
        <v>0.48</v>
      </c>
      <c r="H338">
        <f>SQRT(POWER((A338-F338),2) + POWER((B338-G338),2))</f>
        <v>0.26870057685088811</v>
      </c>
      <c r="I338">
        <f>(A338+$S$4*(B338-$T$4))/(1+POWER($S$4,2))</f>
        <v>0.28999999999999998</v>
      </c>
      <c r="J338">
        <f t="shared" si="28"/>
        <v>0.1</v>
      </c>
      <c r="K338">
        <f>SQRT(POWER((A338-I338),2) + POWER((B338-J338),2))</f>
        <v>0.57000000000000006</v>
      </c>
      <c r="L338">
        <f t="shared" si="29"/>
        <v>1.0000000000000009E-2</v>
      </c>
      <c r="M338">
        <f>(A338+$S$6*(B338-$T$6))/(1+POWER($S$6,2))</f>
        <v>0.33863819500402892</v>
      </c>
      <c r="N338">
        <f t="shared" si="30"/>
        <v>1.0955842062852539</v>
      </c>
      <c r="O338">
        <f>SQRT(POWER((A338-M338),2) + POWER((B338-N338),2))</f>
        <v>0.42835451515386114</v>
      </c>
      <c r="P338">
        <f t="shared" si="31"/>
        <v>1.0000000000000009E-2</v>
      </c>
    </row>
    <row r="339" spans="1:16" x14ac:dyDescent="0.25">
      <c r="A339">
        <v>0.28999999999999998</v>
      </c>
      <c r="B339">
        <v>0.67</v>
      </c>
      <c r="C339">
        <v>0</v>
      </c>
      <c r="D339">
        <v>43439496</v>
      </c>
      <c r="E339">
        <v>1.82</v>
      </c>
      <c r="F339">
        <f>(A339+$S$3*(B339-$T$3))/(1+POWER($S$3,2))</f>
        <v>0.48</v>
      </c>
      <c r="G339">
        <f t="shared" si="27"/>
        <v>0.48</v>
      </c>
      <c r="H339">
        <f>SQRT(POWER((A339-F339),2) + POWER((B339-G339),2))</f>
        <v>0.26870057685088811</v>
      </c>
      <c r="I339">
        <f>(A339+$S$4*(B339-$T$4))/(1+POWER($S$4,2))</f>
        <v>0.28999999999999998</v>
      </c>
      <c r="J339">
        <f t="shared" si="28"/>
        <v>0.1</v>
      </c>
      <c r="K339">
        <f>SQRT(POWER((A339-I339),2) + POWER((B339-J339),2))</f>
        <v>0.57000000000000006</v>
      </c>
      <c r="L339">
        <f t="shared" si="29"/>
        <v>1.0000000000000009E-2</v>
      </c>
      <c r="M339">
        <f>(A339+$S$6*(B339-$T$6))/(1+POWER($S$6,2))</f>
        <v>0.33863819500402892</v>
      </c>
      <c r="N339">
        <f t="shared" si="30"/>
        <v>1.0955842062852539</v>
      </c>
      <c r="O339">
        <f>SQRT(POWER((A339-M339),2) + POWER((B339-N339),2))</f>
        <v>0.42835451515386114</v>
      </c>
      <c r="P339">
        <f t="shared" si="31"/>
        <v>1.0000000000000009E-2</v>
      </c>
    </row>
    <row r="340" spans="1:16" x14ac:dyDescent="0.25">
      <c r="A340">
        <v>0.28999999999999998</v>
      </c>
      <c r="B340">
        <v>0.68</v>
      </c>
      <c r="C340">
        <v>0</v>
      </c>
      <c r="D340">
        <v>43463964</v>
      </c>
      <c r="E340">
        <v>1.86</v>
      </c>
      <c r="F340">
        <f>(A340+$S$3*(B340-$T$3))/(1+POWER($S$3,2))</f>
        <v>0.48499999999999999</v>
      </c>
      <c r="G340">
        <f t="shared" si="27"/>
        <v>0.48499999999999999</v>
      </c>
      <c r="H340">
        <f>SQRT(POWER((A340-F340),2) + POWER((B340-G340),2))</f>
        <v>0.27577164466275361</v>
      </c>
      <c r="I340">
        <f>(A340+$S$4*(B340-$T$4))/(1+POWER($S$4,2))</f>
        <v>0.28999999999999998</v>
      </c>
      <c r="J340">
        <f t="shared" si="28"/>
        <v>0.1</v>
      </c>
      <c r="K340">
        <f>SQRT(POWER((A340-I340),2) + POWER((B340-J340),2))</f>
        <v>0.58000000000000007</v>
      </c>
      <c r="L340">
        <f t="shared" si="29"/>
        <v>1.0000000000000009E-2</v>
      </c>
      <c r="M340">
        <f>(A340+$S$6*(B340-$T$6))/(1+POWER($S$6,2))</f>
        <v>0.33751007252215942</v>
      </c>
      <c r="N340">
        <f t="shared" si="30"/>
        <v>1.0957131345688962</v>
      </c>
      <c r="O340">
        <f>SQRT(POWER((A340-M340),2) + POWER((B340-N340),2))</f>
        <v>0.4184191884272972</v>
      </c>
      <c r="P340">
        <f t="shared" si="31"/>
        <v>1.0000000000000009E-2</v>
      </c>
    </row>
    <row r="341" spans="1:16" x14ac:dyDescent="0.25">
      <c r="A341">
        <v>0.28999999999999998</v>
      </c>
      <c r="B341">
        <v>0.68</v>
      </c>
      <c r="C341">
        <v>0</v>
      </c>
      <c r="D341">
        <v>43488376</v>
      </c>
      <c r="E341">
        <v>2.0099999999999998</v>
      </c>
      <c r="F341">
        <f>(A341+$S$3*(B341-$T$3))/(1+POWER($S$3,2))</f>
        <v>0.48499999999999999</v>
      </c>
      <c r="G341">
        <f t="shared" si="27"/>
        <v>0.48499999999999999</v>
      </c>
      <c r="H341">
        <f>SQRT(POWER((A341-F341),2) + POWER((B341-G341),2))</f>
        <v>0.27577164466275361</v>
      </c>
      <c r="I341">
        <f>(A341+$S$4*(B341-$T$4))/(1+POWER($S$4,2))</f>
        <v>0.28999999999999998</v>
      </c>
      <c r="J341">
        <f t="shared" si="28"/>
        <v>0.1</v>
      </c>
      <c r="K341">
        <f>SQRT(POWER((A341-I341),2) + POWER((B341-J341),2))</f>
        <v>0.58000000000000007</v>
      </c>
      <c r="L341">
        <f t="shared" si="29"/>
        <v>1.0000000000000009E-2</v>
      </c>
      <c r="M341">
        <f>(A341+$S$6*(B341-$T$6))/(1+POWER($S$6,2))</f>
        <v>0.33751007252215942</v>
      </c>
      <c r="N341">
        <f t="shared" si="30"/>
        <v>1.0957131345688962</v>
      </c>
      <c r="O341">
        <f>SQRT(POWER((A341-M341),2) + POWER((B341-N341),2))</f>
        <v>0.4184191884272972</v>
      </c>
      <c r="P341">
        <f t="shared" si="31"/>
        <v>1.0000000000000009E-2</v>
      </c>
    </row>
    <row r="342" spans="1:16" x14ac:dyDescent="0.25">
      <c r="A342">
        <v>0.28999999999999998</v>
      </c>
      <c r="B342">
        <v>0.68</v>
      </c>
      <c r="C342">
        <v>0</v>
      </c>
      <c r="D342">
        <v>43512820</v>
      </c>
      <c r="E342">
        <v>1.83</v>
      </c>
      <c r="F342">
        <f>(A342+$S$3*(B342-$T$3))/(1+POWER($S$3,2))</f>
        <v>0.48499999999999999</v>
      </c>
      <c r="G342">
        <f t="shared" si="27"/>
        <v>0.48499999999999999</v>
      </c>
      <c r="H342">
        <f>SQRT(POWER((A342-F342),2) + POWER((B342-G342),2))</f>
        <v>0.27577164466275361</v>
      </c>
      <c r="I342">
        <f>(A342+$S$4*(B342-$T$4))/(1+POWER($S$4,2))</f>
        <v>0.28999999999999998</v>
      </c>
      <c r="J342">
        <f t="shared" si="28"/>
        <v>0.1</v>
      </c>
      <c r="K342">
        <f>SQRT(POWER((A342-I342),2) + POWER((B342-J342),2))</f>
        <v>0.58000000000000007</v>
      </c>
      <c r="L342">
        <f t="shared" si="29"/>
        <v>1.0000000000000009E-2</v>
      </c>
      <c r="M342">
        <f>(A342+$S$6*(B342-$T$6))/(1+POWER($S$6,2))</f>
        <v>0.33751007252215942</v>
      </c>
      <c r="N342">
        <f t="shared" si="30"/>
        <v>1.0957131345688962</v>
      </c>
      <c r="O342">
        <f>SQRT(POWER((A342-M342),2) + POWER((B342-N342),2))</f>
        <v>0.4184191884272972</v>
      </c>
      <c r="P342">
        <f t="shared" si="31"/>
        <v>1.0000000000000009E-2</v>
      </c>
    </row>
    <row r="343" spans="1:16" x14ac:dyDescent="0.25">
      <c r="A343">
        <v>0.28999999999999998</v>
      </c>
      <c r="B343">
        <v>0.69</v>
      </c>
      <c r="C343">
        <v>0</v>
      </c>
      <c r="D343">
        <v>43537276</v>
      </c>
      <c r="E343">
        <v>1.92</v>
      </c>
      <c r="F343">
        <f>(A343+$S$3*(B343-$T$3))/(1+POWER($S$3,2))</f>
        <v>0.49</v>
      </c>
      <c r="G343">
        <f t="shared" si="27"/>
        <v>0.49</v>
      </c>
      <c r="H343">
        <f>SQRT(POWER((A343-F343),2) + POWER((B343-G343),2))</f>
        <v>0.28284271247461901</v>
      </c>
      <c r="I343">
        <f>(A343+$S$4*(B343-$T$4))/(1+POWER($S$4,2))</f>
        <v>0.28999999999999998</v>
      </c>
      <c r="J343">
        <f t="shared" si="28"/>
        <v>0.1</v>
      </c>
      <c r="K343">
        <f>SQRT(POWER((A343-I343),2) + POWER((B343-J343),2))</f>
        <v>0.59</v>
      </c>
      <c r="L343">
        <f t="shared" si="29"/>
        <v>1.0000000000000009E-2</v>
      </c>
      <c r="M343">
        <f>(A343+$S$6*(B343-$T$6))/(1+POWER($S$6,2))</f>
        <v>0.33638195004029003</v>
      </c>
      <c r="N343">
        <f t="shared" si="30"/>
        <v>1.0958420628525385</v>
      </c>
      <c r="O343">
        <f>SQRT(POWER((A343-M343),2) + POWER((B343-N343),2))</f>
        <v>0.40848386170073325</v>
      </c>
      <c r="P343">
        <f t="shared" si="31"/>
        <v>1.0000000000000009E-2</v>
      </c>
    </row>
    <row r="344" spans="1:16" x14ac:dyDescent="0.25">
      <c r="A344">
        <v>0.28999999999999998</v>
      </c>
      <c r="B344">
        <v>0.69</v>
      </c>
      <c r="C344">
        <v>0</v>
      </c>
      <c r="D344">
        <v>43561720</v>
      </c>
      <c r="E344">
        <v>1.98</v>
      </c>
      <c r="F344">
        <f>(A344+$S$3*(B344-$T$3))/(1+POWER($S$3,2))</f>
        <v>0.49</v>
      </c>
      <c r="G344">
        <f t="shared" si="27"/>
        <v>0.49</v>
      </c>
      <c r="H344">
        <f>SQRT(POWER((A344-F344),2) + POWER((B344-G344),2))</f>
        <v>0.28284271247461901</v>
      </c>
      <c r="I344">
        <f>(A344+$S$4*(B344-$T$4))/(1+POWER($S$4,2))</f>
        <v>0.28999999999999998</v>
      </c>
      <c r="J344">
        <f t="shared" si="28"/>
        <v>0.1</v>
      </c>
      <c r="K344">
        <f>SQRT(POWER((A344-I344),2) + POWER((B344-J344),2))</f>
        <v>0.59</v>
      </c>
      <c r="L344">
        <f t="shared" si="29"/>
        <v>1.0000000000000009E-2</v>
      </c>
      <c r="M344">
        <f>(A344+$S$6*(B344-$T$6))/(1+POWER($S$6,2))</f>
        <v>0.33638195004029003</v>
      </c>
      <c r="N344">
        <f t="shared" si="30"/>
        <v>1.0958420628525385</v>
      </c>
      <c r="O344">
        <f>SQRT(POWER((A344-M344),2) + POWER((B344-N344),2))</f>
        <v>0.40848386170073325</v>
      </c>
      <c r="P344">
        <f t="shared" si="31"/>
        <v>1.0000000000000009E-2</v>
      </c>
    </row>
    <row r="345" spans="1:16" x14ac:dyDescent="0.25">
      <c r="A345">
        <v>0.28999999999999998</v>
      </c>
      <c r="B345">
        <v>0.69</v>
      </c>
      <c r="C345">
        <v>0</v>
      </c>
      <c r="D345">
        <v>43586188</v>
      </c>
      <c r="E345">
        <v>1.82</v>
      </c>
      <c r="F345">
        <f>(A345+$S$3*(B345-$T$3))/(1+POWER($S$3,2))</f>
        <v>0.49</v>
      </c>
      <c r="G345">
        <f t="shared" si="27"/>
        <v>0.49</v>
      </c>
      <c r="H345">
        <f>SQRT(POWER((A345-F345),2) + POWER((B345-G345),2))</f>
        <v>0.28284271247461901</v>
      </c>
      <c r="I345">
        <f>(A345+$S$4*(B345-$T$4))/(1+POWER($S$4,2))</f>
        <v>0.28999999999999998</v>
      </c>
      <c r="J345">
        <f t="shared" si="28"/>
        <v>0.1</v>
      </c>
      <c r="K345">
        <f>SQRT(POWER((A345-I345),2) + POWER((B345-J345),2))</f>
        <v>0.59</v>
      </c>
      <c r="L345">
        <f t="shared" si="29"/>
        <v>1.0000000000000009E-2</v>
      </c>
      <c r="M345">
        <f>(A345+$S$6*(B345-$T$6))/(1+POWER($S$6,2))</f>
        <v>0.33638195004029003</v>
      </c>
      <c r="N345">
        <f t="shared" si="30"/>
        <v>1.0958420628525385</v>
      </c>
      <c r="O345">
        <f>SQRT(POWER((A345-M345),2) + POWER((B345-N345),2))</f>
        <v>0.40848386170073325</v>
      </c>
      <c r="P345">
        <f t="shared" si="31"/>
        <v>1.0000000000000009E-2</v>
      </c>
    </row>
    <row r="346" spans="1:16" x14ac:dyDescent="0.25">
      <c r="A346">
        <v>0.28999999999999998</v>
      </c>
      <c r="B346">
        <v>0.7</v>
      </c>
      <c r="C346">
        <v>0</v>
      </c>
      <c r="D346">
        <v>43610648</v>
      </c>
      <c r="E346">
        <v>1.85</v>
      </c>
      <c r="F346">
        <f>(A346+$S$3*(B346-$T$3))/(1+POWER($S$3,2))</f>
        <v>0.495</v>
      </c>
      <c r="G346">
        <f t="shared" si="27"/>
        <v>0.495</v>
      </c>
      <c r="H346">
        <f>SQRT(POWER((A346-F346),2) + POWER((B346-G346),2))</f>
        <v>0.28991378028648446</v>
      </c>
      <c r="I346">
        <f>(A346+$S$4*(B346-$T$4))/(1+POWER($S$4,2))</f>
        <v>0.28999999999999998</v>
      </c>
      <c r="J346">
        <f t="shared" si="28"/>
        <v>0.1</v>
      </c>
      <c r="K346">
        <f>SQRT(POWER((A346-I346),2) + POWER((B346-J346),2))</f>
        <v>0.6</v>
      </c>
      <c r="L346">
        <f t="shared" si="29"/>
        <v>1.0000000000000009E-2</v>
      </c>
      <c r="M346">
        <f>(A346+$S$6*(B346-$T$6))/(1+POWER($S$6,2))</f>
        <v>0.33525382755842054</v>
      </c>
      <c r="N346">
        <f t="shared" si="30"/>
        <v>1.0959709911361806</v>
      </c>
      <c r="O346">
        <f>SQRT(POWER((A346-M346),2) + POWER((B346-N346),2))</f>
        <v>0.39854853497416909</v>
      </c>
      <c r="P346">
        <f t="shared" si="31"/>
        <v>1.0000000000000009E-2</v>
      </c>
    </row>
    <row r="347" spans="1:16" x14ac:dyDescent="0.25">
      <c r="A347">
        <v>0.28999999999999998</v>
      </c>
      <c r="B347">
        <v>0.7</v>
      </c>
      <c r="C347">
        <v>0</v>
      </c>
      <c r="D347">
        <v>43635052</v>
      </c>
      <c r="E347">
        <v>2.11</v>
      </c>
      <c r="F347">
        <f>(A347+$S$3*(B347-$T$3))/(1+POWER($S$3,2))</f>
        <v>0.495</v>
      </c>
      <c r="G347">
        <f t="shared" si="27"/>
        <v>0.495</v>
      </c>
      <c r="H347">
        <f>SQRT(POWER((A347-F347),2) + POWER((B347-G347),2))</f>
        <v>0.28991378028648446</v>
      </c>
      <c r="I347">
        <f>(A347+$S$4*(B347-$T$4))/(1+POWER($S$4,2))</f>
        <v>0.28999999999999998</v>
      </c>
      <c r="J347">
        <f t="shared" si="28"/>
        <v>0.1</v>
      </c>
      <c r="K347">
        <f>SQRT(POWER((A347-I347),2) + POWER((B347-J347),2))</f>
        <v>0.6</v>
      </c>
      <c r="L347">
        <f t="shared" si="29"/>
        <v>1.0000000000000009E-2</v>
      </c>
      <c r="M347">
        <f>(A347+$S$6*(B347-$T$6))/(1+POWER($S$6,2))</f>
        <v>0.33525382755842054</v>
      </c>
      <c r="N347">
        <f t="shared" si="30"/>
        <v>1.0959709911361806</v>
      </c>
      <c r="O347">
        <f>SQRT(POWER((A347-M347),2) + POWER((B347-N347),2))</f>
        <v>0.39854853497416909</v>
      </c>
      <c r="P347">
        <f t="shared" si="31"/>
        <v>1.0000000000000009E-2</v>
      </c>
    </row>
    <row r="348" spans="1:16" x14ac:dyDescent="0.25">
      <c r="A348">
        <v>0.28999999999999998</v>
      </c>
      <c r="B348">
        <v>0.7</v>
      </c>
      <c r="C348">
        <v>0</v>
      </c>
      <c r="D348">
        <v>43659504</v>
      </c>
      <c r="E348">
        <v>1.81</v>
      </c>
      <c r="F348">
        <f>(A348+$S$3*(B348-$T$3))/(1+POWER($S$3,2))</f>
        <v>0.495</v>
      </c>
      <c r="G348">
        <f t="shared" si="27"/>
        <v>0.495</v>
      </c>
      <c r="H348">
        <f>SQRT(POWER((A348-F348),2) + POWER((B348-G348),2))</f>
        <v>0.28991378028648446</v>
      </c>
      <c r="I348">
        <f>(A348+$S$4*(B348-$T$4))/(1+POWER($S$4,2))</f>
        <v>0.28999999999999998</v>
      </c>
      <c r="J348">
        <f t="shared" si="28"/>
        <v>0.1</v>
      </c>
      <c r="K348">
        <f>SQRT(POWER((A348-I348),2) + POWER((B348-J348),2))</f>
        <v>0.6</v>
      </c>
      <c r="L348">
        <f t="shared" si="29"/>
        <v>1.0000000000000009E-2</v>
      </c>
      <c r="M348">
        <f>(A348+$S$6*(B348-$T$6))/(1+POWER($S$6,2))</f>
        <v>0.33525382755842054</v>
      </c>
      <c r="N348">
        <f t="shared" si="30"/>
        <v>1.0959709911361806</v>
      </c>
      <c r="O348">
        <f>SQRT(POWER((A348-M348),2) + POWER((B348-N348),2))</f>
        <v>0.39854853497416909</v>
      </c>
      <c r="P348">
        <f t="shared" si="31"/>
        <v>1.0000000000000009E-2</v>
      </c>
    </row>
    <row r="349" spans="1:16" x14ac:dyDescent="0.25">
      <c r="A349">
        <v>0.28999999999999998</v>
      </c>
      <c r="B349">
        <v>0.71</v>
      </c>
      <c r="C349">
        <v>0</v>
      </c>
      <c r="D349">
        <v>43683960</v>
      </c>
      <c r="E349">
        <v>1.91</v>
      </c>
      <c r="F349">
        <f>(A349+$S$3*(B349-$T$3))/(1+POWER($S$3,2))</f>
        <v>0.5</v>
      </c>
      <c r="G349">
        <f t="shared" si="27"/>
        <v>0.5</v>
      </c>
      <c r="H349">
        <f>SQRT(POWER((A349-F349),2) + POWER((B349-G349),2))</f>
        <v>0.29698484809834996</v>
      </c>
      <c r="I349">
        <f>(A349+$S$4*(B349-$T$4))/(1+POWER($S$4,2))</f>
        <v>0.28999999999999998</v>
      </c>
      <c r="J349">
        <f t="shared" si="28"/>
        <v>0.1</v>
      </c>
      <c r="K349">
        <f>SQRT(POWER((A349-I349),2) + POWER((B349-J349),2))</f>
        <v>0.61</v>
      </c>
      <c r="L349">
        <f t="shared" si="29"/>
        <v>1.0000000000000009E-2</v>
      </c>
      <c r="M349">
        <f>(A349+$S$6*(B349-$T$6))/(1+POWER($S$6,2))</f>
        <v>0.33412570507655109</v>
      </c>
      <c r="N349">
        <f t="shared" si="30"/>
        <v>1.0960999194198229</v>
      </c>
      <c r="O349">
        <f>SQRT(POWER((A349-M349),2) + POWER((B349-N349),2))</f>
        <v>0.38861320824760515</v>
      </c>
      <c r="P349">
        <f t="shared" si="31"/>
        <v>1.0000000000000009E-2</v>
      </c>
    </row>
    <row r="350" spans="1:16" x14ac:dyDescent="0.25">
      <c r="A350">
        <v>0.28999999999999998</v>
      </c>
      <c r="B350">
        <v>0.71</v>
      </c>
      <c r="C350">
        <v>0</v>
      </c>
      <c r="D350">
        <v>43708400</v>
      </c>
      <c r="E350">
        <v>1.87</v>
      </c>
      <c r="F350">
        <f>(A350+$S$3*(B350-$T$3))/(1+POWER($S$3,2))</f>
        <v>0.5</v>
      </c>
      <c r="G350">
        <f t="shared" si="27"/>
        <v>0.5</v>
      </c>
      <c r="H350">
        <f>SQRT(POWER((A350-F350),2) + POWER((B350-G350),2))</f>
        <v>0.29698484809834996</v>
      </c>
      <c r="I350">
        <f>(A350+$S$4*(B350-$T$4))/(1+POWER($S$4,2))</f>
        <v>0.28999999999999998</v>
      </c>
      <c r="J350">
        <f t="shared" si="28"/>
        <v>0.1</v>
      </c>
      <c r="K350">
        <f>SQRT(POWER((A350-I350),2) + POWER((B350-J350),2))</f>
        <v>0.61</v>
      </c>
      <c r="L350">
        <f t="shared" si="29"/>
        <v>1.0000000000000009E-2</v>
      </c>
      <c r="M350">
        <f>(A350+$S$6*(B350-$T$6))/(1+POWER($S$6,2))</f>
        <v>0.33412570507655109</v>
      </c>
      <c r="N350">
        <f t="shared" si="30"/>
        <v>1.0960999194198229</v>
      </c>
      <c r="O350">
        <f>SQRT(POWER((A350-M350),2) + POWER((B350-N350),2))</f>
        <v>0.38861320824760515</v>
      </c>
      <c r="P350">
        <f t="shared" si="31"/>
        <v>1.0000000000000009E-2</v>
      </c>
    </row>
    <row r="351" spans="1:16" x14ac:dyDescent="0.25">
      <c r="A351">
        <v>0.28999999999999998</v>
      </c>
      <c r="B351">
        <v>0.71</v>
      </c>
      <c r="C351">
        <v>0</v>
      </c>
      <c r="D351">
        <v>43732792</v>
      </c>
      <c r="E351">
        <v>1.93</v>
      </c>
      <c r="F351">
        <f>(A351+$S$3*(B351-$T$3))/(1+POWER($S$3,2))</f>
        <v>0.5</v>
      </c>
      <c r="G351">
        <f t="shared" si="27"/>
        <v>0.5</v>
      </c>
      <c r="H351">
        <f>SQRT(POWER((A351-F351),2) + POWER((B351-G351),2))</f>
        <v>0.29698484809834996</v>
      </c>
      <c r="I351">
        <f>(A351+$S$4*(B351-$T$4))/(1+POWER($S$4,2))</f>
        <v>0.28999999999999998</v>
      </c>
      <c r="J351">
        <f t="shared" si="28"/>
        <v>0.1</v>
      </c>
      <c r="K351">
        <f>SQRT(POWER((A351-I351),2) + POWER((B351-J351),2))</f>
        <v>0.61</v>
      </c>
      <c r="L351">
        <f t="shared" si="29"/>
        <v>1.0000000000000009E-2</v>
      </c>
      <c r="M351">
        <f>(A351+$S$6*(B351-$T$6))/(1+POWER($S$6,2))</f>
        <v>0.33412570507655109</v>
      </c>
      <c r="N351">
        <f t="shared" si="30"/>
        <v>1.0960999194198229</v>
      </c>
      <c r="O351">
        <f>SQRT(POWER((A351-M351),2) + POWER((B351-N351),2))</f>
        <v>0.38861320824760515</v>
      </c>
      <c r="P351">
        <f t="shared" si="31"/>
        <v>1.0000000000000009E-2</v>
      </c>
    </row>
    <row r="352" spans="1:16" x14ac:dyDescent="0.25">
      <c r="A352">
        <v>0.28999999999999998</v>
      </c>
      <c r="B352">
        <v>0.72</v>
      </c>
      <c r="C352">
        <v>0</v>
      </c>
      <c r="D352">
        <v>43757252</v>
      </c>
      <c r="E352">
        <v>1.86</v>
      </c>
      <c r="F352">
        <f>(A352+$S$3*(B352-$T$3))/(1+POWER($S$3,2))</f>
        <v>0.505</v>
      </c>
      <c r="G352">
        <f t="shared" si="27"/>
        <v>0.505</v>
      </c>
      <c r="H352">
        <f>SQRT(POWER((A352-F352),2) + POWER((B352-G352),2))</f>
        <v>0.30405591591021547</v>
      </c>
      <c r="I352">
        <f>(A352+$S$4*(B352-$T$4))/(1+POWER($S$4,2))</f>
        <v>0.28999999999999998</v>
      </c>
      <c r="J352">
        <f t="shared" si="28"/>
        <v>0.1</v>
      </c>
      <c r="K352">
        <f>SQRT(POWER((A352-I352),2) + POWER((B352-J352),2))</f>
        <v>0.62</v>
      </c>
      <c r="L352">
        <f t="shared" si="29"/>
        <v>1.0000000000000009E-2</v>
      </c>
      <c r="M352">
        <f>(A352+$S$6*(B352-$T$6))/(1+POWER($S$6,2))</f>
        <v>0.3329975825946816</v>
      </c>
      <c r="N352">
        <f t="shared" si="30"/>
        <v>1.0962288477034652</v>
      </c>
      <c r="O352">
        <f>SQRT(POWER((A352-M352),2) + POWER((B352-N352),2))</f>
        <v>0.37867788152104115</v>
      </c>
      <c r="P352">
        <f t="shared" si="31"/>
        <v>1.0000000000000009E-2</v>
      </c>
    </row>
    <row r="353" spans="1:16" x14ac:dyDescent="0.25">
      <c r="A353">
        <v>0.28999999999999998</v>
      </c>
      <c r="B353">
        <v>0.72</v>
      </c>
      <c r="C353">
        <v>0</v>
      </c>
      <c r="D353">
        <v>43781708</v>
      </c>
      <c r="E353">
        <v>1.9</v>
      </c>
      <c r="F353">
        <f>(A353+$S$3*(B353-$T$3))/(1+POWER($S$3,2))</f>
        <v>0.505</v>
      </c>
      <c r="G353">
        <f t="shared" si="27"/>
        <v>0.505</v>
      </c>
      <c r="H353">
        <f>SQRT(POWER((A353-F353),2) + POWER((B353-G353),2))</f>
        <v>0.30405591591021547</v>
      </c>
      <c r="I353">
        <f>(A353+$S$4*(B353-$T$4))/(1+POWER($S$4,2))</f>
        <v>0.28999999999999998</v>
      </c>
      <c r="J353">
        <f t="shared" si="28"/>
        <v>0.1</v>
      </c>
      <c r="K353">
        <f>SQRT(POWER((A353-I353),2) + POWER((B353-J353),2))</f>
        <v>0.62</v>
      </c>
      <c r="L353">
        <f t="shared" si="29"/>
        <v>1.0000000000000009E-2</v>
      </c>
      <c r="M353">
        <f>(A353+$S$6*(B353-$T$6))/(1+POWER($S$6,2))</f>
        <v>0.3329975825946816</v>
      </c>
      <c r="N353">
        <f t="shared" si="30"/>
        <v>1.0962288477034652</v>
      </c>
      <c r="O353">
        <f>SQRT(POWER((A353-M353),2) + POWER((B353-N353),2))</f>
        <v>0.37867788152104115</v>
      </c>
      <c r="P353">
        <f t="shared" si="31"/>
        <v>1.0000000000000009E-2</v>
      </c>
    </row>
    <row r="354" spans="1:16" x14ac:dyDescent="0.25">
      <c r="A354">
        <v>0.28999999999999998</v>
      </c>
      <c r="B354">
        <v>0.72</v>
      </c>
      <c r="C354">
        <v>0</v>
      </c>
      <c r="D354">
        <v>43806112</v>
      </c>
      <c r="E354">
        <v>2.02</v>
      </c>
      <c r="F354">
        <f>(A354+$S$3*(B354-$T$3))/(1+POWER($S$3,2))</f>
        <v>0.505</v>
      </c>
      <c r="G354">
        <f t="shared" si="27"/>
        <v>0.505</v>
      </c>
      <c r="H354">
        <f>SQRT(POWER((A354-F354),2) + POWER((B354-G354),2))</f>
        <v>0.30405591591021547</v>
      </c>
      <c r="I354">
        <f>(A354+$S$4*(B354-$T$4))/(1+POWER($S$4,2))</f>
        <v>0.28999999999999998</v>
      </c>
      <c r="J354">
        <f t="shared" si="28"/>
        <v>0.1</v>
      </c>
      <c r="K354">
        <f>SQRT(POWER((A354-I354),2) + POWER((B354-J354),2))</f>
        <v>0.62</v>
      </c>
      <c r="L354">
        <f t="shared" si="29"/>
        <v>1.0000000000000009E-2</v>
      </c>
      <c r="M354">
        <f>(A354+$S$6*(B354-$T$6))/(1+POWER($S$6,2))</f>
        <v>0.3329975825946816</v>
      </c>
      <c r="N354">
        <f t="shared" si="30"/>
        <v>1.0962288477034652</v>
      </c>
      <c r="O354">
        <f>SQRT(POWER((A354-M354),2) + POWER((B354-N354),2))</f>
        <v>0.37867788152104115</v>
      </c>
      <c r="P354">
        <f t="shared" si="31"/>
        <v>1.0000000000000009E-2</v>
      </c>
    </row>
    <row r="355" spans="1:16" x14ac:dyDescent="0.25">
      <c r="A355">
        <v>0.28999999999999998</v>
      </c>
      <c r="B355">
        <v>0.73</v>
      </c>
      <c r="C355">
        <v>0</v>
      </c>
      <c r="D355">
        <v>43830548</v>
      </c>
      <c r="E355">
        <v>1.77</v>
      </c>
      <c r="F355">
        <f>(A355+$S$3*(B355-$T$3))/(1+POWER($S$3,2))</f>
        <v>0.51</v>
      </c>
      <c r="G355">
        <f t="shared" si="27"/>
        <v>0.51</v>
      </c>
      <c r="H355">
        <f>SQRT(POWER((A355-F355),2) + POWER((B355-G355),2))</f>
        <v>0.31112698372208092</v>
      </c>
      <c r="I355">
        <f>(A355+$S$4*(B355-$T$4))/(1+POWER($S$4,2))</f>
        <v>0.28999999999999998</v>
      </c>
      <c r="J355">
        <f t="shared" si="28"/>
        <v>0.1</v>
      </c>
      <c r="K355">
        <f>SQRT(POWER((A355-I355),2) + POWER((B355-J355),2))</f>
        <v>0.63</v>
      </c>
      <c r="L355">
        <f t="shared" si="29"/>
        <v>1.0000000000000009E-2</v>
      </c>
      <c r="M355">
        <f>(A355+$S$6*(B355-$T$6))/(1+POWER($S$6,2))</f>
        <v>0.33186946011281221</v>
      </c>
      <c r="N355">
        <f t="shared" si="30"/>
        <v>1.0963577759871073</v>
      </c>
      <c r="O355">
        <f>SQRT(POWER((A355-M355),2) + POWER((B355-N355),2))</f>
        <v>0.36874255479447698</v>
      </c>
      <c r="P355">
        <f t="shared" si="31"/>
        <v>1.0000000000000009E-2</v>
      </c>
    </row>
    <row r="356" spans="1:16" x14ac:dyDescent="0.25">
      <c r="A356">
        <v>0.28999999999999998</v>
      </c>
      <c r="B356">
        <v>0.73</v>
      </c>
      <c r="C356">
        <v>0</v>
      </c>
      <c r="D356">
        <v>43855012</v>
      </c>
      <c r="E356">
        <v>2</v>
      </c>
      <c r="F356">
        <f>(A356+$S$3*(B356-$T$3))/(1+POWER($S$3,2))</f>
        <v>0.51</v>
      </c>
      <c r="G356">
        <f t="shared" si="27"/>
        <v>0.51</v>
      </c>
      <c r="H356">
        <f>SQRT(POWER((A356-F356),2) + POWER((B356-G356),2))</f>
        <v>0.31112698372208092</v>
      </c>
      <c r="I356">
        <f>(A356+$S$4*(B356-$T$4))/(1+POWER($S$4,2))</f>
        <v>0.28999999999999998</v>
      </c>
      <c r="J356">
        <f t="shared" si="28"/>
        <v>0.1</v>
      </c>
      <c r="K356">
        <f>SQRT(POWER((A356-I356),2) + POWER((B356-J356),2))</f>
        <v>0.63</v>
      </c>
      <c r="L356">
        <f t="shared" si="29"/>
        <v>1.0000000000000009E-2</v>
      </c>
      <c r="M356">
        <f>(A356+$S$6*(B356-$T$6))/(1+POWER($S$6,2))</f>
        <v>0.33186946011281221</v>
      </c>
      <c r="N356">
        <f t="shared" si="30"/>
        <v>1.0963577759871073</v>
      </c>
      <c r="O356">
        <f>SQRT(POWER((A356-M356),2) + POWER((B356-N356),2))</f>
        <v>0.36874255479447698</v>
      </c>
      <c r="P356">
        <f t="shared" si="31"/>
        <v>1.0000000000000009E-2</v>
      </c>
    </row>
    <row r="357" spans="1:16" x14ac:dyDescent="0.25">
      <c r="A357">
        <v>0.28999999999999998</v>
      </c>
      <c r="B357">
        <v>0.73</v>
      </c>
      <c r="C357">
        <v>0</v>
      </c>
      <c r="D357">
        <v>43879400</v>
      </c>
      <c r="E357">
        <v>1.82</v>
      </c>
      <c r="F357">
        <f>(A357+$S$3*(B357-$T$3))/(1+POWER($S$3,2))</f>
        <v>0.51</v>
      </c>
      <c r="G357">
        <f t="shared" si="27"/>
        <v>0.51</v>
      </c>
      <c r="H357">
        <f>SQRT(POWER((A357-F357),2) + POWER((B357-G357),2))</f>
        <v>0.31112698372208092</v>
      </c>
      <c r="I357">
        <f>(A357+$S$4*(B357-$T$4))/(1+POWER($S$4,2))</f>
        <v>0.28999999999999998</v>
      </c>
      <c r="J357">
        <f t="shared" si="28"/>
        <v>0.1</v>
      </c>
      <c r="K357">
        <f>SQRT(POWER((A357-I357),2) + POWER((B357-J357),2))</f>
        <v>0.63</v>
      </c>
      <c r="L357">
        <f t="shared" si="29"/>
        <v>1.0000000000000009E-2</v>
      </c>
      <c r="M357">
        <f>(A357+$S$6*(B357-$T$6))/(1+POWER($S$6,2))</f>
        <v>0.33186946011281221</v>
      </c>
      <c r="N357">
        <f t="shared" si="30"/>
        <v>1.0963577759871073</v>
      </c>
      <c r="O357">
        <f>SQRT(POWER((A357-M357),2) + POWER((B357-N357),2))</f>
        <v>0.36874255479447698</v>
      </c>
      <c r="P357">
        <f t="shared" si="31"/>
        <v>1.0000000000000009E-2</v>
      </c>
    </row>
    <row r="358" spans="1:16" x14ac:dyDescent="0.25">
      <c r="A358">
        <v>0.28999999999999998</v>
      </c>
      <c r="B358">
        <v>0.74</v>
      </c>
      <c r="C358">
        <v>0</v>
      </c>
      <c r="D358">
        <v>43903864</v>
      </c>
      <c r="E358">
        <v>2.0099999999999998</v>
      </c>
      <c r="F358">
        <f>(A358+$S$3*(B358-$T$3))/(1+POWER($S$3,2))</f>
        <v>0.51500000000000001</v>
      </c>
      <c r="G358">
        <f t="shared" si="27"/>
        <v>0.51500000000000001</v>
      </c>
      <c r="H358">
        <f>SQRT(POWER((A358-F358),2) + POWER((B358-G358),2))</f>
        <v>0.31819805153394637</v>
      </c>
      <c r="I358">
        <f>(A358+$S$4*(B358-$T$4))/(1+POWER($S$4,2))</f>
        <v>0.28999999999999998</v>
      </c>
      <c r="J358">
        <f t="shared" si="28"/>
        <v>0.1</v>
      </c>
      <c r="K358">
        <f>SQRT(POWER((A358-I358),2) + POWER((B358-J358),2))</f>
        <v>0.64</v>
      </c>
      <c r="L358">
        <f t="shared" si="29"/>
        <v>1.0000000000000009E-2</v>
      </c>
      <c r="M358">
        <f>(A358+$S$6*(B358-$T$6))/(1+POWER($S$6,2))</f>
        <v>0.33074133763094271</v>
      </c>
      <c r="N358">
        <f t="shared" si="30"/>
        <v>1.0964867042707496</v>
      </c>
      <c r="O358">
        <f>SQRT(POWER((A358-M358),2) + POWER((B358-N358),2))</f>
        <v>0.35880722806791299</v>
      </c>
      <c r="P358">
        <f t="shared" si="31"/>
        <v>1.0000000000000009E-2</v>
      </c>
    </row>
    <row r="359" spans="1:16" x14ac:dyDescent="0.25">
      <c r="A359">
        <v>0.28999999999999998</v>
      </c>
      <c r="B359">
        <v>0.74</v>
      </c>
      <c r="C359">
        <v>0</v>
      </c>
      <c r="D359">
        <v>43928316</v>
      </c>
      <c r="E359">
        <v>1.78</v>
      </c>
      <c r="F359">
        <f>(A359+$S$3*(B359-$T$3))/(1+POWER($S$3,2))</f>
        <v>0.51500000000000001</v>
      </c>
      <c r="G359">
        <f t="shared" si="27"/>
        <v>0.51500000000000001</v>
      </c>
      <c r="H359">
        <f>SQRT(POWER((A359-F359),2) + POWER((B359-G359),2))</f>
        <v>0.31819805153394637</v>
      </c>
      <c r="I359">
        <f>(A359+$S$4*(B359-$T$4))/(1+POWER($S$4,2))</f>
        <v>0.28999999999999998</v>
      </c>
      <c r="J359">
        <f t="shared" si="28"/>
        <v>0.1</v>
      </c>
      <c r="K359">
        <f>SQRT(POWER((A359-I359),2) + POWER((B359-J359),2))</f>
        <v>0.64</v>
      </c>
      <c r="L359">
        <f t="shared" si="29"/>
        <v>1.0000000000000009E-2</v>
      </c>
      <c r="M359">
        <f>(A359+$S$6*(B359-$T$6))/(1+POWER($S$6,2))</f>
        <v>0.33074133763094271</v>
      </c>
      <c r="N359">
        <f t="shared" si="30"/>
        <v>1.0964867042707496</v>
      </c>
      <c r="O359">
        <f>SQRT(POWER((A359-M359),2) + POWER((B359-N359),2))</f>
        <v>0.35880722806791299</v>
      </c>
      <c r="P359">
        <f t="shared" si="31"/>
        <v>1.0000000000000009E-2</v>
      </c>
    </row>
    <row r="360" spans="1:16" x14ac:dyDescent="0.25">
      <c r="A360">
        <v>0.28999999999999998</v>
      </c>
      <c r="B360">
        <v>0.74</v>
      </c>
      <c r="C360">
        <v>0</v>
      </c>
      <c r="D360">
        <v>43952784</v>
      </c>
      <c r="E360">
        <v>1.91</v>
      </c>
      <c r="F360">
        <f>(A360+$S$3*(B360-$T$3))/(1+POWER($S$3,2))</f>
        <v>0.51500000000000001</v>
      </c>
      <c r="G360">
        <f t="shared" si="27"/>
        <v>0.51500000000000001</v>
      </c>
      <c r="H360">
        <f>SQRT(POWER((A360-F360),2) + POWER((B360-G360),2))</f>
        <v>0.31819805153394637</v>
      </c>
      <c r="I360">
        <f>(A360+$S$4*(B360-$T$4))/(1+POWER($S$4,2))</f>
        <v>0.28999999999999998</v>
      </c>
      <c r="J360">
        <f t="shared" si="28"/>
        <v>0.1</v>
      </c>
      <c r="K360">
        <f>SQRT(POWER((A360-I360),2) + POWER((B360-J360),2))</f>
        <v>0.64</v>
      </c>
      <c r="L360">
        <f t="shared" si="29"/>
        <v>1.0000000000000009E-2</v>
      </c>
      <c r="M360">
        <f>(A360+$S$6*(B360-$T$6))/(1+POWER($S$6,2))</f>
        <v>0.33074133763094271</v>
      </c>
      <c r="N360">
        <f t="shared" si="30"/>
        <v>1.0964867042707496</v>
      </c>
      <c r="O360">
        <f>SQRT(POWER((A360-M360),2) + POWER((B360-N360),2))</f>
        <v>0.35880722806791299</v>
      </c>
      <c r="P360">
        <f t="shared" si="31"/>
        <v>1.0000000000000009E-2</v>
      </c>
    </row>
    <row r="361" spans="1:16" x14ac:dyDescent="0.25">
      <c r="A361">
        <v>0.28999999999999998</v>
      </c>
      <c r="B361">
        <v>0.75</v>
      </c>
      <c r="C361">
        <v>0</v>
      </c>
      <c r="D361">
        <v>43977248</v>
      </c>
      <c r="E361">
        <v>1.9</v>
      </c>
      <c r="F361">
        <f>(A361+$S$3*(B361-$T$3))/(1+POWER($S$3,2))</f>
        <v>0.52</v>
      </c>
      <c r="G361">
        <f t="shared" si="27"/>
        <v>0.52</v>
      </c>
      <c r="H361">
        <f>SQRT(POWER((A361-F361),2) + POWER((B361-G361),2))</f>
        <v>0.32526911934581187</v>
      </c>
      <c r="I361">
        <f>(A361+$S$4*(B361-$T$4))/(1+POWER($S$4,2))</f>
        <v>0.28999999999999998</v>
      </c>
      <c r="J361">
        <f t="shared" si="28"/>
        <v>0.1</v>
      </c>
      <c r="K361">
        <f>SQRT(POWER((A361-I361),2) + POWER((B361-J361),2))</f>
        <v>0.65</v>
      </c>
      <c r="L361">
        <f t="shared" si="29"/>
        <v>1.0000000000000009E-2</v>
      </c>
      <c r="M361">
        <f>(A361+$S$6*(B361-$T$6))/(1+POWER($S$6,2))</f>
        <v>0.32961321514907327</v>
      </c>
      <c r="N361">
        <f t="shared" si="30"/>
        <v>1.0966156325543917</v>
      </c>
      <c r="O361">
        <f>SQRT(POWER((A361-M361),2) + POWER((B361-N361),2))</f>
        <v>0.34887190134134882</v>
      </c>
      <c r="P361">
        <f t="shared" si="31"/>
        <v>1.0000000000000009E-2</v>
      </c>
    </row>
    <row r="362" spans="1:16" x14ac:dyDescent="0.25">
      <c r="A362">
        <v>0.28999999999999998</v>
      </c>
      <c r="B362">
        <v>0.75</v>
      </c>
      <c r="C362">
        <v>0</v>
      </c>
      <c r="D362">
        <v>44001652</v>
      </c>
      <c r="E362">
        <v>1.91</v>
      </c>
      <c r="F362">
        <f>(A362+$S$3*(B362-$T$3))/(1+POWER($S$3,2))</f>
        <v>0.52</v>
      </c>
      <c r="G362">
        <f t="shared" si="27"/>
        <v>0.52</v>
      </c>
      <c r="H362">
        <f>SQRT(POWER((A362-F362),2) + POWER((B362-G362),2))</f>
        <v>0.32526911934581187</v>
      </c>
      <c r="I362">
        <f>(A362+$S$4*(B362-$T$4))/(1+POWER($S$4,2))</f>
        <v>0.28999999999999998</v>
      </c>
      <c r="J362">
        <f t="shared" si="28"/>
        <v>0.1</v>
      </c>
      <c r="K362">
        <f>SQRT(POWER((A362-I362),2) + POWER((B362-J362),2))</f>
        <v>0.65</v>
      </c>
      <c r="L362">
        <f t="shared" si="29"/>
        <v>1.0000000000000009E-2</v>
      </c>
      <c r="M362">
        <f>(A362+$S$6*(B362-$T$6))/(1+POWER($S$6,2))</f>
        <v>0.32961321514907327</v>
      </c>
      <c r="N362">
        <f t="shared" si="30"/>
        <v>1.0966156325543917</v>
      </c>
      <c r="O362">
        <f>SQRT(POWER((A362-M362),2) + POWER((B362-N362),2))</f>
        <v>0.34887190134134882</v>
      </c>
      <c r="P362">
        <f t="shared" si="31"/>
        <v>1.0000000000000009E-2</v>
      </c>
    </row>
    <row r="363" spans="1:16" x14ac:dyDescent="0.25">
      <c r="A363">
        <v>0.28999999999999998</v>
      </c>
      <c r="B363">
        <v>0.75</v>
      </c>
      <c r="C363">
        <v>0</v>
      </c>
      <c r="D363">
        <v>44026084</v>
      </c>
      <c r="E363">
        <v>2</v>
      </c>
      <c r="F363">
        <f>(A363+$S$3*(B363-$T$3))/(1+POWER($S$3,2))</f>
        <v>0.52</v>
      </c>
      <c r="G363">
        <f t="shared" si="27"/>
        <v>0.52</v>
      </c>
      <c r="H363">
        <f>SQRT(POWER((A363-F363),2) + POWER((B363-G363),2))</f>
        <v>0.32526911934581187</v>
      </c>
      <c r="I363">
        <f>(A363+$S$4*(B363-$T$4))/(1+POWER($S$4,2))</f>
        <v>0.28999999999999998</v>
      </c>
      <c r="J363">
        <f t="shared" si="28"/>
        <v>0.1</v>
      </c>
      <c r="K363">
        <f>SQRT(POWER((A363-I363),2) + POWER((B363-J363),2))</f>
        <v>0.65</v>
      </c>
      <c r="L363">
        <f t="shared" si="29"/>
        <v>1.0000000000000009E-2</v>
      </c>
      <c r="M363">
        <f>(A363+$S$6*(B363-$T$6))/(1+POWER($S$6,2))</f>
        <v>0.32961321514907327</v>
      </c>
      <c r="N363">
        <f t="shared" si="30"/>
        <v>1.0966156325543917</v>
      </c>
      <c r="O363">
        <f>SQRT(POWER((A363-M363),2) + POWER((B363-N363),2))</f>
        <v>0.34887190134134882</v>
      </c>
      <c r="P363">
        <f t="shared" si="31"/>
        <v>1.0000000000000009E-2</v>
      </c>
    </row>
    <row r="364" spans="1:16" x14ac:dyDescent="0.25">
      <c r="A364">
        <v>0.28999999999999998</v>
      </c>
      <c r="B364">
        <v>0.76</v>
      </c>
      <c r="C364">
        <v>0</v>
      </c>
      <c r="D364">
        <v>44050524</v>
      </c>
      <c r="E364">
        <v>1.77</v>
      </c>
      <c r="F364">
        <f>(A364+$S$3*(B364-$T$3))/(1+POWER($S$3,2))</f>
        <v>0.52500000000000002</v>
      </c>
      <c r="G364">
        <f t="shared" si="27"/>
        <v>0.52500000000000002</v>
      </c>
      <c r="H364">
        <f>SQRT(POWER((A364-F364),2) + POWER((B364-G364),2))</f>
        <v>0.33234018715767738</v>
      </c>
      <c r="I364">
        <f>(A364+$S$4*(B364-$T$4))/(1+POWER($S$4,2))</f>
        <v>0.28999999999999998</v>
      </c>
      <c r="J364">
        <f t="shared" si="28"/>
        <v>0.1</v>
      </c>
      <c r="K364">
        <f>SQRT(POWER((A364-I364),2) + POWER((B364-J364),2))</f>
        <v>0.66</v>
      </c>
      <c r="L364">
        <f t="shared" si="29"/>
        <v>1.0000000000000009E-2</v>
      </c>
      <c r="M364">
        <f>(A364+$S$6*(B364-$T$6))/(1+POWER($S$6,2))</f>
        <v>0.32848509266720377</v>
      </c>
      <c r="N364">
        <f t="shared" si="30"/>
        <v>1.096744560838034</v>
      </c>
      <c r="O364">
        <f>SQRT(POWER((A364-M364),2) + POWER((B364-N364),2))</f>
        <v>0.33893657461478482</v>
      </c>
      <c r="P364">
        <f t="shared" si="31"/>
        <v>1.0000000000000009E-2</v>
      </c>
    </row>
    <row r="365" spans="1:16" x14ac:dyDescent="0.25">
      <c r="A365">
        <v>0.28999999999999998</v>
      </c>
      <c r="B365">
        <v>0.76</v>
      </c>
      <c r="C365">
        <v>0</v>
      </c>
      <c r="D365">
        <v>44075004</v>
      </c>
      <c r="E365">
        <v>2</v>
      </c>
      <c r="F365">
        <f>(A365+$S$3*(B365-$T$3))/(1+POWER($S$3,2))</f>
        <v>0.52500000000000002</v>
      </c>
      <c r="G365">
        <f t="shared" si="27"/>
        <v>0.52500000000000002</v>
      </c>
      <c r="H365">
        <f>SQRT(POWER((A365-F365),2) + POWER((B365-G365),2))</f>
        <v>0.33234018715767738</v>
      </c>
      <c r="I365">
        <f>(A365+$S$4*(B365-$T$4))/(1+POWER($S$4,2))</f>
        <v>0.28999999999999998</v>
      </c>
      <c r="J365">
        <f t="shared" si="28"/>
        <v>0.1</v>
      </c>
      <c r="K365">
        <f>SQRT(POWER((A365-I365),2) + POWER((B365-J365),2))</f>
        <v>0.66</v>
      </c>
      <c r="L365">
        <f t="shared" si="29"/>
        <v>1.0000000000000009E-2</v>
      </c>
      <c r="M365">
        <f>(A365+$S$6*(B365-$T$6))/(1+POWER($S$6,2))</f>
        <v>0.32848509266720377</v>
      </c>
      <c r="N365">
        <f t="shared" si="30"/>
        <v>1.096744560838034</v>
      </c>
      <c r="O365">
        <f>SQRT(POWER((A365-M365),2) + POWER((B365-N365),2))</f>
        <v>0.33893657461478482</v>
      </c>
      <c r="P365">
        <f t="shared" si="31"/>
        <v>1.0000000000000009E-2</v>
      </c>
    </row>
    <row r="366" spans="1:16" x14ac:dyDescent="0.25">
      <c r="A366">
        <v>0.28999999999999998</v>
      </c>
      <c r="B366">
        <v>0.76</v>
      </c>
      <c r="C366">
        <v>0</v>
      </c>
      <c r="D366">
        <v>44099456</v>
      </c>
      <c r="E366">
        <v>1.81</v>
      </c>
      <c r="F366">
        <f>(A366+$S$3*(B366-$T$3))/(1+POWER($S$3,2))</f>
        <v>0.52500000000000002</v>
      </c>
      <c r="G366">
        <f t="shared" si="27"/>
        <v>0.52500000000000002</v>
      </c>
      <c r="H366">
        <f>SQRT(POWER((A366-F366),2) + POWER((B366-G366),2))</f>
        <v>0.33234018715767738</v>
      </c>
      <c r="I366">
        <f>(A366+$S$4*(B366-$T$4))/(1+POWER($S$4,2))</f>
        <v>0.28999999999999998</v>
      </c>
      <c r="J366">
        <f t="shared" si="28"/>
        <v>0.1</v>
      </c>
      <c r="K366">
        <f>SQRT(POWER((A366-I366),2) + POWER((B366-J366),2))</f>
        <v>0.66</v>
      </c>
      <c r="L366">
        <f t="shared" si="29"/>
        <v>1.0000000000000009E-2</v>
      </c>
      <c r="M366">
        <f>(A366+$S$6*(B366-$T$6))/(1+POWER($S$6,2))</f>
        <v>0.32848509266720377</v>
      </c>
      <c r="N366">
        <f t="shared" si="30"/>
        <v>1.096744560838034</v>
      </c>
      <c r="O366">
        <f>SQRT(POWER((A366-M366),2) + POWER((B366-N366),2))</f>
        <v>0.33893657461478482</v>
      </c>
      <c r="P366">
        <f t="shared" si="31"/>
        <v>1.0000000000000009E-2</v>
      </c>
    </row>
    <row r="367" spans="1:16" x14ac:dyDescent="0.25">
      <c r="A367">
        <v>0.28999999999999998</v>
      </c>
      <c r="B367">
        <v>0.77</v>
      </c>
      <c r="C367">
        <v>0</v>
      </c>
      <c r="D367">
        <v>44123924</v>
      </c>
      <c r="E367">
        <v>1.91</v>
      </c>
      <c r="F367">
        <f>(A367+$S$3*(B367-$T$3))/(1+POWER($S$3,2))</f>
        <v>0.53</v>
      </c>
      <c r="G367">
        <f t="shared" si="27"/>
        <v>0.53</v>
      </c>
      <c r="H367">
        <f>SQRT(POWER((A367-F367),2) + POWER((B367-G367),2))</f>
        <v>0.33941125496954283</v>
      </c>
      <c r="I367">
        <f>(A367+$S$4*(B367-$T$4))/(1+POWER($S$4,2))</f>
        <v>0.28999999999999998</v>
      </c>
      <c r="J367">
        <f t="shared" si="28"/>
        <v>0.1</v>
      </c>
      <c r="K367">
        <f>SQRT(POWER((A367-I367),2) + POWER((B367-J367),2))</f>
        <v>0.67</v>
      </c>
      <c r="L367">
        <f t="shared" si="29"/>
        <v>1.0000000000000009E-2</v>
      </c>
      <c r="M367">
        <f>(A367+$S$6*(B367-$T$6))/(1+POWER($S$6,2))</f>
        <v>0.32735697018533433</v>
      </c>
      <c r="N367">
        <f t="shared" si="30"/>
        <v>1.0968734891216763</v>
      </c>
      <c r="O367">
        <f>SQRT(POWER((A367-M367),2) + POWER((B367-N367),2))</f>
        <v>0.32900124788822088</v>
      </c>
      <c r="P367">
        <f t="shared" si="31"/>
        <v>1.0000000000000009E-2</v>
      </c>
    </row>
    <row r="368" spans="1:16" x14ac:dyDescent="0.25">
      <c r="A368">
        <v>0.28999999999999998</v>
      </c>
      <c r="B368">
        <v>0.77</v>
      </c>
      <c r="C368">
        <v>0</v>
      </c>
      <c r="D368">
        <v>44148404</v>
      </c>
      <c r="E368">
        <v>1.89</v>
      </c>
      <c r="F368">
        <f>(A368+$S$3*(B368-$T$3))/(1+POWER($S$3,2))</f>
        <v>0.53</v>
      </c>
      <c r="G368">
        <f t="shared" si="27"/>
        <v>0.53</v>
      </c>
      <c r="H368">
        <f>SQRT(POWER((A368-F368),2) + POWER((B368-G368),2))</f>
        <v>0.33941125496954283</v>
      </c>
      <c r="I368">
        <f>(A368+$S$4*(B368-$T$4))/(1+POWER($S$4,2))</f>
        <v>0.28999999999999998</v>
      </c>
      <c r="J368">
        <f t="shared" si="28"/>
        <v>0.1</v>
      </c>
      <c r="K368">
        <f>SQRT(POWER((A368-I368),2) + POWER((B368-J368),2))</f>
        <v>0.67</v>
      </c>
      <c r="L368">
        <f t="shared" si="29"/>
        <v>1.0000000000000009E-2</v>
      </c>
      <c r="M368">
        <f>(A368+$S$6*(B368-$T$6))/(1+POWER($S$6,2))</f>
        <v>0.32735697018533433</v>
      </c>
      <c r="N368">
        <f t="shared" si="30"/>
        <v>1.0968734891216763</v>
      </c>
      <c r="O368">
        <f>SQRT(POWER((A368-M368),2) + POWER((B368-N368),2))</f>
        <v>0.32900124788822088</v>
      </c>
      <c r="P368">
        <f t="shared" si="31"/>
        <v>1.0000000000000009E-2</v>
      </c>
    </row>
    <row r="369" spans="1:16" x14ac:dyDescent="0.25">
      <c r="A369">
        <v>0.28999999999999998</v>
      </c>
      <c r="B369">
        <v>0.77</v>
      </c>
      <c r="C369">
        <v>0</v>
      </c>
      <c r="D369">
        <v>44172832</v>
      </c>
      <c r="E369">
        <v>1.89</v>
      </c>
      <c r="F369">
        <f>(A369+$S$3*(B369-$T$3))/(1+POWER($S$3,2))</f>
        <v>0.53</v>
      </c>
      <c r="G369">
        <f t="shared" si="27"/>
        <v>0.53</v>
      </c>
      <c r="H369">
        <f>SQRT(POWER((A369-F369),2) + POWER((B369-G369),2))</f>
        <v>0.33941125496954283</v>
      </c>
      <c r="I369">
        <f>(A369+$S$4*(B369-$T$4))/(1+POWER($S$4,2))</f>
        <v>0.28999999999999998</v>
      </c>
      <c r="J369">
        <f t="shared" si="28"/>
        <v>0.1</v>
      </c>
      <c r="K369">
        <f>SQRT(POWER((A369-I369),2) + POWER((B369-J369),2))</f>
        <v>0.67</v>
      </c>
      <c r="L369">
        <f t="shared" si="29"/>
        <v>1.0000000000000009E-2</v>
      </c>
      <c r="M369">
        <f>(A369+$S$6*(B369-$T$6))/(1+POWER($S$6,2))</f>
        <v>0.32735697018533433</v>
      </c>
      <c r="N369">
        <f t="shared" si="30"/>
        <v>1.0968734891216763</v>
      </c>
      <c r="O369">
        <f>SQRT(POWER((A369-M369),2) + POWER((B369-N369),2))</f>
        <v>0.32900124788822088</v>
      </c>
      <c r="P369">
        <f t="shared" si="31"/>
        <v>1.0000000000000009E-2</v>
      </c>
    </row>
    <row r="370" spans="1:16" x14ac:dyDescent="0.25">
      <c r="A370">
        <v>0.28999999999999998</v>
      </c>
      <c r="B370">
        <v>0.78</v>
      </c>
      <c r="C370">
        <v>0</v>
      </c>
      <c r="D370">
        <v>44197312</v>
      </c>
      <c r="E370">
        <v>1.98</v>
      </c>
      <c r="F370">
        <f>(A370+$S$3*(B370-$T$3))/(1+POWER($S$3,2))</f>
        <v>0.53500000000000003</v>
      </c>
      <c r="G370">
        <f t="shared" si="27"/>
        <v>0.53500000000000003</v>
      </c>
      <c r="H370">
        <f>SQRT(POWER((A370-F370),2) + POWER((B370-G370),2))</f>
        <v>0.34648232278140834</v>
      </c>
      <c r="I370">
        <f>(A370+$S$4*(B370-$T$4))/(1+POWER($S$4,2))</f>
        <v>0.28999999999999998</v>
      </c>
      <c r="J370">
        <f t="shared" si="28"/>
        <v>0.1</v>
      </c>
      <c r="K370">
        <f>SQRT(POWER((A370-I370),2) + POWER((B370-J370),2))</f>
        <v>0.68</v>
      </c>
      <c r="L370">
        <f t="shared" si="29"/>
        <v>1.0000000000000009E-2</v>
      </c>
      <c r="M370">
        <f>(A370+$S$6*(B370-$T$6))/(1+POWER($S$6,2))</f>
        <v>0.32622884770346489</v>
      </c>
      <c r="N370">
        <f t="shared" si="30"/>
        <v>1.0970024174053183</v>
      </c>
      <c r="O370">
        <f>SQRT(POWER((A370-M370),2) + POWER((B370-N370),2))</f>
        <v>0.31906592116165666</v>
      </c>
      <c r="P370">
        <f t="shared" si="31"/>
        <v>1.0000000000000009E-2</v>
      </c>
    </row>
    <row r="371" spans="1:16" x14ac:dyDescent="0.25">
      <c r="A371">
        <v>0.28999999999999998</v>
      </c>
      <c r="B371">
        <v>0.78</v>
      </c>
      <c r="C371">
        <v>0</v>
      </c>
      <c r="D371">
        <v>44221764</v>
      </c>
      <c r="E371">
        <v>1.8</v>
      </c>
      <c r="F371">
        <f>(A371+$S$3*(B371-$T$3))/(1+POWER($S$3,2))</f>
        <v>0.53500000000000003</v>
      </c>
      <c r="G371">
        <f t="shared" si="27"/>
        <v>0.53500000000000003</v>
      </c>
      <c r="H371">
        <f>SQRT(POWER((A371-F371),2) + POWER((B371-G371),2))</f>
        <v>0.34648232278140834</v>
      </c>
      <c r="I371">
        <f>(A371+$S$4*(B371-$T$4))/(1+POWER($S$4,2))</f>
        <v>0.28999999999999998</v>
      </c>
      <c r="J371">
        <f t="shared" si="28"/>
        <v>0.1</v>
      </c>
      <c r="K371">
        <f>SQRT(POWER((A371-I371),2) + POWER((B371-J371),2))</f>
        <v>0.68</v>
      </c>
      <c r="L371">
        <f t="shared" si="29"/>
        <v>1.0000000000000009E-2</v>
      </c>
      <c r="M371">
        <f>(A371+$S$6*(B371-$T$6))/(1+POWER($S$6,2))</f>
        <v>0.32622884770346489</v>
      </c>
      <c r="N371">
        <f t="shared" si="30"/>
        <v>1.0970024174053183</v>
      </c>
      <c r="O371">
        <f>SQRT(POWER((A371-M371),2) + POWER((B371-N371),2))</f>
        <v>0.31906592116165666</v>
      </c>
      <c r="P371">
        <f t="shared" si="31"/>
        <v>1.0000000000000009E-2</v>
      </c>
    </row>
    <row r="372" spans="1:16" x14ac:dyDescent="0.25">
      <c r="A372">
        <v>0.28999999999999998</v>
      </c>
      <c r="B372">
        <v>0.78</v>
      </c>
      <c r="C372">
        <v>0</v>
      </c>
      <c r="D372">
        <v>44246228</v>
      </c>
      <c r="E372">
        <v>1.95</v>
      </c>
      <c r="F372">
        <f>(A372+$S$3*(B372-$T$3))/(1+POWER($S$3,2))</f>
        <v>0.53500000000000003</v>
      </c>
      <c r="G372">
        <f t="shared" si="27"/>
        <v>0.53500000000000003</v>
      </c>
      <c r="H372">
        <f>SQRT(POWER((A372-F372),2) + POWER((B372-G372),2))</f>
        <v>0.34648232278140834</v>
      </c>
      <c r="I372">
        <f>(A372+$S$4*(B372-$T$4))/(1+POWER($S$4,2))</f>
        <v>0.28999999999999998</v>
      </c>
      <c r="J372">
        <f t="shared" si="28"/>
        <v>0.1</v>
      </c>
      <c r="K372">
        <f>SQRT(POWER((A372-I372),2) + POWER((B372-J372),2))</f>
        <v>0.68</v>
      </c>
      <c r="L372">
        <f t="shared" si="29"/>
        <v>1.0000000000000009E-2</v>
      </c>
      <c r="M372">
        <f>(A372+$S$6*(B372-$T$6))/(1+POWER($S$6,2))</f>
        <v>0.32622884770346489</v>
      </c>
      <c r="N372">
        <f t="shared" si="30"/>
        <v>1.0970024174053183</v>
      </c>
      <c r="O372">
        <f>SQRT(POWER((A372-M372),2) + POWER((B372-N372),2))</f>
        <v>0.31906592116165666</v>
      </c>
      <c r="P372">
        <f t="shared" si="31"/>
        <v>1.0000000000000009E-2</v>
      </c>
    </row>
    <row r="373" spans="1:16" x14ac:dyDescent="0.25">
      <c r="A373">
        <v>0.28999999999999998</v>
      </c>
      <c r="B373">
        <v>0.79</v>
      </c>
      <c r="C373">
        <v>0</v>
      </c>
      <c r="D373">
        <v>44270688</v>
      </c>
      <c r="E373">
        <v>1.89</v>
      </c>
      <c r="F373">
        <f>(A373+$S$3*(B373-$T$3))/(1+POWER($S$3,2))</f>
        <v>0.54</v>
      </c>
      <c r="G373">
        <f t="shared" si="27"/>
        <v>0.54</v>
      </c>
      <c r="H373">
        <f>SQRT(POWER((A373-F373),2) + POWER((B373-G373),2))</f>
        <v>0.35355339059327379</v>
      </c>
      <c r="I373">
        <f>(A373+$S$4*(B373-$T$4))/(1+POWER($S$4,2))</f>
        <v>0.28999999999999998</v>
      </c>
      <c r="J373">
        <f t="shared" si="28"/>
        <v>0.1</v>
      </c>
      <c r="K373">
        <f>SQRT(POWER((A373-I373),2) + POWER((B373-J373),2))</f>
        <v>0.69000000000000006</v>
      </c>
      <c r="L373">
        <f t="shared" si="29"/>
        <v>1.0000000000000009E-2</v>
      </c>
      <c r="M373">
        <f>(A373+$S$6*(B373-$T$6))/(1+POWER($S$6,2))</f>
        <v>0.32510072522159544</v>
      </c>
      <c r="N373">
        <f t="shared" si="30"/>
        <v>1.0971313456889606</v>
      </c>
      <c r="O373">
        <f>SQRT(POWER((A373-M373),2) + POWER((B373-N373),2))</f>
        <v>0.30913059443509272</v>
      </c>
      <c r="P373">
        <f t="shared" si="31"/>
        <v>1.0000000000000009E-2</v>
      </c>
    </row>
    <row r="374" spans="1:16" x14ac:dyDescent="0.25">
      <c r="A374">
        <v>0.28999999999999998</v>
      </c>
      <c r="B374">
        <v>0.79</v>
      </c>
      <c r="C374">
        <v>0</v>
      </c>
      <c r="D374">
        <v>44295124</v>
      </c>
      <c r="E374">
        <v>1.99</v>
      </c>
      <c r="F374">
        <f>(A374+$S$3*(B374-$T$3))/(1+POWER($S$3,2))</f>
        <v>0.54</v>
      </c>
      <c r="G374">
        <f t="shared" si="27"/>
        <v>0.54</v>
      </c>
      <c r="H374">
        <f>SQRT(POWER((A374-F374),2) + POWER((B374-G374),2))</f>
        <v>0.35355339059327379</v>
      </c>
      <c r="I374">
        <f>(A374+$S$4*(B374-$T$4))/(1+POWER($S$4,2))</f>
        <v>0.28999999999999998</v>
      </c>
      <c r="J374">
        <f t="shared" si="28"/>
        <v>0.1</v>
      </c>
      <c r="K374">
        <f>SQRT(POWER((A374-I374),2) + POWER((B374-J374),2))</f>
        <v>0.69000000000000006</v>
      </c>
      <c r="L374">
        <f t="shared" si="29"/>
        <v>1.0000000000000009E-2</v>
      </c>
      <c r="M374">
        <f>(A374+$S$6*(B374-$T$6))/(1+POWER($S$6,2))</f>
        <v>0.32510072522159544</v>
      </c>
      <c r="N374">
        <f t="shared" si="30"/>
        <v>1.0971313456889606</v>
      </c>
      <c r="O374">
        <f>SQRT(POWER((A374-M374),2) + POWER((B374-N374),2))</f>
        <v>0.30913059443509272</v>
      </c>
      <c r="P374">
        <f t="shared" si="31"/>
        <v>1.0000000000000009E-2</v>
      </c>
    </row>
    <row r="375" spans="1:16" x14ac:dyDescent="0.25">
      <c r="A375">
        <v>0.28999999999999998</v>
      </c>
      <c r="B375">
        <v>0.79</v>
      </c>
      <c r="C375">
        <v>0</v>
      </c>
      <c r="D375">
        <v>44319560</v>
      </c>
      <c r="E375">
        <v>1.89</v>
      </c>
      <c r="F375">
        <f>(A375+$S$3*(B375-$T$3))/(1+POWER($S$3,2))</f>
        <v>0.54</v>
      </c>
      <c r="G375">
        <f t="shared" si="27"/>
        <v>0.54</v>
      </c>
      <c r="H375">
        <f>SQRT(POWER((A375-F375),2) + POWER((B375-G375),2))</f>
        <v>0.35355339059327379</v>
      </c>
      <c r="I375">
        <f>(A375+$S$4*(B375-$T$4))/(1+POWER($S$4,2))</f>
        <v>0.28999999999999998</v>
      </c>
      <c r="J375">
        <f t="shared" si="28"/>
        <v>0.1</v>
      </c>
      <c r="K375">
        <f>SQRT(POWER((A375-I375),2) + POWER((B375-J375),2))</f>
        <v>0.69000000000000006</v>
      </c>
      <c r="L375">
        <f t="shared" si="29"/>
        <v>1.0000000000000009E-2</v>
      </c>
      <c r="M375">
        <f>(A375+$S$6*(B375-$T$6))/(1+POWER($S$6,2))</f>
        <v>0.32510072522159544</v>
      </c>
      <c r="N375">
        <f t="shared" si="30"/>
        <v>1.0971313456889606</v>
      </c>
      <c r="O375">
        <f>SQRT(POWER((A375-M375),2) + POWER((B375-N375),2))</f>
        <v>0.30913059443509272</v>
      </c>
      <c r="P375">
        <f t="shared" si="31"/>
        <v>1.0000000000000009E-2</v>
      </c>
    </row>
    <row r="376" spans="1:16" x14ac:dyDescent="0.25">
      <c r="A376">
        <v>0.28999999999999998</v>
      </c>
      <c r="B376">
        <v>0.8</v>
      </c>
      <c r="C376">
        <v>0</v>
      </c>
      <c r="D376">
        <v>44344056</v>
      </c>
      <c r="E376">
        <v>1.83</v>
      </c>
      <c r="F376">
        <f>(A376+$S$3*(B376-$T$3))/(1+POWER($S$3,2))</f>
        <v>0.54500000000000004</v>
      </c>
      <c r="G376">
        <f t="shared" si="27"/>
        <v>0.54500000000000004</v>
      </c>
      <c r="H376">
        <f>SQRT(POWER((A376-F376),2) + POWER((B376-G376),2))</f>
        <v>0.36062445840513929</v>
      </c>
      <c r="I376">
        <f>(A376+$S$4*(B376-$T$4))/(1+POWER($S$4,2))</f>
        <v>0.28999999999999998</v>
      </c>
      <c r="J376">
        <f t="shared" si="28"/>
        <v>0.1</v>
      </c>
      <c r="K376">
        <f>SQRT(POWER((A376-I376),2) + POWER((B376-J376),2))</f>
        <v>0.70000000000000007</v>
      </c>
      <c r="L376">
        <f t="shared" si="29"/>
        <v>1.0000000000000009E-2</v>
      </c>
      <c r="M376">
        <f>(A376+$S$6*(B376-$T$6))/(1+POWER($S$6,2))</f>
        <v>0.32397260273972595</v>
      </c>
      <c r="N376">
        <f t="shared" si="30"/>
        <v>1.097260273972603</v>
      </c>
      <c r="O376">
        <f>SQRT(POWER((A376-M376),2) + POWER((B376-N376),2))</f>
        <v>0.29919526770852872</v>
      </c>
      <c r="P376">
        <f t="shared" si="31"/>
        <v>1.0000000000000009E-2</v>
      </c>
    </row>
    <row r="377" spans="1:16" x14ac:dyDescent="0.25">
      <c r="A377">
        <v>0.28999999999999998</v>
      </c>
      <c r="B377">
        <v>0.8</v>
      </c>
      <c r="C377">
        <v>0</v>
      </c>
      <c r="D377">
        <v>44368512</v>
      </c>
      <c r="E377">
        <v>1.96</v>
      </c>
      <c r="F377">
        <f>(A377+$S$3*(B377-$T$3))/(1+POWER($S$3,2))</f>
        <v>0.54500000000000004</v>
      </c>
      <c r="G377">
        <f t="shared" si="27"/>
        <v>0.54500000000000004</v>
      </c>
      <c r="H377">
        <f>SQRT(POWER((A377-F377),2) + POWER((B377-G377),2))</f>
        <v>0.36062445840513929</v>
      </c>
      <c r="I377">
        <f>(A377+$S$4*(B377-$T$4))/(1+POWER($S$4,2))</f>
        <v>0.28999999999999998</v>
      </c>
      <c r="J377">
        <f t="shared" si="28"/>
        <v>0.1</v>
      </c>
      <c r="K377">
        <f>SQRT(POWER((A377-I377),2) + POWER((B377-J377),2))</f>
        <v>0.70000000000000007</v>
      </c>
      <c r="L377">
        <f t="shared" si="29"/>
        <v>1.0000000000000009E-2</v>
      </c>
      <c r="M377">
        <f>(A377+$S$6*(B377-$T$6))/(1+POWER($S$6,2))</f>
        <v>0.32397260273972595</v>
      </c>
      <c r="N377">
        <f t="shared" si="30"/>
        <v>1.097260273972603</v>
      </c>
      <c r="O377">
        <f>SQRT(POWER((A377-M377),2) + POWER((B377-N377),2))</f>
        <v>0.29919526770852872</v>
      </c>
      <c r="P377">
        <f t="shared" si="31"/>
        <v>1.0000000000000009E-2</v>
      </c>
    </row>
    <row r="378" spans="1:16" x14ac:dyDescent="0.25">
      <c r="A378">
        <v>0.28999999999999998</v>
      </c>
      <c r="B378">
        <v>0.8</v>
      </c>
      <c r="C378">
        <v>0</v>
      </c>
      <c r="D378">
        <v>44392928</v>
      </c>
      <c r="E378">
        <v>1.89</v>
      </c>
      <c r="F378">
        <f>(A378+$S$3*(B378-$T$3))/(1+POWER($S$3,2))</f>
        <v>0.54500000000000004</v>
      </c>
      <c r="G378">
        <f t="shared" si="27"/>
        <v>0.54500000000000004</v>
      </c>
      <c r="H378">
        <f>SQRT(POWER((A378-F378),2) + POWER((B378-G378),2))</f>
        <v>0.36062445840513929</v>
      </c>
      <c r="I378">
        <f>(A378+$S$4*(B378-$T$4))/(1+POWER($S$4,2))</f>
        <v>0.28999999999999998</v>
      </c>
      <c r="J378">
        <f t="shared" si="28"/>
        <v>0.1</v>
      </c>
      <c r="K378">
        <f>SQRT(POWER((A378-I378),2) + POWER((B378-J378),2))</f>
        <v>0.70000000000000007</v>
      </c>
      <c r="L378">
        <f t="shared" si="29"/>
        <v>1.0000000000000009E-2</v>
      </c>
      <c r="M378">
        <f>(A378+$S$6*(B378-$T$6))/(1+POWER($S$6,2))</f>
        <v>0.32397260273972595</v>
      </c>
      <c r="N378">
        <f t="shared" si="30"/>
        <v>1.097260273972603</v>
      </c>
      <c r="O378">
        <f>SQRT(POWER((A378-M378),2) + POWER((B378-N378),2))</f>
        <v>0.29919526770852872</v>
      </c>
      <c r="P378">
        <f t="shared" si="31"/>
        <v>1.0000000000000009E-2</v>
      </c>
    </row>
    <row r="379" spans="1:16" x14ac:dyDescent="0.25">
      <c r="A379">
        <v>0.28999999999999998</v>
      </c>
      <c r="B379">
        <v>0.81</v>
      </c>
      <c r="C379">
        <v>0</v>
      </c>
      <c r="D379">
        <v>44417372</v>
      </c>
      <c r="E379">
        <v>1.97</v>
      </c>
      <c r="F379">
        <f>(A379+$S$3*(B379-$T$3))/(1+POWER($S$3,2))</f>
        <v>0.55000000000000004</v>
      </c>
      <c r="G379">
        <f t="shared" si="27"/>
        <v>0.55000000000000004</v>
      </c>
      <c r="H379">
        <f>SQRT(POWER((A379-F379),2) + POWER((B379-G379),2))</f>
        <v>0.3676955262170048</v>
      </c>
      <c r="I379">
        <f>(A379+$S$4*(B379-$T$4))/(1+POWER($S$4,2))</f>
        <v>0.28999999999999998</v>
      </c>
      <c r="J379">
        <f t="shared" si="28"/>
        <v>0.1</v>
      </c>
      <c r="K379">
        <f>SQRT(POWER((A379-I379),2) + POWER((B379-J379),2))</f>
        <v>0.71000000000000008</v>
      </c>
      <c r="L379">
        <f t="shared" si="29"/>
        <v>1.0000000000000009E-2</v>
      </c>
      <c r="M379">
        <f>(A379+$S$6*(B379-$T$6))/(1+POWER($S$6,2))</f>
        <v>0.3228444802578565</v>
      </c>
      <c r="N379">
        <f t="shared" si="30"/>
        <v>1.097389202256245</v>
      </c>
      <c r="O379">
        <f>SQRT(POWER((A379-M379),2) + POWER((B379-N379),2))</f>
        <v>0.28925994098196456</v>
      </c>
      <c r="P379">
        <f t="shared" si="31"/>
        <v>1.0000000000000009E-2</v>
      </c>
    </row>
    <row r="380" spans="1:16" x14ac:dyDescent="0.25">
      <c r="A380">
        <v>0.28999999999999998</v>
      </c>
      <c r="B380">
        <v>0.81</v>
      </c>
      <c r="C380">
        <v>0</v>
      </c>
      <c r="D380">
        <v>44441840</v>
      </c>
      <c r="E380">
        <v>1.84</v>
      </c>
      <c r="F380">
        <f>(A380+$S$3*(B380-$T$3))/(1+POWER($S$3,2))</f>
        <v>0.55000000000000004</v>
      </c>
      <c r="G380">
        <f t="shared" si="27"/>
        <v>0.55000000000000004</v>
      </c>
      <c r="H380">
        <f>SQRT(POWER((A380-F380),2) + POWER((B380-G380),2))</f>
        <v>0.3676955262170048</v>
      </c>
      <c r="I380">
        <f>(A380+$S$4*(B380-$T$4))/(1+POWER($S$4,2))</f>
        <v>0.28999999999999998</v>
      </c>
      <c r="J380">
        <f t="shared" si="28"/>
        <v>0.1</v>
      </c>
      <c r="K380">
        <f>SQRT(POWER((A380-I380),2) + POWER((B380-J380),2))</f>
        <v>0.71000000000000008</v>
      </c>
      <c r="L380">
        <f t="shared" si="29"/>
        <v>1.0000000000000009E-2</v>
      </c>
      <c r="M380">
        <f>(A380+$S$6*(B380-$T$6))/(1+POWER($S$6,2))</f>
        <v>0.3228444802578565</v>
      </c>
      <c r="N380">
        <f t="shared" si="30"/>
        <v>1.097389202256245</v>
      </c>
      <c r="O380">
        <f>SQRT(POWER((A380-M380),2) + POWER((B380-N380),2))</f>
        <v>0.28925994098196456</v>
      </c>
      <c r="P380">
        <f t="shared" si="31"/>
        <v>1.0000000000000009E-2</v>
      </c>
    </row>
    <row r="381" spans="1:16" x14ac:dyDescent="0.25">
      <c r="A381">
        <v>0.28999999999999998</v>
      </c>
      <c r="B381">
        <v>0.81</v>
      </c>
      <c r="C381">
        <v>0</v>
      </c>
      <c r="D381">
        <v>44466296</v>
      </c>
      <c r="E381">
        <v>1.88</v>
      </c>
      <c r="F381">
        <f>(A381+$S$3*(B381-$T$3))/(1+POWER($S$3,2))</f>
        <v>0.55000000000000004</v>
      </c>
      <c r="G381">
        <f t="shared" si="27"/>
        <v>0.55000000000000004</v>
      </c>
      <c r="H381">
        <f>SQRT(POWER((A381-F381),2) + POWER((B381-G381),2))</f>
        <v>0.3676955262170048</v>
      </c>
      <c r="I381">
        <f>(A381+$S$4*(B381-$T$4))/(1+POWER($S$4,2))</f>
        <v>0.28999999999999998</v>
      </c>
      <c r="J381">
        <f t="shared" si="28"/>
        <v>0.1</v>
      </c>
      <c r="K381">
        <f>SQRT(POWER((A381-I381),2) + POWER((B381-J381),2))</f>
        <v>0.71000000000000008</v>
      </c>
      <c r="L381">
        <f t="shared" si="29"/>
        <v>1.0000000000000009E-2</v>
      </c>
      <c r="M381">
        <f>(A381+$S$6*(B381-$T$6))/(1+POWER($S$6,2))</f>
        <v>0.3228444802578565</v>
      </c>
      <c r="N381">
        <f t="shared" si="30"/>
        <v>1.097389202256245</v>
      </c>
      <c r="O381">
        <f>SQRT(POWER((A381-M381),2) + POWER((B381-N381),2))</f>
        <v>0.28925994098196456</v>
      </c>
      <c r="P381">
        <f t="shared" si="31"/>
        <v>1.0000000000000009E-2</v>
      </c>
    </row>
    <row r="382" spans="1:16" x14ac:dyDescent="0.25">
      <c r="A382">
        <v>0.28999999999999998</v>
      </c>
      <c r="B382">
        <v>0.82</v>
      </c>
      <c r="C382">
        <v>0</v>
      </c>
      <c r="D382">
        <v>44490776</v>
      </c>
      <c r="E382">
        <v>1.93</v>
      </c>
      <c r="F382">
        <f>(A382+$S$3*(B382-$T$3))/(1+POWER($S$3,2))</f>
        <v>0.55499999999999994</v>
      </c>
      <c r="G382">
        <f t="shared" si="27"/>
        <v>0.55499999999999994</v>
      </c>
      <c r="H382">
        <f>SQRT(POWER((A382-F382),2) + POWER((B382-G382),2))</f>
        <v>0.37476659402887019</v>
      </c>
      <c r="I382">
        <f>(A382+$S$4*(B382-$T$4))/(1+POWER($S$4,2))</f>
        <v>0.28999999999999998</v>
      </c>
      <c r="J382">
        <f t="shared" si="28"/>
        <v>0.1</v>
      </c>
      <c r="K382">
        <f>SQRT(POWER((A382-I382),2) + POWER((B382-J382),2))</f>
        <v>0.72</v>
      </c>
      <c r="L382">
        <f t="shared" si="29"/>
        <v>1.0000000000000009E-2</v>
      </c>
      <c r="M382">
        <f>(A382+$S$6*(B382-$T$6))/(1+POWER($S$6,2))</f>
        <v>0.32171635777598706</v>
      </c>
      <c r="N382">
        <f t="shared" si="30"/>
        <v>1.0975181305398873</v>
      </c>
      <c r="O382">
        <f>SQRT(POWER((A382-M382),2) + POWER((B382-N382),2))</f>
        <v>0.27932461425540073</v>
      </c>
      <c r="P382">
        <f t="shared" si="31"/>
        <v>1.0000000000000009E-2</v>
      </c>
    </row>
    <row r="383" spans="1:16" x14ac:dyDescent="0.25">
      <c r="A383">
        <v>0.28999999999999998</v>
      </c>
      <c r="B383">
        <v>0.82</v>
      </c>
      <c r="C383">
        <v>0</v>
      </c>
      <c r="D383">
        <v>44515224</v>
      </c>
      <c r="E383">
        <v>1.81</v>
      </c>
      <c r="F383">
        <f>(A383+$S$3*(B383-$T$3))/(1+POWER($S$3,2))</f>
        <v>0.55499999999999994</v>
      </c>
      <c r="G383">
        <f t="shared" si="27"/>
        <v>0.55499999999999994</v>
      </c>
      <c r="H383">
        <f>SQRT(POWER((A383-F383),2) + POWER((B383-G383),2))</f>
        <v>0.37476659402887019</v>
      </c>
      <c r="I383">
        <f>(A383+$S$4*(B383-$T$4))/(1+POWER($S$4,2))</f>
        <v>0.28999999999999998</v>
      </c>
      <c r="J383">
        <f t="shared" si="28"/>
        <v>0.1</v>
      </c>
      <c r="K383">
        <f>SQRT(POWER((A383-I383),2) + POWER((B383-J383),2))</f>
        <v>0.72</v>
      </c>
      <c r="L383">
        <f t="shared" si="29"/>
        <v>1.0000000000000009E-2</v>
      </c>
      <c r="M383">
        <f>(A383+$S$6*(B383-$T$6))/(1+POWER($S$6,2))</f>
        <v>0.32171635777598706</v>
      </c>
      <c r="N383">
        <f t="shared" si="30"/>
        <v>1.0975181305398873</v>
      </c>
      <c r="O383">
        <f>SQRT(POWER((A383-M383),2) + POWER((B383-N383),2))</f>
        <v>0.27932461425540073</v>
      </c>
      <c r="P383">
        <f t="shared" si="31"/>
        <v>1.0000000000000009E-2</v>
      </c>
    </row>
    <row r="384" spans="1:16" x14ac:dyDescent="0.25">
      <c r="A384">
        <v>0.28999999999999998</v>
      </c>
      <c r="B384">
        <v>0.82</v>
      </c>
      <c r="C384">
        <v>0</v>
      </c>
      <c r="D384">
        <v>44539716</v>
      </c>
      <c r="E384">
        <v>1.89</v>
      </c>
      <c r="F384">
        <f>(A384+$S$3*(B384-$T$3))/(1+POWER($S$3,2))</f>
        <v>0.55499999999999994</v>
      </c>
      <c r="G384">
        <f t="shared" si="27"/>
        <v>0.55499999999999994</v>
      </c>
      <c r="H384">
        <f>SQRT(POWER((A384-F384),2) + POWER((B384-G384),2))</f>
        <v>0.37476659402887019</v>
      </c>
      <c r="I384">
        <f>(A384+$S$4*(B384-$T$4))/(1+POWER($S$4,2))</f>
        <v>0.28999999999999998</v>
      </c>
      <c r="J384">
        <f t="shared" si="28"/>
        <v>0.1</v>
      </c>
      <c r="K384">
        <f>SQRT(POWER((A384-I384),2) + POWER((B384-J384),2))</f>
        <v>0.72</v>
      </c>
      <c r="L384">
        <f t="shared" si="29"/>
        <v>1.0000000000000009E-2</v>
      </c>
      <c r="M384">
        <f>(A384+$S$6*(B384-$T$6))/(1+POWER($S$6,2))</f>
        <v>0.32171635777598706</v>
      </c>
      <c r="N384">
        <f t="shared" si="30"/>
        <v>1.0975181305398873</v>
      </c>
      <c r="O384">
        <f>SQRT(POWER((A384-M384),2) + POWER((B384-N384),2))</f>
        <v>0.27932461425540073</v>
      </c>
      <c r="P384">
        <f t="shared" si="31"/>
        <v>1.0000000000000009E-2</v>
      </c>
    </row>
    <row r="385" spans="1:16" x14ac:dyDescent="0.25">
      <c r="A385">
        <v>0.28999999999999998</v>
      </c>
      <c r="B385">
        <v>0.83</v>
      </c>
      <c r="C385">
        <v>0</v>
      </c>
      <c r="D385">
        <v>44564196</v>
      </c>
      <c r="E385">
        <v>2</v>
      </c>
      <c r="F385">
        <f>(A385+$S$3*(B385-$T$3))/(1+POWER($S$3,2))</f>
        <v>0.55999999999999994</v>
      </c>
      <c r="G385">
        <f t="shared" si="27"/>
        <v>0.55999999999999994</v>
      </c>
      <c r="H385">
        <f>SQRT(POWER((A385-F385),2) + POWER((B385-G385),2))</f>
        <v>0.38183766184073564</v>
      </c>
      <c r="I385">
        <f>(A385+$S$4*(B385-$T$4))/(1+POWER($S$4,2))</f>
        <v>0.28999999999999998</v>
      </c>
      <c r="J385">
        <f t="shared" si="28"/>
        <v>0.1</v>
      </c>
      <c r="K385">
        <f>SQRT(POWER((A385-I385),2) + POWER((B385-J385),2))</f>
        <v>0.73</v>
      </c>
      <c r="L385">
        <f t="shared" si="29"/>
        <v>1.0000000000000009E-2</v>
      </c>
      <c r="M385">
        <f>(A385+$S$6*(B385-$T$6))/(1+POWER($S$6,2))</f>
        <v>0.32058823529411762</v>
      </c>
      <c r="N385">
        <f t="shared" si="30"/>
        <v>1.0976470588235296</v>
      </c>
      <c r="O385">
        <f>SQRT(POWER((A385-M385),2) + POWER((B385-N385),2))</f>
        <v>0.26938928752883673</v>
      </c>
      <c r="P385">
        <f t="shared" si="31"/>
        <v>1.0000000000000009E-2</v>
      </c>
    </row>
    <row r="386" spans="1:16" x14ac:dyDescent="0.25">
      <c r="A386">
        <v>0.28999999999999998</v>
      </c>
      <c r="B386">
        <v>0.83</v>
      </c>
      <c r="C386">
        <v>0</v>
      </c>
      <c r="D386">
        <v>44588588</v>
      </c>
      <c r="E386">
        <v>1.81</v>
      </c>
      <c r="F386">
        <f>(A386+$S$3*(B386-$T$3))/(1+POWER($S$3,2))</f>
        <v>0.55999999999999994</v>
      </c>
      <c r="G386">
        <f t="shared" si="27"/>
        <v>0.55999999999999994</v>
      </c>
      <c r="H386">
        <f>SQRT(POWER((A386-F386),2) + POWER((B386-G386),2))</f>
        <v>0.38183766184073564</v>
      </c>
      <c r="I386">
        <f>(A386+$S$4*(B386-$T$4))/(1+POWER($S$4,2))</f>
        <v>0.28999999999999998</v>
      </c>
      <c r="J386">
        <f t="shared" si="28"/>
        <v>0.1</v>
      </c>
      <c r="K386">
        <f>SQRT(POWER((A386-I386),2) + POWER((B386-J386),2))</f>
        <v>0.73</v>
      </c>
      <c r="L386">
        <f t="shared" si="29"/>
        <v>1.0000000000000009E-2</v>
      </c>
      <c r="M386">
        <f>(A386+$S$6*(B386-$T$6))/(1+POWER($S$6,2))</f>
        <v>0.32058823529411762</v>
      </c>
      <c r="N386">
        <f t="shared" si="30"/>
        <v>1.0976470588235296</v>
      </c>
      <c r="O386">
        <f>SQRT(POWER((A386-M386),2) + POWER((B386-N386),2))</f>
        <v>0.26938928752883673</v>
      </c>
      <c r="P386">
        <f t="shared" si="31"/>
        <v>1.0000000000000009E-2</v>
      </c>
    </row>
    <row r="387" spans="1:16" x14ac:dyDescent="0.25">
      <c r="A387">
        <v>0.28999999999999998</v>
      </c>
      <c r="B387">
        <v>0.83</v>
      </c>
      <c r="C387">
        <v>0</v>
      </c>
      <c r="D387">
        <v>44613052</v>
      </c>
      <c r="E387">
        <v>1.91</v>
      </c>
      <c r="F387">
        <f>(A387+$S$3*(B387-$T$3))/(1+POWER($S$3,2))</f>
        <v>0.55999999999999994</v>
      </c>
      <c r="G387">
        <f t="shared" ref="G387:G450" si="32">$S$3*F387+$T$3</f>
        <v>0.55999999999999994</v>
      </c>
      <c r="H387">
        <f>SQRT(POWER((A387-F387),2) + POWER((B387-G387),2))</f>
        <v>0.38183766184073564</v>
      </c>
      <c r="I387">
        <f>(A387+$S$4*(B387-$T$4))/(1+POWER($S$4,2))</f>
        <v>0.28999999999999998</v>
      </c>
      <c r="J387">
        <f t="shared" ref="J387:J450" si="33">$S$4*I387+$T$4</f>
        <v>0.1</v>
      </c>
      <c r="K387">
        <f>SQRT(POWER((A387-I387),2) + POWER((B387-J387),2))</f>
        <v>0.73</v>
      </c>
      <c r="L387">
        <f t="shared" ref="L387:L450" si="34">ABS($Q$5-A387)</f>
        <v>1.0000000000000009E-2</v>
      </c>
      <c r="M387">
        <f>(A387+$S$6*(B387-$T$6))/(1+POWER($S$6,2))</f>
        <v>0.32058823529411762</v>
      </c>
      <c r="N387">
        <f t="shared" ref="N387:N450" si="35">$S$6*M387+$T$6</f>
        <v>1.0976470588235296</v>
      </c>
      <c r="O387">
        <f>SQRT(POWER((A387-M387),2) + POWER((B387-N387),2))</f>
        <v>0.26938928752883673</v>
      </c>
      <c r="P387">
        <f t="shared" ref="P387:P450" si="36">MIN(O387,L387,K387,H387)</f>
        <v>1.0000000000000009E-2</v>
      </c>
    </row>
    <row r="388" spans="1:16" x14ac:dyDescent="0.25">
      <c r="A388">
        <v>0.28999999999999998</v>
      </c>
      <c r="B388">
        <v>0.84</v>
      </c>
      <c r="C388">
        <v>0</v>
      </c>
      <c r="D388">
        <v>44637500</v>
      </c>
      <c r="E388">
        <v>1.92</v>
      </c>
      <c r="F388">
        <f>(A388+$S$3*(B388-$T$3))/(1+POWER($S$3,2))</f>
        <v>0.56499999999999995</v>
      </c>
      <c r="G388">
        <f t="shared" si="32"/>
        <v>0.56499999999999995</v>
      </c>
      <c r="H388">
        <f>SQRT(POWER((A388-F388),2) + POWER((B388-G388),2))</f>
        <v>0.38890872965260115</v>
      </c>
      <c r="I388">
        <f>(A388+$S$4*(B388-$T$4))/(1+POWER($S$4,2))</f>
        <v>0.28999999999999998</v>
      </c>
      <c r="J388">
        <f t="shared" si="33"/>
        <v>0.1</v>
      </c>
      <c r="K388">
        <f>SQRT(POWER((A388-I388),2) + POWER((B388-J388),2))</f>
        <v>0.74</v>
      </c>
      <c r="L388">
        <f t="shared" si="34"/>
        <v>1.0000000000000009E-2</v>
      </c>
      <c r="M388">
        <f>(A388+$S$6*(B388-$T$6))/(1+POWER($S$6,2))</f>
        <v>0.31946011281224812</v>
      </c>
      <c r="N388">
        <f t="shared" si="35"/>
        <v>1.0977759871071717</v>
      </c>
      <c r="O388">
        <f>SQRT(POWER((A388-M388),2) + POWER((B388-N388),2))</f>
        <v>0.25945396080227251</v>
      </c>
      <c r="P388">
        <f t="shared" si="36"/>
        <v>1.0000000000000009E-2</v>
      </c>
    </row>
    <row r="389" spans="1:16" x14ac:dyDescent="0.25">
      <c r="A389">
        <v>0.28999999999999998</v>
      </c>
      <c r="B389">
        <v>0.84</v>
      </c>
      <c r="C389">
        <v>0</v>
      </c>
      <c r="D389">
        <v>44661916</v>
      </c>
      <c r="E389">
        <v>1.81</v>
      </c>
      <c r="F389">
        <f>(A389+$S$3*(B389-$T$3))/(1+POWER($S$3,2))</f>
        <v>0.56499999999999995</v>
      </c>
      <c r="G389">
        <f t="shared" si="32"/>
        <v>0.56499999999999995</v>
      </c>
      <c r="H389">
        <f>SQRT(POWER((A389-F389),2) + POWER((B389-G389),2))</f>
        <v>0.38890872965260115</v>
      </c>
      <c r="I389">
        <f>(A389+$S$4*(B389-$T$4))/(1+POWER($S$4,2))</f>
        <v>0.28999999999999998</v>
      </c>
      <c r="J389">
        <f t="shared" si="33"/>
        <v>0.1</v>
      </c>
      <c r="K389">
        <f>SQRT(POWER((A389-I389),2) + POWER((B389-J389),2))</f>
        <v>0.74</v>
      </c>
      <c r="L389">
        <f t="shared" si="34"/>
        <v>1.0000000000000009E-2</v>
      </c>
      <c r="M389">
        <f>(A389+$S$6*(B389-$T$6))/(1+POWER($S$6,2))</f>
        <v>0.31946011281224812</v>
      </c>
      <c r="N389">
        <f t="shared" si="35"/>
        <v>1.0977759871071717</v>
      </c>
      <c r="O389">
        <f>SQRT(POWER((A389-M389),2) + POWER((B389-N389),2))</f>
        <v>0.25945396080227251</v>
      </c>
      <c r="P389">
        <f t="shared" si="36"/>
        <v>1.0000000000000009E-2</v>
      </c>
    </row>
    <row r="390" spans="1:16" x14ac:dyDescent="0.25">
      <c r="A390">
        <v>0.28999999999999998</v>
      </c>
      <c r="B390">
        <v>0.84</v>
      </c>
      <c r="C390">
        <v>0</v>
      </c>
      <c r="D390">
        <v>44686368</v>
      </c>
      <c r="E390">
        <v>1.91</v>
      </c>
      <c r="F390">
        <f>(A390+$S$3*(B390-$T$3))/(1+POWER($S$3,2))</f>
        <v>0.56499999999999995</v>
      </c>
      <c r="G390">
        <f t="shared" si="32"/>
        <v>0.56499999999999995</v>
      </c>
      <c r="H390">
        <f>SQRT(POWER((A390-F390),2) + POWER((B390-G390),2))</f>
        <v>0.38890872965260115</v>
      </c>
      <c r="I390">
        <f>(A390+$S$4*(B390-$T$4))/(1+POWER($S$4,2))</f>
        <v>0.28999999999999998</v>
      </c>
      <c r="J390">
        <f t="shared" si="33"/>
        <v>0.1</v>
      </c>
      <c r="K390">
        <f>SQRT(POWER((A390-I390),2) + POWER((B390-J390),2))</f>
        <v>0.74</v>
      </c>
      <c r="L390">
        <f t="shared" si="34"/>
        <v>1.0000000000000009E-2</v>
      </c>
      <c r="M390">
        <f>(A390+$S$6*(B390-$T$6))/(1+POWER($S$6,2))</f>
        <v>0.31946011281224812</v>
      </c>
      <c r="N390">
        <f t="shared" si="35"/>
        <v>1.0977759871071717</v>
      </c>
      <c r="O390">
        <f>SQRT(POWER((A390-M390),2) + POWER((B390-N390),2))</f>
        <v>0.25945396080227251</v>
      </c>
      <c r="P390">
        <f t="shared" si="36"/>
        <v>1.0000000000000009E-2</v>
      </c>
    </row>
    <row r="391" spans="1:16" x14ac:dyDescent="0.25">
      <c r="A391">
        <v>0.28999999999999998</v>
      </c>
      <c r="B391">
        <v>0.85</v>
      </c>
      <c r="C391">
        <v>0</v>
      </c>
      <c r="D391">
        <v>44710816</v>
      </c>
      <c r="E391">
        <v>1.92</v>
      </c>
      <c r="F391">
        <f>(A391+$S$3*(B391-$T$3))/(1+POWER($S$3,2))</f>
        <v>0.56999999999999995</v>
      </c>
      <c r="G391">
        <f t="shared" si="32"/>
        <v>0.56999999999999995</v>
      </c>
      <c r="H391">
        <f>SQRT(POWER((A391-F391),2) + POWER((B391-G391),2))</f>
        <v>0.3959797974644666</v>
      </c>
      <c r="I391">
        <f>(A391+$S$4*(B391-$T$4))/(1+POWER($S$4,2))</f>
        <v>0.28999999999999998</v>
      </c>
      <c r="J391">
        <f t="shared" si="33"/>
        <v>0.1</v>
      </c>
      <c r="K391">
        <f>SQRT(POWER((A391-I391),2) + POWER((B391-J391),2))</f>
        <v>0.75</v>
      </c>
      <c r="L391">
        <f t="shared" si="34"/>
        <v>1.0000000000000009E-2</v>
      </c>
      <c r="M391">
        <f>(A391+$S$6*(B391-$T$6))/(1+POWER($S$6,2))</f>
        <v>0.31833199033037868</v>
      </c>
      <c r="N391">
        <f t="shared" si="35"/>
        <v>1.097904915390814</v>
      </c>
      <c r="O391">
        <f>SQRT(POWER((A391-M391),2) + POWER((B391-N391),2))</f>
        <v>0.24951863407570854</v>
      </c>
      <c r="P391">
        <f t="shared" si="36"/>
        <v>1.0000000000000009E-2</v>
      </c>
    </row>
    <row r="392" spans="1:16" x14ac:dyDescent="0.25">
      <c r="A392">
        <v>0.28999999999999998</v>
      </c>
      <c r="B392">
        <v>0.85</v>
      </c>
      <c r="C392">
        <v>0</v>
      </c>
      <c r="D392">
        <v>44735240</v>
      </c>
      <c r="E392">
        <v>1.91</v>
      </c>
      <c r="F392">
        <f>(A392+$S$3*(B392-$T$3))/(1+POWER($S$3,2))</f>
        <v>0.56999999999999995</v>
      </c>
      <c r="G392">
        <f t="shared" si="32"/>
        <v>0.56999999999999995</v>
      </c>
      <c r="H392">
        <f>SQRT(POWER((A392-F392),2) + POWER((B392-G392),2))</f>
        <v>0.3959797974644666</v>
      </c>
      <c r="I392">
        <f>(A392+$S$4*(B392-$T$4))/(1+POWER($S$4,2))</f>
        <v>0.28999999999999998</v>
      </c>
      <c r="J392">
        <f t="shared" si="33"/>
        <v>0.1</v>
      </c>
      <c r="K392">
        <f>SQRT(POWER((A392-I392),2) + POWER((B392-J392),2))</f>
        <v>0.75</v>
      </c>
      <c r="L392">
        <f t="shared" si="34"/>
        <v>1.0000000000000009E-2</v>
      </c>
      <c r="M392">
        <f>(A392+$S$6*(B392-$T$6))/(1+POWER($S$6,2))</f>
        <v>0.31833199033037868</v>
      </c>
      <c r="N392">
        <f t="shared" si="35"/>
        <v>1.097904915390814</v>
      </c>
      <c r="O392">
        <f>SQRT(POWER((A392-M392),2) + POWER((B392-N392),2))</f>
        <v>0.24951863407570854</v>
      </c>
      <c r="P392">
        <f t="shared" si="36"/>
        <v>1.0000000000000009E-2</v>
      </c>
    </row>
    <row r="393" spans="1:16" x14ac:dyDescent="0.25">
      <c r="A393">
        <v>0.28999999999999998</v>
      </c>
      <c r="B393">
        <v>0.85</v>
      </c>
      <c r="C393">
        <v>0</v>
      </c>
      <c r="D393">
        <v>44759704</v>
      </c>
      <c r="E393">
        <v>1.95</v>
      </c>
      <c r="F393">
        <f>(A393+$S$3*(B393-$T$3))/(1+POWER($S$3,2))</f>
        <v>0.56999999999999995</v>
      </c>
      <c r="G393">
        <f t="shared" si="32"/>
        <v>0.56999999999999995</v>
      </c>
      <c r="H393">
        <f>SQRT(POWER((A393-F393),2) + POWER((B393-G393),2))</f>
        <v>0.3959797974644666</v>
      </c>
      <c r="I393">
        <f>(A393+$S$4*(B393-$T$4))/(1+POWER($S$4,2))</f>
        <v>0.28999999999999998</v>
      </c>
      <c r="J393">
        <f t="shared" si="33"/>
        <v>0.1</v>
      </c>
      <c r="K393">
        <f>SQRT(POWER((A393-I393),2) + POWER((B393-J393),2))</f>
        <v>0.75</v>
      </c>
      <c r="L393">
        <f t="shared" si="34"/>
        <v>1.0000000000000009E-2</v>
      </c>
      <c r="M393">
        <f>(A393+$S$6*(B393-$T$6))/(1+POWER($S$6,2))</f>
        <v>0.31833199033037868</v>
      </c>
      <c r="N393">
        <f t="shared" si="35"/>
        <v>1.097904915390814</v>
      </c>
      <c r="O393">
        <f>SQRT(POWER((A393-M393),2) + POWER((B393-N393),2))</f>
        <v>0.24951863407570854</v>
      </c>
      <c r="P393">
        <f t="shared" si="36"/>
        <v>1.0000000000000009E-2</v>
      </c>
    </row>
    <row r="394" spans="1:16" x14ac:dyDescent="0.25">
      <c r="A394">
        <v>0.28999999999999998</v>
      </c>
      <c r="B394">
        <v>0.86</v>
      </c>
      <c r="C394">
        <v>0</v>
      </c>
      <c r="D394">
        <v>44784136</v>
      </c>
      <c r="E394">
        <v>1.82</v>
      </c>
      <c r="F394">
        <f>(A394+$S$3*(B394-$T$3))/(1+POWER($S$3,2))</f>
        <v>0.57499999999999996</v>
      </c>
      <c r="G394">
        <f t="shared" si="32"/>
        <v>0.57499999999999996</v>
      </c>
      <c r="H394">
        <f>SQRT(POWER((A394-F394),2) + POWER((B394-G394),2))</f>
        <v>0.4030508652763321</v>
      </c>
      <c r="I394">
        <f>(A394+$S$4*(B394-$T$4))/(1+POWER($S$4,2))</f>
        <v>0.28999999999999998</v>
      </c>
      <c r="J394">
        <f t="shared" si="33"/>
        <v>0.1</v>
      </c>
      <c r="K394">
        <f>SQRT(POWER((A394-I394),2) + POWER((B394-J394),2))</f>
        <v>0.76</v>
      </c>
      <c r="L394">
        <f t="shared" si="34"/>
        <v>1.0000000000000009E-2</v>
      </c>
      <c r="M394">
        <f>(A394+$S$6*(B394-$T$6))/(1+POWER($S$6,2))</f>
        <v>0.31720386784850924</v>
      </c>
      <c r="N394">
        <f t="shared" si="35"/>
        <v>1.0980338436744561</v>
      </c>
      <c r="O394">
        <f>SQRT(POWER((A394-M394),2) + POWER((B394-N394),2))</f>
        <v>0.23958330734914435</v>
      </c>
      <c r="P394">
        <f t="shared" si="36"/>
        <v>1.0000000000000009E-2</v>
      </c>
    </row>
    <row r="395" spans="1:16" x14ac:dyDescent="0.25">
      <c r="A395">
        <v>0.28999999999999998</v>
      </c>
      <c r="B395">
        <v>0.86</v>
      </c>
      <c r="C395">
        <v>0</v>
      </c>
      <c r="D395">
        <v>44808580</v>
      </c>
      <c r="E395">
        <v>1.87</v>
      </c>
      <c r="F395">
        <f>(A395+$S$3*(B395-$T$3))/(1+POWER($S$3,2))</f>
        <v>0.57499999999999996</v>
      </c>
      <c r="G395">
        <f t="shared" si="32"/>
        <v>0.57499999999999996</v>
      </c>
      <c r="H395">
        <f>SQRT(POWER((A395-F395),2) + POWER((B395-G395),2))</f>
        <v>0.4030508652763321</v>
      </c>
      <c r="I395">
        <f>(A395+$S$4*(B395-$T$4))/(1+POWER($S$4,2))</f>
        <v>0.28999999999999998</v>
      </c>
      <c r="J395">
        <f t="shared" si="33"/>
        <v>0.1</v>
      </c>
      <c r="K395">
        <f>SQRT(POWER((A395-I395),2) + POWER((B395-J395),2))</f>
        <v>0.76</v>
      </c>
      <c r="L395">
        <f t="shared" si="34"/>
        <v>1.0000000000000009E-2</v>
      </c>
      <c r="M395">
        <f>(A395+$S$6*(B395-$T$6))/(1+POWER($S$6,2))</f>
        <v>0.31720386784850924</v>
      </c>
      <c r="N395">
        <f t="shared" si="35"/>
        <v>1.0980338436744561</v>
      </c>
      <c r="O395">
        <f>SQRT(POWER((A395-M395),2) + POWER((B395-N395),2))</f>
        <v>0.23958330734914435</v>
      </c>
      <c r="P395">
        <f t="shared" si="36"/>
        <v>1.0000000000000009E-2</v>
      </c>
    </row>
    <row r="396" spans="1:16" x14ac:dyDescent="0.25">
      <c r="A396">
        <v>0.28999999999999998</v>
      </c>
      <c r="B396">
        <v>0.86</v>
      </c>
      <c r="C396">
        <v>0</v>
      </c>
      <c r="D396">
        <v>44832988</v>
      </c>
      <c r="E396">
        <v>2.02</v>
      </c>
      <c r="F396">
        <f>(A396+$S$3*(B396-$T$3))/(1+POWER($S$3,2))</f>
        <v>0.57499999999999996</v>
      </c>
      <c r="G396">
        <f t="shared" si="32"/>
        <v>0.57499999999999996</v>
      </c>
      <c r="H396">
        <f>SQRT(POWER((A396-F396),2) + POWER((B396-G396),2))</f>
        <v>0.4030508652763321</v>
      </c>
      <c r="I396">
        <f>(A396+$S$4*(B396-$T$4))/(1+POWER($S$4,2))</f>
        <v>0.28999999999999998</v>
      </c>
      <c r="J396">
        <f t="shared" si="33"/>
        <v>0.1</v>
      </c>
      <c r="K396">
        <f>SQRT(POWER((A396-I396),2) + POWER((B396-J396),2))</f>
        <v>0.76</v>
      </c>
      <c r="L396">
        <f t="shared" si="34"/>
        <v>1.0000000000000009E-2</v>
      </c>
      <c r="M396">
        <f>(A396+$S$6*(B396-$T$6))/(1+POWER($S$6,2))</f>
        <v>0.31720386784850924</v>
      </c>
      <c r="N396">
        <f t="shared" si="35"/>
        <v>1.0980338436744561</v>
      </c>
      <c r="O396">
        <f>SQRT(POWER((A396-M396),2) + POWER((B396-N396),2))</f>
        <v>0.23958330734914435</v>
      </c>
      <c r="P396">
        <f t="shared" si="36"/>
        <v>1.0000000000000009E-2</v>
      </c>
    </row>
    <row r="397" spans="1:16" x14ac:dyDescent="0.25">
      <c r="A397">
        <v>0.28999999999999998</v>
      </c>
      <c r="B397">
        <v>0.87</v>
      </c>
      <c r="C397">
        <v>0</v>
      </c>
      <c r="D397">
        <v>44857444</v>
      </c>
      <c r="E397">
        <v>1.86</v>
      </c>
      <c r="F397">
        <f>(A397+$S$3*(B397-$T$3))/(1+POWER($S$3,2))</f>
        <v>0.57999999999999996</v>
      </c>
      <c r="G397">
        <f t="shared" si="32"/>
        <v>0.57999999999999996</v>
      </c>
      <c r="H397">
        <f>SQRT(POWER((A397-F397),2) + POWER((B397-G397),2))</f>
        <v>0.41012193308819761</v>
      </c>
      <c r="I397">
        <f>(A397+$S$4*(B397-$T$4))/(1+POWER($S$4,2))</f>
        <v>0.28999999999999998</v>
      </c>
      <c r="J397">
        <f t="shared" si="33"/>
        <v>0.1</v>
      </c>
      <c r="K397">
        <f>SQRT(POWER((A397-I397),2) + POWER((B397-J397),2))</f>
        <v>0.77</v>
      </c>
      <c r="L397">
        <f t="shared" si="34"/>
        <v>1.0000000000000009E-2</v>
      </c>
      <c r="M397">
        <f>(A397+$S$6*(B397-$T$6))/(1+POWER($S$6,2))</f>
        <v>0.31607574536663979</v>
      </c>
      <c r="N397">
        <f t="shared" si="35"/>
        <v>1.0981627719580984</v>
      </c>
      <c r="O397">
        <f>SQRT(POWER((A397-M397),2) + POWER((B397-N397),2))</f>
        <v>0.22964798062258041</v>
      </c>
      <c r="P397">
        <f t="shared" si="36"/>
        <v>1.0000000000000009E-2</v>
      </c>
    </row>
    <row r="398" spans="1:16" x14ac:dyDescent="0.25">
      <c r="A398">
        <v>0.28999999999999998</v>
      </c>
      <c r="B398">
        <v>0.87</v>
      </c>
      <c r="C398">
        <v>0</v>
      </c>
      <c r="D398">
        <v>44881896</v>
      </c>
      <c r="E398">
        <v>1.92</v>
      </c>
      <c r="F398">
        <f>(A398+$S$3*(B398-$T$3))/(1+POWER($S$3,2))</f>
        <v>0.57999999999999996</v>
      </c>
      <c r="G398">
        <f t="shared" si="32"/>
        <v>0.57999999999999996</v>
      </c>
      <c r="H398">
        <f>SQRT(POWER((A398-F398),2) + POWER((B398-G398),2))</f>
        <v>0.41012193308819761</v>
      </c>
      <c r="I398">
        <f>(A398+$S$4*(B398-$T$4))/(1+POWER($S$4,2))</f>
        <v>0.28999999999999998</v>
      </c>
      <c r="J398">
        <f t="shared" si="33"/>
        <v>0.1</v>
      </c>
      <c r="K398">
        <f>SQRT(POWER((A398-I398),2) + POWER((B398-J398),2))</f>
        <v>0.77</v>
      </c>
      <c r="L398">
        <f t="shared" si="34"/>
        <v>1.0000000000000009E-2</v>
      </c>
      <c r="M398">
        <f>(A398+$S$6*(B398-$T$6))/(1+POWER($S$6,2))</f>
        <v>0.31607574536663979</v>
      </c>
      <c r="N398">
        <f t="shared" si="35"/>
        <v>1.0981627719580984</v>
      </c>
      <c r="O398">
        <f>SQRT(POWER((A398-M398),2) + POWER((B398-N398),2))</f>
        <v>0.22964798062258041</v>
      </c>
      <c r="P398">
        <f t="shared" si="36"/>
        <v>1.0000000000000009E-2</v>
      </c>
    </row>
    <row r="399" spans="1:16" x14ac:dyDescent="0.25">
      <c r="A399">
        <v>0.28999999999999998</v>
      </c>
      <c r="B399">
        <v>0.87</v>
      </c>
      <c r="C399">
        <v>0</v>
      </c>
      <c r="D399">
        <v>44906336</v>
      </c>
      <c r="E399">
        <v>1.94</v>
      </c>
      <c r="F399">
        <f>(A399+$S$3*(B399-$T$3))/(1+POWER($S$3,2))</f>
        <v>0.57999999999999996</v>
      </c>
      <c r="G399">
        <f t="shared" si="32"/>
        <v>0.57999999999999996</v>
      </c>
      <c r="H399">
        <f>SQRT(POWER((A399-F399),2) + POWER((B399-G399),2))</f>
        <v>0.41012193308819761</v>
      </c>
      <c r="I399">
        <f>(A399+$S$4*(B399-$T$4))/(1+POWER($S$4,2))</f>
        <v>0.28999999999999998</v>
      </c>
      <c r="J399">
        <f t="shared" si="33"/>
        <v>0.1</v>
      </c>
      <c r="K399">
        <f>SQRT(POWER((A399-I399),2) + POWER((B399-J399),2))</f>
        <v>0.77</v>
      </c>
      <c r="L399">
        <f t="shared" si="34"/>
        <v>1.0000000000000009E-2</v>
      </c>
      <c r="M399">
        <f>(A399+$S$6*(B399-$T$6))/(1+POWER($S$6,2))</f>
        <v>0.31607574536663979</v>
      </c>
      <c r="N399">
        <f t="shared" si="35"/>
        <v>1.0981627719580984</v>
      </c>
      <c r="O399">
        <f>SQRT(POWER((A399-M399),2) + POWER((B399-N399),2))</f>
        <v>0.22964798062258041</v>
      </c>
      <c r="P399">
        <f t="shared" si="36"/>
        <v>1.0000000000000009E-2</v>
      </c>
    </row>
    <row r="400" spans="1:16" x14ac:dyDescent="0.25">
      <c r="A400">
        <v>0.28999999999999998</v>
      </c>
      <c r="B400">
        <v>0.88</v>
      </c>
      <c r="C400">
        <v>0</v>
      </c>
      <c r="D400">
        <v>44930808</v>
      </c>
      <c r="E400">
        <v>1.86</v>
      </c>
      <c r="F400">
        <f>(A400+$S$3*(B400-$T$3))/(1+POWER($S$3,2))</f>
        <v>0.58499999999999996</v>
      </c>
      <c r="G400">
        <f t="shared" si="32"/>
        <v>0.58499999999999996</v>
      </c>
      <c r="H400">
        <f>SQRT(POWER((A400-F400),2) + POWER((B400-G400),2))</f>
        <v>0.41719300090006306</v>
      </c>
      <c r="I400">
        <f>(A400+$S$4*(B400-$T$4))/(1+POWER($S$4,2))</f>
        <v>0.28999999999999998</v>
      </c>
      <c r="J400">
        <f t="shared" si="33"/>
        <v>0.1</v>
      </c>
      <c r="K400">
        <f>SQRT(POWER((A400-I400),2) + POWER((B400-J400),2))</f>
        <v>0.78</v>
      </c>
      <c r="L400">
        <f t="shared" si="34"/>
        <v>1.0000000000000009E-2</v>
      </c>
      <c r="M400">
        <f>(A400+$S$6*(B400-$T$6))/(1+POWER($S$6,2))</f>
        <v>0.3149476228847703</v>
      </c>
      <c r="N400">
        <f t="shared" si="35"/>
        <v>1.0982917002417407</v>
      </c>
      <c r="O400">
        <f>SQRT(POWER((A400-M400),2) + POWER((B400-N400),2))</f>
        <v>0.21971265389601641</v>
      </c>
      <c r="P400">
        <f t="shared" si="36"/>
        <v>1.0000000000000009E-2</v>
      </c>
    </row>
    <row r="401" spans="1:16" x14ac:dyDescent="0.25">
      <c r="A401">
        <v>0.28999999999999998</v>
      </c>
      <c r="B401">
        <v>0.88</v>
      </c>
      <c r="C401">
        <v>0</v>
      </c>
      <c r="D401">
        <v>44955252</v>
      </c>
      <c r="E401">
        <v>2.02</v>
      </c>
      <c r="F401">
        <f>(A401+$S$3*(B401-$T$3))/(1+POWER($S$3,2))</f>
        <v>0.58499999999999996</v>
      </c>
      <c r="G401">
        <f t="shared" si="32"/>
        <v>0.58499999999999996</v>
      </c>
      <c r="H401">
        <f>SQRT(POWER((A401-F401),2) + POWER((B401-G401),2))</f>
        <v>0.41719300090006306</v>
      </c>
      <c r="I401">
        <f>(A401+$S$4*(B401-$T$4))/(1+POWER($S$4,2))</f>
        <v>0.28999999999999998</v>
      </c>
      <c r="J401">
        <f t="shared" si="33"/>
        <v>0.1</v>
      </c>
      <c r="K401">
        <f>SQRT(POWER((A401-I401),2) + POWER((B401-J401),2))</f>
        <v>0.78</v>
      </c>
      <c r="L401">
        <f t="shared" si="34"/>
        <v>1.0000000000000009E-2</v>
      </c>
      <c r="M401">
        <f>(A401+$S$6*(B401-$T$6))/(1+POWER($S$6,2))</f>
        <v>0.3149476228847703</v>
      </c>
      <c r="N401">
        <f t="shared" si="35"/>
        <v>1.0982917002417407</v>
      </c>
      <c r="O401">
        <f>SQRT(POWER((A401-M401),2) + POWER((B401-N401),2))</f>
        <v>0.21971265389601641</v>
      </c>
      <c r="P401">
        <f t="shared" si="36"/>
        <v>1.0000000000000009E-2</v>
      </c>
    </row>
    <row r="402" spans="1:16" x14ac:dyDescent="0.25">
      <c r="A402">
        <v>0.28999999999999998</v>
      </c>
      <c r="B402">
        <v>0.88</v>
      </c>
      <c r="C402">
        <v>0</v>
      </c>
      <c r="D402">
        <v>44979688</v>
      </c>
      <c r="E402">
        <v>1.93</v>
      </c>
      <c r="F402">
        <f>(A402+$S$3*(B402-$T$3))/(1+POWER($S$3,2))</f>
        <v>0.58499999999999996</v>
      </c>
      <c r="G402">
        <f t="shared" si="32"/>
        <v>0.58499999999999996</v>
      </c>
      <c r="H402">
        <f>SQRT(POWER((A402-F402),2) + POWER((B402-G402),2))</f>
        <v>0.41719300090006306</v>
      </c>
      <c r="I402">
        <f>(A402+$S$4*(B402-$T$4))/(1+POWER($S$4,2))</f>
        <v>0.28999999999999998</v>
      </c>
      <c r="J402">
        <f t="shared" si="33"/>
        <v>0.1</v>
      </c>
      <c r="K402">
        <f>SQRT(POWER((A402-I402),2) + POWER((B402-J402),2))</f>
        <v>0.78</v>
      </c>
      <c r="L402">
        <f t="shared" si="34"/>
        <v>1.0000000000000009E-2</v>
      </c>
      <c r="M402">
        <f>(A402+$S$6*(B402-$T$6))/(1+POWER($S$6,2))</f>
        <v>0.3149476228847703</v>
      </c>
      <c r="N402">
        <f t="shared" si="35"/>
        <v>1.0982917002417407</v>
      </c>
      <c r="O402">
        <f>SQRT(POWER((A402-M402),2) + POWER((B402-N402),2))</f>
        <v>0.21971265389601641</v>
      </c>
      <c r="P402">
        <f t="shared" si="36"/>
        <v>1.0000000000000009E-2</v>
      </c>
    </row>
    <row r="403" spans="1:16" x14ac:dyDescent="0.25">
      <c r="A403">
        <v>0.28999999999999998</v>
      </c>
      <c r="B403">
        <v>0.89</v>
      </c>
      <c r="C403">
        <v>0</v>
      </c>
      <c r="D403">
        <v>45004148</v>
      </c>
      <c r="E403">
        <v>1.86</v>
      </c>
      <c r="F403">
        <f>(A403+$S$3*(B403-$T$3))/(1+POWER($S$3,2))</f>
        <v>0.59</v>
      </c>
      <c r="G403">
        <f t="shared" si="32"/>
        <v>0.59</v>
      </c>
      <c r="H403">
        <f>SQRT(POWER((A403-F403),2) + POWER((B403-G403),2))</f>
        <v>0.42426406871192857</v>
      </c>
      <c r="I403">
        <f>(A403+$S$4*(B403-$T$4))/(1+POWER($S$4,2))</f>
        <v>0.28999999999999998</v>
      </c>
      <c r="J403">
        <f t="shared" si="33"/>
        <v>0.1</v>
      </c>
      <c r="K403">
        <f>SQRT(POWER((A403-I403),2) + POWER((B403-J403),2))</f>
        <v>0.79</v>
      </c>
      <c r="L403">
        <f t="shared" si="34"/>
        <v>1.0000000000000009E-2</v>
      </c>
      <c r="M403">
        <f>(A403+$S$6*(B403-$T$6))/(1+POWER($S$6,2))</f>
        <v>0.3138195004029008</v>
      </c>
      <c r="N403">
        <f t="shared" si="35"/>
        <v>1.0984206285253828</v>
      </c>
      <c r="O403">
        <f>SQRT(POWER((A403-M403),2) + POWER((B403-N403),2))</f>
        <v>0.20977732716945222</v>
      </c>
      <c r="P403">
        <f t="shared" si="36"/>
        <v>1.0000000000000009E-2</v>
      </c>
    </row>
    <row r="404" spans="1:16" x14ac:dyDescent="0.25">
      <c r="A404">
        <v>0.28999999999999998</v>
      </c>
      <c r="B404">
        <v>0.89</v>
      </c>
      <c r="C404">
        <v>0</v>
      </c>
      <c r="D404">
        <v>45028628</v>
      </c>
      <c r="E404">
        <v>2</v>
      </c>
      <c r="F404">
        <f>(A404+$S$3*(B404-$T$3))/(1+POWER($S$3,2))</f>
        <v>0.59</v>
      </c>
      <c r="G404">
        <f t="shared" si="32"/>
        <v>0.59</v>
      </c>
      <c r="H404">
        <f>SQRT(POWER((A404-F404),2) + POWER((B404-G404),2))</f>
        <v>0.42426406871192857</v>
      </c>
      <c r="I404">
        <f>(A404+$S$4*(B404-$T$4))/(1+POWER($S$4,2))</f>
        <v>0.28999999999999998</v>
      </c>
      <c r="J404">
        <f t="shared" si="33"/>
        <v>0.1</v>
      </c>
      <c r="K404">
        <f>SQRT(POWER((A404-I404),2) + POWER((B404-J404),2))</f>
        <v>0.79</v>
      </c>
      <c r="L404">
        <f t="shared" si="34"/>
        <v>1.0000000000000009E-2</v>
      </c>
      <c r="M404">
        <f>(A404+$S$6*(B404-$T$6))/(1+POWER($S$6,2))</f>
        <v>0.3138195004029008</v>
      </c>
      <c r="N404">
        <f t="shared" si="35"/>
        <v>1.0984206285253828</v>
      </c>
      <c r="O404">
        <f>SQRT(POWER((A404-M404),2) + POWER((B404-N404),2))</f>
        <v>0.20977732716945222</v>
      </c>
      <c r="P404">
        <f t="shared" si="36"/>
        <v>1.0000000000000009E-2</v>
      </c>
    </row>
    <row r="405" spans="1:16" x14ac:dyDescent="0.25">
      <c r="A405">
        <v>0.28999999999999998</v>
      </c>
      <c r="B405">
        <v>0.89</v>
      </c>
      <c r="C405">
        <v>0</v>
      </c>
      <c r="D405">
        <v>45053080</v>
      </c>
      <c r="E405">
        <v>2.0099999999999998</v>
      </c>
      <c r="F405">
        <f>(A405+$S$3*(B405-$T$3))/(1+POWER($S$3,2))</f>
        <v>0.59</v>
      </c>
      <c r="G405">
        <f t="shared" si="32"/>
        <v>0.59</v>
      </c>
      <c r="H405">
        <f>SQRT(POWER((A405-F405),2) + POWER((B405-G405),2))</f>
        <v>0.42426406871192857</v>
      </c>
      <c r="I405">
        <f>(A405+$S$4*(B405-$T$4))/(1+POWER($S$4,2))</f>
        <v>0.28999999999999998</v>
      </c>
      <c r="J405">
        <f t="shared" si="33"/>
        <v>0.1</v>
      </c>
      <c r="K405">
        <f>SQRT(POWER((A405-I405),2) + POWER((B405-J405),2))</f>
        <v>0.79</v>
      </c>
      <c r="L405">
        <f t="shared" si="34"/>
        <v>1.0000000000000009E-2</v>
      </c>
      <c r="M405">
        <f>(A405+$S$6*(B405-$T$6))/(1+POWER($S$6,2))</f>
        <v>0.3138195004029008</v>
      </c>
      <c r="N405">
        <f t="shared" si="35"/>
        <v>1.0984206285253828</v>
      </c>
      <c r="O405">
        <f>SQRT(POWER((A405-M405),2) + POWER((B405-N405),2))</f>
        <v>0.20977732716945222</v>
      </c>
      <c r="P405">
        <f t="shared" si="36"/>
        <v>1.0000000000000009E-2</v>
      </c>
    </row>
    <row r="406" spans="1:16" x14ac:dyDescent="0.25">
      <c r="A406">
        <v>0.28999999999999998</v>
      </c>
      <c r="B406">
        <v>0.9</v>
      </c>
      <c r="C406">
        <v>0</v>
      </c>
      <c r="D406">
        <v>45077512</v>
      </c>
      <c r="E406">
        <v>1.84</v>
      </c>
      <c r="F406">
        <f>(A406+$S$3*(B406-$T$3))/(1+POWER($S$3,2))</f>
        <v>0.59499999999999997</v>
      </c>
      <c r="G406">
        <f t="shared" si="32"/>
        <v>0.59499999999999997</v>
      </c>
      <c r="H406">
        <f>SQRT(POWER((A406-F406),2) + POWER((B406-G406),2))</f>
        <v>0.43133513652379402</v>
      </c>
      <c r="I406">
        <f>(A406+$S$4*(B406-$T$4))/(1+POWER($S$4,2))</f>
        <v>0.28999999999999998</v>
      </c>
      <c r="J406">
        <f t="shared" si="33"/>
        <v>0.1</v>
      </c>
      <c r="K406">
        <f>SQRT(POWER((A406-I406),2) + POWER((B406-J406),2))</f>
        <v>0.8</v>
      </c>
      <c r="L406">
        <f t="shared" si="34"/>
        <v>1.0000000000000009E-2</v>
      </c>
      <c r="M406">
        <f>(A406+$S$6*(B406-$T$6))/(1+POWER($S$6,2))</f>
        <v>0.31269137792103135</v>
      </c>
      <c r="N406">
        <f t="shared" si="35"/>
        <v>1.0985495568090251</v>
      </c>
      <c r="O406">
        <f>SQRT(POWER((A406-M406),2) + POWER((B406-N406),2))</f>
        <v>0.19984200044288825</v>
      </c>
      <c r="P406">
        <f t="shared" si="36"/>
        <v>1.0000000000000009E-2</v>
      </c>
    </row>
    <row r="407" spans="1:16" x14ac:dyDescent="0.25">
      <c r="A407">
        <v>0.28999999999999998</v>
      </c>
      <c r="B407">
        <v>0.9</v>
      </c>
      <c r="C407">
        <v>0</v>
      </c>
      <c r="D407">
        <v>45101928</v>
      </c>
      <c r="E407">
        <v>2.02</v>
      </c>
      <c r="F407">
        <f>(A407+$S$3*(B407-$T$3))/(1+POWER($S$3,2))</f>
        <v>0.59499999999999997</v>
      </c>
      <c r="G407">
        <f t="shared" si="32"/>
        <v>0.59499999999999997</v>
      </c>
      <c r="H407">
        <f>SQRT(POWER((A407-F407),2) + POWER((B407-G407),2))</f>
        <v>0.43133513652379402</v>
      </c>
      <c r="I407">
        <f>(A407+$S$4*(B407-$T$4))/(1+POWER($S$4,2))</f>
        <v>0.28999999999999998</v>
      </c>
      <c r="J407">
        <f t="shared" si="33"/>
        <v>0.1</v>
      </c>
      <c r="K407">
        <f>SQRT(POWER((A407-I407),2) + POWER((B407-J407),2))</f>
        <v>0.8</v>
      </c>
      <c r="L407">
        <f t="shared" si="34"/>
        <v>1.0000000000000009E-2</v>
      </c>
      <c r="M407">
        <f>(A407+$S$6*(B407-$T$6))/(1+POWER($S$6,2))</f>
        <v>0.31269137792103135</v>
      </c>
      <c r="N407">
        <f t="shared" si="35"/>
        <v>1.0985495568090251</v>
      </c>
      <c r="O407">
        <f>SQRT(POWER((A407-M407),2) + POWER((B407-N407),2))</f>
        <v>0.19984200044288825</v>
      </c>
      <c r="P407">
        <f t="shared" si="36"/>
        <v>1.0000000000000009E-2</v>
      </c>
    </row>
    <row r="408" spans="1:16" x14ac:dyDescent="0.25">
      <c r="A408">
        <v>0.28999999999999998</v>
      </c>
      <c r="B408">
        <v>0.9</v>
      </c>
      <c r="C408">
        <v>0</v>
      </c>
      <c r="D408">
        <v>45126380</v>
      </c>
      <c r="E408">
        <v>1.82</v>
      </c>
      <c r="F408">
        <f>(A408+$S$3*(B408-$T$3))/(1+POWER($S$3,2))</f>
        <v>0.59499999999999997</v>
      </c>
      <c r="G408">
        <f t="shared" si="32"/>
        <v>0.59499999999999997</v>
      </c>
      <c r="H408">
        <f>SQRT(POWER((A408-F408),2) + POWER((B408-G408),2))</f>
        <v>0.43133513652379402</v>
      </c>
      <c r="I408">
        <f>(A408+$S$4*(B408-$T$4))/(1+POWER($S$4,2))</f>
        <v>0.28999999999999998</v>
      </c>
      <c r="J408">
        <f t="shared" si="33"/>
        <v>0.1</v>
      </c>
      <c r="K408">
        <f>SQRT(POWER((A408-I408),2) + POWER((B408-J408),2))</f>
        <v>0.8</v>
      </c>
      <c r="L408">
        <f t="shared" si="34"/>
        <v>1.0000000000000009E-2</v>
      </c>
      <c r="M408">
        <f>(A408+$S$6*(B408-$T$6))/(1+POWER($S$6,2))</f>
        <v>0.31269137792103135</v>
      </c>
      <c r="N408">
        <f t="shared" si="35"/>
        <v>1.0985495568090251</v>
      </c>
      <c r="O408">
        <f>SQRT(POWER((A408-M408),2) + POWER((B408-N408),2))</f>
        <v>0.19984200044288825</v>
      </c>
      <c r="P408">
        <f t="shared" si="36"/>
        <v>1.0000000000000009E-2</v>
      </c>
    </row>
    <row r="409" spans="1:16" x14ac:dyDescent="0.25">
      <c r="A409">
        <v>0.28999999999999998</v>
      </c>
      <c r="B409">
        <v>0.91</v>
      </c>
      <c r="C409">
        <v>0</v>
      </c>
      <c r="D409">
        <v>45150788</v>
      </c>
      <c r="E409">
        <v>2</v>
      </c>
      <c r="F409">
        <f>(A409+$S$3*(B409-$T$3))/(1+POWER($S$3,2))</f>
        <v>0.6</v>
      </c>
      <c r="G409">
        <f t="shared" si="32"/>
        <v>0.6</v>
      </c>
      <c r="H409">
        <f>SQRT(POWER((A409-F409),2) + POWER((B409-G409),2))</f>
        <v>0.43840620433565952</v>
      </c>
      <c r="I409">
        <f>(A409+$S$4*(B409-$T$4))/(1+POWER($S$4,2))</f>
        <v>0.28999999999999998</v>
      </c>
      <c r="J409">
        <f t="shared" si="33"/>
        <v>0.1</v>
      </c>
      <c r="K409">
        <f>SQRT(POWER((A409-I409),2) + POWER((B409-J409),2))</f>
        <v>0.81</v>
      </c>
      <c r="L409">
        <f t="shared" si="34"/>
        <v>1.0000000000000009E-2</v>
      </c>
      <c r="M409">
        <f>(A409+$S$6*(B409-$T$6))/(1+POWER($S$6,2))</f>
        <v>0.31156325543916191</v>
      </c>
      <c r="N409">
        <f t="shared" si="35"/>
        <v>1.0986784850926674</v>
      </c>
      <c r="O409">
        <f>SQRT(POWER((A409-M409),2) + POWER((B409-N409),2))</f>
        <v>0.18990667371632428</v>
      </c>
      <c r="P409">
        <f t="shared" si="36"/>
        <v>1.0000000000000009E-2</v>
      </c>
    </row>
    <row r="410" spans="1:16" x14ac:dyDescent="0.25">
      <c r="A410">
        <v>0.28999999999999998</v>
      </c>
      <c r="B410">
        <v>0.91</v>
      </c>
      <c r="C410">
        <v>0</v>
      </c>
      <c r="D410">
        <v>45175204</v>
      </c>
      <c r="E410">
        <v>2.0099999999999998</v>
      </c>
      <c r="F410">
        <f>(A410+$S$3*(B410-$T$3))/(1+POWER($S$3,2))</f>
        <v>0.6</v>
      </c>
      <c r="G410">
        <f t="shared" si="32"/>
        <v>0.6</v>
      </c>
      <c r="H410">
        <f>SQRT(POWER((A410-F410),2) + POWER((B410-G410),2))</f>
        <v>0.43840620433565952</v>
      </c>
      <c r="I410">
        <f>(A410+$S$4*(B410-$T$4))/(1+POWER($S$4,2))</f>
        <v>0.28999999999999998</v>
      </c>
      <c r="J410">
        <f t="shared" si="33"/>
        <v>0.1</v>
      </c>
      <c r="K410">
        <f>SQRT(POWER((A410-I410),2) + POWER((B410-J410),2))</f>
        <v>0.81</v>
      </c>
      <c r="L410">
        <f t="shared" si="34"/>
        <v>1.0000000000000009E-2</v>
      </c>
      <c r="M410">
        <f>(A410+$S$6*(B410-$T$6))/(1+POWER($S$6,2))</f>
        <v>0.31156325543916191</v>
      </c>
      <c r="N410">
        <f t="shared" si="35"/>
        <v>1.0986784850926674</v>
      </c>
      <c r="O410">
        <f>SQRT(POWER((A410-M410),2) + POWER((B410-N410),2))</f>
        <v>0.18990667371632428</v>
      </c>
      <c r="P410">
        <f t="shared" si="36"/>
        <v>1.0000000000000009E-2</v>
      </c>
    </row>
    <row r="411" spans="1:16" x14ac:dyDescent="0.25">
      <c r="A411">
        <v>0.28999999999999998</v>
      </c>
      <c r="B411">
        <v>0.91</v>
      </c>
      <c r="C411">
        <v>0</v>
      </c>
      <c r="D411">
        <v>45199660</v>
      </c>
      <c r="E411">
        <v>1.91</v>
      </c>
      <c r="F411">
        <f>(A411+$S$3*(B411-$T$3))/(1+POWER($S$3,2))</f>
        <v>0.6</v>
      </c>
      <c r="G411">
        <f t="shared" si="32"/>
        <v>0.6</v>
      </c>
      <c r="H411">
        <f>SQRT(POWER((A411-F411),2) + POWER((B411-G411),2))</f>
        <v>0.43840620433565952</v>
      </c>
      <c r="I411">
        <f>(A411+$S$4*(B411-$T$4))/(1+POWER($S$4,2))</f>
        <v>0.28999999999999998</v>
      </c>
      <c r="J411">
        <f t="shared" si="33"/>
        <v>0.1</v>
      </c>
      <c r="K411">
        <f>SQRT(POWER((A411-I411),2) + POWER((B411-J411),2))</f>
        <v>0.81</v>
      </c>
      <c r="L411">
        <f t="shared" si="34"/>
        <v>1.0000000000000009E-2</v>
      </c>
      <c r="M411">
        <f>(A411+$S$6*(B411-$T$6))/(1+POWER($S$6,2))</f>
        <v>0.31156325543916191</v>
      </c>
      <c r="N411">
        <f t="shared" si="35"/>
        <v>1.0986784850926674</v>
      </c>
      <c r="O411">
        <f>SQRT(POWER((A411-M411),2) + POWER((B411-N411),2))</f>
        <v>0.18990667371632428</v>
      </c>
      <c r="P411">
        <f t="shared" si="36"/>
        <v>1.0000000000000009E-2</v>
      </c>
    </row>
    <row r="412" spans="1:16" x14ac:dyDescent="0.25">
      <c r="A412">
        <v>0.28999999999999998</v>
      </c>
      <c r="B412">
        <v>0.92</v>
      </c>
      <c r="C412">
        <v>0</v>
      </c>
      <c r="D412">
        <v>45224128</v>
      </c>
      <c r="E412">
        <v>1.91</v>
      </c>
      <c r="F412">
        <f>(A412+$S$3*(B412-$T$3))/(1+POWER($S$3,2))</f>
        <v>0.60499999999999998</v>
      </c>
      <c r="G412">
        <f t="shared" si="32"/>
        <v>0.60499999999999998</v>
      </c>
      <c r="H412">
        <f>SQRT(POWER((A412-F412),2) + POWER((B412-G412),2))</f>
        <v>0.44547727214752497</v>
      </c>
      <c r="I412">
        <f>(A412+$S$4*(B412-$T$4))/(1+POWER($S$4,2))</f>
        <v>0.28999999999999998</v>
      </c>
      <c r="J412">
        <f t="shared" si="33"/>
        <v>0.1</v>
      </c>
      <c r="K412">
        <f>SQRT(POWER((A412-I412),2) + POWER((B412-J412),2))</f>
        <v>0.82000000000000006</v>
      </c>
      <c r="L412">
        <f t="shared" si="34"/>
        <v>1.0000000000000009E-2</v>
      </c>
      <c r="M412">
        <f>(A412+$S$6*(B412-$T$6))/(1+POWER($S$6,2))</f>
        <v>0.31043513295729247</v>
      </c>
      <c r="N412">
        <f t="shared" si="35"/>
        <v>1.0988074133763095</v>
      </c>
      <c r="O412">
        <f>SQRT(POWER((A412-M412),2) + POWER((B412-N412),2))</f>
        <v>0.17997134698976011</v>
      </c>
      <c r="P412">
        <f t="shared" si="36"/>
        <v>1.0000000000000009E-2</v>
      </c>
    </row>
    <row r="413" spans="1:16" x14ac:dyDescent="0.25">
      <c r="A413">
        <v>0.28999999999999998</v>
      </c>
      <c r="B413">
        <v>0.92</v>
      </c>
      <c r="C413">
        <v>0</v>
      </c>
      <c r="D413">
        <v>45248572</v>
      </c>
      <c r="E413">
        <v>1.91</v>
      </c>
      <c r="F413">
        <f>(A413+$S$3*(B413-$T$3))/(1+POWER($S$3,2))</f>
        <v>0.60499999999999998</v>
      </c>
      <c r="G413">
        <f t="shared" si="32"/>
        <v>0.60499999999999998</v>
      </c>
      <c r="H413">
        <f>SQRT(POWER((A413-F413),2) + POWER((B413-G413),2))</f>
        <v>0.44547727214752497</v>
      </c>
      <c r="I413">
        <f>(A413+$S$4*(B413-$T$4))/(1+POWER($S$4,2))</f>
        <v>0.28999999999999998</v>
      </c>
      <c r="J413">
        <f t="shared" si="33"/>
        <v>0.1</v>
      </c>
      <c r="K413">
        <f>SQRT(POWER((A413-I413),2) + POWER((B413-J413),2))</f>
        <v>0.82000000000000006</v>
      </c>
      <c r="L413">
        <f t="shared" si="34"/>
        <v>1.0000000000000009E-2</v>
      </c>
      <c r="M413">
        <f>(A413+$S$6*(B413-$T$6))/(1+POWER($S$6,2))</f>
        <v>0.31043513295729247</v>
      </c>
      <c r="N413">
        <f t="shared" si="35"/>
        <v>1.0988074133763095</v>
      </c>
      <c r="O413">
        <f>SQRT(POWER((A413-M413),2) + POWER((B413-N413),2))</f>
        <v>0.17997134698976011</v>
      </c>
      <c r="P413">
        <f t="shared" si="36"/>
        <v>1.0000000000000009E-2</v>
      </c>
    </row>
    <row r="414" spans="1:16" x14ac:dyDescent="0.25">
      <c r="A414">
        <v>0.28999999999999998</v>
      </c>
      <c r="B414">
        <v>0.92</v>
      </c>
      <c r="C414">
        <v>0</v>
      </c>
      <c r="D414">
        <v>45273020</v>
      </c>
      <c r="E414">
        <v>1.82</v>
      </c>
      <c r="F414">
        <f>(A414+$S$3*(B414-$T$3))/(1+POWER($S$3,2))</f>
        <v>0.60499999999999998</v>
      </c>
      <c r="G414">
        <f t="shared" si="32"/>
        <v>0.60499999999999998</v>
      </c>
      <c r="H414">
        <f>SQRT(POWER((A414-F414),2) + POWER((B414-G414),2))</f>
        <v>0.44547727214752497</v>
      </c>
      <c r="I414">
        <f>(A414+$S$4*(B414-$T$4))/(1+POWER($S$4,2))</f>
        <v>0.28999999999999998</v>
      </c>
      <c r="J414">
        <f t="shared" si="33"/>
        <v>0.1</v>
      </c>
      <c r="K414">
        <f>SQRT(POWER((A414-I414),2) + POWER((B414-J414),2))</f>
        <v>0.82000000000000006</v>
      </c>
      <c r="L414">
        <f t="shared" si="34"/>
        <v>1.0000000000000009E-2</v>
      </c>
      <c r="M414">
        <f>(A414+$S$6*(B414-$T$6))/(1+POWER($S$6,2))</f>
        <v>0.31043513295729247</v>
      </c>
      <c r="N414">
        <f t="shared" si="35"/>
        <v>1.0988074133763095</v>
      </c>
      <c r="O414">
        <f>SQRT(POWER((A414-M414),2) + POWER((B414-N414),2))</f>
        <v>0.17997134698976011</v>
      </c>
      <c r="P414">
        <f t="shared" si="36"/>
        <v>1.0000000000000009E-2</v>
      </c>
    </row>
    <row r="415" spans="1:16" x14ac:dyDescent="0.25">
      <c r="A415">
        <v>0.28999999999999998</v>
      </c>
      <c r="B415">
        <v>0.93</v>
      </c>
      <c r="C415">
        <v>0</v>
      </c>
      <c r="D415">
        <v>45297484</v>
      </c>
      <c r="E415">
        <v>2.02</v>
      </c>
      <c r="F415">
        <f>(A415+$S$3*(B415-$T$3))/(1+POWER($S$3,2))</f>
        <v>0.61</v>
      </c>
      <c r="G415">
        <f t="shared" si="32"/>
        <v>0.61</v>
      </c>
      <c r="H415">
        <f>SQRT(POWER((A415-F415),2) + POWER((B415-G415),2))</f>
        <v>0.45254833995939048</v>
      </c>
      <c r="I415">
        <f>(A415+$S$4*(B415-$T$4))/(1+POWER($S$4,2))</f>
        <v>0.28999999999999998</v>
      </c>
      <c r="J415">
        <f t="shared" si="33"/>
        <v>0.1</v>
      </c>
      <c r="K415">
        <f>SQRT(POWER((A415-I415),2) + POWER((B415-J415),2))</f>
        <v>0.83000000000000007</v>
      </c>
      <c r="L415">
        <f t="shared" si="34"/>
        <v>1.0000000000000009E-2</v>
      </c>
      <c r="M415">
        <f>(A415+$S$6*(B415-$T$6))/(1+POWER($S$6,2))</f>
        <v>0.30930701047542297</v>
      </c>
      <c r="N415">
        <f t="shared" si="35"/>
        <v>1.0989363416599518</v>
      </c>
      <c r="O415">
        <f>SQRT(POWER((A415-M415),2) + POWER((B415-N415),2))</f>
        <v>0.17003602026319611</v>
      </c>
      <c r="P415">
        <f t="shared" si="36"/>
        <v>1.0000000000000009E-2</v>
      </c>
    </row>
    <row r="416" spans="1:16" x14ac:dyDescent="0.25">
      <c r="A416">
        <v>0.28999999999999998</v>
      </c>
      <c r="B416">
        <v>0.93</v>
      </c>
      <c r="C416">
        <v>0</v>
      </c>
      <c r="D416">
        <v>45321912</v>
      </c>
      <c r="E416">
        <v>1.84</v>
      </c>
      <c r="F416">
        <f>(A416+$S$3*(B416-$T$3))/(1+POWER($S$3,2))</f>
        <v>0.61</v>
      </c>
      <c r="G416">
        <f t="shared" si="32"/>
        <v>0.61</v>
      </c>
      <c r="H416">
        <f>SQRT(POWER((A416-F416),2) + POWER((B416-G416),2))</f>
        <v>0.45254833995939048</v>
      </c>
      <c r="I416">
        <f>(A416+$S$4*(B416-$T$4))/(1+POWER($S$4,2))</f>
        <v>0.28999999999999998</v>
      </c>
      <c r="J416">
        <f t="shared" si="33"/>
        <v>0.1</v>
      </c>
      <c r="K416">
        <f>SQRT(POWER((A416-I416),2) + POWER((B416-J416),2))</f>
        <v>0.83000000000000007</v>
      </c>
      <c r="L416">
        <f t="shared" si="34"/>
        <v>1.0000000000000009E-2</v>
      </c>
      <c r="M416">
        <f>(A416+$S$6*(B416-$T$6))/(1+POWER($S$6,2))</f>
        <v>0.30930701047542297</v>
      </c>
      <c r="N416">
        <f t="shared" si="35"/>
        <v>1.0989363416599518</v>
      </c>
      <c r="O416">
        <f>SQRT(POWER((A416-M416),2) + POWER((B416-N416),2))</f>
        <v>0.17003602026319611</v>
      </c>
      <c r="P416">
        <f t="shared" si="36"/>
        <v>1.0000000000000009E-2</v>
      </c>
    </row>
    <row r="417" spans="1:16" x14ac:dyDescent="0.25">
      <c r="A417">
        <v>0.28999999999999998</v>
      </c>
      <c r="B417">
        <v>0.93</v>
      </c>
      <c r="C417">
        <v>0</v>
      </c>
      <c r="D417">
        <v>45346356</v>
      </c>
      <c r="E417">
        <v>2</v>
      </c>
      <c r="F417">
        <f>(A417+$S$3*(B417-$T$3))/(1+POWER($S$3,2))</f>
        <v>0.61</v>
      </c>
      <c r="G417">
        <f t="shared" si="32"/>
        <v>0.61</v>
      </c>
      <c r="H417">
        <f>SQRT(POWER((A417-F417),2) + POWER((B417-G417),2))</f>
        <v>0.45254833995939048</v>
      </c>
      <c r="I417">
        <f>(A417+$S$4*(B417-$T$4))/(1+POWER($S$4,2))</f>
        <v>0.28999999999999998</v>
      </c>
      <c r="J417">
        <f t="shared" si="33"/>
        <v>0.1</v>
      </c>
      <c r="K417">
        <f>SQRT(POWER((A417-I417),2) + POWER((B417-J417),2))</f>
        <v>0.83000000000000007</v>
      </c>
      <c r="L417">
        <f t="shared" si="34"/>
        <v>1.0000000000000009E-2</v>
      </c>
      <c r="M417">
        <f>(A417+$S$6*(B417-$T$6))/(1+POWER($S$6,2))</f>
        <v>0.30930701047542297</v>
      </c>
      <c r="N417">
        <f t="shared" si="35"/>
        <v>1.0989363416599518</v>
      </c>
      <c r="O417">
        <f>SQRT(POWER((A417-M417),2) + POWER((B417-N417),2))</f>
        <v>0.17003602026319611</v>
      </c>
      <c r="P417">
        <f t="shared" si="36"/>
        <v>1.0000000000000009E-2</v>
      </c>
    </row>
    <row r="418" spans="1:16" x14ac:dyDescent="0.25">
      <c r="A418">
        <v>0.28999999999999998</v>
      </c>
      <c r="B418">
        <v>0.94</v>
      </c>
      <c r="C418">
        <v>0</v>
      </c>
      <c r="D418">
        <v>45370740</v>
      </c>
      <c r="E418">
        <v>1.92</v>
      </c>
      <c r="F418">
        <f>(A418+$S$3*(B418-$T$3))/(1+POWER($S$3,2))</f>
        <v>0.61499999999999999</v>
      </c>
      <c r="G418">
        <f t="shared" si="32"/>
        <v>0.61499999999999999</v>
      </c>
      <c r="H418">
        <f>SQRT(POWER((A418-F418),2) + POWER((B418-G418),2))</f>
        <v>0.45961940777125587</v>
      </c>
      <c r="I418">
        <f>(A418+$S$4*(B418-$T$4))/(1+POWER($S$4,2))</f>
        <v>0.28999999999999998</v>
      </c>
      <c r="J418">
        <f t="shared" si="33"/>
        <v>0.1</v>
      </c>
      <c r="K418">
        <f>SQRT(POWER((A418-I418),2) + POWER((B418-J418),2))</f>
        <v>0.84</v>
      </c>
      <c r="L418">
        <f t="shared" si="34"/>
        <v>1.0000000000000009E-2</v>
      </c>
      <c r="M418">
        <f>(A418+$S$6*(B418-$T$6))/(1+POWER($S$6,2))</f>
        <v>0.30817888799355353</v>
      </c>
      <c r="N418">
        <f t="shared" si="35"/>
        <v>1.0990652699435941</v>
      </c>
      <c r="O418">
        <f>SQRT(POWER((A418-M418),2) + POWER((B418-N418),2))</f>
        <v>0.16010069353663225</v>
      </c>
      <c r="P418">
        <f t="shared" si="36"/>
        <v>1.0000000000000009E-2</v>
      </c>
    </row>
    <row r="419" spans="1:16" x14ac:dyDescent="0.25">
      <c r="A419">
        <v>0.28999999999999998</v>
      </c>
      <c r="B419">
        <v>0.94</v>
      </c>
      <c r="C419">
        <v>0</v>
      </c>
      <c r="D419">
        <v>45395188</v>
      </c>
      <c r="E419">
        <v>1.92</v>
      </c>
      <c r="F419">
        <f>(A419+$S$3*(B419-$T$3))/(1+POWER($S$3,2))</f>
        <v>0.61499999999999999</v>
      </c>
      <c r="G419">
        <f t="shared" si="32"/>
        <v>0.61499999999999999</v>
      </c>
      <c r="H419">
        <f>SQRT(POWER((A419-F419),2) + POWER((B419-G419),2))</f>
        <v>0.45961940777125587</v>
      </c>
      <c r="I419">
        <f>(A419+$S$4*(B419-$T$4))/(1+POWER($S$4,2))</f>
        <v>0.28999999999999998</v>
      </c>
      <c r="J419">
        <f t="shared" si="33"/>
        <v>0.1</v>
      </c>
      <c r="K419">
        <f>SQRT(POWER((A419-I419),2) + POWER((B419-J419),2))</f>
        <v>0.84</v>
      </c>
      <c r="L419">
        <f t="shared" si="34"/>
        <v>1.0000000000000009E-2</v>
      </c>
      <c r="M419">
        <f>(A419+$S$6*(B419-$T$6))/(1+POWER($S$6,2))</f>
        <v>0.30817888799355353</v>
      </c>
      <c r="N419">
        <f t="shared" si="35"/>
        <v>1.0990652699435941</v>
      </c>
      <c r="O419">
        <f>SQRT(POWER((A419-M419),2) + POWER((B419-N419),2))</f>
        <v>0.16010069353663225</v>
      </c>
      <c r="P419">
        <f t="shared" si="36"/>
        <v>1.0000000000000009E-2</v>
      </c>
    </row>
    <row r="420" spans="1:16" x14ac:dyDescent="0.25">
      <c r="A420">
        <v>0.28999999999999998</v>
      </c>
      <c r="B420">
        <v>0.94</v>
      </c>
      <c r="C420">
        <v>0</v>
      </c>
      <c r="D420">
        <v>45419648</v>
      </c>
      <c r="E420">
        <v>2.0299999999999998</v>
      </c>
      <c r="F420">
        <f>(A420+$S$3*(B420-$T$3))/(1+POWER($S$3,2))</f>
        <v>0.61499999999999999</v>
      </c>
      <c r="G420">
        <f t="shared" si="32"/>
        <v>0.61499999999999999</v>
      </c>
      <c r="H420">
        <f>SQRT(POWER((A420-F420),2) + POWER((B420-G420),2))</f>
        <v>0.45961940777125587</v>
      </c>
      <c r="I420">
        <f>(A420+$S$4*(B420-$T$4))/(1+POWER($S$4,2))</f>
        <v>0.28999999999999998</v>
      </c>
      <c r="J420">
        <f t="shared" si="33"/>
        <v>0.1</v>
      </c>
      <c r="K420">
        <f>SQRT(POWER((A420-I420),2) + POWER((B420-J420),2))</f>
        <v>0.84</v>
      </c>
      <c r="L420">
        <f t="shared" si="34"/>
        <v>1.0000000000000009E-2</v>
      </c>
      <c r="M420">
        <f>(A420+$S$6*(B420-$T$6))/(1+POWER($S$6,2))</f>
        <v>0.30817888799355353</v>
      </c>
      <c r="N420">
        <f t="shared" si="35"/>
        <v>1.0990652699435941</v>
      </c>
      <c r="O420">
        <f>SQRT(POWER((A420-M420),2) + POWER((B420-N420),2))</f>
        <v>0.16010069353663225</v>
      </c>
      <c r="P420">
        <f t="shared" si="36"/>
        <v>1.0000000000000009E-2</v>
      </c>
    </row>
    <row r="421" spans="1:16" x14ac:dyDescent="0.25">
      <c r="A421">
        <v>0.28999999999999998</v>
      </c>
      <c r="B421">
        <v>0.95</v>
      </c>
      <c r="C421">
        <v>0</v>
      </c>
      <c r="D421">
        <v>45444024</v>
      </c>
      <c r="E421">
        <v>1.84</v>
      </c>
      <c r="F421">
        <f>(A421+$S$3*(B421-$T$3))/(1+POWER($S$3,2))</f>
        <v>0.62</v>
      </c>
      <c r="G421">
        <f t="shared" si="32"/>
        <v>0.62</v>
      </c>
      <c r="H421">
        <f>SQRT(POWER((A421-F421),2) + POWER((B421-G421),2))</f>
        <v>0.46669047558312138</v>
      </c>
      <c r="I421">
        <f>(A421+$S$4*(B421-$T$4))/(1+POWER($S$4,2))</f>
        <v>0.28999999999999998</v>
      </c>
      <c r="J421">
        <f t="shared" si="33"/>
        <v>0.1</v>
      </c>
      <c r="K421">
        <f>SQRT(POWER((A421-I421),2) + POWER((B421-J421),2))</f>
        <v>0.85</v>
      </c>
      <c r="L421">
        <f t="shared" si="34"/>
        <v>1.0000000000000009E-2</v>
      </c>
      <c r="M421">
        <f>(A421+$S$6*(B421-$T$6))/(1+POWER($S$6,2))</f>
        <v>0.30705076551168414</v>
      </c>
      <c r="N421">
        <f t="shared" si="35"/>
        <v>1.0991941982272362</v>
      </c>
      <c r="O421">
        <f>SQRT(POWER((A421-M421),2) + POWER((B421-N421),2))</f>
        <v>0.15016536681006809</v>
      </c>
      <c r="P421">
        <f t="shared" si="36"/>
        <v>1.0000000000000009E-2</v>
      </c>
    </row>
    <row r="422" spans="1:16" x14ac:dyDescent="0.25">
      <c r="A422">
        <v>0.28999999999999998</v>
      </c>
      <c r="B422">
        <v>0.95</v>
      </c>
      <c r="C422">
        <v>0</v>
      </c>
      <c r="D422">
        <v>45468460</v>
      </c>
      <c r="E422">
        <v>2.0099999999999998</v>
      </c>
      <c r="F422">
        <f>(A422+$S$3*(B422-$T$3))/(1+POWER($S$3,2))</f>
        <v>0.62</v>
      </c>
      <c r="G422">
        <f t="shared" si="32"/>
        <v>0.62</v>
      </c>
      <c r="H422">
        <f>SQRT(POWER((A422-F422),2) + POWER((B422-G422),2))</f>
        <v>0.46669047558312138</v>
      </c>
      <c r="I422">
        <f>(A422+$S$4*(B422-$T$4))/(1+POWER($S$4,2))</f>
        <v>0.28999999999999998</v>
      </c>
      <c r="J422">
        <f t="shared" si="33"/>
        <v>0.1</v>
      </c>
      <c r="K422">
        <f>SQRT(POWER((A422-I422),2) + POWER((B422-J422),2))</f>
        <v>0.85</v>
      </c>
      <c r="L422">
        <f t="shared" si="34"/>
        <v>1.0000000000000009E-2</v>
      </c>
      <c r="M422">
        <f>(A422+$S$6*(B422-$T$6))/(1+POWER($S$6,2))</f>
        <v>0.30705076551168414</v>
      </c>
      <c r="N422">
        <f t="shared" si="35"/>
        <v>1.0991941982272362</v>
      </c>
      <c r="O422">
        <f>SQRT(POWER((A422-M422),2) + POWER((B422-N422),2))</f>
        <v>0.15016536681006809</v>
      </c>
      <c r="P422">
        <f t="shared" si="36"/>
        <v>1.0000000000000009E-2</v>
      </c>
    </row>
    <row r="423" spans="1:16" x14ac:dyDescent="0.25">
      <c r="A423">
        <v>0.28999999999999998</v>
      </c>
      <c r="B423">
        <v>0.95</v>
      </c>
      <c r="C423">
        <v>0</v>
      </c>
      <c r="D423">
        <v>45492888</v>
      </c>
      <c r="E423">
        <v>1.93</v>
      </c>
      <c r="F423">
        <f>(A423+$S$3*(B423-$T$3))/(1+POWER($S$3,2))</f>
        <v>0.62</v>
      </c>
      <c r="G423">
        <f t="shared" si="32"/>
        <v>0.62</v>
      </c>
      <c r="H423">
        <f>SQRT(POWER((A423-F423),2) + POWER((B423-G423),2))</f>
        <v>0.46669047558312138</v>
      </c>
      <c r="I423">
        <f>(A423+$S$4*(B423-$T$4))/(1+POWER($S$4,2))</f>
        <v>0.28999999999999998</v>
      </c>
      <c r="J423">
        <f t="shared" si="33"/>
        <v>0.1</v>
      </c>
      <c r="K423">
        <f>SQRT(POWER((A423-I423),2) + POWER((B423-J423),2))</f>
        <v>0.85</v>
      </c>
      <c r="L423">
        <f t="shared" si="34"/>
        <v>1.0000000000000009E-2</v>
      </c>
      <c r="M423">
        <f>(A423+$S$6*(B423-$T$6))/(1+POWER($S$6,2))</f>
        <v>0.30705076551168414</v>
      </c>
      <c r="N423">
        <f t="shared" si="35"/>
        <v>1.0991941982272362</v>
      </c>
      <c r="O423">
        <f>SQRT(POWER((A423-M423),2) + POWER((B423-N423),2))</f>
        <v>0.15016536681006809</v>
      </c>
      <c r="P423">
        <f t="shared" si="36"/>
        <v>1.0000000000000009E-2</v>
      </c>
    </row>
    <row r="424" spans="1:16" x14ac:dyDescent="0.25">
      <c r="A424">
        <v>0.28999999999999998</v>
      </c>
      <c r="B424">
        <v>0.96</v>
      </c>
      <c r="C424">
        <v>0</v>
      </c>
      <c r="D424">
        <v>45517320</v>
      </c>
      <c r="E424">
        <v>1.84</v>
      </c>
      <c r="F424">
        <f>(A424+$S$3*(B424-$T$3))/(1+POWER($S$3,2))</f>
        <v>0.625</v>
      </c>
      <c r="G424">
        <f t="shared" si="32"/>
        <v>0.625</v>
      </c>
      <c r="H424">
        <f>SQRT(POWER((A424-F424),2) + POWER((B424-G424),2))</f>
        <v>0.47376154339498683</v>
      </c>
      <c r="I424">
        <f>(A424+$S$4*(B424-$T$4))/(1+POWER($S$4,2))</f>
        <v>0.28999999999999998</v>
      </c>
      <c r="J424">
        <f t="shared" si="33"/>
        <v>0.1</v>
      </c>
      <c r="K424">
        <f>SQRT(POWER((A424-I424),2) + POWER((B424-J424),2))</f>
        <v>0.86</v>
      </c>
      <c r="L424">
        <f t="shared" si="34"/>
        <v>1.0000000000000009E-2</v>
      </c>
      <c r="M424">
        <f>(A424+$S$6*(B424-$T$6))/(1+POWER($S$6,2))</f>
        <v>0.30592264302981464</v>
      </c>
      <c r="N424">
        <f t="shared" si="35"/>
        <v>1.0993231265108785</v>
      </c>
      <c r="O424">
        <f>SQRT(POWER((A424-M424),2) + POWER((B424-N424),2))</f>
        <v>0.14023004008350412</v>
      </c>
      <c r="P424">
        <f t="shared" si="36"/>
        <v>1.0000000000000009E-2</v>
      </c>
    </row>
    <row r="425" spans="1:16" x14ac:dyDescent="0.25">
      <c r="A425">
        <v>0.28999999999999998</v>
      </c>
      <c r="B425">
        <v>0.96</v>
      </c>
      <c r="C425">
        <v>0</v>
      </c>
      <c r="D425">
        <v>45541768</v>
      </c>
      <c r="E425">
        <v>2.02</v>
      </c>
      <c r="F425">
        <f>(A425+$S$3*(B425-$T$3))/(1+POWER($S$3,2))</f>
        <v>0.625</v>
      </c>
      <c r="G425">
        <f t="shared" si="32"/>
        <v>0.625</v>
      </c>
      <c r="H425">
        <f>SQRT(POWER((A425-F425),2) + POWER((B425-G425),2))</f>
        <v>0.47376154339498683</v>
      </c>
      <c r="I425">
        <f>(A425+$S$4*(B425-$T$4))/(1+POWER($S$4,2))</f>
        <v>0.28999999999999998</v>
      </c>
      <c r="J425">
        <f t="shared" si="33"/>
        <v>0.1</v>
      </c>
      <c r="K425">
        <f>SQRT(POWER((A425-I425),2) + POWER((B425-J425),2))</f>
        <v>0.86</v>
      </c>
      <c r="L425">
        <f t="shared" si="34"/>
        <v>1.0000000000000009E-2</v>
      </c>
      <c r="M425">
        <f>(A425+$S$6*(B425-$T$6))/(1+POWER($S$6,2))</f>
        <v>0.30592264302981464</v>
      </c>
      <c r="N425">
        <f t="shared" si="35"/>
        <v>1.0993231265108785</v>
      </c>
      <c r="O425">
        <f>SQRT(POWER((A425-M425),2) + POWER((B425-N425),2))</f>
        <v>0.14023004008350412</v>
      </c>
      <c r="P425">
        <f t="shared" si="36"/>
        <v>1.0000000000000009E-2</v>
      </c>
    </row>
    <row r="426" spans="1:16" x14ac:dyDescent="0.25">
      <c r="A426">
        <v>0.28999999999999998</v>
      </c>
      <c r="B426">
        <v>0.96</v>
      </c>
      <c r="C426">
        <v>0</v>
      </c>
      <c r="D426">
        <v>45566192</v>
      </c>
      <c r="E426">
        <v>1.85</v>
      </c>
      <c r="F426">
        <f>(A426+$S$3*(B426-$T$3))/(1+POWER($S$3,2))</f>
        <v>0.625</v>
      </c>
      <c r="G426">
        <f t="shared" si="32"/>
        <v>0.625</v>
      </c>
      <c r="H426">
        <f>SQRT(POWER((A426-F426),2) + POWER((B426-G426),2))</f>
        <v>0.47376154339498683</v>
      </c>
      <c r="I426">
        <f>(A426+$S$4*(B426-$T$4))/(1+POWER($S$4,2))</f>
        <v>0.28999999999999998</v>
      </c>
      <c r="J426">
        <f t="shared" si="33"/>
        <v>0.1</v>
      </c>
      <c r="K426">
        <f>SQRT(POWER((A426-I426),2) + POWER((B426-J426),2))</f>
        <v>0.86</v>
      </c>
      <c r="L426">
        <f t="shared" si="34"/>
        <v>1.0000000000000009E-2</v>
      </c>
      <c r="M426">
        <f>(A426+$S$6*(B426-$T$6))/(1+POWER($S$6,2))</f>
        <v>0.30592264302981464</v>
      </c>
      <c r="N426">
        <f t="shared" si="35"/>
        <v>1.0993231265108785</v>
      </c>
      <c r="O426">
        <f>SQRT(POWER((A426-M426),2) + POWER((B426-N426),2))</f>
        <v>0.14023004008350412</v>
      </c>
      <c r="P426">
        <f t="shared" si="36"/>
        <v>1.0000000000000009E-2</v>
      </c>
    </row>
    <row r="427" spans="1:16" x14ac:dyDescent="0.25">
      <c r="A427">
        <v>0.28999999999999998</v>
      </c>
      <c r="B427">
        <v>0.97</v>
      </c>
      <c r="C427">
        <v>0</v>
      </c>
      <c r="D427">
        <v>45590656</v>
      </c>
      <c r="E427">
        <v>1.9</v>
      </c>
      <c r="F427">
        <f>(A427+$S$3*(B427-$T$3))/(1+POWER($S$3,2))</f>
        <v>0.63</v>
      </c>
      <c r="G427">
        <f t="shared" si="32"/>
        <v>0.63</v>
      </c>
      <c r="H427">
        <f>SQRT(POWER((A427-F427),2) + POWER((B427-G427),2))</f>
        <v>0.48083261120685233</v>
      </c>
      <c r="I427">
        <f>(A427+$S$4*(B427-$T$4))/(1+POWER($S$4,2))</f>
        <v>0.28999999999999998</v>
      </c>
      <c r="J427">
        <f t="shared" si="33"/>
        <v>0.1</v>
      </c>
      <c r="K427">
        <f>SQRT(POWER((A427-I427),2) + POWER((B427-J427),2))</f>
        <v>0.87</v>
      </c>
      <c r="L427">
        <f t="shared" si="34"/>
        <v>1.0000000000000009E-2</v>
      </c>
      <c r="M427">
        <f>(A427+$S$6*(B427-$T$6))/(1+POWER($S$6,2))</f>
        <v>0.30479452054794515</v>
      </c>
      <c r="N427">
        <f t="shared" si="35"/>
        <v>1.0994520547945206</v>
      </c>
      <c r="O427">
        <f>SQRT(POWER((A427-M427),2) + POWER((B427-N427),2))</f>
        <v>0.1302947133569399</v>
      </c>
      <c r="P427">
        <f t="shared" si="36"/>
        <v>1.0000000000000009E-2</v>
      </c>
    </row>
    <row r="428" spans="1:16" x14ac:dyDescent="0.25">
      <c r="A428">
        <v>0.28999999999999998</v>
      </c>
      <c r="B428">
        <v>0.97</v>
      </c>
      <c r="C428">
        <v>0</v>
      </c>
      <c r="D428">
        <v>45615100</v>
      </c>
      <c r="E428">
        <v>2.02</v>
      </c>
      <c r="F428">
        <f>(A428+$S$3*(B428-$T$3))/(1+POWER($S$3,2))</f>
        <v>0.63</v>
      </c>
      <c r="G428">
        <f t="shared" si="32"/>
        <v>0.63</v>
      </c>
      <c r="H428">
        <f>SQRT(POWER((A428-F428),2) + POWER((B428-G428),2))</f>
        <v>0.48083261120685233</v>
      </c>
      <c r="I428">
        <f>(A428+$S$4*(B428-$T$4))/(1+POWER($S$4,2))</f>
        <v>0.28999999999999998</v>
      </c>
      <c r="J428">
        <f t="shared" si="33"/>
        <v>0.1</v>
      </c>
      <c r="K428">
        <f>SQRT(POWER((A428-I428),2) + POWER((B428-J428),2))</f>
        <v>0.87</v>
      </c>
      <c r="L428">
        <f t="shared" si="34"/>
        <v>1.0000000000000009E-2</v>
      </c>
      <c r="M428">
        <f>(A428+$S$6*(B428-$T$6))/(1+POWER($S$6,2))</f>
        <v>0.30479452054794515</v>
      </c>
      <c r="N428">
        <f t="shared" si="35"/>
        <v>1.0994520547945206</v>
      </c>
      <c r="O428">
        <f>SQRT(POWER((A428-M428),2) + POWER((B428-N428),2))</f>
        <v>0.1302947133569399</v>
      </c>
      <c r="P428">
        <f t="shared" si="36"/>
        <v>1.0000000000000009E-2</v>
      </c>
    </row>
    <row r="429" spans="1:16" x14ac:dyDescent="0.25">
      <c r="A429">
        <v>0.28999999999999998</v>
      </c>
      <c r="B429">
        <v>0.97</v>
      </c>
      <c r="C429">
        <v>0</v>
      </c>
      <c r="D429">
        <v>45639528</v>
      </c>
      <c r="E429">
        <v>1.84</v>
      </c>
      <c r="F429">
        <f>(A429+$S$3*(B429-$T$3))/(1+POWER($S$3,2))</f>
        <v>0.63</v>
      </c>
      <c r="G429">
        <f t="shared" si="32"/>
        <v>0.63</v>
      </c>
      <c r="H429">
        <f>SQRT(POWER((A429-F429),2) + POWER((B429-G429),2))</f>
        <v>0.48083261120685233</v>
      </c>
      <c r="I429">
        <f>(A429+$S$4*(B429-$T$4))/(1+POWER($S$4,2))</f>
        <v>0.28999999999999998</v>
      </c>
      <c r="J429">
        <f t="shared" si="33"/>
        <v>0.1</v>
      </c>
      <c r="K429">
        <f>SQRT(POWER((A429-I429),2) + POWER((B429-J429),2))</f>
        <v>0.87</v>
      </c>
      <c r="L429">
        <f t="shared" si="34"/>
        <v>1.0000000000000009E-2</v>
      </c>
      <c r="M429">
        <f>(A429+$S$6*(B429-$T$6))/(1+POWER($S$6,2))</f>
        <v>0.30479452054794515</v>
      </c>
      <c r="N429">
        <f t="shared" si="35"/>
        <v>1.0994520547945206</v>
      </c>
      <c r="O429">
        <f>SQRT(POWER((A429-M429),2) + POWER((B429-N429),2))</f>
        <v>0.1302947133569399</v>
      </c>
      <c r="P429">
        <f t="shared" si="36"/>
        <v>1.0000000000000009E-2</v>
      </c>
    </row>
    <row r="430" spans="1:16" x14ac:dyDescent="0.25">
      <c r="A430">
        <v>0.28999999999999998</v>
      </c>
      <c r="B430">
        <v>0.98</v>
      </c>
      <c r="C430">
        <v>0</v>
      </c>
      <c r="D430">
        <v>45664000</v>
      </c>
      <c r="E430">
        <v>2.06</v>
      </c>
      <c r="F430">
        <f>(A430+$S$3*(B430-$T$3))/(1+POWER($S$3,2))</f>
        <v>0.63500000000000001</v>
      </c>
      <c r="G430">
        <f t="shared" si="32"/>
        <v>0.63500000000000001</v>
      </c>
      <c r="H430">
        <f>SQRT(POWER((A430-F430),2) + POWER((B430-G430),2))</f>
        <v>0.48790367901871778</v>
      </c>
      <c r="I430">
        <f>(A430+$S$4*(B430-$T$4))/(1+POWER($S$4,2))</f>
        <v>0.28999999999999998</v>
      </c>
      <c r="J430">
        <f t="shared" si="33"/>
        <v>0.1</v>
      </c>
      <c r="K430">
        <f>SQRT(POWER((A430-I430),2) + POWER((B430-J430),2))</f>
        <v>0.88</v>
      </c>
      <c r="L430">
        <f t="shared" si="34"/>
        <v>1.0000000000000009E-2</v>
      </c>
      <c r="M430">
        <f>(A430+$S$6*(B430-$T$6))/(1+POWER($S$6,2))</f>
        <v>0.3036663980660757</v>
      </c>
      <c r="N430">
        <f t="shared" si="35"/>
        <v>1.0995809830781629</v>
      </c>
      <c r="O430">
        <f>SQRT(POWER((A430-M430),2) + POWER((B430-N430),2))</f>
        <v>0.12035938663037594</v>
      </c>
      <c r="P430">
        <f t="shared" si="36"/>
        <v>1.0000000000000009E-2</v>
      </c>
    </row>
    <row r="431" spans="1:16" x14ac:dyDescent="0.25">
      <c r="A431">
        <v>0.28999999999999998</v>
      </c>
      <c r="B431">
        <v>0.98</v>
      </c>
      <c r="C431">
        <v>0</v>
      </c>
      <c r="D431">
        <v>45688440</v>
      </c>
      <c r="E431">
        <v>1.93</v>
      </c>
      <c r="F431">
        <f>(A431+$S$3*(B431-$T$3))/(1+POWER($S$3,2))</f>
        <v>0.63500000000000001</v>
      </c>
      <c r="G431">
        <f t="shared" si="32"/>
        <v>0.63500000000000001</v>
      </c>
      <c r="H431">
        <f>SQRT(POWER((A431-F431),2) + POWER((B431-G431),2))</f>
        <v>0.48790367901871778</v>
      </c>
      <c r="I431">
        <f>(A431+$S$4*(B431-$T$4))/(1+POWER($S$4,2))</f>
        <v>0.28999999999999998</v>
      </c>
      <c r="J431">
        <f t="shared" si="33"/>
        <v>0.1</v>
      </c>
      <c r="K431">
        <f>SQRT(POWER((A431-I431),2) + POWER((B431-J431),2))</f>
        <v>0.88</v>
      </c>
      <c r="L431">
        <f t="shared" si="34"/>
        <v>1.0000000000000009E-2</v>
      </c>
      <c r="M431">
        <f>(A431+$S$6*(B431-$T$6))/(1+POWER($S$6,2))</f>
        <v>0.3036663980660757</v>
      </c>
      <c r="N431">
        <f t="shared" si="35"/>
        <v>1.0995809830781629</v>
      </c>
      <c r="O431">
        <f>SQRT(POWER((A431-M431),2) + POWER((B431-N431),2))</f>
        <v>0.12035938663037594</v>
      </c>
      <c r="P431">
        <f t="shared" si="36"/>
        <v>1.0000000000000009E-2</v>
      </c>
    </row>
    <row r="432" spans="1:16" x14ac:dyDescent="0.25">
      <c r="A432">
        <v>0.28999999999999998</v>
      </c>
      <c r="B432">
        <v>0.98</v>
      </c>
      <c r="C432">
        <v>0</v>
      </c>
      <c r="D432">
        <v>45712904</v>
      </c>
      <c r="E432">
        <v>1.91</v>
      </c>
      <c r="F432">
        <f>(A432+$S$3*(B432-$T$3))/(1+POWER($S$3,2))</f>
        <v>0.63500000000000001</v>
      </c>
      <c r="G432">
        <f t="shared" si="32"/>
        <v>0.63500000000000001</v>
      </c>
      <c r="H432">
        <f>SQRT(POWER((A432-F432),2) + POWER((B432-G432),2))</f>
        <v>0.48790367901871778</v>
      </c>
      <c r="I432">
        <f>(A432+$S$4*(B432-$T$4))/(1+POWER($S$4,2))</f>
        <v>0.28999999999999998</v>
      </c>
      <c r="J432">
        <f t="shared" si="33"/>
        <v>0.1</v>
      </c>
      <c r="K432">
        <f>SQRT(POWER((A432-I432),2) + POWER((B432-J432),2))</f>
        <v>0.88</v>
      </c>
      <c r="L432">
        <f t="shared" si="34"/>
        <v>1.0000000000000009E-2</v>
      </c>
      <c r="M432">
        <f>(A432+$S$6*(B432-$T$6))/(1+POWER($S$6,2))</f>
        <v>0.3036663980660757</v>
      </c>
      <c r="N432">
        <f t="shared" si="35"/>
        <v>1.0995809830781629</v>
      </c>
      <c r="O432">
        <f>SQRT(POWER((A432-M432),2) + POWER((B432-N432),2))</f>
        <v>0.12035938663037594</v>
      </c>
      <c r="P432">
        <f t="shared" si="36"/>
        <v>1.0000000000000009E-2</v>
      </c>
    </row>
    <row r="433" spans="1:16" x14ac:dyDescent="0.25">
      <c r="A433">
        <v>0.28999999999999998</v>
      </c>
      <c r="B433">
        <v>0.99</v>
      </c>
      <c r="C433">
        <v>0</v>
      </c>
      <c r="D433">
        <v>45737356</v>
      </c>
      <c r="E433">
        <v>2.0099999999999998</v>
      </c>
      <c r="F433">
        <f>(A433+$S$3*(B433-$T$3))/(1+POWER($S$3,2))</f>
        <v>0.64</v>
      </c>
      <c r="G433">
        <f t="shared" si="32"/>
        <v>0.64</v>
      </c>
      <c r="H433">
        <f>SQRT(POWER((A433-F433),2) + POWER((B433-G433),2))</f>
        <v>0.49497474683058329</v>
      </c>
      <c r="I433">
        <f>(A433+$S$4*(B433-$T$4))/(1+POWER($S$4,2))</f>
        <v>0.28999999999999998</v>
      </c>
      <c r="J433">
        <f t="shared" si="33"/>
        <v>0.1</v>
      </c>
      <c r="K433">
        <f>SQRT(POWER((A433-I433),2) + POWER((B433-J433),2))</f>
        <v>0.89</v>
      </c>
      <c r="L433">
        <f t="shared" si="34"/>
        <v>1.0000000000000009E-2</v>
      </c>
      <c r="M433">
        <f>(A433+$S$6*(B433-$T$6))/(1+POWER($S$6,2))</f>
        <v>0.30253827558420626</v>
      </c>
      <c r="N433">
        <f t="shared" si="35"/>
        <v>1.0997099113618052</v>
      </c>
      <c r="O433">
        <f>SQRT(POWER((A433-M433),2) + POWER((B433-N433),2))</f>
        <v>0.11042405990381197</v>
      </c>
      <c r="P433">
        <f t="shared" si="36"/>
        <v>1.0000000000000009E-2</v>
      </c>
    </row>
    <row r="434" spans="1:16" x14ac:dyDescent="0.25">
      <c r="A434">
        <v>0.28999999999999998</v>
      </c>
      <c r="B434">
        <v>0.99</v>
      </c>
      <c r="C434">
        <v>0</v>
      </c>
      <c r="D434">
        <v>45761744</v>
      </c>
      <c r="E434">
        <v>1.92</v>
      </c>
      <c r="F434">
        <f>(A434+$S$3*(B434-$T$3))/(1+POWER($S$3,2))</f>
        <v>0.64</v>
      </c>
      <c r="G434">
        <f t="shared" si="32"/>
        <v>0.64</v>
      </c>
      <c r="H434">
        <f>SQRT(POWER((A434-F434),2) + POWER((B434-G434),2))</f>
        <v>0.49497474683058329</v>
      </c>
      <c r="I434">
        <f>(A434+$S$4*(B434-$T$4))/(1+POWER($S$4,2))</f>
        <v>0.28999999999999998</v>
      </c>
      <c r="J434">
        <f t="shared" si="33"/>
        <v>0.1</v>
      </c>
      <c r="K434">
        <f>SQRT(POWER((A434-I434),2) + POWER((B434-J434),2))</f>
        <v>0.89</v>
      </c>
      <c r="L434">
        <f t="shared" si="34"/>
        <v>1.0000000000000009E-2</v>
      </c>
      <c r="M434">
        <f>(A434+$S$6*(B434-$T$6))/(1+POWER($S$6,2))</f>
        <v>0.30253827558420626</v>
      </c>
      <c r="N434">
        <f t="shared" si="35"/>
        <v>1.0997099113618052</v>
      </c>
      <c r="O434">
        <f>SQRT(POWER((A434-M434),2) + POWER((B434-N434),2))</f>
        <v>0.11042405990381197</v>
      </c>
      <c r="P434">
        <f t="shared" si="36"/>
        <v>1.0000000000000009E-2</v>
      </c>
    </row>
    <row r="435" spans="1:16" x14ac:dyDescent="0.25">
      <c r="A435">
        <v>0.28999999999999998</v>
      </c>
      <c r="B435">
        <v>1</v>
      </c>
      <c r="C435">
        <v>0</v>
      </c>
      <c r="D435">
        <v>45786208</v>
      </c>
      <c r="E435">
        <v>2.0099999999999998</v>
      </c>
      <c r="F435">
        <f>(A435+$S$3*(B435-$T$3))/(1+POWER($S$3,2))</f>
        <v>0.64500000000000002</v>
      </c>
      <c r="G435">
        <f t="shared" si="32"/>
        <v>0.64500000000000002</v>
      </c>
      <c r="H435">
        <f>SQRT(POWER((A435-F435),2) + POWER((B435-G435),2))</f>
        <v>0.50204581464244868</v>
      </c>
      <c r="I435">
        <f>(A435+$S$4*(B435-$T$4))/(1+POWER($S$4,2))</f>
        <v>0.28999999999999998</v>
      </c>
      <c r="J435">
        <f t="shared" si="33"/>
        <v>0.1</v>
      </c>
      <c r="K435">
        <f>SQRT(POWER((A435-I435),2) + POWER((B435-J435),2))</f>
        <v>0.9</v>
      </c>
      <c r="L435">
        <f t="shared" si="34"/>
        <v>1.0000000000000009E-2</v>
      </c>
      <c r="M435">
        <f>(A435+$S$6*(B435-$T$6))/(1+POWER($S$6,2))</f>
        <v>0.30141015310233682</v>
      </c>
      <c r="N435">
        <f t="shared" si="35"/>
        <v>1.0998388396454473</v>
      </c>
      <c r="O435">
        <f>SQRT(POWER((A435-M435),2) + POWER((B435-N435),2))</f>
        <v>0.10048873317724778</v>
      </c>
      <c r="P435">
        <f t="shared" si="36"/>
        <v>1.0000000000000009E-2</v>
      </c>
    </row>
    <row r="436" spans="1:16" x14ac:dyDescent="0.25">
      <c r="A436">
        <v>0.28999999999999998</v>
      </c>
      <c r="B436">
        <v>1</v>
      </c>
      <c r="C436">
        <v>0</v>
      </c>
      <c r="D436">
        <v>45810684</v>
      </c>
      <c r="E436">
        <v>1.83</v>
      </c>
      <c r="F436">
        <f>(A436+$S$3*(B436-$T$3))/(1+POWER($S$3,2))</f>
        <v>0.64500000000000002</v>
      </c>
      <c r="G436">
        <f t="shared" si="32"/>
        <v>0.64500000000000002</v>
      </c>
      <c r="H436">
        <f>SQRT(POWER((A436-F436),2) + POWER((B436-G436),2))</f>
        <v>0.50204581464244868</v>
      </c>
      <c r="I436">
        <f>(A436+$S$4*(B436-$T$4))/(1+POWER($S$4,2))</f>
        <v>0.28999999999999998</v>
      </c>
      <c r="J436">
        <f t="shared" si="33"/>
        <v>0.1</v>
      </c>
      <c r="K436">
        <f>SQRT(POWER((A436-I436),2) + POWER((B436-J436),2))</f>
        <v>0.9</v>
      </c>
      <c r="L436">
        <f t="shared" si="34"/>
        <v>1.0000000000000009E-2</v>
      </c>
      <c r="M436">
        <f>(A436+$S$6*(B436-$T$6))/(1+POWER($S$6,2))</f>
        <v>0.30141015310233682</v>
      </c>
      <c r="N436">
        <f t="shared" si="35"/>
        <v>1.0998388396454473</v>
      </c>
      <c r="O436">
        <f>SQRT(POWER((A436-M436),2) + POWER((B436-N436),2))</f>
        <v>0.10048873317724778</v>
      </c>
      <c r="P436">
        <f t="shared" si="36"/>
        <v>1.0000000000000009E-2</v>
      </c>
    </row>
    <row r="437" spans="1:16" x14ac:dyDescent="0.25">
      <c r="A437">
        <v>0.28999999999999998</v>
      </c>
      <c r="B437">
        <v>1</v>
      </c>
      <c r="C437">
        <v>0</v>
      </c>
      <c r="D437">
        <v>45835128</v>
      </c>
      <c r="E437">
        <v>2.0299999999999998</v>
      </c>
      <c r="F437">
        <f>(A437+$S$3*(B437-$T$3))/(1+POWER($S$3,2))</f>
        <v>0.64500000000000002</v>
      </c>
      <c r="G437">
        <f t="shared" si="32"/>
        <v>0.64500000000000002</v>
      </c>
      <c r="H437">
        <f>SQRT(POWER((A437-F437),2) + POWER((B437-G437),2))</f>
        <v>0.50204581464244868</v>
      </c>
      <c r="I437">
        <f>(A437+$S$4*(B437-$T$4))/(1+POWER($S$4,2))</f>
        <v>0.28999999999999998</v>
      </c>
      <c r="J437">
        <f t="shared" si="33"/>
        <v>0.1</v>
      </c>
      <c r="K437">
        <f>SQRT(POWER((A437-I437),2) + POWER((B437-J437),2))</f>
        <v>0.9</v>
      </c>
      <c r="L437">
        <f t="shared" si="34"/>
        <v>1.0000000000000009E-2</v>
      </c>
      <c r="M437">
        <f>(A437+$S$6*(B437-$T$6))/(1+POWER($S$6,2))</f>
        <v>0.30141015310233682</v>
      </c>
      <c r="N437">
        <f t="shared" si="35"/>
        <v>1.0998388396454473</v>
      </c>
      <c r="O437">
        <f>SQRT(POWER((A437-M437),2) + POWER((B437-N437),2))</f>
        <v>0.10048873317724778</v>
      </c>
      <c r="P437">
        <f t="shared" si="36"/>
        <v>1.0000000000000009E-2</v>
      </c>
    </row>
    <row r="438" spans="1:16" x14ac:dyDescent="0.25">
      <c r="A438">
        <v>0.28999999999999998</v>
      </c>
      <c r="B438">
        <v>1.01</v>
      </c>
      <c r="C438">
        <v>0</v>
      </c>
      <c r="D438">
        <v>45859556</v>
      </c>
      <c r="E438">
        <v>2.0099999999999998</v>
      </c>
      <c r="F438">
        <f>(A438+$S$3*(B438-$T$3))/(1+POWER($S$3,2))</f>
        <v>0.65</v>
      </c>
      <c r="G438">
        <f t="shared" si="32"/>
        <v>0.65</v>
      </c>
      <c r="H438">
        <f>SQRT(POWER((A438-F438),2) + POWER((B438-G438),2))</f>
        <v>0.50911688245431419</v>
      </c>
      <c r="I438">
        <f>(A438+$S$4*(B438-$T$4))/(1+POWER($S$4,2))</f>
        <v>0.28999999999999998</v>
      </c>
      <c r="J438">
        <f t="shared" si="33"/>
        <v>0.1</v>
      </c>
      <c r="K438">
        <f>SQRT(POWER((A438-I438),2) + POWER((B438-J438),2))</f>
        <v>0.91</v>
      </c>
      <c r="L438">
        <f t="shared" si="34"/>
        <v>1.0000000000000009E-2</v>
      </c>
      <c r="M438">
        <f>(A438+$S$6*(B438-$T$6))/(1+POWER($S$6,2))</f>
        <v>0.30028203062046732</v>
      </c>
      <c r="N438">
        <f t="shared" si="35"/>
        <v>1.0999677679290896</v>
      </c>
      <c r="O438">
        <f>SQRT(POWER((A438-M438),2) + POWER((B438-N438),2))</f>
        <v>9.0553406450683813E-2</v>
      </c>
      <c r="P438">
        <f t="shared" si="36"/>
        <v>1.0000000000000009E-2</v>
      </c>
    </row>
    <row r="439" spans="1:16" x14ac:dyDescent="0.25">
      <c r="A439">
        <v>0.28999999999999998</v>
      </c>
      <c r="B439">
        <v>1.01</v>
      </c>
      <c r="C439">
        <v>0</v>
      </c>
      <c r="D439">
        <v>45883968</v>
      </c>
      <c r="E439">
        <v>1.81</v>
      </c>
      <c r="F439">
        <f>(A439+$S$3*(B439-$T$3))/(1+POWER($S$3,2))</f>
        <v>0.65</v>
      </c>
      <c r="G439">
        <f t="shared" si="32"/>
        <v>0.65</v>
      </c>
      <c r="H439">
        <f>SQRT(POWER((A439-F439),2) + POWER((B439-G439),2))</f>
        <v>0.50911688245431419</v>
      </c>
      <c r="I439">
        <f>(A439+$S$4*(B439-$T$4))/(1+POWER($S$4,2))</f>
        <v>0.28999999999999998</v>
      </c>
      <c r="J439">
        <f t="shared" si="33"/>
        <v>0.1</v>
      </c>
      <c r="K439">
        <f>SQRT(POWER((A439-I439),2) + POWER((B439-J439),2))</f>
        <v>0.91</v>
      </c>
      <c r="L439">
        <f t="shared" si="34"/>
        <v>1.0000000000000009E-2</v>
      </c>
      <c r="M439">
        <f>(A439+$S$6*(B439-$T$6))/(1+POWER($S$6,2))</f>
        <v>0.30028203062046732</v>
      </c>
      <c r="N439">
        <f t="shared" si="35"/>
        <v>1.0999677679290896</v>
      </c>
      <c r="O439">
        <f>SQRT(POWER((A439-M439),2) + POWER((B439-N439),2))</f>
        <v>9.0553406450683813E-2</v>
      </c>
      <c r="P439">
        <f t="shared" si="36"/>
        <v>1.0000000000000009E-2</v>
      </c>
    </row>
    <row r="440" spans="1:16" x14ac:dyDescent="0.25">
      <c r="A440">
        <v>0.28999999999999998</v>
      </c>
      <c r="B440">
        <v>1.01</v>
      </c>
      <c r="C440">
        <v>0</v>
      </c>
      <c r="D440">
        <v>45908384</v>
      </c>
      <c r="E440">
        <v>2.11</v>
      </c>
      <c r="F440">
        <f>(A440+$S$3*(B440-$T$3))/(1+POWER($S$3,2))</f>
        <v>0.65</v>
      </c>
      <c r="G440">
        <f t="shared" si="32"/>
        <v>0.65</v>
      </c>
      <c r="H440">
        <f>SQRT(POWER((A440-F440),2) + POWER((B440-G440),2))</f>
        <v>0.50911688245431419</v>
      </c>
      <c r="I440">
        <f>(A440+$S$4*(B440-$T$4))/(1+POWER($S$4,2))</f>
        <v>0.28999999999999998</v>
      </c>
      <c r="J440">
        <f t="shared" si="33"/>
        <v>0.1</v>
      </c>
      <c r="K440">
        <f>SQRT(POWER((A440-I440),2) + POWER((B440-J440),2))</f>
        <v>0.91</v>
      </c>
      <c r="L440">
        <f t="shared" si="34"/>
        <v>1.0000000000000009E-2</v>
      </c>
      <c r="M440">
        <f>(A440+$S$6*(B440-$T$6))/(1+POWER($S$6,2))</f>
        <v>0.30028203062046732</v>
      </c>
      <c r="N440">
        <f t="shared" si="35"/>
        <v>1.0999677679290896</v>
      </c>
      <c r="O440">
        <f>SQRT(POWER((A440-M440),2) + POWER((B440-N440),2))</f>
        <v>9.0553406450683813E-2</v>
      </c>
      <c r="P440">
        <f t="shared" si="36"/>
        <v>1.0000000000000009E-2</v>
      </c>
    </row>
    <row r="441" spans="1:16" x14ac:dyDescent="0.25">
      <c r="A441">
        <v>0.28999999999999998</v>
      </c>
      <c r="B441">
        <v>1.02</v>
      </c>
      <c r="C441">
        <v>0</v>
      </c>
      <c r="D441">
        <v>45932832</v>
      </c>
      <c r="E441">
        <v>1.92</v>
      </c>
      <c r="F441">
        <f>(A441+$S$3*(B441-$T$3))/(1+POWER($S$3,2))</f>
        <v>0.65500000000000003</v>
      </c>
      <c r="G441">
        <f t="shared" si="32"/>
        <v>0.65500000000000003</v>
      </c>
      <c r="H441">
        <f>SQRT(POWER((A441-F441),2) + POWER((B441-G441),2))</f>
        <v>0.5161879502661797</v>
      </c>
      <c r="I441">
        <f>(A441+$S$4*(B441-$T$4))/(1+POWER($S$4,2))</f>
        <v>0.28999999999999998</v>
      </c>
      <c r="J441">
        <f t="shared" si="33"/>
        <v>0.1</v>
      </c>
      <c r="K441">
        <f>SQRT(POWER((A441-I441),2) + POWER((B441-J441),2))</f>
        <v>0.92</v>
      </c>
      <c r="L441">
        <f t="shared" si="34"/>
        <v>1.0000000000000009E-2</v>
      </c>
      <c r="M441">
        <f>(A441+$S$6*(B441-$T$6))/(1+POWER($S$6,2))</f>
        <v>0.29915390813859788</v>
      </c>
      <c r="N441">
        <f t="shared" si="35"/>
        <v>1.1000966962127319</v>
      </c>
      <c r="O441">
        <f>SQRT(POWER((A441-M441),2) + POWER((B441-N441),2))</f>
        <v>8.0618079724119843E-2</v>
      </c>
      <c r="P441">
        <f t="shared" si="36"/>
        <v>1.0000000000000009E-2</v>
      </c>
    </row>
    <row r="442" spans="1:16" x14ac:dyDescent="0.25">
      <c r="A442">
        <v>0.28999999999999998</v>
      </c>
      <c r="B442">
        <v>1.02</v>
      </c>
      <c r="C442">
        <v>0</v>
      </c>
      <c r="D442">
        <v>45957232</v>
      </c>
      <c r="E442">
        <v>1.83</v>
      </c>
      <c r="F442">
        <f>(A442+$S$3*(B442-$T$3))/(1+POWER($S$3,2))</f>
        <v>0.65500000000000003</v>
      </c>
      <c r="G442">
        <f t="shared" si="32"/>
        <v>0.65500000000000003</v>
      </c>
      <c r="H442">
        <f>SQRT(POWER((A442-F442),2) + POWER((B442-G442),2))</f>
        <v>0.5161879502661797</v>
      </c>
      <c r="I442">
        <f>(A442+$S$4*(B442-$T$4))/(1+POWER($S$4,2))</f>
        <v>0.28999999999999998</v>
      </c>
      <c r="J442">
        <f t="shared" si="33"/>
        <v>0.1</v>
      </c>
      <c r="K442">
        <f>SQRT(POWER((A442-I442),2) + POWER((B442-J442),2))</f>
        <v>0.92</v>
      </c>
      <c r="L442">
        <f t="shared" si="34"/>
        <v>1.0000000000000009E-2</v>
      </c>
      <c r="M442">
        <f>(A442+$S$6*(B442-$T$6))/(1+POWER($S$6,2))</f>
        <v>0.29915390813859788</v>
      </c>
      <c r="N442">
        <f t="shared" si="35"/>
        <v>1.1000966962127319</v>
      </c>
      <c r="O442">
        <f>SQRT(POWER((A442-M442),2) + POWER((B442-N442),2))</f>
        <v>8.0618079724119843E-2</v>
      </c>
      <c r="P442">
        <f t="shared" si="36"/>
        <v>1.0000000000000009E-2</v>
      </c>
    </row>
    <row r="443" spans="1:16" x14ac:dyDescent="0.25">
      <c r="A443">
        <v>0.28999999999999998</v>
      </c>
      <c r="B443">
        <v>1.02</v>
      </c>
      <c r="C443">
        <v>0</v>
      </c>
      <c r="D443">
        <v>45981712</v>
      </c>
      <c r="E443">
        <v>2</v>
      </c>
      <c r="F443">
        <f>(A443+$S$3*(B443-$T$3))/(1+POWER($S$3,2))</f>
        <v>0.65500000000000003</v>
      </c>
      <c r="G443">
        <f t="shared" si="32"/>
        <v>0.65500000000000003</v>
      </c>
      <c r="H443">
        <f>SQRT(POWER((A443-F443),2) + POWER((B443-G443),2))</f>
        <v>0.5161879502661797</v>
      </c>
      <c r="I443">
        <f>(A443+$S$4*(B443-$T$4))/(1+POWER($S$4,2))</f>
        <v>0.28999999999999998</v>
      </c>
      <c r="J443">
        <f t="shared" si="33"/>
        <v>0.1</v>
      </c>
      <c r="K443">
        <f>SQRT(POWER((A443-I443),2) + POWER((B443-J443),2))</f>
        <v>0.92</v>
      </c>
      <c r="L443">
        <f t="shared" si="34"/>
        <v>1.0000000000000009E-2</v>
      </c>
      <c r="M443">
        <f>(A443+$S$6*(B443-$T$6))/(1+POWER($S$6,2))</f>
        <v>0.29915390813859788</v>
      </c>
      <c r="N443">
        <f t="shared" si="35"/>
        <v>1.1000966962127319</v>
      </c>
      <c r="O443">
        <f>SQRT(POWER((A443-M443),2) + POWER((B443-N443),2))</f>
        <v>8.0618079724119843E-2</v>
      </c>
      <c r="P443">
        <f t="shared" si="36"/>
        <v>1.0000000000000009E-2</v>
      </c>
    </row>
    <row r="444" spans="1:16" x14ac:dyDescent="0.25">
      <c r="A444">
        <v>0.28999999999999998</v>
      </c>
      <c r="B444">
        <v>1.03</v>
      </c>
      <c r="C444">
        <v>0</v>
      </c>
      <c r="D444">
        <v>46006128</v>
      </c>
      <c r="E444">
        <v>1.99</v>
      </c>
      <c r="F444">
        <f>(A444+$S$3*(B444-$T$3))/(1+POWER($S$3,2))</f>
        <v>0.66</v>
      </c>
      <c r="G444">
        <f t="shared" si="32"/>
        <v>0.66</v>
      </c>
      <c r="H444">
        <f>SQRT(POWER((A444-F444),2) + POWER((B444-G444),2))</f>
        <v>0.5232590180780452</v>
      </c>
      <c r="I444">
        <f>(A444+$S$4*(B444-$T$4))/(1+POWER($S$4,2))</f>
        <v>0.28999999999999998</v>
      </c>
      <c r="J444">
        <f t="shared" si="33"/>
        <v>0.1</v>
      </c>
      <c r="K444">
        <f>SQRT(POWER((A444-I444),2) + POWER((B444-J444),2))</f>
        <v>0.93</v>
      </c>
      <c r="L444">
        <f t="shared" si="34"/>
        <v>1.0000000000000009E-2</v>
      </c>
      <c r="M444">
        <f>(A444+$S$6*(B444-$T$6))/(1+POWER($S$6,2))</f>
        <v>0.29802578565672844</v>
      </c>
      <c r="N444">
        <f t="shared" si="35"/>
        <v>1.100225624496374</v>
      </c>
      <c r="O444">
        <f>SQRT(POWER((A444-M444),2) + POWER((B444-N444),2))</f>
        <v>7.0682752997555651E-2</v>
      </c>
      <c r="P444">
        <f t="shared" si="36"/>
        <v>1.0000000000000009E-2</v>
      </c>
    </row>
    <row r="445" spans="1:16" x14ac:dyDescent="0.25">
      <c r="A445">
        <v>0.28999999999999998</v>
      </c>
      <c r="B445">
        <v>1.03</v>
      </c>
      <c r="C445">
        <v>0</v>
      </c>
      <c r="D445">
        <v>46030528</v>
      </c>
      <c r="E445">
        <v>1.83</v>
      </c>
      <c r="F445">
        <f>(A445+$S$3*(B445-$T$3))/(1+POWER($S$3,2))</f>
        <v>0.66</v>
      </c>
      <c r="G445">
        <f t="shared" si="32"/>
        <v>0.66</v>
      </c>
      <c r="H445">
        <f>SQRT(POWER((A445-F445),2) + POWER((B445-G445),2))</f>
        <v>0.5232590180780452</v>
      </c>
      <c r="I445">
        <f>(A445+$S$4*(B445-$T$4))/(1+POWER($S$4,2))</f>
        <v>0.28999999999999998</v>
      </c>
      <c r="J445">
        <f t="shared" si="33"/>
        <v>0.1</v>
      </c>
      <c r="K445">
        <f>SQRT(POWER((A445-I445),2) + POWER((B445-J445),2))</f>
        <v>0.93</v>
      </c>
      <c r="L445">
        <f t="shared" si="34"/>
        <v>1.0000000000000009E-2</v>
      </c>
      <c r="M445">
        <f>(A445+$S$6*(B445-$T$6))/(1+POWER($S$6,2))</f>
        <v>0.29802578565672844</v>
      </c>
      <c r="N445">
        <f t="shared" si="35"/>
        <v>1.100225624496374</v>
      </c>
      <c r="O445">
        <f>SQRT(POWER((A445-M445),2) + POWER((B445-N445),2))</f>
        <v>7.0682752997555651E-2</v>
      </c>
      <c r="P445">
        <f t="shared" si="36"/>
        <v>1.0000000000000009E-2</v>
      </c>
    </row>
    <row r="446" spans="1:16" x14ac:dyDescent="0.25">
      <c r="A446">
        <v>0.28999999999999998</v>
      </c>
      <c r="B446">
        <v>1.03</v>
      </c>
      <c r="C446">
        <v>0</v>
      </c>
      <c r="D446">
        <v>46054972</v>
      </c>
      <c r="E446">
        <v>2.02</v>
      </c>
      <c r="F446">
        <f>(A446+$S$3*(B446-$T$3))/(1+POWER($S$3,2))</f>
        <v>0.66</v>
      </c>
      <c r="G446">
        <f t="shared" si="32"/>
        <v>0.66</v>
      </c>
      <c r="H446">
        <f>SQRT(POWER((A446-F446),2) + POWER((B446-G446),2))</f>
        <v>0.5232590180780452</v>
      </c>
      <c r="I446">
        <f>(A446+$S$4*(B446-$T$4))/(1+POWER($S$4,2))</f>
        <v>0.28999999999999998</v>
      </c>
      <c r="J446">
        <f t="shared" si="33"/>
        <v>0.1</v>
      </c>
      <c r="K446">
        <f>SQRT(POWER((A446-I446),2) + POWER((B446-J446),2))</f>
        <v>0.93</v>
      </c>
      <c r="L446">
        <f t="shared" si="34"/>
        <v>1.0000000000000009E-2</v>
      </c>
      <c r="M446">
        <f>(A446+$S$6*(B446-$T$6))/(1+POWER($S$6,2))</f>
        <v>0.29802578565672844</v>
      </c>
      <c r="N446">
        <f t="shared" si="35"/>
        <v>1.100225624496374</v>
      </c>
      <c r="O446">
        <f>SQRT(POWER((A446-M446),2) + POWER((B446-N446),2))</f>
        <v>7.0682752997555651E-2</v>
      </c>
      <c r="P446">
        <f t="shared" si="36"/>
        <v>1.0000000000000009E-2</v>
      </c>
    </row>
    <row r="447" spans="1:16" x14ac:dyDescent="0.25">
      <c r="A447">
        <v>0.28999999999999998</v>
      </c>
      <c r="B447">
        <v>1.04</v>
      </c>
      <c r="C447">
        <v>0</v>
      </c>
      <c r="D447">
        <v>46079432</v>
      </c>
      <c r="E447">
        <v>1.92</v>
      </c>
      <c r="F447">
        <f>(A447+$S$3*(B447-$T$3))/(1+POWER($S$3,2))</f>
        <v>0.66500000000000004</v>
      </c>
      <c r="G447">
        <f t="shared" si="32"/>
        <v>0.66500000000000004</v>
      </c>
      <c r="H447">
        <f>SQRT(POWER((A447-F447),2) + POWER((B447-G447),2))</f>
        <v>0.53033008588991071</v>
      </c>
      <c r="I447">
        <f>(A447+$S$4*(B447-$T$4))/(1+POWER($S$4,2))</f>
        <v>0.28999999999999998</v>
      </c>
      <c r="J447">
        <f t="shared" si="33"/>
        <v>0.1</v>
      </c>
      <c r="K447">
        <f>SQRT(POWER((A447-I447),2) + POWER((B447-J447),2))</f>
        <v>0.94000000000000006</v>
      </c>
      <c r="L447">
        <f t="shared" si="34"/>
        <v>1.0000000000000009E-2</v>
      </c>
      <c r="M447">
        <f>(A447+$S$6*(B447-$T$6))/(1+POWER($S$6,2))</f>
        <v>0.29689766317485899</v>
      </c>
      <c r="N447">
        <f t="shared" si="35"/>
        <v>1.1003545527800163</v>
      </c>
      <c r="O447">
        <f>SQRT(POWER((A447-M447),2) + POWER((B447-N447),2))</f>
        <v>6.0747426270991681E-2</v>
      </c>
      <c r="P447">
        <f t="shared" si="36"/>
        <v>1.0000000000000009E-2</v>
      </c>
    </row>
    <row r="448" spans="1:16" x14ac:dyDescent="0.25">
      <c r="A448">
        <v>0.28999999999999998</v>
      </c>
      <c r="B448">
        <v>1.04</v>
      </c>
      <c r="C448">
        <v>0</v>
      </c>
      <c r="D448">
        <v>46103872</v>
      </c>
      <c r="E448">
        <v>1.82</v>
      </c>
      <c r="F448">
        <f>(A448+$S$3*(B448-$T$3))/(1+POWER($S$3,2))</f>
        <v>0.66500000000000004</v>
      </c>
      <c r="G448">
        <f t="shared" si="32"/>
        <v>0.66500000000000004</v>
      </c>
      <c r="H448">
        <f>SQRT(POWER((A448-F448),2) + POWER((B448-G448),2))</f>
        <v>0.53033008588991071</v>
      </c>
      <c r="I448">
        <f>(A448+$S$4*(B448-$T$4))/(1+POWER($S$4,2))</f>
        <v>0.28999999999999998</v>
      </c>
      <c r="J448">
        <f t="shared" si="33"/>
        <v>0.1</v>
      </c>
      <c r="K448">
        <f>SQRT(POWER((A448-I448),2) + POWER((B448-J448),2))</f>
        <v>0.94000000000000006</v>
      </c>
      <c r="L448">
        <f t="shared" si="34"/>
        <v>1.0000000000000009E-2</v>
      </c>
      <c r="M448">
        <f>(A448+$S$6*(B448-$T$6))/(1+POWER($S$6,2))</f>
        <v>0.29689766317485899</v>
      </c>
      <c r="N448">
        <f t="shared" si="35"/>
        <v>1.1003545527800163</v>
      </c>
      <c r="O448">
        <f>SQRT(POWER((A448-M448),2) + POWER((B448-N448),2))</f>
        <v>6.0747426270991681E-2</v>
      </c>
      <c r="P448">
        <f t="shared" si="36"/>
        <v>1.0000000000000009E-2</v>
      </c>
    </row>
    <row r="449" spans="1:16" x14ac:dyDescent="0.25">
      <c r="A449">
        <v>0.28999999999999998</v>
      </c>
      <c r="B449">
        <v>1.04</v>
      </c>
      <c r="C449">
        <v>0</v>
      </c>
      <c r="D449">
        <v>46128324</v>
      </c>
      <c r="E449">
        <v>1.92</v>
      </c>
      <c r="F449">
        <f>(A449+$S$3*(B449-$T$3))/(1+POWER($S$3,2))</f>
        <v>0.66500000000000004</v>
      </c>
      <c r="G449">
        <f t="shared" si="32"/>
        <v>0.66500000000000004</v>
      </c>
      <c r="H449">
        <f>SQRT(POWER((A449-F449),2) + POWER((B449-G449),2))</f>
        <v>0.53033008588991071</v>
      </c>
      <c r="I449">
        <f>(A449+$S$4*(B449-$T$4))/(1+POWER($S$4,2))</f>
        <v>0.28999999999999998</v>
      </c>
      <c r="J449">
        <f t="shared" si="33"/>
        <v>0.1</v>
      </c>
      <c r="K449">
        <f>SQRT(POWER((A449-I449),2) + POWER((B449-J449),2))</f>
        <v>0.94000000000000006</v>
      </c>
      <c r="L449">
        <f t="shared" si="34"/>
        <v>1.0000000000000009E-2</v>
      </c>
      <c r="M449">
        <f>(A449+$S$6*(B449-$T$6))/(1+POWER($S$6,2))</f>
        <v>0.29689766317485899</v>
      </c>
      <c r="N449">
        <f t="shared" si="35"/>
        <v>1.1003545527800163</v>
      </c>
      <c r="O449">
        <f>SQRT(POWER((A449-M449),2) + POWER((B449-N449),2))</f>
        <v>6.0747426270991681E-2</v>
      </c>
      <c r="P449">
        <f t="shared" si="36"/>
        <v>1.0000000000000009E-2</v>
      </c>
    </row>
    <row r="450" spans="1:16" x14ac:dyDescent="0.25">
      <c r="A450">
        <v>0.28999999999999998</v>
      </c>
      <c r="B450">
        <v>1.05</v>
      </c>
      <c r="C450">
        <v>0</v>
      </c>
      <c r="D450">
        <v>46152764</v>
      </c>
      <c r="E450">
        <v>2.02</v>
      </c>
      <c r="F450">
        <f>(A450+$S$3*(B450-$T$3))/(1+POWER($S$3,2))</f>
        <v>0.67</v>
      </c>
      <c r="G450">
        <f t="shared" si="32"/>
        <v>0.67</v>
      </c>
      <c r="H450">
        <f>SQRT(POWER((A450-F450),2) + POWER((B450-G450),2))</f>
        <v>0.53740115370177621</v>
      </c>
      <c r="I450">
        <f>(A450+$S$4*(B450-$T$4))/(1+POWER($S$4,2))</f>
        <v>0.28999999999999998</v>
      </c>
      <c r="J450">
        <f t="shared" si="33"/>
        <v>0.1</v>
      </c>
      <c r="K450">
        <f>SQRT(POWER((A450-I450),2) + POWER((B450-J450),2))</f>
        <v>0.95000000000000007</v>
      </c>
      <c r="L450">
        <f t="shared" si="34"/>
        <v>1.0000000000000009E-2</v>
      </c>
      <c r="M450">
        <f>(A450+$S$6*(B450-$T$6))/(1+POWER($S$6,2))</f>
        <v>0.2957695406929895</v>
      </c>
      <c r="N450">
        <f t="shared" si="35"/>
        <v>1.1004834810636586</v>
      </c>
      <c r="O450">
        <f>SQRT(POWER((A450-M450),2) + POWER((B450-N450),2))</f>
        <v>5.0812099544427704E-2</v>
      </c>
      <c r="P450">
        <f t="shared" si="36"/>
        <v>1.0000000000000009E-2</v>
      </c>
    </row>
    <row r="451" spans="1:16" x14ac:dyDescent="0.25">
      <c r="A451">
        <v>0.28999999999999998</v>
      </c>
      <c r="B451">
        <v>1.05</v>
      </c>
      <c r="C451">
        <v>0</v>
      </c>
      <c r="D451">
        <v>46177148</v>
      </c>
      <c r="E451">
        <v>1.94</v>
      </c>
      <c r="F451">
        <f>(A451+$S$3*(B451-$T$3))/(1+POWER($S$3,2))</f>
        <v>0.67</v>
      </c>
      <c r="G451">
        <f t="shared" ref="G451:G514" si="37">$S$3*F451+$T$3</f>
        <v>0.67</v>
      </c>
      <c r="H451">
        <f>SQRT(POWER((A451-F451),2) + POWER((B451-G451),2))</f>
        <v>0.53740115370177621</v>
      </c>
      <c r="I451">
        <f>(A451+$S$4*(B451-$T$4))/(1+POWER($S$4,2))</f>
        <v>0.28999999999999998</v>
      </c>
      <c r="J451">
        <f t="shared" ref="J451:J514" si="38">$S$4*I451+$T$4</f>
        <v>0.1</v>
      </c>
      <c r="K451">
        <f>SQRT(POWER((A451-I451),2) + POWER((B451-J451),2))</f>
        <v>0.95000000000000007</v>
      </c>
      <c r="L451">
        <f t="shared" ref="L451:L514" si="39">ABS($Q$5-A451)</f>
        <v>1.0000000000000009E-2</v>
      </c>
      <c r="M451">
        <f>(A451+$S$6*(B451-$T$6))/(1+POWER($S$6,2))</f>
        <v>0.2957695406929895</v>
      </c>
      <c r="N451">
        <f t="shared" ref="N451:N514" si="40">$S$6*M451+$T$6</f>
        <v>1.1004834810636586</v>
      </c>
      <c r="O451">
        <f>SQRT(POWER((A451-M451),2) + POWER((B451-N451),2))</f>
        <v>5.0812099544427704E-2</v>
      </c>
      <c r="P451">
        <f t="shared" ref="P451:P514" si="41">MIN(O451,L451,K451,H451)</f>
        <v>1.0000000000000009E-2</v>
      </c>
    </row>
    <row r="452" spans="1:16" x14ac:dyDescent="0.25">
      <c r="A452">
        <v>0.28999999999999998</v>
      </c>
      <c r="B452">
        <v>1.05</v>
      </c>
      <c r="C452">
        <v>0</v>
      </c>
      <c r="D452">
        <v>46201524</v>
      </c>
      <c r="E452">
        <v>2.0099999999999998</v>
      </c>
      <c r="F452">
        <f>(A452+$S$3*(B452-$T$3))/(1+POWER($S$3,2))</f>
        <v>0.67</v>
      </c>
      <c r="G452">
        <f t="shared" si="37"/>
        <v>0.67</v>
      </c>
      <c r="H452">
        <f>SQRT(POWER((A452-F452),2) + POWER((B452-G452),2))</f>
        <v>0.53740115370177621</v>
      </c>
      <c r="I452">
        <f>(A452+$S$4*(B452-$T$4))/(1+POWER($S$4,2))</f>
        <v>0.28999999999999998</v>
      </c>
      <c r="J452">
        <f t="shared" si="38"/>
        <v>0.1</v>
      </c>
      <c r="K452">
        <f>SQRT(POWER((A452-I452),2) + POWER((B452-J452),2))</f>
        <v>0.95000000000000007</v>
      </c>
      <c r="L452">
        <f t="shared" si="39"/>
        <v>1.0000000000000009E-2</v>
      </c>
      <c r="M452">
        <f>(A452+$S$6*(B452-$T$6))/(1+POWER($S$6,2))</f>
        <v>0.2957695406929895</v>
      </c>
      <c r="N452">
        <f t="shared" si="40"/>
        <v>1.1004834810636586</v>
      </c>
      <c r="O452">
        <f>SQRT(POWER((A452-M452),2) + POWER((B452-N452),2))</f>
        <v>5.0812099544427704E-2</v>
      </c>
      <c r="P452">
        <f t="shared" si="41"/>
        <v>1.0000000000000009E-2</v>
      </c>
    </row>
    <row r="453" spans="1:16" x14ac:dyDescent="0.25">
      <c r="A453">
        <v>0.28999999999999998</v>
      </c>
      <c r="B453">
        <v>1.06</v>
      </c>
      <c r="C453">
        <v>0</v>
      </c>
      <c r="D453">
        <v>46225800</v>
      </c>
      <c r="E453">
        <v>2.2000000000000002</v>
      </c>
      <c r="F453">
        <f>(A453+$S$3*(B453-$T$3))/(1+POWER($S$3,2))</f>
        <v>0.67500000000000004</v>
      </c>
      <c r="G453">
        <f t="shared" si="37"/>
        <v>0.67500000000000004</v>
      </c>
      <c r="H453">
        <f>SQRT(POWER((A453-F453),2) + POWER((B453-G453),2))</f>
        <v>0.54447222151364161</v>
      </c>
      <c r="I453">
        <f>(A453+$S$4*(B453-$T$4))/(1+POWER($S$4,2))</f>
        <v>0.28999999999999998</v>
      </c>
      <c r="J453">
        <f t="shared" si="38"/>
        <v>0.1</v>
      </c>
      <c r="K453">
        <f>SQRT(POWER((A453-I453),2) + POWER((B453-J453),2))</f>
        <v>0.96000000000000008</v>
      </c>
      <c r="L453">
        <f t="shared" si="39"/>
        <v>1.0000000000000009E-2</v>
      </c>
      <c r="M453">
        <f>(A453+$S$6*(B453-$T$6))/(1+POWER($S$6,2))</f>
        <v>0.29464141821112005</v>
      </c>
      <c r="N453">
        <f t="shared" si="40"/>
        <v>1.1006124093473006</v>
      </c>
      <c r="O453">
        <f>SQRT(POWER((A453-M453),2) + POWER((B453-N453),2))</f>
        <v>4.0876772817863512E-2</v>
      </c>
      <c r="P453">
        <f t="shared" si="41"/>
        <v>1.0000000000000009E-2</v>
      </c>
    </row>
    <row r="454" spans="1:16" x14ac:dyDescent="0.25">
      <c r="A454">
        <v>0.28999999999999998</v>
      </c>
      <c r="B454">
        <v>1.06</v>
      </c>
      <c r="C454">
        <v>0</v>
      </c>
      <c r="D454">
        <v>46250136</v>
      </c>
      <c r="E454">
        <v>1.1100000000000001</v>
      </c>
      <c r="F454">
        <f>(A454+$S$3*(B454-$T$3))/(1+POWER($S$3,2))</f>
        <v>0.67500000000000004</v>
      </c>
      <c r="G454">
        <f t="shared" si="37"/>
        <v>0.67500000000000004</v>
      </c>
      <c r="H454">
        <f>SQRT(POWER((A454-F454),2) + POWER((B454-G454),2))</f>
        <v>0.54447222151364161</v>
      </c>
      <c r="I454">
        <f>(A454+$S$4*(B454-$T$4))/(1+POWER($S$4,2))</f>
        <v>0.28999999999999998</v>
      </c>
      <c r="J454">
        <f t="shared" si="38"/>
        <v>0.1</v>
      </c>
      <c r="K454">
        <f>SQRT(POWER((A454-I454),2) + POWER((B454-J454),2))</f>
        <v>0.96000000000000008</v>
      </c>
      <c r="L454">
        <f t="shared" si="39"/>
        <v>1.0000000000000009E-2</v>
      </c>
      <c r="M454">
        <f>(A454+$S$6*(B454-$T$6))/(1+POWER($S$6,2))</f>
        <v>0.29464141821112005</v>
      </c>
      <c r="N454">
        <f t="shared" si="40"/>
        <v>1.1006124093473006</v>
      </c>
      <c r="O454">
        <f>SQRT(POWER((A454-M454),2) + POWER((B454-N454),2))</f>
        <v>4.0876772817863512E-2</v>
      </c>
      <c r="P454">
        <f t="shared" si="41"/>
        <v>1.0000000000000009E-2</v>
      </c>
    </row>
    <row r="455" spans="1:16" x14ac:dyDescent="0.25">
      <c r="A455">
        <v>0.28999999999999998</v>
      </c>
      <c r="B455">
        <v>1.06</v>
      </c>
      <c r="C455">
        <v>0</v>
      </c>
      <c r="D455">
        <v>46274484</v>
      </c>
      <c r="E455">
        <v>2.0299999999999998</v>
      </c>
      <c r="F455">
        <f>(A455+$S$3*(B455-$T$3))/(1+POWER($S$3,2))</f>
        <v>0.67500000000000004</v>
      </c>
      <c r="G455">
        <f t="shared" si="37"/>
        <v>0.67500000000000004</v>
      </c>
      <c r="H455">
        <f>SQRT(POWER((A455-F455),2) + POWER((B455-G455),2))</f>
        <v>0.54447222151364161</v>
      </c>
      <c r="I455">
        <f>(A455+$S$4*(B455-$T$4))/(1+POWER($S$4,2))</f>
        <v>0.28999999999999998</v>
      </c>
      <c r="J455">
        <f t="shared" si="38"/>
        <v>0.1</v>
      </c>
      <c r="K455">
        <f>SQRT(POWER((A455-I455),2) + POWER((B455-J455),2))</f>
        <v>0.96000000000000008</v>
      </c>
      <c r="L455">
        <f t="shared" si="39"/>
        <v>1.0000000000000009E-2</v>
      </c>
      <c r="M455">
        <f>(A455+$S$6*(B455-$T$6))/(1+POWER($S$6,2))</f>
        <v>0.29464141821112005</v>
      </c>
      <c r="N455">
        <f t="shared" si="40"/>
        <v>1.1006124093473006</v>
      </c>
      <c r="O455">
        <f>SQRT(POWER((A455-M455),2) + POWER((B455-N455),2))</f>
        <v>4.0876772817863512E-2</v>
      </c>
      <c r="P455">
        <f t="shared" si="41"/>
        <v>1.0000000000000009E-2</v>
      </c>
    </row>
    <row r="456" spans="1:16" x14ac:dyDescent="0.25">
      <c r="A456">
        <v>0.28999999999999998</v>
      </c>
      <c r="B456">
        <v>1.06</v>
      </c>
      <c r="C456">
        <v>0</v>
      </c>
      <c r="D456">
        <v>46298852</v>
      </c>
      <c r="E456">
        <v>2.25</v>
      </c>
      <c r="F456">
        <f>(A456+$S$3*(B456-$T$3))/(1+POWER($S$3,2))</f>
        <v>0.67500000000000004</v>
      </c>
      <c r="G456">
        <f t="shared" si="37"/>
        <v>0.67500000000000004</v>
      </c>
      <c r="H456">
        <f>SQRT(POWER((A456-F456),2) + POWER((B456-G456),2))</f>
        <v>0.54447222151364161</v>
      </c>
      <c r="I456">
        <f>(A456+$S$4*(B456-$T$4))/(1+POWER($S$4,2))</f>
        <v>0.28999999999999998</v>
      </c>
      <c r="J456">
        <f t="shared" si="38"/>
        <v>0.1</v>
      </c>
      <c r="K456">
        <f>SQRT(POWER((A456-I456),2) + POWER((B456-J456),2))</f>
        <v>0.96000000000000008</v>
      </c>
      <c r="L456">
        <f t="shared" si="39"/>
        <v>1.0000000000000009E-2</v>
      </c>
      <c r="M456">
        <f>(A456+$S$6*(B456-$T$6))/(1+POWER($S$6,2))</f>
        <v>0.29464141821112005</v>
      </c>
      <c r="N456">
        <f t="shared" si="40"/>
        <v>1.1006124093473006</v>
      </c>
      <c r="O456">
        <f>SQRT(POWER((A456-M456),2) + POWER((B456-N456),2))</f>
        <v>4.0876772817863512E-2</v>
      </c>
      <c r="P456">
        <f t="shared" si="41"/>
        <v>1.0000000000000009E-2</v>
      </c>
    </row>
    <row r="457" spans="1:16" x14ac:dyDescent="0.25">
      <c r="A457">
        <v>0.28999999999999998</v>
      </c>
      <c r="B457">
        <v>1.07</v>
      </c>
      <c r="C457">
        <v>0</v>
      </c>
      <c r="D457">
        <v>46323208</v>
      </c>
      <c r="E457">
        <v>2.37</v>
      </c>
      <c r="F457">
        <f>(A457+$S$3*(B457-$T$3))/(1+POWER($S$3,2))</f>
        <v>0.68</v>
      </c>
      <c r="G457">
        <f t="shared" si="37"/>
        <v>0.68</v>
      </c>
      <c r="H457">
        <f>SQRT(POWER((A457-F457),2) + POWER((B457-G457),2))</f>
        <v>0.55154328932550711</v>
      </c>
      <c r="I457">
        <f>(A457+$S$4*(B457-$T$4))/(1+POWER($S$4,2))</f>
        <v>0.28999999999999998</v>
      </c>
      <c r="J457">
        <f t="shared" si="38"/>
        <v>0.1</v>
      </c>
      <c r="K457">
        <f>SQRT(POWER((A457-I457),2) + POWER((B457-J457),2))</f>
        <v>0.97000000000000008</v>
      </c>
      <c r="L457">
        <f t="shared" si="39"/>
        <v>1.0000000000000009E-2</v>
      </c>
      <c r="M457">
        <f>(A457+$S$6*(B457-$T$6))/(1+POWER($S$6,2))</f>
        <v>0.29351329572925056</v>
      </c>
      <c r="N457">
        <f t="shared" si="40"/>
        <v>1.100741337630943</v>
      </c>
      <c r="O457">
        <f>SQRT(POWER((A457-M457),2) + POWER((B457-N457),2))</f>
        <v>3.0941446091299542E-2</v>
      </c>
      <c r="P457">
        <f t="shared" si="41"/>
        <v>1.0000000000000009E-2</v>
      </c>
    </row>
    <row r="458" spans="1:16" x14ac:dyDescent="0.25">
      <c r="A458">
        <v>0.28999999999999998</v>
      </c>
      <c r="B458">
        <v>1.07</v>
      </c>
      <c r="C458">
        <v>0</v>
      </c>
      <c r="D458">
        <v>46347472</v>
      </c>
      <c r="E458">
        <v>2.2200000000000002</v>
      </c>
      <c r="F458">
        <f>(A458+$S$3*(B458-$T$3))/(1+POWER($S$3,2))</f>
        <v>0.68</v>
      </c>
      <c r="G458">
        <f t="shared" si="37"/>
        <v>0.68</v>
      </c>
      <c r="H458">
        <f>SQRT(POWER((A458-F458),2) + POWER((B458-G458),2))</f>
        <v>0.55154328932550711</v>
      </c>
      <c r="I458">
        <f>(A458+$S$4*(B458-$T$4))/(1+POWER($S$4,2))</f>
        <v>0.28999999999999998</v>
      </c>
      <c r="J458">
        <f t="shared" si="38"/>
        <v>0.1</v>
      </c>
      <c r="K458">
        <f>SQRT(POWER((A458-I458),2) + POWER((B458-J458),2))</f>
        <v>0.97000000000000008</v>
      </c>
      <c r="L458">
        <f t="shared" si="39"/>
        <v>1.0000000000000009E-2</v>
      </c>
      <c r="M458">
        <f>(A458+$S$6*(B458-$T$6))/(1+POWER($S$6,2))</f>
        <v>0.29351329572925056</v>
      </c>
      <c r="N458">
        <f t="shared" si="40"/>
        <v>1.100741337630943</v>
      </c>
      <c r="O458">
        <f>SQRT(POWER((A458-M458),2) + POWER((B458-N458),2))</f>
        <v>3.0941446091299542E-2</v>
      </c>
      <c r="P458">
        <f t="shared" si="41"/>
        <v>1.0000000000000009E-2</v>
      </c>
    </row>
    <row r="459" spans="1:16" x14ac:dyDescent="0.25">
      <c r="A459">
        <v>0.28999999999999998</v>
      </c>
      <c r="B459">
        <v>1.07</v>
      </c>
      <c r="C459">
        <v>0</v>
      </c>
      <c r="D459">
        <v>46371728</v>
      </c>
      <c r="E459">
        <v>2.2200000000000002</v>
      </c>
      <c r="F459">
        <f>(A459+$S$3*(B459-$T$3))/(1+POWER($S$3,2))</f>
        <v>0.68</v>
      </c>
      <c r="G459">
        <f t="shared" si="37"/>
        <v>0.68</v>
      </c>
      <c r="H459">
        <f>SQRT(POWER((A459-F459),2) + POWER((B459-G459),2))</f>
        <v>0.55154328932550711</v>
      </c>
      <c r="I459">
        <f>(A459+$S$4*(B459-$T$4))/(1+POWER($S$4,2))</f>
        <v>0.28999999999999998</v>
      </c>
      <c r="J459">
        <f t="shared" si="38"/>
        <v>0.1</v>
      </c>
      <c r="K459">
        <f>SQRT(POWER((A459-I459),2) + POWER((B459-J459),2))</f>
        <v>0.97000000000000008</v>
      </c>
      <c r="L459">
        <f t="shared" si="39"/>
        <v>1.0000000000000009E-2</v>
      </c>
      <c r="M459">
        <f>(A459+$S$6*(B459-$T$6))/(1+POWER($S$6,2))</f>
        <v>0.29351329572925056</v>
      </c>
      <c r="N459">
        <f t="shared" si="40"/>
        <v>1.100741337630943</v>
      </c>
      <c r="O459">
        <f>SQRT(POWER((A459-M459),2) + POWER((B459-N459),2))</f>
        <v>3.0941446091299542E-2</v>
      </c>
      <c r="P459">
        <f t="shared" si="41"/>
        <v>1.0000000000000009E-2</v>
      </c>
    </row>
    <row r="460" spans="1:16" x14ac:dyDescent="0.25">
      <c r="A460">
        <v>0.28999999999999998</v>
      </c>
      <c r="B460">
        <v>1.08</v>
      </c>
      <c r="C460">
        <v>0</v>
      </c>
      <c r="D460">
        <v>46396004</v>
      </c>
      <c r="E460">
        <v>2.33</v>
      </c>
      <c r="F460">
        <f>(A460+$S$3*(B460-$T$3))/(1+POWER($S$3,2))</f>
        <v>0.68500000000000005</v>
      </c>
      <c r="G460">
        <f t="shared" si="37"/>
        <v>0.68500000000000005</v>
      </c>
      <c r="H460">
        <f>SQRT(POWER((A460-F460),2) + POWER((B460-G460),2))</f>
        <v>0.55861435713737262</v>
      </c>
      <c r="I460">
        <f>(A460+$S$4*(B460-$T$4))/(1+POWER($S$4,2))</f>
        <v>0.28999999999999998</v>
      </c>
      <c r="J460">
        <f t="shared" si="38"/>
        <v>0.1</v>
      </c>
      <c r="K460">
        <f>SQRT(POWER((A460-I460),2) + POWER((B460-J460),2))</f>
        <v>0.98000000000000009</v>
      </c>
      <c r="L460">
        <f t="shared" si="39"/>
        <v>1.0000000000000009E-2</v>
      </c>
      <c r="M460">
        <f>(A460+$S$6*(B460-$T$6))/(1+POWER($S$6,2))</f>
        <v>0.29238517324738117</v>
      </c>
      <c r="N460">
        <f t="shared" si="40"/>
        <v>1.100870265914585</v>
      </c>
      <c r="O460">
        <f>SQRT(POWER((A460-M460),2) + POWER((B460-N460),2))</f>
        <v>2.100611936473536E-2</v>
      </c>
      <c r="P460">
        <f t="shared" si="41"/>
        <v>1.0000000000000009E-2</v>
      </c>
    </row>
    <row r="461" spans="1:16" x14ac:dyDescent="0.25">
      <c r="A461">
        <v>0.28999999999999998</v>
      </c>
      <c r="B461">
        <v>1.08</v>
      </c>
      <c r="C461">
        <v>0</v>
      </c>
      <c r="D461">
        <v>46420304</v>
      </c>
      <c r="E461">
        <v>2.0499999999999998</v>
      </c>
      <c r="F461">
        <f>(A461+$S$3*(B461-$T$3))/(1+POWER($S$3,2))</f>
        <v>0.68500000000000005</v>
      </c>
      <c r="G461">
        <f t="shared" si="37"/>
        <v>0.68500000000000005</v>
      </c>
      <c r="H461">
        <f>SQRT(POWER((A461-F461),2) + POWER((B461-G461),2))</f>
        <v>0.55861435713737262</v>
      </c>
      <c r="I461">
        <f>(A461+$S$4*(B461-$T$4))/(1+POWER($S$4,2))</f>
        <v>0.28999999999999998</v>
      </c>
      <c r="J461">
        <f t="shared" si="38"/>
        <v>0.1</v>
      </c>
      <c r="K461">
        <f>SQRT(POWER((A461-I461),2) + POWER((B461-J461),2))</f>
        <v>0.98000000000000009</v>
      </c>
      <c r="L461">
        <f t="shared" si="39"/>
        <v>1.0000000000000009E-2</v>
      </c>
      <c r="M461">
        <f>(A461+$S$6*(B461-$T$6))/(1+POWER($S$6,2))</f>
        <v>0.29238517324738117</v>
      </c>
      <c r="N461">
        <f t="shared" si="40"/>
        <v>1.100870265914585</v>
      </c>
      <c r="O461">
        <f>SQRT(POWER((A461-M461),2) + POWER((B461-N461),2))</f>
        <v>2.100611936473536E-2</v>
      </c>
      <c r="P461">
        <f t="shared" si="41"/>
        <v>1.0000000000000009E-2</v>
      </c>
    </row>
    <row r="462" spans="1:16" x14ac:dyDescent="0.25">
      <c r="A462">
        <v>0.28999999999999998</v>
      </c>
      <c r="B462">
        <v>1.08</v>
      </c>
      <c r="C462">
        <v>0</v>
      </c>
      <c r="D462">
        <v>46444556</v>
      </c>
      <c r="E462">
        <v>2.09</v>
      </c>
      <c r="F462">
        <f>(A462+$S$3*(B462-$T$3))/(1+POWER($S$3,2))</f>
        <v>0.68500000000000005</v>
      </c>
      <c r="G462">
        <f t="shared" si="37"/>
        <v>0.68500000000000005</v>
      </c>
      <c r="H462">
        <f>SQRT(POWER((A462-F462),2) + POWER((B462-G462),2))</f>
        <v>0.55861435713737262</v>
      </c>
      <c r="I462">
        <f>(A462+$S$4*(B462-$T$4))/(1+POWER($S$4,2))</f>
        <v>0.28999999999999998</v>
      </c>
      <c r="J462">
        <f t="shared" si="38"/>
        <v>0.1</v>
      </c>
      <c r="K462">
        <f>SQRT(POWER((A462-I462),2) + POWER((B462-J462),2))</f>
        <v>0.98000000000000009</v>
      </c>
      <c r="L462">
        <f t="shared" si="39"/>
        <v>1.0000000000000009E-2</v>
      </c>
      <c r="M462">
        <f>(A462+$S$6*(B462-$T$6))/(1+POWER($S$6,2))</f>
        <v>0.29238517324738117</v>
      </c>
      <c r="N462">
        <f t="shared" si="40"/>
        <v>1.100870265914585</v>
      </c>
      <c r="O462">
        <f>SQRT(POWER((A462-M462),2) + POWER((B462-N462),2))</f>
        <v>2.100611936473536E-2</v>
      </c>
      <c r="P462">
        <f t="shared" si="41"/>
        <v>1.0000000000000009E-2</v>
      </c>
    </row>
    <row r="463" spans="1:16" x14ac:dyDescent="0.25">
      <c r="A463">
        <v>0.28000000000000003</v>
      </c>
      <c r="B463">
        <v>1.0900000000000001</v>
      </c>
      <c r="C463">
        <v>0</v>
      </c>
      <c r="D463">
        <v>46468860</v>
      </c>
      <c r="E463">
        <v>2.0299999999999998</v>
      </c>
      <c r="F463">
        <f>(A463+$S$3*(B463-$T$3))/(1+POWER($S$3,2))</f>
        <v>0.68500000000000005</v>
      </c>
      <c r="G463">
        <f t="shared" si="37"/>
        <v>0.68500000000000005</v>
      </c>
      <c r="H463">
        <f>SQRT(POWER((A463-F463),2) + POWER((B463-G463),2))</f>
        <v>0.57275649276110352</v>
      </c>
      <c r="I463">
        <f>(A463+$S$4*(B463-$T$4))/(1+POWER($S$4,2))</f>
        <v>0.28000000000000003</v>
      </c>
      <c r="J463">
        <f t="shared" si="38"/>
        <v>0.1</v>
      </c>
      <c r="K463">
        <f>SQRT(POWER((A463-I463),2) + POWER((B463-J463),2))</f>
        <v>0.9900000000000001</v>
      </c>
      <c r="L463">
        <f t="shared" si="39"/>
        <v>1.9999999999999962E-2</v>
      </c>
      <c r="M463">
        <f>(A463+$S$6*(B463-$T$6))/(1+POWER($S$6,2))</f>
        <v>0.28138597904915391</v>
      </c>
      <c r="N463">
        <f t="shared" si="40"/>
        <v>1.1021273166800969</v>
      </c>
      <c r="O463">
        <f>SQRT(POWER((A463-M463),2) + POWER((B463-N463),2))</f>
        <v>1.2206258549778793E-2</v>
      </c>
      <c r="P463">
        <f t="shared" si="41"/>
        <v>1.2206258549778793E-2</v>
      </c>
    </row>
    <row r="464" spans="1:16" x14ac:dyDescent="0.25">
      <c r="A464">
        <v>0.28000000000000003</v>
      </c>
      <c r="B464">
        <v>1.0900000000000001</v>
      </c>
      <c r="C464">
        <v>0</v>
      </c>
      <c r="D464">
        <v>46493088</v>
      </c>
      <c r="E464">
        <v>2</v>
      </c>
      <c r="F464">
        <f>(A464+$S$3*(B464-$T$3))/(1+POWER($S$3,2))</f>
        <v>0.68500000000000005</v>
      </c>
      <c r="G464">
        <f t="shared" si="37"/>
        <v>0.68500000000000005</v>
      </c>
      <c r="H464">
        <f>SQRT(POWER((A464-F464),2) + POWER((B464-G464),2))</f>
        <v>0.57275649276110352</v>
      </c>
      <c r="I464">
        <f>(A464+$S$4*(B464-$T$4))/(1+POWER($S$4,2))</f>
        <v>0.28000000000000003</v>
      </c>
      <c r="J464">
        <f t="shared" si="38"/>
        <v>0.1</v>
      </c>
      <c r="K464">
        <f>SQRT(POWER((A464-I464),2) + POWER((B464-J464),2))</f>
        <v>0.9900000000000001</v>
      </c>
      <c r="L464">
        <f t="shared" si="39"/>
        <v>1.9999999999999962E-2</v>
      </c>
      <c r="M464">
        <f>(A464+$S$6*(B464-$T$6))/(1+POWER($S$6,2))</f>
        <v>0.28138597904915391</v>
      </c>
      <c r="N464">
        <f t="shared" si="40"/>
        <v>1.1021273166800969</v>
      </c>
      <c r="O464">
        <f>SQRT(POWER((A464-M464),2) + POWER((B464-N464),2))</f>
        <v>1.2206258549778793E-2</v>
      </c>
      <c r="P464">
        <f t="shared" si="41"/>
        <v>1.2206258549778793E-2</v>
      </c>
    </row>
    <row r="465" spans="1:16" x14ac:dyDescent="0.25">
      <c r="A465">
        <v>0.28000000000000003</v>
      </c>
      <c r="B465">
        <v>1.0900000000000001</v>
      </c>
      <c r="C465">
        <v>0</v>
      </c>
      <c r="D465">
        <v>46517360</v>
      </c>
      <c r="E465">
        <v>2</v>
      </c>
      <c r="F465">
        <f>(A465+$S$3*(B465-$T$3))/(1+POWER($S$3,2))</f>
        <v>0.68500000000000005</v>
      </c>
      <c r="G465">
        <f t="shared" si="37"/>
        <v>0.68500000000000005</v>
      </c>
      <c r="H465">
        <f>SQRT(POWER((A465-F465),2) + POWER((B465-G465),2))</f>
        <v>0.57275649276110352</v>
      </c>
      <c r="I465">
        <f>(A465+$S$4*(B465-$T$4))/(1+POWER($S$4,2))</f>
        <v>0.28000000000000003</v>
      </c>
      <c r="J465">
        <f t="shared" si="38"/>
        <v>0.1</v>
      </c>
      <c r="K465">
        <f>SQRT(POWER((A465-I465),2) + POWER((B465-J465),2))</f>
        <v>0.9900000000000001</v>
      </c>
      <c r="L465">
        <f t="shared" si="39"/>
        <v>1.9999999999999962E-2</v>
      </c>
      <c r="M465">
        <f>(A465+$S$6*(B465-$T$6))/(1+POWER($S$6,2))</f>
        <v>0.28138597904915391</v>
      </c>
      <c r="N465">
        <f t="shared" si="40"/>
        <v>1.1021273166800969</v>
      </c>
      <c r="O465">
        <f>SQRT(POWER((A465-M465),2) + POWER((B465-N465),2))</f>
        <v>1.2206258549778793E-2</v>
      </c>
      <c r="P465">
        <f t="shared" si="41"/>
        <v>1.2206258549778793E-2</v>
      </c>
    </row>
    <row r="466" spans="1:16" x14ac:dyDescent="0.25">
      <c r="A466">
        <v>0.28000000000000003</v>
      </c>
      <c r="B466">
        <v>1.0900000000000001</v>
      </c>
      <c r="C466">
        <v>0</v>
      </c>
      <c r="D466">
        <v>46541656</v>
      </c>
      <c r="E466">
        <v>2.0299999999999998</v>
      </c>
      <c r="F466">
        <f>(A466+$S$3*(B466-$T$3))/(1+POWER($S$3,2))</f>
        <v>0.68500000000000005</v>
      </c>
      <c r="G466">
        <f t="shared" si="37"/>
        <v>0.68500000000000005</v>
      </c>
      <c r="H466">
        <f>SQRT(POWER((A466-F466),2) + POWER((B466-G466),2))</f>
        <v>0.57275649276110352</v>
      </c>
      <c r="I466">
        <f>(A466+$S$4*(B466-$T$4))/(1+POWER($S$4,2))</f>
        <v>0.28000000000000003</v>
      </c>
      <c r="J466">
        <f t="shared" si="38"/>
        <v>0.1</v>
      </c>
      <c r="K466">
        <f>SQRT(POWER((A466-I466),2) + POWER((B466-J466),2))</f>
        <v>0.9900000000000001</v>
      </c>
      <c r="L466">
        <f t="shared" si="39"/>
        <v>1.9999999999999962E-2</v>
      </c>
      <c r="M466">
        <f>(A466+$S$6*(B466-$T$6))/(1+POWER($S$6,2))</f>
        <v>0.28138597904915391</v>
      </c>
      <c r="N466">
        <f t="shared" si="40"/>
        <v>1.1021273166800969</v>
      </c>
      <c r="O466">
        <f>SQRT(POWER((A466-M466),2) + POWER((B466-N466),2))</f>
        <v>1.2206258549778793E-2</v>
      </c>
      <c r="P466">
        <f t="shared" si="41"/>
        <v>1.2206258549778793E-2</v>
      </c>
    </row>
    <row r="467" spans="1:16" x14ac:dyDescent="0.25">
      <c r="A467">
        <v>0.28000000000000003</v>
      </c>
      <c r="B467">
        <v>1.1000000000000001</v>
      </c>
      <c r="C467">
        <v>0</v>
      </c>
      <c r="D467">
        <v>46565956</v>
      </c>
      <c r="E467">
        <v>2.14</v>
      </c>
      <c r="F467">
        <f>(A467+$S$3*(B467-$T$3))/(1+POWER($S$3,2))</f>
        <v>0.69000000000000006</v>
      </c>
      <c r="G467">
        <f t="shared" si="37"/>
        <v>0.69000000000000006</v>
      </c>
      <c r="H467">
        <f>SQRT(POWER((A467-F467),2) + POWER((B467-G467),2))</f>
        <v>0.57982756057296903</v>
      </c>
      <c r="I467">
        <f>(A467+$S$4*(B467-$T$4))/(1+POWER($S$4,2))</f>
        <v>0.28000000000000003</v>
      </c>
      <c r="J467">
        <f t="shared" si="38"/>
        <v>0.1</v>
      </c>
      <c r="K467">
        <f>SQRT(POWER((A467-I467),2) + POWER((B467-J467),2))</f>
        <v>1</v>
      </c>
      <c r="L467">
        <f t="shared" si="39"/>
        <v>1.9999999999999962E-2</v>
      </c>
      <c r="M467">
        <f>(A467+$S$6*(B467-$T$6))/(1+POWER($S$6,2))</f>
        <v>0.28025785656728452</v>
      </c>
      <c r="N467">
        <f t="shared" si="40"/>
        <v>1.102256244963739</v>
      </c>
      <c r="O467">
        <f>SQRT(POWER((A467-M467),2) + POWER((B467-N467),2))</f>
        <v>2.2709318232146088E-3</v>
      </c>
      <c r="P467">
        <f t="shared" si="41"/>
        <v>2.2709318232146088E-3</v>
      </c>
    </row>
    <row r="468" spans="1:16" x14ac:dyDescent="0.25">
      <c r="A468">
        <v>0.27</v>
      </c>
      <c r="B468">
        <v>1.1000000000000001</v>
      </c>
      <c r="C468">
        <v>0</v>
      </c>
      <c r="D468">
        <v>46590292</v>
      </c>
      <c r="E468">
        <v>1.83</v>
      </c>
      <c r="F468">
        <f>(A468+$S$3*(B468-$T$3))/(1+POWER($S$3,2))</f>
        <v>0.68500000000000005</v>
      </c>
      <c r="G468">
        <f t="shared" si="37"/>
        <v>0.68500000000000005</v>
      </c>
      <c r="H468">
        <f>SQRT(POWER((A468-F468),2) + POWER((B468-G468),2))</f>
        <v>0.58689862838483442</v>
      </c>
      <c r="I468">
        <f>(A468+$S$4*(B468-$T$4))/(1+POWER($S$4,2))</f>
        <v>0.27</v>
      </c>
      <c r="J468">
        <f t="shared" si="38"/>
        <v>0.1</v>
      </c>
      <c r="K468">
        <f>SQRT(POWER((A468-I468),2) + POWER((B468-J468),2))</f>
        <v>1</v>
      </c>
      <c r="L468">
        <f t="shared" si="39"/>
        <v>2.9999999999999971E-2</v>
      </c>
      <c r="M468">
        <f>(A468+$S$6*(B468-$T$6))/(1+POWER($S$6,2))</f>
        <v>0.27038678485092671</v>
      </c>
      <c r="N468">
        <f t="shared" si="40"/>
        <v>1.1033843674456085</v>
      </c>
      <c r="O468">
        <f>SQRT(POWER((A468-M468),2) + POWER((B468-N468),2))</f>
        <v>3.4063977348220168E-3</v>
      </c>
      <c r="P468">
        <f t="shared" si="41"/>
        <v>3.4063977348220168E-3</v>
      </c>
    </row>
    <row r="469" spans="1:16" x14ac:dyDescent="0.25">
      <c r="A469">
        <v>0.27</v>
      </c>
      <c r="B469">
        <v>1.1000000000000001</v>
      </c>
      <c r="C469">
        <v>0</v>
      </c>
      <c r="D469">
        <v>46614612</v>
      </c>
      <c r="E469">
        <v>2.2400000000000002</v>
      </c>
      <c r="F469">
        <f>(A469+$S$3*(B469-$T$3))/(1+POWER($S$3,2))</f>
        <v>0.68500000000000005</v>
      </c>
      <c r="G469">
        <f t="shared" si="37"/>
        <v>0.68500000000000005</v>
      </c>
      <c r="H469">
        <f>SQRT(POWER((A469-F469),2) + POWER((B469-G469),2))</f>
        <v>0.58689862838483442</v>
      </c>
      <c r="I469">
        <f>(A469+$S$4*(B469-$T$4))/(1+POWER($S$4,2))</f>
        <v>0.27</v>
      </c>
      <c r="J469">
        <f t="shared" si="38"/>
        <v>0.1</v>
      </c>
      <c r="K469">
        <f>SQRT(POWER((A469-I469),2) + POWER((B469-J469),2))</f>
        <v>1</v>
      </c>
      <c r="L469">
        <f t="shared" si="39"/>
        <v>2.9999999999999971E-2</v>
      </c>
      <c r="M469">
        <f>(A469+$S$6*(B469-$T$6))/(1+POWER($S$6,2))</f>
        <v>0.27038678485092671</v>
      </c>
      <c r="N469">
        <f t="shared" si="40"/>
        <v>1.1033843674456085</v>
      </c>
      <c r="O469">
        <f>SQRT(POWER((A469-M469),2) + POWER((B469-N469),2))</f>
        <v>3.4063977348220168E-3</v>
      </c>
      <c r="P469">
        <f t="shared" si="41"/>
        <v>3.4063977348220168E-3</v>
      </c>
    </row>
    <row r="470" spans="1:16" x14ac:dyDescent="0.25">
      <c r="A470">
        <v>0.27</v>
      </c>
      <c r="B470">
        <v>1.1000000000000001</v>
      </c>
      <c r="C470">
        <v>0</v>
      </c>
      <c r="D470">
        <v>46638920</v>
      </c>
      <c r="E470">
        <v>2.08</v>
      </c>
      <c r="F470">
        <f>(A470+$S$3*(B470-$T$3))/(1+POWER($S$3,2))</f>
        <v>0.68500000000000005</v>
      </c>
      <c r="G470">
        <f t="shared" si="37"/>
        <v>0.68500000000000005</v>
      </c>
      <c r="H470">
        <f>SQRT(POWER((A470-F470),2) + POWER((B470-G470),2))</f>
        <v>0.58689862838483442</v>
      </c>
      <c r="I470">
        <f>(A470+$S$4*(B470-$T$4))/(1+POWER($S$4,2))</f>
        <v>0.27</v>
      </c>
      <c r="J470">
        <f t="shared" si="38"/>
        <v>0.1</v>
      </c>
      <c r="K470">
        <f>SQRT(POWER((A470-I470),2) + POWER((B470-J470),2))</f>
        <v>1</v>
      </c>
      <c r="L470">
        <f t="shared" si="39"/>
        <v>2.9999999999999971E-2</v>
      </c>
      <c r="M470">
        <f>(A470+$S$6*(B470-$T$6))/(1+POWER($S$6,2))</f>
        <v>0.27038678485092671</v>
      </c>
      <c r="N470">
        <f t="shared" si="40"/>
        <v>1.1033843674456085</v>
      </c>
      <c r="O470">
        <f>SQRT(POWER((A470-M470),2) + POWER((B470-N470),2))</f>
        <v>3.4063977348220168E-3</v>
      </c>
      <c r="P470">
        <f t="shared" si="41"/>
        <v>3.4063977348220168E-3</v>
      </c>
    </row>
    <row r="471" spans="1:16" x14ac:dyDescent="0.25">
      <c r="A471">
        <v>0.27</v>
      </c>
      <c r="B471">
        <v>1.1000000000000001</v>
      </c>
      <c r="C471">
        <v>0</v>
      </c>
      <c r="D471">
        <v>46663208</v>
      </c>
      <c r="E471">
        <v>2.0499999999999998</v>
      </c>
      <c r="F471">
        <f>(A471+$S$3*(B471-$T$3))/(1+POWER($S$3,2))</f>
        <v>0.68500000000000005</v>
      </c>
      <c r="G471">
        <f t="shared" si="37"/>
        <v>0.68500000000000005</v>
      </c>
      <c r="H471">
        <f>SQRT(POWER((A471-F471),2) + POWER((B471-G471),2))</f>
        <v>0.58689862838483442</v>
      </c>
      <c r="I471">
        <f>(A471+$S$4*(B471-$T$4))/(1+POWER($S$4,2))</f>
        <v>0.27</v>
      </c>
      <c r="J471">
        <f t="shared" si="38"/>
        <v>0.1</v>
      </c>
      <c r="K471">
        <f>SQRT(POWER((A471-I471),2) + POWER((B471-J471),2))</f>
        <v>1</v>
      </c>
      <c r="L471">
        <f t="shared" si="39"/>
        <v>2.9999999999999971E-2</v>
      </c>
      <c r="M471">
        <f>(A471+$S$6*(B471-$T$6))/(1+POWER($S$6,2))</f>
        <v>0.27038678485092671</v>
      </c>
      <c r="N471">
        <f t="shared" si="40"/>
        <v>1.1033843674456085</v>
      </c>
      <c r="O471">
        <f>SQRT(POWER((A471-M471),2) + POWER((B471-N471),2))</f>
        <v>3.4063977348220168E-3</v>
      </c>
      <c r="P471">
        <f t="shared" si="41"/>
        <v>3.4063977348220168E-3</v>
      </c>
    </row>
    <row r="472" spans="1:16" x14ac:dyDescent="0.25">
      <c r="A472">
        <v>0.26</v>
      </c>
      <c r="B472">
        <v>1.1100000000000001</v>
      </c>
      <c r="C472">
        <v>0</v>
      </c>
      <c r="D472">
        <v>46687544</v>
      </c>
      <c r="E472">
        <v>2.19</v>
      </c>
      <c r="F472">
        <f>(A472+$S$3*(B472-$T$3))/(1+POWER($S$3,2))</f>
        <v>0.68500000000000005</v>
      </c>
      <c r="G472">
        <f t="shared" si="37"/>
        <v>0.68500000000000005</v>
      </c>
      <c r="H472">
        <f>SQRT(POWER((A472-F472),2) + POWER((B472-G472),2))</f>
        <v>0.60104076400856543</v>
      </c>
      <c r="I472">
        <f>(A472+$S$4*(B472-$T$4))/(1+POWER($S$4,2))</f>
        <v>0.26</v>
      </c>
      <c r="J472">
        <f t="shared" si="38"/>
        <v>0.1</v>
      </c>
      <c r="K472">
        <f>SQRT(POWER((A472-I472),2) + POWER((B472-J472),2))</f>
        <v>1.01</v>
      </c>
      <c r="L472">
        <f t="shared" si="39"/>
        <v>3.999999999999998E-2</v>
      </c>
      <c r="M472">
        <f>(A472+$S$6*(B472-$T$6))/(1+POWER($S$6,2))</f>
        <v>0.25938759065269945</v>
      </c>
      <c r="N472">
        <f t="shared" si="40"/>
        <v>1.1046414182111202</v>
      </c>
      <c r="O472">
        <f>SQRT(POWER((A472-M472),2) + POWER((B472-N472),2))</f>
        <v>5.3934630801347637E-3</v>
      </c>
      <c r="P472">
        <f t="shared" si="41"/>
        <v>5.3934630801347637E-3</v>
      </c>
    </row>
    <row r="473" spans="1:16" x14ac:dyDescent="0.25">
      <c r="A473">
        <v>0.26</v>
      </c>
      <c r="B473">
        <v>1.1100000000000001</v>
      </c>
      <c r="C473">
        <v>0</v>
      </c>
      <c r="D473">
        <v>46711832</v>
      </c>
      <c r="E473">
        <v>2.04</v>
      </c>
      <c r="F473">
        <f>(A473+$S$3*(B473-$T$3))/(1+POWER($S$3,2))</f>
        <v>0.68500000000000005</v>
      </c>
      <c r="G473">
        <f t="shared" si="37"/>
        <v>0.68500000000000005</v>
      </c>
      <c r="H473">
        <f>SQRT(POWER((A473-F473),2) + POWER((B473-G473),2))</f>
        <v>0.60104076400856543</v>
      </c>
      <c r="I473">
        <f>(A473+$S$4*(B473-$T$4))/(1+POWER($S$4,2))</f>
        <v>0.26</v>
      </c>
      <c r="J473">
        <f t="shared" si="38"/>
        <v>0.1</v>
      </c>
      <c r="K473">
        <f>SQRT(POWER((A473-I473),2) + POWER((B473-J473),2))</f>
        <v>1.01</v>
      </c>
      <c r="L473">
        <f t="shared" si="39"/>
        <v>3.999999999999998E-2</v>
      </c>
      <c r="M473">
        <f>(A473+$S$6*(B473-$T$6))/(1+POWER($S$6,2))</f>
        <v>0.25938759065269945</v>
      </c>
      <c r="N473">
        <f t="shared" si="40"/>
        <v>1.1046414182111202</v>
      </c>
      <c r="O473">
        <f>SQRT(POWER((A473-M473),2) + POWER((B473-N473),2))</f>
        <v>5.3934630801347637E-3</v>
      </c>
      <c r="P473">
        <f t="shared" si="41"/>
        <v>5.3934630801347637E-3</v>
      </c>
    </row>
    <row r="474" spans="1:16" x14ac:dyDescent="0.25">
      <c r="A474">
        <v>0.26</v>
      </c>
      <c r="B474">
        <v>1.1100000000000001</v>
      </c>
      <c r="C474">
        <v>0</v>
      </c>
      <c r="D474">
        <v>46736140</v>
      </c>
      <c r="E474">
        <v>2.1</v>
      </c>
      <c r="F474">
        <f>(A474+$S$3*(B474-$T$3))/(1+POWER($S$3,2))</f>
        <v>0.68500000000000005</v>
      </c>
      <c r="G474">
        <f t="shared" si="37"/>
        <v>0.68500000000000005</v>
      </c>
      <c r="H474">
        <f>SQRT(POWER((A474-F474),2) + POWER((B474-G474),2))</f>
        <v>0.60104076400856543</v>
      </c>
      <c r="I474">
        <f>(A474+$S$4*(B474-$T$4))/(1+POWER($S$4,2))</f>
        <v>0.26</v>
      </c>
      <c r="J474">
        <f t="shared" si="38"/>
        <v>0.1</v>
      </c>
      <c r="K474">
        <f>SQRT(POWER((A474-I474),2) + POWER((B474-J474),2))</f>
        <v>1.01</v>
      </c>
      <c r="L474">
        <f t="shared" si="39"/>
        <v>3.999999999999998E-2</v>
      </c>
      <c r="M474">
        <f>(A474+$S$6*(B474-$T$6))/(1+POWER($S$6,2))</f>
        <v>0.25938759065269945</v>
      </c>
      <c r="N474">
        <f t="shared" si="40"/>
        <v>1.1046414182111202</v>
      </c>
      <c r="O474">
        <f>SQRT(POWER((A474-M474),2) + POWER((B474-N474),2))</f>
        <v>5.3934630801347637E-3</v>
      </c>
      <c r="P474">
        <f t="shared" si="41"/>
        <v>5.3934630801347637E-3</v>
      </c>
    </row>
    <row r="475" spans="1:16" x14ac:dyDescent="0.25">
      <c r="A475">
        <v>0.25</v>
      </c>
      <c r="B475">
        <v>1.1100000000000001</v>
      </c>
      <c r="C475">
        <v>0</v>
      </c>
      <c r="D475">
        <v>46760456</v>
      </c>
      <c r="E475">
        <v>2.15</v>
      </c>
      <c r="F475">
        <f>(A475+$S$3*(B475-$T$3))/(1+POWER($S$3,2))</f>
        <v>0.68</v>
      </c>
      <c r="G475">
        <f t="shared" si="37"/>
        <v>0.68</v>
      </c>
      <c r="H475">
        <f>SQRT(POWER((A475-F475),2) + POWER((B475-G475),2))</f>
        <v>0.60811183182043094</v>
      </c>
      <c r="I475">
        <f>(A475+$S$4*(B475-$T$4))/(1+POWER($S$4,2))</f>
        <v>0.25</v>
      </c>
      <c r="J475">
        <f t="shared" si="38"/>
        <v>0.1</v>
      </c>
      <c r="K475">
        <f>SQRT(POWER((A475-I475),2) + POWER((B475-J475),2))</f>
        <v>1.01</v>
      </c>
      <c r="L475">
        <f t="shared" si="39"/>
        <v>4.9999999999999989E-2</v>
      </c>
      <c r="M475">
        <f>(A475+$S$6*(B475-$T$6))/(1+POWER($S$6,2))</f>
        <v>0.24951651893634166</v>
      </c>
      <c r="N475">
        <f t="shared" si="40"/>
        <v>1.1057695406929897</v>
      </c>
      <c r="O475">
        <f>SQRT(POWER((A475-M475),2) + POWER((B475-N475),2))</f>
        <v>4.257997168527353E-3</v>
      </c>
      <c r="P475">
        <f t="shared" si="41"/>
        <v>4.257997168527353E-3</v>
      </c>
    </row>
    <row r="476" spans="1:16" x14ac:dyDescent="0.25">
      <c r="A476">
        <v>0.25</v>
      </c>
      <c r="B476">
        <v>1.1100000000000001</v>
      </c>
      <c r="C476">
        <v>0</v>
      </c>
      <c r="D476">
        <v>46784764</v>
      </c>
      <c r="E476">
        <v>2.0499999999999998</v>
      </c>
      <c r="F476">
        <f>(A476+$S$3*(B476-$T$3))/(1+POWER($S$3,2))</f>
        <v>0.68</v>
      </c>
      <c r="G476">
        <f t="shared" si="37"/>
        <v>0.68</v>
      </c>
      <c r="H476">
        <f>SQRT(POWER((A476-F476),2) + POWER((B476-G476),2))</f>
        <v>0.60811183182043094</v>
      </c>
      <c r="I476">
        <f>(A476+$S$4*(B476-$T$4))/(1+POWER($S$4,2))</f>
        <v>0.25</v>
      </c>
      <c r="J476">
        <f t="shared" si="38"/>
        <v>0.1</v>
      </c>
      <c r="K476">
        <f>SQRT(POWER((A476-I476),2) + POWER((B476-J476),2))</f>
        <v>1.01</v>
      </c>
      <c r="L476">
        <f t="shared" si="39"/>
        <v>4.9999999999999989E-2</v>
      </c>
      <c r="M476">
        <f>(A476+$S$6*(B476-$T$6))/(1+POWER($S$6,2))</f>
        <v>0.24951651893634166</v>
      </c>
      <c r="N476">
        <f t="shared" si="40"/>
        <v>1.1057695406929897</v>
      </c>
      <c r="O476">
        <f>SQRT(POWER((A476-M476),2) + POWER((B476-N476),2))</f>
        <v>4.257997168527353E-3</v>
      </c>
      <c r="P476">
        <f t="shared" si="41"/>
        <v>4.257997168527353E-3</v>
      </c>
    </row>
    <row r="477" spans="1:16" x14ac:dyDescent="0.25">
      <c r="A477">
        <v>0.25</v>
      </c>
      <c r="B477">
        <v>1.1200000000000001</v>
      </c>
      <c r="C477">
        <v>0</v>
      </c>
      <c r="D477">
        <v>46809076</v>
      </c>
      <c r="E477">
        <v>2.3199999999999998</v>
      </c>
      <c r="F477">
        <f>(A477+$S$3*(B477-$T$3))/(1+POWER($S$3,2))</f>
        <v>0.68500000000000005</v>
      </c>
      <c r="G477">
        <f t="shared" si="37"/>
        <v>0.68500000000000005</v>
      </c>
      <c r="H477">
        <f>SQRT(POWER((A477-F477),2) + POWER((B477-G477),2))</f>
        <v>0.61518289963229644</v>
      </c>
      <c r="I477">
        <f>(A477+$S$4*(B477-$T$4))/(1+POWER($S$4,2))</f>
        <v>0.25</v>
      </c>
      <c r="J477">
        <f t="shared" si="38"/>
        <v>0.1</v>
      </c>
      <c r="K477">
        <f>SQRT(POWER((A477-I477),2) + POWER((B477-J477),2))</f>
        <v>1.02</v>
      </c>
      <c r="L477">
        <f t="shared" si="39"/>
        <v>4.9999999999999989E-2</v>
      </c>
      <c r="M477">
        <f>(A477+$S$6*(B477-$T$6))/(1+POWER($S$6,2))</f>
        <v>0.24838839645447219</v>
      </c>
      <c r="N477">
        <f t="shared" si="40"/>
        <v>1.1058984689766318</v>
      </c>
      <c r="O477">
        <f>SQRT(POWER((A477-M477),2) + POWER((B477-N477),2))</f>
        <v>1.4193323895091545E-2</v>
      </c>
      <c r="P477">
        <f t="shared" si="41"/>
        <v>1.4193323895091545E-2</v>
      </c>
    </row>
    <row r="478" spans="1:16" x14ac:dyDescent="0.25">
      <c r="A478">
        <v>0.24</v>
      </c>
      <c r="B478">
        <v>1.1200000000000001</v>
      </c>
      <c r="C478">
        <v>0</v>
      </c>
      <c r="D478">
        <v>46833364</v>
      </c>
      <c r="E478">
        <v>2.0699999999999998</v>
      </c>
      <c r="F478">
        <f>(A478+$S$3*(B478-$T$3))/(1+POWER($S$3,2))</f>
        <v>0.68</v>
      </c>
      <c r="G478">
        <f t="shared" si="37"/>
        <v>0.68</v>
      </c>
      <c r="H478">
        <f>SQRT(POWER((A478-F478),2) + POWER((B478-G478),2))</f>
        <v>0.62225396744416195</v>
      </c>
      <c r="I478">
        <f>(A478+$S$4*(B478-$T$4))/(1+POWER($S$4,2))</f>
        <v>0.24</v>
      </c>
      <c r="J478">
        <f t="shared" si="38"/>
        <v>0.1</v>
      </c>
      <c r="K478">
        <f>SQRT(POWER((A478-I478),2) + POWER((B478-J478),2))</f>
        <v>1.02</v>
      </c>
      <c r="L478">
        <f t="shared" si="39"/>
        <v>0.06</v>
      </c>
      <c r="M478">
        <f>(A478+$S$6*(B478-$T$6))/(1+POWER($S$6,2))</f>
        <v>0.23851732473811443</v>
      </c>
      <c r="N478">
        <f t="shared" si="40"/>
        <v>1.1070265914585014</v>
      </c>
      <c r="O478">
        <f>SQRT(POWER((A478-M478),2) + POWER((B478-N478),2))</f>
        <v>1.305785798348413E-2</v>
      </c>
      <c r="P478">
        <f t="shared" si="41"/>
        <v>1.305785798348413E-2</v>
      </c>
    </row>
    <row r="479" spans="1:16" x14ac:dyDescent="0.25">
      <c r="A479">
        <v>0.24</v>
      </c>
      <c r="B479">
        <v>1.1200000000000001</v>
      </c>
      <c r="C479">
        <v>0</v>
      </c>
      <c r="D479">
        <v>46857636</v>
      </c>
      <c r="E479">
        <v>2.06</v>
      </c>
      <c r="F479">
        <f>(A479+$S$3*(B479-$T$3))/(1+POWER($S$3,2))</f>
        <v>0.68</v>
      </c>
      <c r="G479">
        <f t="shared" si="37"/>
        <v>0.68</v>
      </c>
      <c r="H479">
        <f>SQRT(POWER((A479-F479),2) + POWER((B479-G479),2))</f>
        <v>0.62225396744416195</v>
      </c>
      <c r="I479">
        <f>(A479+$S$4*(B479-$T$4))/(1+POWER($S$4,2))</f>
        <v>0.24</v>
      </c>
      <c r="J479">
        <f t="shared" si="38"/>
        <v>0.1</v>
      </c>
      <c r="K479">
        <f>SQRT(POWER((A479-I479),2) + POWER((B479-J479),2))</f>
        <v>1.02</v>
      </c>
      <c r="L479">
        <f t="shared" si="39"/>
        <v>0.06</v>
      </c>
      <c r="M479">
        <f>(A479+$S$6*(B479-$T$6))/(1+POWER($S$6,2))</f>
        <v>0.23851732473811443</v>
      </c>
      <c r="N479">
        <f t="shared" si="40"/>
        <v>1.1070265914585014</v>
      </c>
      <c r="O479">
        <f>SQRT(POWER((A479-M479),2) + POWER((B479-N479),2))</f>
        <v>1.305785798348413E-2</v>
      </c>
      <c r="P479">
        <f t="shared" si="41"/>
        <v>1.305785798348413E-2</v>
      </c>
    </row>
    <row r="480" spans="1:16" x14ac:dyDescent="0.25">
      <c r="A480">
        <v>0.24</v>
      </c>
      <c r="B480">
        <v>1.1200000000000001</v>
      </c>
      <c r="C480">
        <v>0</v>
      </c>
      <c r="D480">
        <v>46881916</v>
      </c>
      <c r="E480">
        <v>2.11</v>
      </c>
      <c r="F480">
        <f>(A480+$S$3*(B480-$T$3))/(1+POWER($S$3,2))</f>
        <v>0.68</v>
      </c>
      <c r="G480">
        <f t="shared" si="37"/>
        <v>0.68</v>
      </c>
      <c r="H480">
        <f>SQRT(POWER((A480-F480),2) + POWER((B480-G480),2))</f>
        <v>0.62225396744416195</v>
      </c>
      <c r="I480">
        <f>(A480+$S$4*(B480-$T$4))/(1+POWER($S$4,2))</f>
        <v>0.24</v>
      </c>
      <c r="J480">
        <f t="shared" si="38"/>
        <v>0.1</v>
      </c>
      <c r="K480">
        <f>SQRT(POWER((A480-I480),2) + POWER((B480-J480),2))</f>
        <v>1.02</v>
      </c>
      <c r="L480">
        <f t="shared" si="39"/>
        <v>0.06</v>
      </c>
      <c r="M480">
        <f>(A480+$S$6*(B480-$T$6))/(1+POWER($S$6,2))</f>
        <v>0.23851732473811443</v>
      </c>
      <c r="N480">
        <f t="shared" si="40"/>
        <v>1.1070265914585014</v>
      </c>
      <c r="O480">
        <f>SQRT(POWER((A480-M480),2) + POWER((B480-N480),2))</f>
        <v>1.305785798348413E-2</v>
      </c>
      <c r="P480">
        <f t="shared" si="41"/>
        <v>1.305785798348413E-2</v>
      </c>
    </row>
    <row r="481" spans="1:16" x14ac:dyDescent="0.25">
      <c r="A481">
        <v>0.24</v>
      </c>
      <c r="B481">
        <v>1.1200000000000001</v>
      </c>
      <c r="C481">
        <v>0</v>
      </c>
      <c r="D481">
        <v>46906208</v>
      </c>
      <c r="E481">
        <v>2.13</v>
      </c>
      <c r="F481">
        <f>(A481+$S$3*(B481-$T$3))/(1+POWER($S$3,2))</f>
        <v>0.68</v>
      </c>
      <c r="G481">
        <f t="shared" si="37"/>
        <v>0.68</v>
      </c>
      <c r="H481">
        <f>SQRT(POWER((A481-F481),2) + POWER((B481-G481),2))</f>
        <v>0.62225396744416195</v>
      </c>
      <c r="I481">
        <f>(A481+$S$4*(B481-$T$4))/(1+POWER($S$4,2))</f>
        <v>0.24</v>
      </c>
      <c r="J481">
        <f t="shared" si="38"/>
        <v>0.1</v>
      </c>
      <c r="K481">
        <f>SQRT(POWER((A481-I481),2) + POWER((B481-J481),2))</f>
        <v>1.02</v>
      </c>
      <c r="L481">
        <f t="shared" si="39"/>
        <v>0.06</v>
      </c>
      <c r="M481">
        <f>(A481+$S$6*(B481-$T$6))/(1+POWER($S$6,2))</f>
        <v>0.23851732473811443</v>
      </c>
      <c r="N481">
        <f t="shared" si="40"/>
        <v>1.1070265914585014</v>
      </c>
      <c r="O481">
        <f>SQRT(POWER((A481-M481),2) + POWER((B481-N481),2))</f>
        <v>1.305785798348413E-2</v>
      </c>
      <c r="P481">
        <f t="shared" si="41"/>
        <v>1.305785798348413E-2</v>
      </c>
    </row>
    <row r="482" spans="1:16" x14ac:dyDescent="0.25">
      <c r="A482">
        <v>0.23</v>
      </c>
      <c r="B482">
        <v>1.1200000000000001</v>
      </c>
      <c r="C482">
        <v>0</v>
      </c>
      <c r="D482">
        <v>46930528</v>
      </c>
      <c r="E482">
        <v>2.27</v>
      </c>
      <c r="F482">
        <f>(A482+$S$3*(B482-$T$3))/(1+POWER($S$3,2))</f>
        <v>0.67500000000000004</v>
      </c>
      <c r="G482">
        <f t="shared" si="37"/>
        <v>0.67500000000000004</v>
      </c>
      <c r="H482">
        <f>SQRT(POWER((A482-F482),2) + POWER((B482-G482),2))</f>
        <v>0.62932503525602734</v>
      </c>
      <c r="I482">
        <f>(A482+$S$4*(B482-$T$4))/(1+POWER($S$4,2))</f>
        <v>0.23</v>
      </c>
      <c r="J482">
        <f t="shared" si="38"/>
        <v>0.1</v>
      </c>
      <c r="K482">
        <f>SQRT(POWER((A482-I482),2) + POWER((B482-J482),2))</f>
        <v>1.02</v>
      </c>
      <c r="L482">
        <f t="shared" si="39"/>
        <v>6.9999999999999979E-2</v>
      </c>
      <c r="M482">
        <f>(A482+$S$6*(B482-$T$6))/(1+POWER($S$6,2))</f>
        <v>0.22864625302175667</v>
      </c>
      <c r="N482">
        <f t="shared" si="40"/>
        <v>1.1081547139403707</v>
      </c>
      <c r="O482">
        <f>SQRT(POWER((A482-M482),2) + POWER((B482-N482),2))</f>
        <v>1.1922392071876939E-2</v>
      </c>
      <c r="P482">
        <f t="shared" si="41"/>
        <v>1.1922392071876939E-2</v>
      </c>
    </row>
    <row r="483" spans="1:16" x14ac:dyDescent="0.25">
      <c r="A483">
        <v>0.23</v>
      </c>
      <c r="B483">
        <v>1.1200000000000001</v>
      </c>
      <c r="C483">
        <v>0</v>
      </c>
      <c r="D483">
        <v>46954792</v>
      </c>
      <c r="E483">
        <v>1.97</v>
      </c>
      <c r="F483">
        <f>(A483+$S$3*(B483-$T$3))/(1+POWER($S$3,2))</f>
        <v>0.67500000000000004</v>
      </c>
      <c r="G483">
        <f t="shared" si="37"/>
        <v>0.67500000000000004</v>
      </c>
      <c r="H483">
        <f>SQRT(POWER((A483-F483),2) + POWER((B483-G483),2))</f>
        <v>0.62932503525602734</v>
      </c>
      <c r="I483">
        <f>(A483+$S$4*(B483-$T$4))/(1+POWER($S$4,2))</f>
        <v>0.23</v>
      </c>
      <c r="J483">
        <f t="shared" si="38"/>
        <v>0.1</v>
      </c>
      <c r="K483">
        <f>SQRT(POWER((A483-I483),2) + POWER((B483-J483),2))</f>
        <v>1.02</v>
      </c>
      <c r="L483">
        <f t="shared" si="39"/>
        <v>6.9999999999999979E-2</v>
      </c>
      <c r="M483">
        <f>(A483+$S$6*(B483-$T$6))/(1+POWER($S$6,2))</f>
        <v>0.22864625302175667</v>
      </c>
      <c r="N483">
        <f t="shared" si="40"/>
        <v>1.1081547139403707</v>
      </c>
      <c r="O483">
        <f>SQRT(POWER((A483-M483),2) + POWER((B483-N483),2))</f>
        <v>1.1922392071876939E-2</v>
      </c>
      <c r="P483">
        <f t="shared" si="41"/>
        <v>1.1922392071876939E-2</v>
      </c>
    </row>
    <row r="484" spans="1:16" x14ac:dyDescent="0.25">
      <c r="A484">
        <v>0.23</v>
      </c>
      <c r="B484">
        <v>1.1200000000000001</v>
      </c>
      <c r="C484">
        <v>0</v>
      </c>
      <c r="D484">
        <v>46979108</v>
      </c>
      <c r="E484">
        <v>2.2799999999999998</v>
      </c>
      <c r="F484">
        <f>(A484+$S$3*(B484-$T$3))/(1+POWER($S$3,2))</f>
        <v>0.67500000000000004</v>
      </c>
      <c r="G484">
        <f t="shared" si="37"/>
        <v>0.67500000000000004</v>
      </c>
      <c r="H484">
        <f>SQRT(POWER((A484-F484),2) + POWER((B484-G484),2))</f>
        <v>0.62932503525602734</v>
      </c>
      <c r="I484">
        <f>(A484+$S$4*(B484-$T$4))/(1+POWER($S$4,2))</f>
        <v>0.23</v>
      </c>
      <c r="J484">
        <f t="shared" si="38"/>
        <v>0.1</v>
      </c>
      <c r="K484">
        <f>SQRT(POWER((A484-I484),2) + POWER((B484-J484),2))</f>
        <v>1.02</v>
      </c>
      <c r="L484">
        <f t="shared" si="39"/>
        <v>6.9999999999999979E-2</v>
      </c>
      <c r="M484">
        <f>(A484+$S$6*(B484-$T$6))/(1+POWER($S$6,2))</f>
        <v>0.22864625302175667</v>
      </c>
      <c r="N484">
        <f t="shared" si="40"/>
        <v>1.1081547139403707</v>
      </c>
      <c r="O484">
        <f>SQRT(POWER((A484-M484),2) + POWER((B484-N484),2))</f>
        <v>1.1922392071876939E-2</v>
      </c>
      <c r="P484">
        <f t="shared" si="41"/>
        <v>1.1922392071876939E-2</v>
      </c>
    </row>
    <row r="485" spans="1:16" x14ac:dyDescent="0.25">
      <c r="A485">
        <v>0.22</v>
      </c>
      <c r="B485">
        <v>1.1299999999999999</v>
      </c>
      <c r="C485">
        <v>0</v>
      </c>
      <c r="D485">
        <v>47003408</v>
      </c>
      <c r="E485">
        <v>2.2799999999999998</v>
      </c>
      <c r="F485">
        <f>(A485+$S$3*(B485-$T$3))/(1+POWER($S$3,2))</f>
        <v>0.67499999999999993</v>
      </c>
      <c r="G485">
        <f t="shared" si="37"/>
        <v>0.67499999999999993</v>
      </c>
      <c r="H485">
        <f>SQRT(POWER((A485-F485),2) + POWER((B485-G485),2))</f>
        <v>0.64346717087975813</v>
      </c>
      <c r="I485">
        <f>(A485+$S$4*(B485-$T$4))/(1+POWER($S$4,2))</f>
        <v>0.22</v>
      </c>
      <c r="J485">
        <f t="shared" si="38"/>
        <v>0.1</v>
      </c>
      <c r="K485">
        <f>SQRT(POWER((A485-I485),2) + POWER((B485-J485),2))</f>
        <v>1.0299999999999998</v>
      </c>
      <c r="L485">
        <f t="shared" si="39"/>
        <v>7.9999999999999988E-2</v>
      </c>
      <c r="M485">
        <f>(A485+$S$6*(B485-$T$6))/(1+POWER($S$6,2))</f>
        <v>0.21764705882352944</v>
      </c>
      <c r="N485">
        <f t="shared" si="40"/>
        <v>1.1094117647058825</v>
      </c>
      <c r="O485">
        <f>SQRT(POWER((A485-M485),2) + POWER((B485-N485),2))</f>
        <v>2.0722252886833277E-2</v>
      </c>
      <c r="P485">
        <f t="shared" si="41"/>
        <v>2.0722252886833277E-2</v>
      </c>
    </row>
    <row r="486" spans="1:16" x14ac:dyDescent="0.25">
      <c r="A486">
        <v>0.22</v>
      </c>
      <c r="B486">
        <v>1.1299999999999999</v>
      </c>
      <c r="C486">
        <v>0</v>
      </c>
      <c r="D486">
        <v>47027712</v>
      </c>
      <c r="E486">
        <v>2.06</v>
      </c>
      <c r="F486">
        <f>(A486+$S$3*(B486-$T$3))/(1+POWER($S$3,2))</f>
        <v>0.67499999999999993</v>
      </c>
      <c r="G486">
        <f t="shared" si="37"/>
        <v>0.67499999999999993</v>
      </c>
      <c r="H486">
        <f>SQRT(POWER((A486-F486),2) + POWER((B486-G486),2))</f>
        <v>0.64346717087975813</v>
      </c>
      <c r="I486">
        <f>(A486+$S$4*(B486-$T$4))/(1+POWER($S$4,2))</f>
        <v>0.22</v>
      </c>
      <c r="J486">
        <f t="shared" si="38"/>
        <v>0.1</v>
      </c>
      <c r="K486">
        <f>SQRT(POWER((A486-I486),2) + POWER((B486-J486),2))</f>
        <v>1.0299999999999998</v>
      </c>
      <c r="L486">
        <f t="shared" si="39"/>
        <v>7.9999999999999988E-2</v>
      </c>
      <c r="M486">
        <f>(A486+$S$6*(B486-$T$6))/(1+POWER($S$6,2))</f>
        <v>0.21764705882352944</v>
      </c>
      <c r="N486">
        <f t="shared" si="40"/>
        <v>1.1094117647058825</v>
      </c>
      <c r="O486">
        <f>SQRT(POWER((A486-M486),2) + POWER((B486-N486),2))</f>
        <v>2.0722252886833277E-2</v>
      </c>
      <c r="P486">
        <f t="shared" si="41"/>
        <v>2.0722252886833277E-2</v>
      </c>
    </row>
    <row r="487" spans="1:16" x14ac:dyDescent="0.25">
      <c r="A487">
        <v>0.22</v>
      </c>
      <c r="B487">
        <v>1.1299999999999999</v>
      </c>
      <c r="C487">
        <v>0</v>
      </c>
      <c r="D487">
        <v>47052024</v>
      </c>
      <c r="E487">
        <v>2.3199999999999998</v>
      </c>
      <c r="F487">
        <f>(A487+$S$3*(B487-$T$3))/(1+POWER($S$3,2))</f>
        <v>0.67499999999999993</v>
      </c>
      <c r="G487">
        <f t="shared" si="37"/>
        <v>0.67499999999999993</v>
      </c>
      <c r="H487">
        <f>SQRT(POWER((A487-F487),2) + POWER((B487-G487),2))</f>
        <v>0.64346717087975813</v>
      </c>
      <c r="I487">
        <f>(A487+$S$4*(B487-$T$4))/(1+POWER($S$4,2))</f>
        <v>0.22</v>
      </c>
      <c r="J487">
        <f t="shared" si="38"/>
        <v>0.1</v>
      </c>
      <c r="K487">
        <f>SQRT(POWER((A487-I487),2) + POWER((B487-J487),2))</f>
        <v>1.0299999999999998</v>
      </c>
      <c r="L487">
        <f t="shared" si="39"/>
        <v>7.9999999999999988E-2</v>
      </c>
      <c r="M487">
        <f>(A487+$S$6*(B487-$T$6))/(1+POWER($S$6,2))</f>
        <v>0.21764705882352944</v>
      </c>
      <c r="N487">
        <f t="shared" si="40"/>
        <v>1.1094117647058825</v>
      </c>
      <c r="O487">
        <f>SQRT(POWER((A487-M487),2) + POWER((B487-N487),2))</f>
        <v>2.0722252886833277E-2</v>
      </c>
      <c r="P487">
        <f t="shared" si="41"/>
        <v>2.0722252886833277E-2</v>
      </c>
    </row>
    <row r="488" spans="1:16" x14ac:dyDescent="0.25">
      <c r="A488">
        <v>0.21</v>
      </c>
      <c r="B488">
        <v>1.1299999999999999</v>
      </c>
      <c r="C488">
        <v>0</v>
      </c>
      <c r="D488">
        <v>47076332</v>
      </c>
      <c r="E488">
        <v>2.12</v>
      </c>
      <c r="F488">
        <f>(A488+$S$3*(B488-$T$3))/(1+POWER($S$3,2))</f>
        <v>0.66999999999999993</v>
      </c>
      <c r="G488">
        <f t="shared" si="37"/>
        <v>0.66999999999999993</v>
      </c>
      <c r="H488">
        <f>SQRT(POWER((A488-F488),2) + POWER((B488-G488),2))</f>
        <v>0.65053823869162364</v>
      </c>
      <c r="I488">
        <f>(A488+$S$4*(B488-$T$4))/(1+POWER($S$4,2))</f>
        <v>0.21</v>
      </c>
      <c r="J488">
        <f t="shared" si="38"/>
        <v>0.1</v>
      </c>
      <c r="K488">
        <f>SQRT(POWER((A488-I488),2) + POWER((B488-J488),2))</f>
        <v>1.0299999999999998</v>
      </c>
      <c r="L488">
        <f t="shared" si="39"/>
        <v>0.09</v>
      </c>
      <c r="M488">
        <f>(A488+$S$6*(B488-$T$6))/(1+POWER($S$6,2))</f>
        <v>0.20777598710717166</v>
      </c>
      <c r="N488">
        <f t="shared" si="40"/>
        <v>1.1105398871877519</v>
      </c>
      <c r="O488">
        <f>SQRT(POWER((A488-M488),2) + POWER((B488-N488),2))</f>
        <v>1.9586786975226086E-2</v>
      </c>
      <c r="P488">
        <f t="shared" si="41"/>
        <v>1.9586786975226086E-2</v>
      </c>
    </row>
    <row r="489" spans="1:16" x14ac:dyDescent="0.25">
      <c r="A489">
        <v>0.21</v>
      </c>
      <c r="B489">
        <v>1.1299999999999999</v>
      </c>
      <c r="C489">
        <v>0</v>
      </c>
      <c r="D489">
        <v>47100660</v>
      </c>
      <c r="E489">
        <v>2.27</v>
      </c>
      <c r="F489">
        <f>(A489+$S$3*(B489-$T$3))/(1+POWER($S$3,2))</f>
        <v>0.66999999999999993</v>
      </c>
      <c r="G489">
        <f t="shared" si="37"/>
        <v>0.66999999999999993</v>
      </c>
      <c r="H489">
        <f>SQRT(POWER((A489-F489),2) + POWER((B489-G489),2))</f>
        <v>0.65053823869162364</v>
      </c>
      <c r="I489">
        <f>(A489+$S$4*(B489-$T$4))/(1+POWER($S$4,2))</f>
        <v>0.21</v>
      </c>
      <c r="J489">
        <f t="shared" si="38"/>
        <v>0.1</v>
      </c>
      <c r="K489">
        <f>SQRT(POWER((A489-I489),2) + POWER((B489-J489),2))</f>
        <v>1.0299999999999998</v>
      </c>
      <c r="L489">
        <f t="shared" si="39"/>
        <v>0.09</v>
      </c>
      <c r="M489">
        <f>(A489+$S$6*(B489-$T$6))/(1+POWER($S$6,2))</f>
        <v>0.20777598710717166</v>
      </c>
      <c r="N489">
        <f t="shared" si="40"/>
        <v>1.1105398871877519</v>
      </c>
      <c r="O489">
        <f>SQRT(POWER((A489-M489),2) + POWER((B489-N489),2))</f>
        <v>1.9586786975226086E-2</v>
      </c>
      <c r="P489">
        <f t="shared" si="41"/>
        <v>1.9586786975226086E-2</v>
      </c>
    </row>
    <row r="490" spans="1:16" x14ac:dyDescent="0.25">
      <c r="A490">
        <v>0.21</v>
      </c>
      <c r="B490">
        <v>1.1299999999999999</v>
      </c>
      <c r="C490">
        <v>0</v>
      </c>
      <c r="D490">
        <v>47124964</v>
      </c>
      <c r="E490">
        <v>2.2200000000000002</v>
      </c>
      <c r="F490">
        <f>(A490+$S$3*(B490-$T$3))/(1+POWER($S$3,2))</f>
        <v>0.66999999999999993</v>
      </c>
      <c r="G490">
        <f t="shared" si="37"/>
        <v>0.66999999999999993</v>
      </c>
      <c r="H490">
        <f>SQRT(POWER((A490-F490),2) + POWER((B490-G490),2))</f>
        <v>0.65053823869162364</v>
      </c>
      <c r="I490">
        <f>(A490+$S$4*(B490-$T$4))/(1+POWER($S$4,2))</f>
        <v>0.21</v>
      </c>
      <c r="J490">
        <f t="shared" si="38"/>
        <v>0.1</v>
      </c>
      <c r="K490">
        <f>SQRT(POWER((A490-I490),2) + POWER((B490-J490),2))</f>
        <v>1.0299999999999998</v>
      </c>
      <c r="L490">
        <f t="shared" si="39"/>
        <v>0.09</v>
      </c>
      <c r="M490">
        <f>(A490+$S$6*(B490-$T$6))/(1+POWER($S$6,2))</f>
        <v>0.20777598710717166</v>
      </c>
      <c r="N490">
        <f t="shared" si="40"/>
        <v>1.1105398871877519</v>
      </c>
      <c r="O490">
        <f>SQRT(POWER((A490-M490),2) + POWER((B490-N490),2))</f>
        <v>1.9586786975226086E-2</v>
      </c>
      <c r="P490">
        <f t="shared" si="41"/>
        <v>1.9586786975226086E-2</v>
      </c>
    </row>
    <row r="491" spans="1:16" x14ac:dyDescent="0.25">
      <c r="A491">
        <v>0.2</v>
      </c>
      <c r="B491">
        <v>1.1299999999999999</v>
      </c>
      <c r="C491">
        <v>0</v>
      </c>
      <c r="D491">
        <v>47149264</v>
      </c>
      <c r="E491">
        <v>2.13</v>
      </c>
      <c r="F491">
        <f>(A491+$S$3*(B491-$T$3))/(1+POWER($S$3,2))</f>
        <v>0.66499999999999992</v>
      </c>
      <c r="G491">
        <f t="shared" si="37"/>
        <v>0.66499999999999992</v>
      </c>
      <c r="H491">
        <f>SQRT(POWER((A491-F491),2) + POWER((B491-G491),2))</f>
        <v>0.65760930650348914</v>
      </c>
      <c r="I491">
        <f>(A491+$S$4*(B491-$T$4))/(1+POWER($S$4,2))</f>
        <v>0.2</v>
      </c>
      <c r="J491">
        <f t="shared" si="38"/>
        <v>0.1</v>
      </c>
      <c r="K491">
        <f>SQRT(POWER((A491-I491),2) + POWER((B491-J491),2))</f>
        <v>1.0299999999999998</v>
      </c>
      <c r="L491">
        <f t="shared" si="39"/>
        <v>9.9999999999999978E-2</v>
      </c>
      <c r="M491">
        <f>(A491+$S$6*(B491-$T$6))/(1+POWER($S$6,2))</f>
        <v>0.1979049153908139</v>
      </c>
      <c r="N491">
        <f t="shared" si="40"/>
        <v>1.1116680096696214</v>
      </c>
      <c r="O491">
        <f>SQRT(POWER((A491-M491),2) + POWER((B491-N491),2))</f>
        <v>1.8451321063618676E-2</v>
      </c>
      <c r="P491">
        <f t="shared" si="41"/>
        <v>1.8451321063618676E-2</v>
      </c>
    </row>
    <row r="492" spans="1:16" x14ac:dyDescent="0.25">
      <c r="A492">
        <v>0.2</v>
      </c>
      <c r="B492">
        <v>1.1299999999999999</v>
      </c>
      <c r="C492">
        <v>0</v>
      </c>
      <c r="D492">
        <v>47173560</v>
      </c>
      <c r="E492">
        <v>2.27</v>
      </c>
      <c r="F492">
        <f>(A492+$S$3*(B492-$T$3))/(1+POWER($S$3,2))</f>
        <v>0.66499999999999992</v>
      </c>
      <c r="G492">
        <f t="shared" si="37"/>
        <v>0.66499999999999992</v>
      </c>
      <c r="H492">
        <f>SQRT(POWER((A492-F492),2) + POWER((B492-G492),2))</f>
        <v>0.65760930650348914</v>
      </c>
      <c r="I492">
        <f>(A492+$S$4*(B492-$T$4))/(1+POWER($S$4,2))</f>
        <v>0.2</v>
      </c>
      <c r="J492">
        <f t="shared" si="38"/>
        <v>0.1</v>
      </c>
      <c r="K492">
        <f>SQRT(POWER((A492-I492),2) + POWER((B492-J492),2))</f>
        <v>1.0299999999999998</v>
      </c>
      <c r="L492">
        <f t="shared" si="39"/>
        <v>9.9999999999999978E-2</v>
      </c>
      <c r="M492">
        <f>(A492+$S$6*(B492-$T$6))/(1+POWER($S$6,2))</f>
        <v>0.1979049153908139</v>
      </c>
      <c r="N492">
        <f t="shared" si="40"/>
        <v>1.1116680096696214</v>
      </c>
      <c r="O492">
        <f>SQRT(POWER((A492-M492),2) + POWER((B492-N492),2))</f>
        <v>1.8451321063618676E-2</v>
      </c>
      <c r="P492">
        <f t="shared" si="41"/>
        <v>1.8451321063618676E-2</v>
      </c>
    </row>
    <row r="493" spans="1:16" x14ac:dyDescent="0.25">
      <c r="A493">
        <v>0.2</v>
      </c>
      <c r="B493">
        <v>1.1299999999999999</v>
      </c>
      <c r="C493">
        <v>0</v>
      </c>
      <c r="D493">
        <v>47197844</v>
      </c>
      <c r="E493">
        <v>2.1800000000000002</v>
      </c>
      <c r="F493">
        <f>(A493+$S$3*(B493-$T$3))/(1+POWER($S$3,2))</f>
        <v>0.66499999999999992</v>
      </c>
      <c r="G493">
        <f t="shared" si="37"/>
        <v>0.66499999999999992</v>
      </c>
      <c r="H493">
        <f>SQRT(POWER((A493-F493),2) + POWER((B493-G493),2))</f>
        <v>0.65760930650348914</v>
      </c>
      <c r="I493">
        <f>(A493+$S$4*(B493-$T$4))/(1+POWER($S$4,2))</f>
        <v>0.2</v>
      </c>
      <c r="J493">
        <f t="shared" si="38"/>
        <v>0.1</v>
      </c>
      <c r="K493">
        <f>SQRT(POWER((A493-I493),2) + POWER((B493-J493),2))</f>
        <v>1.0299999999999998</v>
      </c>
      <c r="L493">
        <f t="shared" si="39"/>
        <v>9.9999999999999978E-2</v>
      </c>
      <c r="M493">
        <f>(A493+$S$6*(B493-$T$6))/(1+POWER($S$6,2))</f>
        <v>0.1979049153908139</v>
      </c>
      <c r="N493">
        <f t="shared" si="40"/>
        <v>1.1116680096696214</v>
      </c>
      <c r="O493">
        <f>SQRT(POWER((A493-M493),2) + POWER((B493-N493),2))</f>
        <v>1.8451321063618676E-2</v>
      </c>
      <c r="P493">
        <f t="shared" si="41"/>
        <v>1.8451321063618676E-2</v>
      </c>
    </row>
    <row r="494" spans="1:16" x14ac:dyDescent="0.25">
      <c r="A494">
        <v>0.19</v>
      </c>
      <c r="B494">
        <v>1.1299999999999999</v>
      </c>
      <c r="C494">
        <v>0</v>
      </c>
      <c r="D494">
        <v>47222144</v>
      </c>
      <c r="E494">
        <v>2.1800000000000002</v>
      </c>
      <c r="F494">
        <f>(A494+$S$3*(B494-$T$3))/(1+POWER($S$3,2))</f>
        <v>0.65999999999999992</v>
      </c>
      <c r="G494">
        <f t="shared" si="37"/>
        <v>0.65999999999999992</v>
      </c>
      <c r="H494">
        <f>SQRT(POWER((A494-F494),2) + POWER((B494-G494),2))</f>
        <v>0.66468037431535465</v>
      </c>
      <c r="I494">
        <f>(A494+$S$4*(B494-$T$4))/(1+POWER($S$4,2))</f>
        <v>0.19</v>
      </c>
      <c r="J494">
        <f t="shared" si="38"/>
        <v>0.1</v>
      </c>
      <c r="K494">
        <f>SQRT(POWER((A494-I494),2) + POWER((B494-J494),2))</f>
        <v>1.0299999999999998</v>
      </c>
      <c r="L494">
        <f t="shared" si="39"/>
        <v>0.10999999999999999</v>
      </c>
      <c r="M494">
        <f>(A494+$S$6*(B494-$T$6))/(1+POWER($S$6,2))</f>
        <v>0.18803384367445611</v>
      </c>
      <c r="N494">
        <f t="shared" si="40"/>
        <v>1.1127961321514908</v>
      </c>
      <c r="O494">
        <f>SQRT(POWER((A494-M494),2) + POWER((B494-N494),2))</f>
        <v>1.7315855152011485E-2</v>
      </c>
      <c r="P494">
        <f t="shared" si="41"/>
        <v>1.7315855152011485E-2</v>
      </c>
    </row>
    <row r="495" spans="1:16" x14ac:dyDescent="0.25">
      <c r="A495">
        <v>0.19</v>
      </c>
      <c r="B495">
        <v>1.1299999999999999</v>
      </c>
      <c r="C495">
        <v>0</v>
      </c>
      <c r="D495">
        <v>47246448</v>
      </c>
      <c r="E495">
        <v>2.0499999999999998</v>
      </c>
      <c r="F495">
        <f>(A495+$S$3*(B495-$T$3))/(1+POWER($S$3,2))</f>
        <v>0.65999999999999992</v>
      </c>
      <c r="G495">
        <f t="shared" si="37"/>
        <v>0.65999999999999992</v>
      </c>
      <c r="H495">
        <f>SQRT(POWER((A495-F495),2) + POWER((B495-G495),2))</f>
        <v>0.66468037431535465</v>
      </c>
      <c r="I495">
        <f>(A495+$S$4*(B495-$T$4))/(1+POWER($S$4,2))</f>
        <v>0.19</v>
      </c>
      <c r="J495">
        <f t="shared" si="38"/>
        <v>0.1</v>
      </c>
      <c r="K495">
        <f>SQRT(POWER((A495-I495),2) + POWER((B495-J495),2))</f>
        <v>1.0299999999999998</v>
      </c>
      <c r="L495">
        <f t="shared" si="39"/>
        <v>0.10999999999999999</v>
      </c>
      <c r="M495">
        <f>(A495+$S$6*(B495-$T$6))/(1+POWER($S$6,2))</f>
        <v>0.18803384367445611</v>
      </c>
      <c r="N495">
        <f t="shared" si="40"/>
        <v>1.1127961321514908</v>
      </c>
      <c r="O495">
        <f>SQRT(POWER((A495-M495),2) + POWER((B495-N495),2))</f>
        <v>1.7315855152011485E-2</v>
      </c>
      <c r="P495">
        <f t="shared" si="41"/>
        <v>1.7315855152011485E-2</v>
      </c>
    </row>
    <row r="496" spans="1:16" x14ac:dyDescent="0.25">
      <c r="A496">
        <v>0.19</v>
      </c>
      <c r="B496">
        <v>1.1299999999999999</v>
      </c>
      <c r="C496">
        <v>0</v>
      </c>
      <c r="D496">
        <v>47270768</v>
      </c>
      <c r="E496">
        <v>2.37</v>
      </c>
      <c r="F496">
        <f>(A496+$S$3*(B496-$T$3))/(1+POWER($S$3,2))</f>
        <v>0.65999999999999992</v>
      </c>
      <c r="G496">
        <f t="shared" si="37"/>
        <v>0.65999999999999992</v>
      </c>
      <c r="H496">
        <f>SQRT(POWER((A496-F496),2) + POWER((B496-G496),2))</f>
        <v>0.66468037431535465</v>
      </c>
      <c r="I496">
        <f>(A496+$S$4*(B496-$T$4))/(1+POWER($S$4,2))</f>
        <v>0.19</v>
      </c>
      <c r="J496">
        <f t="shared" si="38"/>
        <v>0.1</v>
      </c>
      <c r="K496">
        <f>SQRT(POWER((A496-I496),2) + POWER((B496-J496),2))</f>
        <v>1.0299999999999998</v>
      </c>
      <c r="L496">
        <f t="shared" si="39"/>
        <v>0.10999999999999999</v>
      </c>
      <c r="M496">
        <f>(A496+$S$6*(B496-$T$6))/(1+POWER($S$6,2))</f>
        <v>0.18803384367445611</v>
      </c>
      <c r="N496">
        <f t="shared" si="40"/>
        <v>1.1127961321514908</v>
      </c>
      <c r="O496">
        <f>SQRT(POWER((A496-M496),2) + POWER((B496-N496),2))</f>
        <v>1.7315855152011485E-2</v>
      </c>
      <c r="P496">
        <f t="shared" si="41"/>
        <v>1.7315855152011485E-2</v>
      </c>
    </row>
    <row r="497" spans="1:16" x14ac:dyDescent="0.25">
      <c r="A497">
        <v>0.18</v>
      </c>
      <c r="B497">
        <v>1.1399999999999999</v>
      </c>
      <c r="C497">
        <v>0</v>
      </c>
      <c r="D497">
        <v>47295064</v>
      </c>
      <c r="E497">
        <v>2.0099999999999998</v>
      </c>
      <c r="F497">
        <f>(A497+$S$3*(B497-$T$3))/(1+POWER($S$3,2))</f>
        <v>0.65999999999999992</v>
      </c>
      <c r="G497">
        <f t="shared" si="37"/>
        <v>0.65999999999999992</v>
      </c>
      <c r="H497">
        <f>SQRT(POWER((A497-F497),2) + POWER((B497-G497),2))</f>
        <v>0.67882250993908555</v>
      </c>
      <c r="I497">
        <f>(A497+$S$4*(B497-$T$4))/(1+POWER($S$4,2))</f>
        <v>0.18</v>
      </c>
      <c r="J497">
        <f t="shared" si="38"/>
        <v>0.1</v>
      </c>
      <c r="K497">
        <f>SQRT(POWER((A497-I497),2) + POWER((B497-J497),2))</f>
        <v>1.0399999999999998</v>
      </c>
      <c r="L497">
        <f t="shared" si="39"/>
        <v>0.12</v>
      </c>
      <c r="M497">
        <f>(A497+$S$6*(B497-$T$6))/(1+POWER($S$6,2))</f>
        <v>0.17703464947622888</v>
      </c>
      <c r="N497">
        <f t="shared" si="40"/>
        <v>1.1140531829170026</v>
      </c>
      <c r="O497">
        <f>SQRT(POWER((A497-M497),2) + POWER((B497-N497),2))</f>
        <v>2.6115715966968038E-2</v>
      </c>
      <c r="P497">
        <f t="shared" si="41"/>
        <v>2.6115715966968038E-2</v>
      </c>
    </row>
    <row r="498" spans="1:16" x14ac:dyDescent="0.25">
      <c r="A498">
        <v>0.18</v>
      </c>
      <c r="B498">
        <v>1.1399999999999999</v>
      </c>
      <c r="C498">
        <v>0</v>
      </c>
      <c r="D498">
        <v>47319372</v>
      </c>
      <c r="E498">
        <v>2.33</v>
      </c>
      <c r="F498">
        <f>(A498+$S$3*(B498-$T$3))/(1+POWER($S$3,2))</f>
        <v>0.65999999999999992</v>
      </c>
      <c r="G498">
        <f t="shared" si="37"/>
        <v>0.65999999999999992</v>
      </c>
      <c r="H498">
        <f>SQRT(POWER((A498-F498),2) + POWER((B498-G498),2))</f>
        <v>0.67882250993908555</v>
      </c>
      <c r="I498">
        <f>(A498+$S$4*(B498-$T$4))/(1+POWER($S$4,2))</f>
        <v>0.18</v>
      </c>
      <c r="J498">
        <f t="shared" si="38"/>
        <v>0.1</v>
      </c>
      <c r="K498">
        <f>SQRT(POWER((A498-I498),2) + POWER((B498-J498),2))</f>
        <v>1.0399999999999998</v>
      </c>
      <c r="L498">
        <f t="shared" si="39"/>
        <v>0.12</v>
      </c>
      <c r="M498">
        <f>(A498+$S$6*(B498-$T$6))/(1+POWER($S$6,2))</f>
        <v>0.17703464947622888</v>
      </c>
      <c r="N498">
        <f t="shared" si="40"/>
        <v>1.1140531829170026</v>
      </c>
      <c r="O498">
        <f>SQRT(POWER((A498-M498),2) + POWER((B498-N498),2))</f>
        <v>2.6115715966968038E-2</v>
      </c>
      <c r="P498">
        <f t="shared" si="41"/>
        <v>2.6115715966968038E-2</v>
      </c>
    </row>
    <row r="499" spans="1:16" x14ac:dyDescent="0.25">
      <c r="A499">
        <v>0.18</v>
      </c>
      <c r="B499">
        <v>1.1399999999999999</v>
      </c>
      <c r="C499">
        <v>0</v>
      </c>
      <c r="D499">
        <v>47343668</v>
      </c>
      <c r="E499">
        <v>2.06</v>
      </c>
      <c r="F499">
        <f>(A499+$S$3*(B499-$T$3))/(1+POWER($S$3,2))</f>
        <v>0.65999999999999992</v>
      </c>
      <c r="G499">
        <f t="shared" si="37"/>
        <v>0.65999999999999992</v>
      </c>
      <c r="H499">
        <f>SQRT(POWER((A499-F499),2) + POWER((B499-G499),2))</f>
        <v>0.67882250993908555</v>
      </c>
      <c r="I499">
        <f>(A499+$S$4*(B499-$T$4))/(1+POWER($S$4,2))</f>
        <v>0.18</v>
      </c>
      <c r="J499">
        <f t="shared" si="38"/>
        <v>0.1</v>
      </c>
      <c r="K499">
        <f>SQRT(POWER((A499-I499),2) + POWER((B499-J499),2))</f>
        <v>1.0399999999999998</v>
      </c>
      <c r="L499">
        <f t="shared" si="39"/>
        <v>0.12</v>
      </c>
      <c r="M499">
        <f>(A499+$S$6*(B499-$T$6))/(1+POWER($S$6,2))</f>
        <v>0.17703464947622888</v>
      </c>
      <c r="N499">
        <f t="shared" si="40"/>
        <v>1.1140531829170026</v>
      </c>
      <c r="O499">
        <f>SQRT(POWER((A499-M499),2) + POWER((B499-N499),2))</f>
        <v>2.6115715966968038E-2</v>
      </c>
      <c r="P499">
        <f t="shared" si="41"/>
        <v>2.6115715966968038E-2</v>
      </c>
    </row>
    <row r="500" spans="1:16" x14ac:dyDescent="0.25">
      <c r="A500">
        <v>0.17</v>
      </c>
      <c r="B500">
        <v>1.1399999999999999</v>
      </c>
      <c r="C500">
        <v>0</v>
      </c>
      <c r="D500">
        <v>47367984</v>
      </c>
      <c r="E500">
        <v>2.2000000000000002</v>
      </c>
      <c r="F500">
        <f>(A500+$S$3*(B500-$T$3))/(1+POWER($S$3,2))</f>
        <v>0.65499999999999992</v>
      </c>
      <c r="G500">
        <f t="shared" si="37"/>
        <v>0.65499999999999992</v>
      </c>
      <c r="H500">
        <f>SQRT(POWER((A500-F500),2) + POWER((B500-G500),2))</f>
        <v>0.68589357775095106</v>
      </c>
      <c r="I500">
        <f>(A500+$S$4*(B500-$T$4))/(1+POWER($S$4,2))</f>
        <v>0.17</v>
      </c>
      <c r="J500">
        <f t="shared" si="38"/>
        <v>0.1</v>
      </c>
      <c r="K500">
        <f>SQRT(POWER((A500-I500),2) + POWER((B500-J500),2))</f>
        <v>1.0399999999999998</v>
      </c>
      <c r="L500">
        <f t="shared" si="39"/>
        <v>0.12999999999999998</v>
      </c>
      <c r="M500">
        <f>(A500+$S$6*(B500-$T$6))/(1+POWER($S$6,2))</f>
        <v>0.16716357775987112</v>
      </c>
      <c r="N500">
        <f t="shared" si="40"/>
        <v>1.1151813053988719</v>
      </c>
      <c r="O500">
        <f>SQRT(POWER((A500-M500),2) + POWER((B500-N500),2))</f>
        <v>2.498025005536085E-2</v>
      </c>
      <c r="P500">
        <f t="shared" si="41"/>
        <v>2.498025005536085E-2</v>
      </c>
    </row>
    <row r="501" spans="1:16" x14ac:dyDescent="0.25">
      <c r="A501">
        <v>0.17</v>
      </c>
      <c r="B501">
        <v>1.1399999999999999</v>
      </c>
      <c r="C501">
        <v>0</v>
      </c>
      <c r="D501">
        <v>47392284</v>
      </c>
      <c r="E501">
        <v>2.1</v>
      </c>
      <c r="F501">
        <f>(A501+$S$3*(B501-$T$3))/(1+POWER($S$3,2))</f>
        <v>0.65499999999999992</v>
      </c>
      <c r="G501">
        <f t="shared" si="37"/>
        <v>0.65499999999999992</v>
      </c>
      <c r="H501">
        <f>SQRT(POWER((A501-F501),2) + POWER((B501-G501),2))</f>
        <v>0.68589357775095106</v>
      </c>
      <c r="I501">
        <f>(A501+$S$4*(B501-$T$4))/(1+POWER($S$4,2))</f>
        <v>0.17</v>
      </c>
      <c r="J501">
        <f t="shared" si="38"/>
        <v>0.1</v>
      </c>
      <c r="K501">
        <f>SQRT(POWER((A501-I501),2) + POWER((B501-J501),2))</f>
        <v>1.0399999999999998</v>
      </c>
      <c r="L501">
        <f t="shared" si="39"/>
        <v>0.12999999999999998</v>
      </c>
      <c r="M501">
        <f>(A501+$S$6*(B501-$T$6))/(1+POWER($S$6,2))</f>
        <v>0.16716357775987112</v>
      </c>
      <c r="N501">
        <f t="shared" si="40"/>
        <v>1.1151813053988719</v>
      </c>
      <c r="O501">
        <f>SQRT(POWER((A501-M501),2) + POWER((B501-N501),2))</f>
        <v>2.498025005536085E-2</v>
      </c>
      <c r="P501">
        <f t="shared" si="41"/>
        <v>2.498025005536085E-2</v>
      </c>
    </row>
    <row r="502" spans="1:16" x14ac:dyDescent="0.25">
      <c r="A502">
        <v>0.17</v>
      </c>
      <c r="B502">
        <v>1.1399999999999999</v>
      </c>
      <c r="C502">
        <v>0</v>
      </c>
      <c r="D502">
        <v>47416592</v>
      </c>
      <c r="E502">
        <v>2.04</v>
      </c>
      <c r="F502">
        <f>(A502+$S$3*(B502-$T$3))/(1+POWER($S$3,2))</f>
        <v>0.65499999999999992</v>
      </c>
      <c r="G502">
        <f t="shared" si="37"/>
        <v>0.65499999999999992</v>
      </c>
      <c r="H502">
        <f>SQRT(POWER((A502-F502),2) + POWER((B502-G502),2))</f>
        <v>0.68589357775095106</v>
      </c>
      <c r="I502">
        <f>(A502+$S$4*(B502-$T$4))/(1+POWER($S$4,2))</f>
        <v>0.17</v>
      </c>
      <c r="J502">
        <f t="shared" si="38"/>
        <v>0.1</v>
      </c>
      <c r="K502">
        <f>SQRT(POWER((A502-I502),2) + POWER((B502-J502),2))</f>
        <v>1.0399999999999998</v>
      </c>
      <c r="L502">
        <f t="shared" si="39"/>
        <v>0.12999999999999998</v>
      </c>
      <c r="M502">
        <f>(A502+$S$6*(B502-$T$6))/(1+POWER($S$6,2))</f>
        <v>0.16716357775987112</v>
      </c>
      <c r="N502">
        <f t="shared" si="40"/>
        <v>1.1151813053988719</v>
      </c>
      <c r="O502">
        <f>SQRT(POWER((A502-M502),2) + POWER((B502-N502),2))</f>
        <v>2.498025005536085E-2</v>
      </c>
      <c r="P502">
        <f t="shared" si="41"/>
        <v>2.498025005536085E-2</v>
      </c>
    </row>
    <row r="503" spans="1:16" x14ac:dyDescent="0.25">
      <c r="A503">
        <v>0.16</v>
      </c>
      <c r="B503">
        <v>1.1399999999999999</v>
      </c>
      <c r="C503">
        <v>0</v>
      </c>
      <c r="D503">
        <v>47440904</v>
      </c>
      <c r="E503">
        <v>2.21</v>
      </c>
      <c r="F503">
        <f>(A503+$S$3*(B503-$T$3))/(1+POWER($S$3,2))</f>
        <v>0.64999999999999991</v>
      </c>
      <c r="G503">
        <f t="shared" si="37"/>
        <v>0.64999999999999991</v>
      </c>
      <c r="H503">
        <f>SQRT(POWER((A503-F503),2) + POWER((B503-G503),2))</f>
        <v>0.69296464556281645</v>
      </c>
      <c r="I503">
        <f>(A503+$S$4*(B503-$T$4))/(1+POWER($S$4,2))</f>
        <v>0.16</v>
      </c>
      <c r="J503">
        <f t="shared" si="38"/>
        <v>0.1</v>
      </c>
      <c r="K503">
        <f>SQRT(POWER((A503-I503),2) + POWER((B503-J503),2))</f>
        <v>1.0399999999999998</v>
      </c>
      <c r="L503">
        <f t="shared" si="39"/>
        <v>0.13999999999999999</v>
      </c>
      <c r="M503">
        <f>(A503+$S$6*(B503-$T$6))/(1+POWER($S$6,2))</f>
        <v>0.15729250604351333</v>
      </c>
      <c r="N503">
        <f t="shared" si="40"/>
        <v>1.1163094278807415</v>
      </c>
      <c r="O503">
        <f>SQRT(POWER((A503-M503),2) + POWER((B503-N503),2))</f>
        <v>2.3844784143753437E-2</v>
      </c>
      <c r="P503">
        <f t="shared" si="41"/>
        <v>2.3844784143753437E-2</v>
      </c>
    </row>
    <row r="504" spans="1:16" x14ac:dyDescent="0.25">
      <c r="A504">
        <v>0.16</v>
      </c>
      <c r="B504">
        <v>1.1399999999999999</v>
      </c>
      <c r="C504">
        <v>0</v>
      </c>
      <c r="D504">
        <v>47465208</v>
      </c>
      <c r="E504">
        <v>2.0499999999999998</v>
      </c>
      <c r="F504">
        <f>(A504+$S$3*(B504-$T$3))/(1+POWER($S$3,2))</f>
        <v>0.64999999999999991</v>
      </c>
      <c r="G504">
        <f t="shared" si="37"/>
        <v>0.64999999999999991</v>
      </c>
      <c r="H504">
        <f>SQRT(POWER((A504-F504),2) + POWER((B504-G504),2))</f>
        <v>0.69296464556281645</v>
      </c>
      <c r="I504">
        <f>(A504+$S$4*(B504-$T$4))/(1+POWER($S$4,2))</f>
        <v>0.16</v>
      </c>
      <c r="J504">
        <f t="shared" si="38"/>
        <v>0.1</v>
      </c>
      <c r="K504">
        <f>SQRT(POWER((A504-I504),2) + POWER((B504-J504),2))</f>
        <v>1.0399999999999998</v>
      </c>
      <c r="L504">
        <f t="shared" si="39"/>
        <v>0.13999999999999999</v>
      </c>
      <c r="M504">
        <f>(A504+$S$6*(B504-$T$6))/(1+POWER($S$6,2))</f>
        <v>0.15729250604351333</v>
      </c>
      <c r="N504">
        <f t="shared" si="40"/>
        <v>1.1163094278807415</v>
      </c>
      <c r="O504">
        <f>SQRT(POWER((A504-M504),2) + POWER((B504-N504),2))</f>
        <v>2.3844784143753437E-2</v>
      </c>
      <c r="P504">
        <f t="shared" si="41"/>
        <v>2.3844784143753437E-2</v>
      </c>
    </row>
    <row r="505" spans="1:16" x14ac:dyDescent="0.25">
      <c r="A505">
        <v>0.15</v>
      </c>
      <c r="B505">
        <v>1.1399999999999999</v>
      </c>
      <c r="C505">
        <v>0</v>
      </c>
      <c r="D505">
        <v>47489544</v>
      </c>
      <c r="E505">
        <v>2.19</v>
      </c>
      <c r="F505">
        <f>(A505+$S$3*(B505-$T$3))/(1+POWER($S$3,2))</f>
        <v>0.64499999999999991</v>
      </c>
      <c r="G505">
        <f t="shared" si="37"/>
        <v>0.64499999999999991</v>
      </c>
      <c r="H505">
        <f>SQRT(POWER((A505-F505),2) + POWER((B505-G505),2))</f>
        <v>0.70003571337468196</v>
      </c>
      <c r="I505">
        <f>(A505+$S$4*(B505-$T$4))/(1+POWER($S$4,2))</f>
        <v>0.15</v>
      </c>
      <c r="J505">
        <f t="shared" si="38"/>
        <v>0.1</v>
      </c>
      <c r="K505">
        <f>SQRT(POWER((A505-I505),2) + POWER((B505-J505),2))</f>
        <v>1.0399999999999998</v>
      </c>
      <c r="L505">
        <f t="shared" si="39"/>
        <v>0.15</v>
      </c>
      <c r="M505">
        <f>(A505+$S$6*(B505-$T$6))/(1+POWER($S$6,2))</f>
        <v>0.14742143432715554</v>
      </c>
      <c r="N505">
        <f t="shared" si="40"/>
        <v>1.1174375503626108</v>
      </c>
      <c r="O505">
        <f>SQRT(POWER((A505-M505),2) + POWER((B505-N505),2))</f>
        <v>2.2709318232146246E-2</v>
      </c>
      <c r="P505">
        <f t="shared" si="41"/>
        <v>2.2709318232146246E-2</v>
      </c>
    </row>
    <row r="506" spans="1:16" x14ac:dyDescent="0.25">
      <c r="A506">
        <v>0.15</v>
      </c>
      <c r="B506">
        <v>1.1399999999999999</v>
      </c>
      <c r="C506">
        <v>0</v>
      </c>
      <c r="D506">
        <v>47513860</v>
      </c>
      <c r="E506">
        <v>2.14</v>
      </c>
      <c r="F506">
        <f>(A506+$S$3*(B506-$T$3))/(1+POWER($S$3,2))</f>
        <v>0.64499999999999991</v>
      </c>
      <c r="G506">
        <f t="shared" si="37"/>
        <v>0.64499999999999991</v>
      </c>
      <c r="H506">
        <f>SQRT(POWER((A506-F506),2) + POWER((B506-G506),2))</f>
        <v>0.70003571337468196</v>
      </c>
      <c r="I506">
        <f>(A506+$S$4*(B506-$T$4))/(1+POWER($S$4,2))</f>
        <v>0.15</v>
      </c>
      <c r="J506">
        <f t="shared" si="38"/>
        <v>0.1</v>
      </c>
      <c r="K506">
        <f>SQRT(POWER((A506-I506),2) + POWER((B506-J506),2))</f>
        <v>1.0399999999999998</v>
      </c>
      <c r="L506">
        <f t="shared" si="39"/>
        <v>0.15</v>
      </c>
      <c r="M506">
        <f>(A506+$S$6*(B506-$T$6))/(1+POWER($S$6,2))</f>
        <v>0.14742143432715554</v>
      </c>
      <c r="N506">
        <f t="shared" si="40"/>
        <v>1.1174375503626108</v>
      </c>
      <c r="O506">
        <f>SQRT(POWER((A506-M506),2) + POWER((B506-N506),2))</f>
        <v>2.2709318232146246E-2</v>
      </c>
      <c r="P506">
        <f t="shared" si="41"/>
        <v>2.2709318232146246E-2</v>
      </c>
    </row>
    <row r="507" spans="1:16" x14ac:dyDescent="0.25">
      <c r="A507">
        <v>0.15</v>
      </c>
      <c r="B507">
        <v>1.1399999999999999</v>
      </c>
      <c r="C507">
        <v>0</v>
      </c>
      <c r="D507">
        <v>47538192</v>
      </c>
      <c r="E507">
        <v>2.1800000000000002</v>
      </c>
      <c r="F507">
        <f>(A507+$S$3*(B507-$T$3))/(1+POWER($S$3,2))</f>
        <v>0.64499999999999991</v>
      </c>
      <c r="G507">
        <f t="shared" si="37"/>
        <v>0.64499999999999991</v>
      </c>
      <c r="H507">
        <f>SQRT(POWER((A507-F507),2) + POWER((B507-G507),2))</f>
        <v>0.70003571337468196</v>
      </c>
      <c r="I507">
        <f>(A507+$S$4*(B507-$T$4))/(1+POWER($S$4,2))</f>
        <v>0.15</v>
      </c>
      <c r="J507">
        <f t="shared" si="38"/>
        <v>0.1</v>
      </c>
      <c r="K507">
        <f>SQRT(POWER((A507-I507),2) + POWER((B507-J507),2))</f>
        <v>1.0399999999999998</v>
      </c>
      <c r="L507">
        <f t="shared" si="39"/>
        <v>0.15</v>
      </c>
      <c r="M507">
        <f>(A507+$S$6*(B507-$T$6))/(1+POWER($S$6,2))</f>
        <v>0.14742143432715554</v>
      </c>
      <c r="N507">
        <f t="shared" si="40"/>
        <v>1.1174375503626108</v>
      </c>
      <c r="O507">
        <f>SQRT(POWER((A507-M507),2) + POWER((B507-N507),2))</f>
        <v>2.2709318232146246E-2</v>
      </c>
      <c r="P507">
        <f t="shared" si="41"/>
        <v>2.2709318232146246E-2</v>
      </c>
    </row>
    <row r="508" spans="1:16" x14ac:dyDescent="0.25">
      <c r="A508">
        <v>0.14000000000000001</v>
      </c>
      <c r="B508">
        <v>1.1399999999999999</v>
      </c>
      <c r="C508">
        <v>0</v>
      </c>
      <c r="D508">
        <v>47562332</v>
      </c>
      <c r="E508">
        <v>2.35</v>
      </c>
      <c r="F508">
        <f>(A508+$S$3*(B508-$T$3))/(1+POWER($S$3,2))</f>
        <v>0.6399999999999999</v>
      </c>
      <c r="G508">
        <f t="shared" si="37"/>
        <v>0.6399999999999999</v>
      </c>
      <c r="H508">
        <f>SQRT(POWER((A508-F508),2) + POWER((B508-G508),2))</f>
        <v>0.70710678118654746</v>
      </c>
      <c r="I508">
        <f>(A508+$S$4*(B508-$T$4))/(1+POWER($S$4,2))</f>
        <v>0.14000000000000001</v>
      </c>
      <c r="J508">
        <f t="shared" si="38"/>
        <v>0.1</v>
      </c>
      <c r="K508">
        <f>SQRT(POWER((A508-I508),2) + POWER((B508-J508),2))</f>
        <v>1.0399999999999998</v>
      </c>
      <c r="L508">
        <f t="shared" si="39"/>
        <v>0.15999999999999998</v>
      </c>
      <c r="M508">
        <f>(A508+$S$6*(B508-$T$6))/(1+POWER($S$6,2))</f>
        <v>0.13755036261079778</v>
      </c>
      <c r="N508">
        <f t="shared" si="40"/>
        <v>1.1185656728444804</v>
      </c>
      <c r="O508">
        <f>SQRT(POWER((A508-M508),2) + POWER((B508-N508),2))</f>
        <v>2.1573852320538836E-2</v>
      </c>
      <c r="P508">
        <f t="shared" si="41"/>
        <v>2.1573852320538836E-2</v>
      </c>
    </row>
    <row r="509" spans="1:16" x14ac:dyDescent="0.25">
      <c r="A509">
        <v>0.14000000000000001</v>
      </c>
      <c r="B509">
        <v>1.1399999999999999</v>
      </c>
      <c r="C509">
        <v>0</v>
      </c>
      <c r="D509">
        <v>47586668</v>
      </c>
      <c r="E509">
        <v>2.06</v>
      </c>
      <c r="F509">
        <f>(A509+$S$3*(B509-$T$3))/(1+POWER($S$3,2))</f>
        <v>0.6399999999999999</v>
      </c>
      <c r="G509">
        <f t="shared" si="37"/>
        <v>0.6399999999999999</v>
      </c>
      <c r="H509">
        <f>SQRT(POWER((A509-F509),2) + POWER((B509-G509),2))</f>
        <v>0.70710678118654746</v>
      </c>
      <c r="I509">
        <f>(A509+$S$4*(B509-$T$4))/(1+POWER($S$4,2))</f>
        <v>0.14000000000000001</v>
      </c>
      <c r="J509">
        <f t="shared" si="38"/>
        <v>0.1</v>
      </c>
      <c r="K509">
        <f>SQRT(POWER((A509-I509),2) + POWER((B509-J509),2))</f>
        <v>1.0399999999999998</v>
      </c>
      <c r="L509">
        <f t="shared" si="39"/>
        <v>0.15999999999999998</v>
      </c>
      <c r="M509">
        <f>(A509+$S$6*(B509-$T$6))/(1+POWER($S$6,2))</f>
        <v>0.13755036261079778</v>
      </c>
      <c r="N509">
        <f t="shared" si="40"/>
        <v>1.1185656728444804</v>
      </c>
      <c r="O509">
        <f>SQRT(POWER((A509-M509),2) + POWER((B509-N509),2))</f>
        <v>2.1573852320538836E-2</v>
      </c>
      <c r="P509">
        <f t="shared" si="41"/>
        <v>2.1573852320538836E-2</v>
      </c>
    </row>
    <row r="510" spans="1:16" x14ac:dyDescent="0.25">
      <c r="A510">
        <v>0.14000000000000001</v>
      </c>
      <c r="B510">
        <v>1.1399999999999999</v>
      </c>
      <c r="C510">
        <v>0</v>
      </c>
      <c r="D510">
        <v>47611012</v>
      </c>
      <c r="E510">
        <v>2.1</v>
      </c>
      <c r="F510">
        <f>(A510+$S$3*(B510-$T$3))/(1+POWER($S$3,2))</f>
        <v>0.6399999999999999</v>
      </c>
      <c r="G510">
        <f t="shared" si="37"/>
        <v>0.6399999999999999</v>
      </c>
      <c r="H510">
        <f>SQRT(POWER((A510-F510),2) + POWER((B510-G510),2))</f>
        <v>0.70710678118654746</v>
      </c>
      <c r="I510">
        <f>(A510+$S$4*(B510-$T$4))/(1+POWER($S$4,2))</f>
        <v>0.14000000000000001</v>
      </c>
      <c r="J510">
        <f t="shared" si="38"/>
        <v>0.1</v>
      </c>
      <c r="K510">
        <f>SQRT(POWER((A510-I510),2) + POWER((B510-J510),2))</f>
        <v>1.0399999999999998</v>
      </c>
      <c r="L510">
        <f t="shared" si="39"/>
        <v>0.15999999999999998</v>
      </c>
      <c r="M510">
        <f>(A510+$S$6*(B510-$T$6))/(1+POWER($S$6,2))</f>
        <v>0.13755036261079778</v>
      </c>
      <c r="N510">
        <f t="shared" si="40"/>
        <v>1.1185656728444804</v>
      </c>
      <c r="O510">
        <f>SQRT(POWER((A510-M510),2) + POWER((B510-N510),2))</f>
        <v>2.1573852320538836E-2</v>
      </c>
      <c r="P510">
        <f t="shared" si="41"/>
        <v>2.1573852320538836E-2</v>
      </c>
    </row>
    <row r="511" spans="1:16" x14ac:dyDescent="0.25">
      <c r="A511">
        <v>0.13</v>
      </c>
      <c r="B511">
        <v>1.1399999999999999</v>
      </c>
      <c r="C511">
        <v>0</v>
      </c>
      <c r="D511">
        <v>47635336</v>
      </c>
      <c r="E511">
        <v>2.11</v>
      </c>
      <c r="F511">
        <f>(A511+$S$3*(B511-$T$3))/(1+POWER($S$3,2))</f>
        <v>0.63500000000000001</v>
      </c>
      <c r="G511">
        <f t="shared" si="37"/>
        <v>0.63500000000000001</v>
      </c>
      <c r="H511">
        <f>SQRT(POWER((A511-F511),2) + POWER((B511-G511),2))</f>
        <v>0.71417784899841297</v>
      </c>
      <c r="I511">
        <f>(A511+$S$4*(B511-$T$4))/(1+POWER($S$4,2))</f>
        <v>0.13</v>
      </c>
      <c r="J511">
        <f t="shared" si="38"/>
        <v>0.1</v>
      </c>
      <c r="K511">
        <f>SQRT(POWER((A511-I511),2) + POWER((B511-J511),2))</f>
        <v>1.0399999999999998</v>
      </c>
      <c r="L511">
        <f t="shared" si="39"/>
        <v>0.16999999999999998</v>
      </c>
      <c r="M511">
        <f>(A511+$S$6*(B511-$T$6))/(1+POWER($S$6,2))</f>
        <v>0.12767929089444</v>
      </c>
      <c r="N511">
        <f t="shared" si="40"/>
        <v>1.1196937953263497</v>
      </c>
      <c r="O511">
        <f>SQRT(POWER((A511-M511),2) + POWER((B511-N511),2))</f>
        <v>2.0438386408931645E-2</v>
      </c>
      <c r="P511">
        <f t="shared" si="41"/>
        <v>2.0438386408931645E-2</v>
      </c>
    </row>
    <row r="512" spans="1:16" x14ac:dyDescent="0.25">
      <c r="A512">
        <v>0.13</v>
      </c>
      <c r="B512">
        <v>1.1399999999999999</v>
      </c>
      <c r="C512">
        <v>0</v>
      </c>
      <c r="D512">
        <v>47659696</v>
      </c>
      <c r="E512">
        <v>2.21</v>
      </c>
      <c r="F512">
        <f>(A512+$S$3*(B512-$T$3))/(1+POWER($S$3,2))</f>
        <v>0.63500000000000001</v>
      </c>
      <c r="G512">
        <f t="shared" si="37"/>
        <v>0.63500000000000001</v>
      </c>
      <c r="H512">
        <f>SQRT(POWER((A512-F512),2) + POWER((B512-G512),2))</f>
        <v>0.71417784899841297</v>
      </c>
      <c r="I512">
        <f>(A512+$S$4*(B512-$T$4))/(1+POWER($S$4,2))</f>
        <v>0.13</v>
      </c>
      <c r="J512">
        <f t="shared" si="38"/>
        <v>0.1</v>
      </c>
      <c r="K512">
        <f>SQRT(POWER((A512-I512),2) + POWER((B512-J512),2))</f>
        <v>1.0399999999999998</v>
      </c>
      <c r="L512">
        <f t="shared" si="39"/>
        <v>0.16999999999999998</v>
      </c>
      <c r="M512">
        <f>(A512+$S$6*(B512-$T$6))/(1+POWER($S$6,2))</f>
        <v>0.12767929089444</v>
      </c>
      <c r="N512">
        <f t="shared" si="40"/>
        <v>1.1196937953263497</v>
      </c>
      <c r="O512">
        <f>SQRT(POWER((A512-M512),2) + POWER((B512-N512),2))</f>
        <v>2.0438386408931645E-2</v>
      </c>
      <c r="P512">
        <f t="shared" si="41"/>
        <v>2.0438386408931645E-2</v>
      </c>
    </row>
    <row r="513" spans="1:16" x14ac:dyDescent="0.25">
      <c r="A513">
        <v>0.13</v>
      </c>
      <c r="B513">
        <v>1.1399999999999999</v>
      </c>
      <c r="C513">
        <v>0</v>
      </c>
      <c r="D513">
        <v>47684008</v>
      </c>
      <c r="E513">
        <v>2.02</v>
      </c>
      <c r="F513">
        <f>(A513+$S$3*(B513-$T$3))/(1+POWER($S$3,2))</f>
        <v>0.63500000000000001</v>
      </c>
      <c r="G513">
        <f t="shared" si="37"/>
        <v>0.63500000000000001</v>
      </c>
      <c r="H513">
        <f>SQRT(POWER((A513-F513),2) + POWER((B513-G513),2))</f>
        <v>0.71417784899841297</v>
      </c>
      <c r="I513">
        <f>(A513+$S$4*(B513-$T$4))/(1+POWER($S$4,2))</f>
        <v>0.13</v>
      </c>
      <c r="J513">
        <f t="shared" si="38"/>
        <v>0.1</v>
      </c>
      <c r="K513">
        <f>SQRT(POWER((A513-I513),2) + POWER((B513-J513),2))</f>
        <v>1.0399999999999998</v>
      </c>
      <c r="L513">
        <f t="shared" si="39"/>
        <v>0.16999999999999998</v>
      </c>
      <c r="M513">
        <f>(A513+$S$6*(B513-$T$6))/(1+POWER($S$6,2))</f>
        <v>0.12767929089444</v>
      </c>
      <c r="N513">
        <f t="shared" si="40"/>
        <v>1.1196937953263497</v>
      </c>
      <c r="O513">
        <f>SQRT(POWER((A513-M513),2) + POWER((B513-N513),2))</f>
        <v>2.0438386408931645E-2</v>
      </c>
      <c r="P513">
        <f t="shared" si="41"/>
        <v>2.0438386408931645E-2</v>
      </c>
    </row>
    <row r="514" spans="1:16" x14ac:dyDescent="0.25">
      <c r="A514">
        <v>0.12</v>
      </c>
      <c r="B514">
        <v>1.1399999999999999</v>
      </c>
      <c r="C514">
        <v>0</v>
      </c>
      <c r="D514">
        <v>47708344</v>
      </c>
      <c r="E514">
        <v>2.2799999999999998</v>
      </c>
      <c r="F514">
        <f>(A514+$S$3*(B514-$T$3))/(1+POWER($S$3,2))</f>
        <v>0.62999999999999989</v>
      </c>
      <c r="G514">
        <f t="shared" si="37"/>
        <v>0.62999999999999989</v>
      </c>
      <c r="H514">
        <f>SQRT(POWER((A514-F514),2) + POWER((B514-G514),2))</f>
        <v>0.72124891681027836</v>
      </c>
      <c r="I514">
        <f>(A514+$S$4*(B514-$T$4))/(1+POWER($S$4,2))</f>
        <v>0.12</v>
      </c>
      <c r="J514">
        <f t="shared" si="38"/>
        <v>0.1</v>
      </c>
      <c r="K514">
        <f>SQRT(POWER((A514-I514),2) + POWER((B514-J514),2))</f>
        <v>1.0399999999999998</v>
      </c>
      <c r="L514">
        <f t="shared" si="39"/>
        <v>0.18</v>
      </c>
      <c r="M514">
        <f>(A514+$S$6*(B514-$T$6))/(1+POWER($S$6,2))</f>
        <v>0.11780821917808222</v>
      </c>
      <c r="N514">
        <f t="shared" si="40"/>
        <v>1.1208219178082193</v>
      </c>
      <c r="O514">
        <f>SQRT(POWER((A514-M514),2) + POWER((B514-N514),2))</f>
        <v>1.9302920497324232E-2</v>
      </c>
      <c r="P514">
        <f t="shared" si="41"/>
        <v>1.9302920497324232E-2</v>
      </c>
    </row>
    <row r="515" spans="1:16" x14ac:dyDescent="0.25">
      <c r="A515">
        <v>0.12</v>
      </c>
      <c r="B515">
        <v>1.1399999999999999</v>
      </c>
      <c r="C515">
        <v>0</v>
      </c>
      <c r="D515">
        <v>47732628</v>
      </c>
      <c r="E515">
        <v>2.0699999999999998</v>
      </c>
      <c r="F515">
        <f>(A515+$S$3*(B515-$T$3))/(1+POWER($S$3,2))</f>
        <v>0.62999999999999989</v>
      </c>
      <c r="G515">
        <f t="shared" ref="G515:G575" si="42">$S$3*F515+$T$3</f>
        <v>0.62999999999999989</v>
      </c>
      <c r="H515">
        <f>SQRT(POWER((A515-F515),2) + POWER((B515-G515),2))</f>
        <v>0.72124891681027836</v>
      </c>
      <c r="I515">
        <f>(A515+$S$4*(B515-$T$4))/(1+POWER($S$4,2))</f>
        <v>0.12</v>
      </c>
      <c r="J515">
        <f t="shared" ref="J515:J575" si="43">$S$4*I515+$T$4</f>
        <v>0.1</v>
      </c>
      <c r="K515">
        <f>SQRT(POWER((A515-I515),2) + POWER((B515-J515),2))</f>
        <v>1.0399999999999998</v>
      </c>
      <c r="L515">
        <f t="shared" ref="L515:L575" si="44">ABS($Q$5-A515)</f>
        <v>0.18</v>
      </c>
      <c r="M515">
        <f>(A515+$S$6*(B515-$T$6))/(1+POWER($S$6,2))</f>
        <v>0.11780821917808222</v>
      </c>
      <c r="N515">
        <f t="shared" ref="N515:N575" si="45">$S$6*M515+$T$6</f>
        <v>1.1208219178082193</v>
      </c>
      <c r="O515">
        <f>SQRT(POWER((A515-M515),2) + POWER((B515-N515),2))</f>
        <v>1.9302920497324232E-2</v>
      </c>
      <c r="P515">
        <f t="shared" ref="P515:P575" si="46">MIN(O515,L515,K515,H515)</f>
        <v>1.9302920497324232E-2</v>
      </c>
    </row>
    <row r="516" spans="1:16" x14ac:dyDescent="0.25">
      <c r="A516">
        <v>0.12</v>
      </c>
      <c r="B516">
        <v>1.1399999999999999</v>
      </c>
      <c r="C516">
        <v>0</v>
      </c>
      <c r="D516">
        <v>47756952</v>
      </c>
      <c r="E516">
        <v>2.1800000000000002</v>
      </c>
      <c r="F516">
        <f>(A516+$S$3*(B516-$T$3))/(1+POWER($S$3,2))</f>
        <v>0.62999999999999989</v>
      </c>
      <c r="G516">
        <f t="shared" si="42"/>
        <v>0.62999999999999989</v>
      </c>
      <c r="H516">
        <f>SQRT(POWER((A516-F516),2) + POWER((B516-G516),2))</f>
        <v>0.72124891681027836</v>
      </c>
      <c r="I516">
        <f>(A516+$S$4*(B516-$T$4))/(1+POWER($S$4,2))</f>
        <v>0.12</v>
      </c>
      <c r="J516">
        <f t="shared" si="43"/>
        <v>0.1</v>
      </c>
      <c r="K516">
        <f>SQRT(POWER((A516-I516),2) + POWER((B516-J516),2))</f>
        <v>1.0399999999999998</v>
      </c>
      <c r="L516">
        <f t="shared" si="44"/>
        <v>0.18</v>
      </c>
      <c r="M516">
        <f>(A516+$S$6*(B516-$T$6))/(1+POWER($S$6,2))</f>
        <v>0.11780821917808222</v>
      </c>
      <c r="N516">
        <f t="shared" si="45"/>
        <v>1.1208219178082193</v>
      </c>
      <c r="O516">
        <f>SQRT(POWER((A516-M516),2) + POWER((B516-N516),2))</f>
        <v>1.9302920497324232E-2</v>
      </c>
      <c r="P516">
        <f t="shared" si="46"/>
        <v>1.9302920497324232E-2</v>
      </c>
    </row>
    <row r="517" spans="1:16" x14ac:dyDescent="0.25">
      <c r="A517">
        <v>0.11</v>
      </c>
      <c r="B517">
        <v>1.1399999999999999</v>
      </c>
      <c r="C517">
        <v>0</v>
      </c>
      <c r="D517">
        <v>47781276</v>
      </c>
      <c r="E517">
        <v>2.19</v>
      </c>
      <c r="F517">
        <f>(A517+$S$3*(B517-$T$3))/(1+POWER($S$3,2))</f>
        <v>0.625</v>
      </c>
      <c r="G517">
        <f t="shared" si="42"/>
        <v>0.625</v>
      </c>
      <c r="H517">
        <f>SQRT(POWER((A517-F517),2) + POWER((B517-G517),2))</f>
        <v>0.72831998462214387</v>
      </c>
      <c r="I517">
        <f>(A517+$S$4*(B517-$T$4))/(1+POWER($S$4,2))</f>
        <v>0.11</v>
      </c>
      <c r="J517">
        <f t="shared" si="43"/>
        <v>0.1</v>
      </c>
      <c r="K517">
        <f>SQRT(POWER((A517-I517),2) + POWER((B517-J517),2))</f>
        <v>1.0399999999999998</v>
      </c>
      <c r="L517">
        <f t="shared" si="44"/>
        <v>0.19</v>
      </c>
      <c r="M517">
        <f>(A517+$S$6*(B517-$T$6))/(1+POWER($S$6,2))</f>
        <v>0.10793714746172445</v>
      </c>
      <c r="N517">
        <f t="shared" si="45"/>
        <v>1.1219500402900886</v>
      </c>
      <c r="O517">
        <f>SQRT(POWER((A517-M517),2) + POWER((B517-N517),2))</f>
        <v>1.816745458571704E-2</v>
      </c>
      <c r="P517">
        <f t="shared" si="46"/>
        <v>1.816745458571704E-2</v>
      </c>
    </row>
    <row r="518" spans="1:16" x14ac:dyDescent="0.25">
      <c r="A518">
        <v>0.11</v>
      </c>
      <c r="B518">
        <v>1.1399999999999999</v>
      </c>
      <c r="C518">
        <v>0</v>
      </c>
      <c r="D518">
        <v>47805636</v>
      </c>
      <c r="E518">
        <v>2.0499999999999998</v>
      </c>
      <c r="F518">
        <f>(A518+$S$3*(B518-$T$3))/(1+POWER($S$3,2))</f>
        <v>0.625</v>
      </c>
      <c r="G518">
        <f t="shared" si="42"/>
        <v>0.625</v>
      </c>
      <c r="H518">
        <f>SQRT(POWER((A518-F518),2) + POWER((B518-G518),2))</f>
        <v>0.72831998462214387</v>
      </c>
      <c r="I518">
        <f>(A518+$S$4*(B518-$T$4))/(1+POWER($S$4,2))</f>
        <v>0.11</v>
      </c>
      <c r="J518">
        <f t="shared" si="43"/>
        <v>0.1</v>
      </c>
      <c r="K518">
        <f>SQRT(POWER((A518-I518),2) + POWER((B518-J518),2))</f>
        <v>1.0399999999999998</v>
      </c>
      <c r="L518">
        <f t="shared" si="44"/>
        <v>0.19</v>
      </c>
      <c r="M518">
        <f>(A518+$S$6*(B518-$T$6))/(1+POWER($S$6,2))</f>
        <v>0.10793714746172445</v>
      </c>
      <c r="N518">
        <f t="shared" si="45"/>
        <v>1.1219500402900886</v>
      </c>
      <c r="O518">
        <f>SQRT(POWER((A518-M518),2) + POWER((B518-N518),2))</f>
        <v>1.816745458571704E-2</v>
      </c>
      <c r="P518">
        <f t="shared" si="46"/>
        <v>1.816745458571704E-2</v>
      </c>
    </row>
    <row r="519" spans="1:16" x14ac:dyDescent="0.25">
      <c r="A519">
        <v>0.11</v>
      </c>
      <c r="B519">
        <v>1.1399999999999999</v>
      </c>
      <c r="C519">
        <v>0</v>
      </c>
      <c r="D519">
        <v>47829964</v>
      </c>
      <c r="E519">
        <v>2.23</v>
      </c>
      <c r="F519">
        <f>(A519+$S$3*(B519-$T$3))/(1+POWER($S$3,2))</f>
        <v>0.625</v>
      </c>
      <c r="G519">
        <f t="shared" si="42"/>
        <v>0.625</v>
      </c>
      <c r="H519">
        <f>SQRT(POWER((A519-F519),2) + POWER((B519-G519),2))</f>
        <v>0.72831998462214387</v>
      </c>
      <c r="I519">
        <f>(A519+$S$4*(B519-$T$4))/(1+POWER($S$4,2))</f>
        <v>0.11</v>
      </c>
      <c r="J519">
        <f t="shared" si="43"/>
        <v>0.1</v>
      </c>
      <c r="K519">
        <f>SQRT(POWER((A519-I519),2) + POWER((B519-J519),2))</f>
        <v>1.0399999999999998</v>
      </c>
      <c r="L519">
        <f t="shared" si="44"/>
        <v>0.19</v>
      </c>
      <c r="M519">
        <f>(A519+$S$6*(B519-$T$6))/(1+POWER($S$6,2))</f>
        <v>0.10793714746172445</v>
      </c>
      <c r="N519">
        <f t="shared" si="45"/>
        <v>1.1219500402900886</v>
      </c>
      <c r="O519">
        <f>SQRT(POWER((A519-M519),2) + POWER((B519-N519),2))</f>
        <v>1.816745458571704E-2</v>
      </c>
      <c r="P519">
        <f t="shared" si="46"/>
        <v>1.816745458571704E-2</v>
      </c>
    </row>
    <row r="520" spans="1:16" x14ac:dyDescent="0.25">
      <c r="A520">
        <v>0.1</v>
      </c>
      <c r="B520">
        <v>1.1399999999999999</v>
      </c>
      <c r="C520">
        <v>0</v>
      </c>
      <c r="D520">
        <v>47854272</v>
      </c>
      <c r="E520">
        <v>2.11</v>
      </c>
      <c r="F520">
        <f>(A520+$S$3*(B520-$T$3))/(1+POWER($S$3,2))</f>
        <v>0.62</v>
      </c>
      <c r="G520">
        <f t="shared" si="42"/>
        <v>0.62</v>
      </c>
      <c r="H520">
        <f>SQRT(POWER((A520-F520),2) + POWER((B520-G520),2))</f>
        <v>0.73539105243400937</v>
      </c>
      <c r="I520">
        <f>(A520+$S$4*(B520-$T$4))/(1+POWER($S$4,2))</f>
        <v>0.1</v>
      </c>
      <c r="J520">
        <f t="shared" si="43"/>
        <v>0.1</v>
      </c>
      <c r="K520">
        <f>SQRT(POWER((A520-I520),2) + POWER((B520-J520),2))</f>
        <v>1.0399999999999998</v>
      </c>
      <c r="L520">
        <f t="shared" si="44"/>
        <v>0.19999999999999998</v>
      </c>
      <c r="M520">
        <f>(A520+$S$6*(B520-$T$6))/(1+POWER($S$6,2))</f>
        <v>9.8066075745366674E-2</v>
      </c>
      <c r="N520">
        <f t="shared" si="45"/>
        <v>1.1230781627719582</v>
      </c>
      <c r="O520">
        <f>SQRT(POWER((A520-M520),2) + POWER((B520-N520),2))</f>
        <v>1.7031988674109631E-2</v>
      </c>
      <c r="P520">
        <f t="shared" si="46"/>
        <v>1.7031988674109631E-2</v>
      </c>
    </row>
    <row r="521" spans="1:16" x14ac:dyDescent="0.25">
      <c r="A521">
        <v>0.1</v>
      </c>
      <c r="B521">
        <v>1.1399999999999999</v>
      </c>
      <c r="C521">
        <v>0</v>
      </c>
      <c r="D521">
        <v>47878620</v>
      </c>
      <c r="E521">
        <v>2.12</v>
      </c>
      <c r="F521">
        <f>(A521+$S$3*(B521-$T$3))/(1+POWER($S$3,2))</f>
        <v>0.62</v>
      </c>
      <c r="G521">
        <f t="shared" si="42"/>
        <v>0.62</v>
      </c>
      <c r="H521">
        <f>SQRT(POWER((A521-F521),2) + POWER((B521-G521),2))</f>
        <v>0.73539105243400937</v>
      </c>
      <c r="I521">
        <f>(A521+$S$4*(B521-$T$4))/(1+POWER($S$4,2))</f>
        <v>0.1</v>
      </c>
      <c r="J521">
        <f t="shared" si="43"/>
        <v>0.1</v>
      </c>
      <c r="K521">
        <f>SQRT(POWER((A521-I521),2) + POWER((B521-J521),2))</f>
        <v>1.0399999999999998</v>
      </c>
      <c r="L521">
        <f t="shared" si="44"/>
        <v>0.19999999999999998</v>
      </c>
      <c r="M521">
        <f>(A521+$S$6*(B521-$T$6))/(1+POWER($S$6,2))</f>
        <v>9.8066075745366674E-2</v>
      </c>
      <c r="N521">
        <f t="shared" si="45"/>
        <v>1.1230781627719582</v>
      </c>
      <c r="O521">
        <f>SQRT(POWER((A521-M521),2) + POWER((B521-N521),2))</f>
        <v>1.7031988674109631E-2</v>
      </c>
      <c r="P521">
        <f t="shared" si="46"/>
        <v>1.7031988674109631E-2</v>
      </c>
    </row>
    <row r="522" spans="1:16" x14ac:dyDescent="0.25">
      <c r="A522">
        <v>0.1</v>
      </c>
      <c r="B522">
        <v>1.1399999999999999</v>
      </c>
      <c r="C522">
        <v>0</v>
      </c>
      <c r="D522">
        <v>47902932</v>
      </c>
      <c r="E522">
        <v>2.13</v>
      </c>
      <c r="F522">
        <f>(A522+$S$3*(B522-$T$3))/(1+POWER($S$3,2))</f>
        <v>0.62</v>
      </c>
      <c r="G522">
        <f t="shared" si="42"/>
        <v>0.62</v>
      </c>
      <c r="H522">
        <f>SQRT(POWER((A522-F522),2) + POWER((B522-G522),2))</f>
        <v>0.73539105243400937</v>
      </c>
      <c r="I522">
        <f>(A522+$S$4*(B522-$T$4))/(1+POWER($S$4,2))</f>
        <v>0.1</v>
      </c>
      <c r="J522">
        <f t="shared" si="43"/>
        <v>0.1</v>
      </c>
      <c r="K522">
        <f>SQRT(POWER((A522-I522),2) + POWER((B522-J522),2))</f>
        <v>1.0399999999999998</v>
      </c>
      <c r="L522">
        <f t="shared" si="44"/>
        <v>0.19999999999999998</v>
      </c>
      <c r="M522">
        <f>(A522+$S$6*(B522-$T$6))/(1+POWER($S$6,2))</f>
        <v>9.8066075745366674E-2</v>
      </c>
      <c r="N522">
        <f t="shared" si="45"/>
        <v>1.1230781627719582</v>
      </c>
      <c r="O522">
        <f>SQRT(POWER((A522-M522),2) + POWER((B522-N522),2))</f>
        <v>1.7031988674109631E-2</v>
      </c>
      <c r="P522">
        <f t="shared" si="46"/>
        <v>1.7031988674109631E-2</v>
      </c>
    </row>
    <row r="523" spans="1:16" x14ac:dyDescent="0.25">
      <c r="A523">
        <v>0.09</v>
      </c>
      <c r="B523">
        <v>1.1399999999999999</v>
      </c>
      <c r="C523">
        <v>0</v>
      </c>
      <c r="D523">
        <v>47927236</v>
      </c>
      <c r="E523">
        <v>2.17</v>
      </c>
      <c r="F523">
        <f>(A523+$S$3*(B523-$T$3))/(1+POWER($S$3,2))</f>
        <v>0.61499999999999999</v>
      </c>
      <c r="G523">
        <f t="shared" si="42"/>
        <v>0.61499999999999999</v>
      </c>
      <c r="H523">
        <f>SQRT(POWER((A523-F523),2) + POWER((B523-G523),2))</f>
        <v>0.74246212024587488</v>
      </c>
      <c r="I523">
        <f>(A523+$S$4*(B523-$T$4))/(1+POWER($S$4,2))</f>
        <v>0.09</v>
      </c>
      <c r="J523">
        <f t="shared" si="43"/>
        <v>0.1</v>
      </c>
      <c r="K523">
        <f>SQRT(POWER((A523-I523),2) + POWER((B523-J523),2))</f>
        <v>1.0399999999999998</v>
      </c>
      <c r="L523">
        <f t="shared" si="44"/>
        <v>0.21</v>
      </c>
      <c r="M523">
        <f>(A523+$S$6*(B523-$T$6))/(1+POWER($S$6,2))</f>
        <v>8.8195004029008886E-2</v>
      </c>
      <c r="N523">
        <f t="shared" si="45"/>
        <v>1.1242062852538277</v>
      </c>
      <c r="O523">
        <f>SQRT(POWER((A523-M523),2) + POWER((B523-N523),2))</f>
        <v>1.5896522762502217E-2</v>
      </c>
      <c r="P523">
        <f t="shared" si="46"/>
        <v>1.5896522762502217E-2</v>
      </c>
    </row>
    <row r="524" spans="1:16" x14ac:dyDescent="0.25">
      <c r="A524">
        <v>0.09</v>
      </c>
      <c r="B524">
        <v>1.1399999999999999</v>
      </c>
      <c r="C524">
        <v>0</v>
      </c>
      <c r="D524">
        <v>47951560</v>
      </c>
      <c r="E524">
        <v>2.14</v>
      </c>
      <c r="F524">
        <f>(A524+$S$3*(B524-$T$3))/(1+POWER($S$3,2))</f>
        <v>0.61499999999999999</v>
      </c>
      <c r="G524">
        <f t="shared" si="42"/>
        <v>0.61499999999999999</v>
      </c>
      <c r="H524">
        <f>SQRT(POWER((A524-F524),2) + POWER((B524-G524),2))</f>
        <v>0.74246212024587488</v>
      </c>
      <c r="I524">
        <f>(A524+$S$4*(B524-$T$4))/(1+POWER($S$4,2))</f>
        <v>0.09</v>
      </c>
      <c r="J524">
        <f t="shared" si="43"/>
        <v>0.1</v>
      </c>
      <c r="K524">
        <f>SQRT(POWER((A524-I524),2) + POWER((B524-J524),2))</f>
        <v>1.0399999999999998</v>
      </c>
      <c r="L524">
        <f t="shared" si="44"/>
        <v>0.21</v>
      </c>
      <c r="M524">
        <f>(A524+$S$6*(B524-$T$6))/(1+POWER($S$6,2))</f>
        <v>8.8195004029008886E-2</v>
      </c>
      <c r="N524">
        <f t="shared" si="45"/>
        <v>1.1242062852538277</v>
      </c>
      <c r="O524">
        <f>SQRT(POWER((A524-M524),2) + POWER((B524-N524),2))</f>
        <v>1.5896522762502217E-2</v>
      </c>
      <c r="P524">
        <f t="shared" si="46"/>
        <v>1.5896522762502217E-2</v>
      </c>
    </row>
    <row r="525" spans="1:16" x14ac:dyDescent="0.25">
      <c r="A525">
        <v>0.09</v>
      </c>
      <c r="B525">
        <v>1.1399999999999999</v>
      </c>
      <c r="C525">
        <v>0</v>
      </c>
      <c r="D525">
        <v>47975876</v>
      </c>
      <c r="E525">
        <v>2.13</v>
      </c>
      <c r="F525">
        <f>(A525+$S$3*(B525-$T$3))/(1+POWER($S$3,2))</f>
        <v>0.61499999999999999</v>
      </c>
      <c r="G525">
        <f t="shared" si="42"/>
        <v>0.61499999999999999</v>
      </c>
      <c r="H525">
        <f>SQRT(POWER((A525-F525),2) + POWER((B525-G525),2))</f>
        <v>0.74246212024587488</v>
      </c>
      <c r="I525">
        <f>(A525+$S$4*(B525-$T$4))/(1+POWER($S$4,2))</f>
        <v>0.09</v>
      </c>
      <c r="J525">
        <f t="shared" si="43"/>
        <v>0.1</v>
      </c>
      <c r="K525">
        <f>SQRT(POWER((A525-I525),2) + POWER((B525-J525),2))</f>
        <v>1.0399999999999998</v>
      </c>
      <c r="L525">
        <f t="shared" si="44"/>
        <v>0.21</v>
      </c>
      <c r="M525">
        <f>(A525+$S$6*(B525-$T$6))/(1+POWER($S$6,2))</f>
        <v>8.8195004029008886E-2</v>
      </c>
      <c r="N525">
        <f t="shared" si="45"/>
        <v>1.1242062852538277</v>
      </c>
      <c r="O525">
        <f>SQRT(POWER((A525-M525),2) + POWER((B525-N525),2))</f>
        <v>1.5896522762502217E-2</v>
      </c>
      <c r="P525">
        <f t="shared" si="46"/>
        <v>1.5896522762502217E-2</v>
      </c>
    </row>
    <row r="526" spans="1:16" x14ac:dyDescent="0.25">
      <c r="A526">
        <v>0.08</v>
      </c>
      <c r="B526">
        <v>1.1399999999999999</v>
      </c>
      <c r="C526">
        <v>0</v>
      </c>
      <c r="D526">
        <v>48000220</v>
      </c>
      <c r="E526">
        <v>2.0499999999999998</v>
      </c>
      <c r="F526">
        <f>(A526+$S$3*(B526-$T$3))/(1+POWER($S$3,2))</f>
        <v>0.61</v>
      </c>
      <c r="G526">
        <f t="shared" si="42"/>
        <v>0.61</v>
      </c>
      <c r="H526">
        <f>SQRT(POWER((A526-F526),2) + POWER((B526-G526),2))</f>
        <v>0.74953318805774038</v>
      </c>
      <c r="I526">
        <f>(A526+$S$4*(B526-$T$4))/(1+POWER($S$4,2))</f>
        <v>0.08</v>
      </c>
      <c r="J526">
        <f t="shared" si="43"/>
        <v>0.1</v>
      </c>
      <c r="K526">
        <f>SQRT(POWER((A526-I526),2) + POWER((B526-J526),2))</f>
        <v>1.0399999999999998</v>
      </c>
      <c r="L526">
        <f t="shared" si="44"/>
        <v>0.21999999999999997</v>
      </c>
      <c r="M526">
        <f>(A526+$S$6*(B526-$T$6))/(1+POWER($S$6,2))</f>
        <v>7.8323932312651126E-2</v>
      </c>
      <c r="N526">
        <f t="shared" si="45"/>
        <v>1.125334407735697</v>
      </c>
      <c r="O526">
        <f>SQRT(POWER((A526-M526),2) + POWER((B526-N526),2))</f>
        <v>1.4761056850895026E-2</v>
      </c>
      <c r="P526">
        <f t="shared" si="46"/>
        <v>1.4761056850895026E-2</v>
      </c>
    </row>
    <row r="527" spans="1:16" x14ac:dyDescent="0.25">
      <c r="A527">
        <v>0.08</v>
      </c>
      <c r="B527">
        <v>1.1399999999999999</v>
      </c>
      <c r="C527">
        <v>0</v>
      </c>
      <c r="D527">
        <v>48024524</v>
      </c>
      <c r="E527">
        <v>2.16</v>
      </c>
      <c r="F527">
        <f>(A527+$S$3*(B527-$T$3))/(1+POWER($S$3,2))</f>
        <v>0.61</v>
      </c>
      <c r="G527">
        <f t="shared" si="42"/>
        <v>0.61</v>
      </c>
      <c r="H527">
        <f>SQRT(POWER((A527-F527),2) + POWER((B527-G527),2))</f>
        <v>0.74953318805774038</v>
      </c>
      <c r="I527">
        <f>(A527+$S$4*(B527-$T$4))/(1+POWER($S$4,2))</f>
        <v>0.08</v>
      </c>
      <c r="J527">
        <f t="shared" si="43"/>
        <v>0.1</v>
      </c>
      <c r="K527">
        <f>SQRT(POWER((A527-I527),2) + POWER((B527-J527),2))</f>
        <v>1.0399999999999998</v>
      </c>
      <c r="L527">
        <f t="shared" si="44"/>
        <v>0.21999999999999997</v>
      </c>
      <c r="M527">
        <f>(A527+$S$6*(B527-$T$6))/(1+POWER($S$6,2))</f>
        <v>7.8323932312651126E-2</v>
      </c>
      <c r="N527">
        <f t="shared" si="45"/>
        <v>1.125334407735697</v>
      </c>
      <c r="O527">
        <f>SQRT(POWER((A527-M527),2) + POWER((B527-N527),2))</f>
        <v>1.4761056850895026E-2</v>
      </c>
      <c r="P527">
        <f t="shared" si="46"/>
        <v>1.4761056850895026E-2</v>
      </c>
    </row>
    <row r="528" spans="1:16" x14ac:dyDescent="0.25">
      <c r="A528">
        <v>0.08</v>
      </c>
      <c r="B528">
        <v>1.1399999999999999</v>
      </c>
      <c r="C528">
        <v>0</v>
      </c>
      <c r="D528">
        <v>48048860</v>
      </c>
      <c r="E528">
        <v>2.17</v>
      </c>
      <c r="F528">
        <f>(A528+$S$3*(B528-$T$3))/(1+POWER($S$3,2))</f>
        <v>0.61</v>
      </c>
      <c r="G528">
        <f t="shared" si="42"/>
        <v>0.61</v>
      </c>
      <c r="H528">
        <f>SQRT(POWER((A528-F528),2) + POWER((B528-G528),2))</f>
        <v>0.74953318805774038</v>
      </c>
      <c r="I528">
        <f>(A528+$S$4*(B528-$T$4))/(1+POWER($S$4,2))</f>
        <v>0.08</v>
      </c>
      <c r="J528">
        <f t="shared" si="43"/>
        <v>0.1</v>
      </c>
      <c r="K528">
        <f>SQRT(POWER((A528-I528),2) + POWER((B528-J528),2))</f>
        <v>1.0399999999999998</v>
      </c>
      <c r="L528">
        <f t="shared" si="44"/>
        <v>0.21999999999999997</v>
      </c>
      <c r="M528">
        <f>(A528+$S$6*(B528-$T$6))/(1+POWER($S$6,2))</f>
        <v>7.8323932312651126E-2</v>
      </c>
      <c r="N528">
        <f t="shared" si="45"/>
        <v>1.125334407735697</v>
      </c>
      <c r="O528">
        <f>SQRT(POWER((A528-M528),2) + POWER((B528-N528),2))</f>
        <v>1.4761056850895026E-2</v>
      </c>
      <c r="P528">
        <f t="shared" si="46"/>
        <v>1.4761056850895026E-2</v>
      </c>
    </row>
    <row r="529" spans="1:16" x14ac:dyDescent="0.25">
      <c r="A529">
        <v>7.0000000000000007E-2</v>
      </c>
      <c r="B529">
        <v>1.1399999999999999</v>
      </c>
      <c r="C529">
        <v>0</v>
      </c>
      <c r="D529">
        <v>48073188</v>
      </c>
      <c r="E529">
        <v>1.94</v>
      </c>
      <c r="F529">
        <f>(A529+$S$3*(B529-$T$3))/(1+POWER($S$3,2))</f>
        <v>0.60499999999999998</v>
      </c>
      <c r="G529">
        <f t="shared" si="42"/>
        <v>0.60499999999999998</v>
      </c>
      <c r="H529">
        <f>SQRT(POWER((A529-F529),2) + POWER((B529-G529),2))</f>
        <v>0.75660425586960567</v>
      </c>
      <c r="I529">
        <f>(A529+$S$4*(B529-$T$4))/(1+POWER($S$4,2))</f>
        <v>7.0000000000000007E-2</v>
      </c>
      <c r="J529">
        <f t="shared" si="43"/>
        <v>0.1</v>
      </c>
      <c r="K529">
        <f>SQRT(POWER((A529-I529),2) + POWER((B529-J529),2))</f>
        <v>1.0399999999999998</v>
      </c>
      <c r="L529">
        <f t="shared" si="44"/>
        <v>0.22999999999999998</v>
      </c>
      <c r="M529">
        <f>(A529+$S$6*(B529-$T$6))/(1+POWER($S$6,2))</f>
        <v>6.8452860596293352E-2</v>
      </c>
      <c r="N529">
        <f t="shared" si="45"/>
        <v>1.1264625302175666</v>
      </c>
      <c r="O529">
        <f>SQRT(POWER((A529-M529),2) + POWER((B529-N529),2))</f>
        <v>1.3625590939287615E-2</v>
      </c>
      <c r="P529">
        <f t="shared" si="46"/>
        <v>1.3625590939287615E-2</v>
      </c>
    </row>
    <row r="530" spans="1:16" x14ac:dyDescent="0.25">
      <c r="A530">
        <v>7.0000000000000007E-2</v>
      </c>
      <c r="B530">
        <v>1.1399999999999999</v>
      </c>
      <c r="C530">
        <v>0</v>
      </c>
      <c r="D530">
        <v>48097528</v>
      </c>
      <c r="E530">
        <v>2.1</v>
      </c>
      <c r="F530">
        <f>(A530+$S$3*(B530-$T$3))/(1+POWER($S$3,2))</f>
        <v>0.60499999999999998</v>
      </c>
      <c r="G530">
        <f t="shared" si="42"/>
        <v>0.60499999999999998</v>
      </c>
      <c r="H530">
        <f>SQRT(POWER((A530-F530),2) + POWER((B530-G530),2))</f>
        <v>0.75660425586960567</v>
      </c>
      <c r="I530">
        <f>(A530+$S$4*(B530-$T$4))/(1+POWER($S$4,2))</f>
        <v>7.0000000000000007E-2</v>
      </c>
      <c r="J530">
        <f t="shared" si="43"/>
        <v>0.1</v>
      </c>
      <c r="K530">
        <f>SQRT(POWER((A530-I530),2) + POWER((B530-J530),2))</f>
        <v>1.0399999999999998</v>
      </c>
      <c r="L530">
        <f t="shared" si="44"/>
        <v>0.22999999999999998</v>
      </c>
      <c r="M530">
        <f>(A530+$S$6*(B530-$T$6))/(1+POWER($S$6,2))</f>
        <v>6.8452860596293352E-2</v>
      </c>
      <c r="N530">
        <f t="shared" si="45"/>
        <v>1.1264625302175666</v>
      </c>
      <c r="O530">
        <f>SQRT(POWER((A530-M530),2) + POWER((B530-N530),2))</f>
        <v>1.3625590939287615E-2</v>
      </c>
      <c r="P530">
        <f t="shared" si="46"/>
        <v>1.3625590939287615E-2</v>
      </c>
    </row>
    <row r="531" spans="1:16" x14ac:dyDescent="0.25">
      <c r="A531">
        <v>7.0000000000000007E-2</v>
      </c>
      <c r="B531">
        <v>1.1399999999999999</v>
      </c>
      <c r="C531">
        <v>0</v>
      </c>
      <c r="D531">
        <v>48121852</v>
      </c>
      <c r="E531">
        <v>2.12</v>
      </c>
      <c r="F531">
        <f>(A531+$S$3*(B531-$T$3))/(1+POWER($S$3,2))</f>
        <v>0.60499999999999998</v>
      </c>
      <c r="G531">
        <f t="shared" si="42"/>
        <v>0.60499999999999998</v>
      </c>
      <c r="H531">
        <f>SQRT(POWER((A531-F531),2) + POWER((B531-G531),2))</f>
        <v>0.75660425586960567</v>
      </c>
      <c r="I531">
        <f>(A531+$S$4*(B531-$T$4))/(1+POWER($S$4,2))</f>
        <v>7.0000000000000007E-2</v>
      </c>
      <c r="J531">
        <f t="shared" si="43"/>
        <v>0.1</v>
      </c>
      <c r="K531">
        <f>SQRT(POWER((A531-I531),2) + POWER((B531-J531),2))</f>
        <v>1.0399999999999998</v>
      </c>
      <c r="L531">
        <f t="shared" si="44"/>
        <v>0.22999999999999998</v>
      </c>
      <c r="M531">
        <f>(A531+$S$6*(B531-$T$6))/(1+POWER($S$6,2))</f>
        <v>6.8452860596293352E-2</v>
      </c>
      <c r="N531">
        <f t="shared" si="45"/>
        <v>1.1264625302175666</v>
      </c>
      <c r="O531">
        <f>SQRT(POWER((A531-M531),2) + POWER((B531-N531),2))</f>
        <v>1.3625590939287615E-2</v>
      </c>
      <c r="P531">
        <f t="shared" si="46"/>
        <v>1.3625590939287615E-2</v>
      </c>
    </row>
    <row r="532" spans="1:16" x14ac:dyDescent="0.25">
      <c r="A532">
        <v>0.06</v>
      </c>
      <c r="B532">
        <v>1.1399999999999999</v>
      </c>
      <c r="C532">
        <v>0</v>
      </c>
      <c r="D532">
        <v>48146152</v>
      </c>
      <c r="E532">
        <v>2.0499999999999998</v>
      </c>
      <c r="F532">
        <f>(A532+$S$3*(B532-$T$3))/(1+POWER($S$3,2))</f>
        <v>0.6</v>
      </c>
      <c r="G532">
        <f t="shared" si="42"/>
        <v>0.6</v>
      </c>
      <c r="H532">
        <f>SQRT(POWER((A532-F532),2) + POWER((B532-G532),2))</f>
        <v>0.76367532368147129</v>
      </c>
      <c r="I532">
        <f>(A532+$S$4*(B532-$T$4))/(1+POWER($S$4,2))</f>
        <v>0.06</v>
      </c>
      <c r="J532">
        <f t="shared" si="43"/>
        <v>0.1</v>
      </c>
      <c r="K532">
        <f>SQRT(POWER((A532-I532),2) + POWER((B532-J532),2))</f>
        <v>1.0399999999999998</v>
      </c>
      <c r="L532">
        <f t="shared" si="44"/>
        <v>0.24</v>
      </c>
      <c r="M532">
        <f>(A532+$S$6*(B532-$T$6))/(1+POWER($S$6,2))</f>
        <v>5.8581788879935558E-2</v>
      </c>
      <c r="N532">
        <f t="shared" si="45"/>
        <v>1.1275906526994359</v>
      </c>
      <c r="O532">
        <f>SQRT(POWER((A532-M532),2) + POWER((B532-N532),2))</f>
        <v>1.2490125027680425E-2</v>
      </c>
      <c r="P532">
        <f t="shared" si="46"/>
        <v>1.2490125027680425E-2</v>
      </c>
    </row>
    <row r="533" spans="1:16" x14ac:dyDescent="0.25">
      <c r="A533">
        <v>0.06</v>
      </c>
      <c r="B533">
        <v>1.1399999999999999</v>
      </c>
      <c r="C533">
        <v>0</v>
      </c>
      <c r="D533">
        <v>48170476</v>
      </c>
      <c r="E533">
        <v>2.17</v>
      </c>
      <c r="F533">
        <f>(A533+$S$3*(B533-$T$3))/(1+POWER($S$3,2))</f>
        <v>0.6</v>
      </c>
      <c r="G533">
        <f t="shared" si="42"/>
        <v>0.6</v>
      </c>
      <c r="H533">
        <f>SQRT(POWER((A533-F533),2) + POWER((B533-G533),2))</f>
        <v>0.76367532368147129</v>
      </c>
      <c r="I533">
        <f>(A533+$S$4*(B533-$T$4))/(1+POWER($S$4,2))</f>
        <v>0.06</v>
      </c>
      <c r="J533">
        <f t="shared" si="43"/>
        <v>0.1</v>
      </c>
      <c r="K533">
        <f>SQRT(POWER((A533-I533),2) + POWER((B533-J533),2))</f>
        <v>1.0399999999999998</v>
      </c>
      <c r="L533">
        <f t="shared" si="44"/>
        <v>0.24</v>
      </c>
      <c r="M533">
        <f>(A533+$S$6*(B533-$T$6))/(1+POWER($S$6,2))</f>
        <v>5.8581788879935558E-2</v>
      </c>
      <c r="N533">
        <f t="shared" si="45"/>
        <v>1.1275906526994359</v>
      </c>
      <c r="O533">
        <f>SQRT(POWER((A533-M533),2) + POWER((B533-N533),2))</f>
        <v>1.2490125027680425E-2</v>
      </c>
      <c r="P533">
        <f t="shared" si="46"/>
        <v>1.2490125027680425E-2</v>
      </c>
    </row>
    <row r="534" spans="1:16" x14ac:dyDescent="0.25">
      <c r="A534">
        <v>0.06</v>
      </c>
      <c r="B534">
        <v>1.1399999999999999</v>
      </c>
      <c r="C534">
        <v>0</v>
      </c>
      <c r="D534">
        <v>48194820</v>
      </c>
      <c r="E534">
        <v>2.12</v>
      </c>
      <c r="F534">
        <f>(A534+$S$3*(B534-$T$3))/(1+POWER($S$3,2))</f>
        <v>0.6</v>
      </c>
      <c r="G534">
        <f t="shared" si="42"/>
        <v>0.6</v>
      </c>
      <c r="H534">
        <f>SQRT(POWER((A534-F534),2) + POWER((B534-G534),2))</f>
        <v>0.76367532368147129</v>
      </c>
      <c r="I534">
        <f>(A534+$S$4*(B534-$T$4))/(1+POWER($S$4,2))</f>
        <v>0.06</v>
      </c>
      <c r="J534">
        <f t="shared" si="43"/>
        <v>0.1</v>
      </c>
      <c r="K534">
        <f>SQRT(POWER((A534-I534),2) + POWER((B534-J534),2))</f>
        <v>1.0399999999999998</v>
      </c>
      <c r="L534">
        <f t="shared" si="44"/>
        <v>0.24</v>
      </c>
      <c r="M534">
        <f>(A534+$S$6*(B534-$T$6))/(1+POWER($S$6,2))</f>
        <v>5.8581788879935558E-2</v>
      </c>
      <c r="N534">
        <f t="shared" si="45"/>
        <v>1.1275906526994359</v>
      </c>
      <c r="O534">
        <f>SQRT(POWER((A534-M534),2) + POWER((B534-N534),2))</f>
        <v>1.2490125027680425E-2</v>
      </c>
      <c r="P534">
        <f t="shared" si="46"/>
        <v>1.2490125027680425E-2</v>
      </c>
    </row>
    <row r="535" spans="1:16" x14ac:dyDescent="0.25">
      <c r="A535">
        <v>0.05</v>
      </c>
      <c r="B535">
        <v>1.1399999999999999</v>
      </c>
      <c r="C535">
        <v>0</v>
      </c>
      <c r="D535">
        <v>48219156</v>
      </c>
      <c r="E535">
        <v>2.0699999999999998</v>
      </c>
      <c r="F535">
        <f>(A535+$S$3*(B535-$T$3))/(1+POWER($S$3,2))</f>
        <v>0.59499999999999997</v>
      </c>
      <c r="G535">
        <f t="shared" si="42"/>
        <v>0.59499999999999997</v>
      </c>
      <c r="H535">
        <f>SQRT(POWER((A535-F535),2) + POWER((B535-G535),2))</f>
        <v>0.77074639149333668</v>
      </c>
      <c r="I535">
        <f>(A535+$S$4*(B535-$T$4))/(1+POWER($S$4,2))</f>
        <v>0.05</v>
      </c>
      <c r="J535">
        <f t="shared" si="43"/>
        <v>0.1</v>
      </c>
      <c r="K535">
        <f>SQRT(POWER((A535-I535),2) + POWER((B535-J535),2))</f>
        <v>1.0399999999999998</v>
      </c>
      <c r="L535">
        <f t="shared" si="44"/>
        <v>0.25</v>
      </c>
      <c r="M535">
        <f>(A535+$S$6*(B535-$T$6))/(1+POWER($S$6,2))</f>
        <v>4.8710717163577784E-2</v>
      </c>
      <c r="N535">
        <f t="shared" si="45"/>
        <v>1.1287187751813055</v>
      </c>
      <c r="O535">
        <f>SQRT(POWER((A535-M535),2) + POWER((B535-N535),2))</f>
        <v>1.1354659116073014E-2</v>
      </c>
      <c r="P535">
        <f t="shared" si="46"/>
        <v>1.1354659116073014E-2</v>
      </c>
    </row>
    <row r="536" spans="1:16" x14ac:dyDescent="0.25">
      <c r="A536">
        <v>0.05</v>
      </c>
      <c r="B536">
        <v>1.1399999999999999</v>
      </c>
      <c r="C536">
        <v>0</v>
      </c>
      <c r="D536">
        <v>48243480</v>
      </c>
      <c r="E536">
        <v>2.0099999999999998</v>
      </c>
      <c r="F536">
        <f>(A536+$S$3*(B536-$T$3))/(1+POWER($S$3,2))</f>
        <v>0.59499999999999997</v>
      </c>
      <c r="G536">
        <f t="shared" si="42"/>
        <v>0.59499999999999997</v>
      </c>
      <c r="H536">
        <f>SQRT(POWER((A536-F536),2) + POWER((B536-G536),2))</f>
        <v>0.77074639149333668</v>
      </c>
      <c r="I536">
        <f>(A536+$S$4*(B536-$T$4))/(1+POWER($S$4,2))</f>
        <v>0.05</v>
      </c>
      <c r="J536">
        <f t="shared" si="43"/>
        <v>0.1</v>
      </c>
      <c r="K536">
        <f>SQRT(POWER((A536-I536),2) + POWER((B536-J536),2))</f>
        <v>1.0399999999999998</v>
      </c>
      <c r="L536">
        <f t="shared" si="44"/>
        <v>0.25</v>
      </c>
      <c r="M536">
        <f>(A536+$S$6*(B536-$T$6))/(1+POWER($S$6,2))</f>
        <v>4.8710717163577784E-2</v>
      </c>
      <c r="N536">
        <f t="shared" si="45"/>
        <v>1.1287187751813055</v>
      </c>
      <c r="O536">
        <f>SQRT(POWER((A536-M536),2) + POWER((B536-N536),2))</f>
        <v>1.1354659116073014E-2</v>
      </c>
      <c r="P536">
        <f t="shared" si="46"/>
        <v>1.1354659116073014E-2</v>
      </c>
    </row>
    <row r="537" spans="1:16" x14ac:dyDescent="0.25">
      <c r="A537">
        <v>0.05</v>
      </c>
      <c r="B537">
        <v>1.1399999999999999</v>
      </c>
      <c r="C537">
        <v>0</v>
      </c>
      <c r="D537">
        <v>48267816</v>
      </c>
      <c r="E537">
        <v>2.16</v>
      </c>
      <c r="F537">
        <f>(A537+$S$3*(B537-$T$3))/(1+POWER($S$3,2))</f>
        <v>0.59499999999999997</v>
      </c>
      <c r="G537">
        <f t="shared" si="42"/>
        <v>0.59499999999999997</v>
      </c>
      <c r="H537">
        <f>SQRT(POWER((A537-F537),2) + POWER((B537-G537),2))</f>
        <v>0.77074639149333668</v>
      </c>
      <c r="I537">
        <f>(A537+$S$4*(B537-$T$4))/(1+POWER($S$4,2))</f>
        <v>0.05</v>
      </c>
      <c r="J537">
        <f t="shared" si="43"/>
        <v>0.1</v>
      </c>
      <c r="K537">
        <f>SQRT(POWER((A537-I537),2) + POWER((B537-J537),2))</f>
        <v>1.0399999999999998</v>
      </c>
      <c r="L537">
        <f t="shared" si="44"/>
        <v>0.25</v>
      </c>
      <c r="M537">
        <f>(A537+$S$6*(B537-$T$6))/(1+POWER($S$6,2))</f>
        <v>4.8710717163577784E-2</v>
      </c>
      <c r="N537">
        <f t="shared" si="45"/>
        <v>1.1287187751813055</v>
      </c>
      <c r="O537">
        <f>SQRT(POWER((A537-M537),2) + POWER((B537-N537),2))</f>
        <v>1.1354659116073014E-2</v>
      </c>
      <c r="P537">
        <f t="shared" si="46"/>
        <v>1.1354659116073014E-2</v>
      </c>
    </row>
    <row r="538" spans="1:16" x14ac:dyDescent="0.25">
      <c r="A538">
        <v>0.04</v>
      </c>
      <c r="B538">
        <v>1.1399999999999999</v>
      </c>
      <c r="C538">
        <v>0</v>
      </c>
      <c r="D538">
        <v>48292140</v>
      </c>
      <c r="E538">
        <v>2.1800000000000002</v>
      </c>
      <c r="F538">
        <f>(A538+$S$3*(B538-$T$3))/(1+POWER($S$3,2))</f>
        <v>0.59</v>
      </c>
      <c r="G538">
        <f t="shared" si="42"/>
        <v>0.59</v>
      </c>
      <c r="H538">
        <f>SQRT(POWER((A538-F538),2) + POWER((B538-G538),2))</f>
        <v>0.77781745930520219</v>
      </c>
      <c r="I538">
        <f>(A538+$S$4*(B538-$T$4))/(1+POWER($S$4,2))</f>
        <v>0.04</v>
      </c>
      <c r="J538">
        <f t="shared" si="43"/>
        <v>0.1</v>
      </c>
      <c r="K538">
        <f>SQRT(POWER((A538-I538),2) + POWER((B538-J538),2))</f>
        <v>1.0399999999999998</v>
      </c>
      <c r="L538">
        <f t="shared" si="44"/>
        <v>0.26</v>
      </c>
      <c r="M538">
        <f>(A538+$S$6*(B538-$T$6))/(1+POWER($S$6,2))</f>
        <v>3.8839645447220003E-2</v>
      </c>
      <c r="N538">
        <f t="shared" si="45"/>
        <v>1.129846897663175</v>
      </c>
      <c r="O538">
        <f>SQRT(POWER((A538-M538),2) + POWER((B538-N538),2))</f>
        <v>1.0219193204465602E-2</v>
      </c>
      <c r="P538">
        <f t="shared" si="46"/>
        <v>1.0219193204465602E-2</v>
      </c>
    </row>
    <row r="539" spans="1:16" x14ac:dyDescent="0.25">
      <c r="A539">
        <v>0.04</v>
      </c>
      <c r="B539">
        <v>1.1399999999999999</v>
      </c>
      <c r="C539">
        <v>0</v>
      </c>
      <c r="D539">
        <v>48316480</v>
      </c>
      <c r="E539">
        <v>2.06</v>
      </c>
      <c r="F539">
        <f>(A539+$S$3*(B539-$T$3))/(1+POWER($S$3,2))</f>
        <v>0.59</v>
      </c>
      <c r="G539">
        <f t="shared" si="42"/>
        <v>0.59</v>
      </c>
      <c r="H539">
        <f>SQRT(POWER((A539-F539),2) + POWER((B539-G539),2))</f>
        <v>0.77781745930520219</v>
      </c>
      <c r="I539">
        <f>(A539+$S$4*(B539-$T$4))/(1+POWER($S$4,2))</f>
        <v>0.04</v>
      </c>
      <c r="J539">
        <f t="shared" si="43"/>
        <v>0.1</v>
      </c>
      <c r="K539">
        <f>SQRT(POWER((A539-I539),2) + POWER((B539-J539),2))</f>
        <v>1.0399999999999998</v>
      </c>
      <c r="L539">
        <f t="shared" si="44"/>
        <v>0.26</v>
      </c>
      <c r="M539">
        <f>(A539+$S$6*(B539-$T$6))/(1+POWER($S$6,2))</f>
        <v>3.8839645447220003E-2</v>
      </c>
      <c r="N539">
        <f t="shared" si="45"/>
        <v>1.129846897663175</v>
      </c>
      <c r="O539">
        <f>SQRT(POWER((A539-M539),2) + POWER((B539-N539),2))</f>
        <v>1.0219193204465602E-2</v>
      </c>
      <c r="P539">
        <f t="shared" si="46"/>
        <v>1.0219193204465602E-2</v>
      </c>
    </row>
    <row r="540" spans="1:16" x14ac:dyDescent="0.25">
      <c r="A540">
        <v>0.04</v>
      </c>
      <c r="B540">
        <v>1.1399999999999999</v>
      </c>
      <c r="C540">
        <v>0</v>
      </c>
      <c r="D540">
        <v>48340812</v>
      </c>
      <c r="E540">
        <v>2.23</v>
      </c>
      <c r="F540">
        <f>(A540+$S$3*(B540-$T$3))/(1+POWER($S$3,2))</f>
        <v>0.59</v>
      </c>
      <c r="G540">
        <f t="shared" si="42"/>
        <v>0.59</v>
      </c>
      <c r="H540">
        <f>SQRT(POWER((A540-F540),2) + POWER((B540-G540),2))</f>
        <v>0.77781745930520219</v>
      </c>
      <c r="I540">
        <f>(A540+$S$4*(B540-$T$4))/(1+POWER($S$4,2))</f>
        <v>0.04</v>
      </c>
      <c r="J540">
        <f t="shared" si="43"/>
        <v>0.1</v>
      </c>
      <c r="K540">
        <f>SQRT(POWER((A540-I540),2) + POWER((B540-J540),2))</f>
        <v>1.0399999999999998</v>
      </c>
      <c r="L540">
        <f t="shared" si="44"/>
        <v>0.26</v>
      </c>
      <c r="M540">
        <f>(A540+$S$6*(B540-$T$6))/(1+POWER($S$6,2))</f>
        <v>3.8839645447220003E-2</v>
      </c>
      <c r="N540">
        <f t="shared" si="45"/>
        <v>1.129846897663175</v>
      </c>
      <c r="O540">
        <f>SQRT(POWER((A540-M540),2) + POWER((B540-N540),2))</f>
        <v>1.0219193204465602E-2</v>
      </c>
      <c r="P540">
        <f t="shared" si="46"/>
        <v>1.0219193204465602E-2</v>
      </c>
    </row>
    <row r="541" spans="1:16" x14ac:dyDescent="0.25">
      <c r="A541">
        <v>0.03</v>
      </c>
      <c r="B541">
        <v>1.1399999999999999</v>
      </c>
      <c r="C541">
        <v>0</v>
      </c>
      <c r="D541">
        <v>48365152</v>
      </c>
      <c r="E541">
        <v>2.0499999999999998</v>
      </c>
      <c r="F541">
        <f>(A541+$S$3*(B541-$T$3))/(1+POWER($S$3,2))</f>
        <v>0.58499999999999996</v>
      </c>
      <c r="G541">
        <f t="shared" si="42"/>
        <v>0.58499999999999996</v>
      </c>
      <c r="H541">
        <f>SQRT(POWER((A541-F541),2) + POWER((B541-G541),2))</f>
        <v>0.78488852711706769</v>
      </c>
      <c r="I541">
        <f>(A541+$S$4*(B541-$T$4))/(1+POWER($S$4,2))</f>
        <v>0.03</v>
      </c>
      <c r="J541">
        <f t="shared" si="43"/>
        <v>0.1</v>
      </c>
      <c r="K541">
        <f>SQRT(POWER((A541-I541),2) + POWER((B541-J541),2))</f>
        <v>1.0399999999999998</v>
      </c>
      <c r="L541">
        <f t="shared" si="44"/>
        <v>0.27</v>
      </c>
      <c r="M541">
        <f>(A541+$S$6*(B541-$T$6))/(1+POWER($S$6,2))</f>
        <v>2.8968573730862226E-2</v>
      </c>
      <c r="N541">
        <f t="shared" si="45"/>
        <v>1.1309750201450444</v>
      </c>
      <c r="O541">
        <f>SQRT(POWER((A541-M541),2) + POWER((B541-N541),2))</f>
        <v>9.0837272928584092E-3</v>
      </c>
      <c r="P541">
        <f t="shared" si="46"/>
        <v>9.0837272928584092E-3</v>
      </c>
    </row>
    <row r="542" spans="1:16" x14ac:dyDescent="0.25">
      <c r="A542">
        <v>0.03</v>
      </c>
      <c r="B542">
        <v>1.1399999999999999</v>
      </c>
      <c r="C542">
        <v>0</v>
      </c>
      <c r="D542">
        <v>48389464</v>
      </c>
      <c r="E542">
        <v>2.0699999999999998</v>
      </c>
      <c r="F542">
        <f>(A542+$S$3*(B542-$T$3))/(1+POWER($S$3,2))</f>
        <v>0.58499999999999996</v>
      </c>
      <c r="G542">
        <f t="shared" si="42"/>
        <v>0.58499999999999996</v>
      </c>
      <c r="H542">
        <f>SQRT(POWER((A542-F542),2) + POWER((B542-G542),2))</f>
        <v>0.78488852711706769</v>
      </c>
      <c r="I542">
        <f>(A542+$S$4*(B542-$T$4))/(1+POWER($S$4,2))</f>
        <v>0.03</v>
      </c>
      <c r="J542">
        <f t="shared" si="43"/>
        <v>0.1</v>
      </c>
      <c r="K542">
        <f>SQRT(POWER((A542-I542),2) + POWER((B542-J542),2))</f>
        <v>1.0399999999999998</v>
      </c>
      <c r="L542">
        <f t="shared" si="44"/>
        <v>0.27</v>
      </c>
      <c r="M542">
        <f>(A542+$S$6*(B542-$T$6))/(1+POWER($S$6,2))</f>
        <v>2.8968573730862226E-2</v>
      </c>
      <c r="N542">
        <f t="shared" si="45"/>
        <v>1.1309750201450444</v>
      </c>
      <c r="O542">
        <f>SQRT(POWER((A542-M542),2) + POWER((B542-N542),2))</f>
        <v>9.0837272928584092E-3</v>
      </c>
      <c r="P542">
        <f t="shared" si="46"/>
        <v>9.0837272928584092E-3</v>
      </c>
    </row>
    <row r="543" spans="1:16" x14ac:dyDescent="0.25">
      <c r="A543">
        <v>0.02</v>
      </c>
      <c r="B543">
        <v>1.1399999999999999</v>
      </c>
      <c r="C543">
        <v>0</v>
      </c>
      <c r="D543">
        <v>48413748</v>
      </c>
      <c r="E543">
        <v>2.17</v>
      </c>
      <c r="F543">
        <f>(A543+$S$3*(B543-$T$3))/(1+POWER($S$3,2))</f>
        <v>0.57999999999999996</v>
      </c>
      <c r="G543">
        <f t="shared" si="42"/>
        <v>0.57999999999999996</v>
      </c>
      <c r="H543">
        <f>SQRT(POWER((A543-F543),2) + POWER((B543-G543),2))</f>
        <v>0.7919595949289332</v>
      </c>
      <c r="I543">
        <f>(A543+$S$4*(B543-$T$4))/(1+POWER($S$4,2))</f>
        <v>0.02</v>
      </c>
      <c r="J543">
        <f t="shared" si="43"/>
        <v>0.1</v>
      </c>
      <c r="K543">
        <f>SQRT(POWER((A543-I543),2) + POWER((B543-J543),2))</f>
        <v>1.0399999999999998</v>
      </c>
      <c r="L543">
        <f t="shared" si="44"/>
        <v>0.27999999999999997</v>
      </c>
      <c r="M543">
        <f>(A543+$S$6*(B543-$T$6))/(1+POWER($S$6,2))</f>
        <v>1.9097502014504452E-2</v>
      </c>
      <c r="N543">
        <f t="shared" si="45"/>
        <v>1.1321031426269139</v>
      </c>
      <c r="O543">
        <f>SQRT(POWER((A543-M543),2) + POWER((B543-N543),2))</f>
        <v>7.9482613812509977E-3</v>
      </c>
      <c r="P543">
        <f t="shared" si="46"/>
        <v>7.9482613812509977E-3</v>
      </c>
    </row>
    <row r="544" spans="1:16" x14ac:dyDescent="0.25">
      <c r="A544">
        <v>0.02</v>
      </c>
      <c r="B544">
        <v>1.1399999999999999</v>
      </c>
      <c r="C544">
        <v>0</v>
      </c>
      <c r="D544">
        <v>48438052</v>
      </c>
      <c r="E544">
        <v>2.14</v>
      </c>
      <c r="F544">
        <f>(A544+$S$3*(B544-$T$3))/(1+POWER($S$3,2))</f>
        <v>0.57999999999999996</v>
      </c>
      <c r="G544">
        <f t="shared" si="42"/>
        <v>0.57999999999999996</v>
      </c>
      <c r="H544">
        <f>SQRT(POWER((A544-F544),2) + POWER((B544-G544),2))</f>
        <v>0.7919595949289332</v>
      </c>
      <c r="I544">
        <f>(A544+$S$4*(B544-$T$4))/(1+POWER($S$4,2))</f>
        <v>0.02</v>
      </c>
      <c r="J544">
        <f t="shared" si="43"/>
        <v>0.1</v>
      </c>
      <c r="K544">
        <f>SQRT(POWER((A544-I544),2) + POWER((B544-J544),2))</f>
        <v>1.0399999999999998</v>
      </c>
      <c r="L544">
        <f t="shared" si="44"/>
        <v>0.27999999999999997</v>
      </c>
      <c r="M544">
        <f>(A544+$S$6*(B544-$T$6))/(1+POWER($S$6,2))</f>
        <v>1.9097502014504452E-2</v>
      </c>
      <c r="N544">
        <f t="shared" si="45"/>
        <v>1.1321031426269139</v>
      </c>
      <c r="O544">
        <f>SQRT(POWER((A544-M544),2) + POWER((B544-N544),2))</f>
        <v>7.9482613812509977E-3</v>
      </c>
      <c r="P544">
        <f t="shared" si="46"/>
        <v>7.9482613812509977E-3</v>
      </c>
    </row>
    <row r="545" spans="1:16" x14ac:dyDescent="0.25">
      <c r="A545">
        <v>0.02</v>
      </c>
      <c r="B545">
        <v>1.1399999999999999</v>
      </c>
      <c r="C545">
        <v>0</v>
      </c>
      <c r="D545">
        <v>48462392</v>
      </c>
      <c r="E545">
        <v>2.0699999999999998</v>
      </c>
      <c r="F545">
        <f>(A545+$S$3*(B545-$T$3))/(1+POWER($S$3,2))</f>
        <v>0.57999999999999996</v>
      </c>
      <c r="G545">
        <f t="shared" si="42"/>
        <v>0.57999999999999996</v>
      </c>
      <c r="H545">
        <f>SQRT(POWER((A545-F545),2) + POWER((B545-G545),2))</f>
        <v>0.7919595949289332</v>
      </c>
      <c r="I545">
        <f>(A545+$S$4*(B545-$T$4))/(1+POWER($S$4,2))</f>
        <v>0.02</v>
      </c>
      <c r="J545">
        <f t="shared" si="43"/>
        <v>0.1</v>
      </c>
      <c r="K545">
        <f>SQRT(POWER((A545-I545),2) + POWER((B545-J545),2))</f>
        <v>1.0399999999999998</v>
      </c>
      <c r="L545">
        <f t="shared" si="44"/>
        <v>0.27999999999999997</v>
      </c>
      <c r="M545">
        <f>(A545+$S$6*(B545-$T$6))/(1+POWER($S$6,2))</f>
        <v>1.9097502014504452E-2</v>
      </c>
      <c r="N545">
        <f t="shared" si="45"/>
        <v>1.1321031426269139</v>
      </c>
      <c r="O545">
        <f>SQRT(POWER((A545-M545),2) + POWER((B545-N545),2))</f>
        <v>7.9482613812509977E-3</v>
      </c>
      <c r="P545">
        <f t="shared" si="46"/>
        <v>7.9482613812509977E-3</v>
      </c>
    </row>
    <row r="546" spans="1:16" x14ac:dyDescent="0.25">
      <c r="A546">
        <v>0.01</v>
      </c>
      <c r="B546">
        <v>1.1399999999999999</v>
      </c>
      <c r="C546">
        <v>0</v>
      </c>
      <c r="D546">
        <v>48486708</v>
      </c>
      <c r="E546">
        <v>2.17</v>
      </c>
      <c r="F546">
        <f>(A546+$S$3*(B546-$T$3))/(1+POWER($S$3,2))</f>
        <v>0.57499999999999996</v>
      </c>
      <c r="G546">
        <f t="shared" si="42"/>
        <v>0.57499999999999996</v>
      </c>
      <c r="H546">
        <f>SQRT(POWER((A546-F546),2) + POWER((B546-G546),2))</f>
        <v>0.79903066274079859</v>
      </c>
      <c r="I546">
        <f>(A546+$S$4*(B546-$T$4))/(1+POWER($S$4,2))</f>
        <v>0.01</v>
      </c>
      <c r="J546">
        <f t="shared" si="43"/>
        <v>0.1</v>
      </c>
      <c r="K546">
        <f>SQRT(POWER((A546-I546),2) + POWER((B546-J546),2))</f>
        <v>1.0399999999999998</v>
      </c>
      <c r="L546">
        <f t="shared" si="44"/>
        <v>0.28999999999999998</v>
      </c>
      <c r="M546">
        <f>(A546+$S$6*(B546-$T$6))/(1+POWER($S$6,2))</f>
        <v>9.2264302981466748E-3</v>
      </c>
      <c r="N546">
        <f t="shared" si="45"/>
        <v>1.1332312651087832</v>
      </c>
      <c r="O546">
        <f>SQRT(POWER((A546-M546),2) + POWER((B546-N546),2))</f>
        <v>6.8127954696438064E-3</v>
      </c>
      <c r="P546">
        <f t="shared" si="46"/>
        <v>6.8127954696438064E-3</v>
      </c>
    </row>
    <row r="547" spans="1:16" x14ac:dyDescent="0.25">
      <c r="A547">
        <v>0.01</v>
      </c>
      <c r="B547">
        <v>1.1399999999999999</v>
      </c>
      <c r="C547">
        <v>0</v>
      </c>
      <c r="D547">
        <v>48511036</v>
      </c>
      <c r="E547">
        <v>2.12</v>
      </c>
      <c r="F547">
        <f>(A547+$S$3*(B547-$T$3))/(1+POWER($S$3,2))</f>
        <v>0.57499999999999996</v>
      </c>
      <c r="G547">
        <f t="shared" si="42"/>
        <v>0.57499999999999996</v>
      </c>
      <c r="H547">
        <f>SQRT(POWER((A547-F547),2) + POWER((B547-G547),2))</f>
        <v>0.79903066274079859</v>
      </c>
      <c r="I547">
        <f>(A547+$S$4*(B547-$T$4))/(1+POWER($S$4,2))</f>
        <v>0.01</v>
      </c>
      <c r="J547">
        <f t="shared" si="43"/>
        <v>0.1</v>
      </c>
      <c r="K547">
        <f>SQRT(POWER((A547-I547),2) + POWER((B547-J547),2))</f>
        <v>1.0399999999999998</v>
      </c>
      <c r="L547">
        <f t="shared" si="44"/>
        <v>0.28999999999999998</v>
      </c>
      <c r="M547">
        <f>(A547+$S$6*(B547-$T$6))/(1+POWER($S$6,2))</f>
        <v>9.2264302981466748E-3</v>
      </c>
      <c r="N547">
        <f t="shared" si="45"/>
        <v>1.1332312651087832</v>
      </c>
      <c r="O547">
        <f>SQRT(POWER((A547-M547),2) + POWER((B547-N547),2))</f>
        <v>6.8127954696438064E-3</v>
      </c>
      <c r="P547">
        <f t="shared" si="46"/>
        <v>6.8127954696438064E-3</v>
      </c>
    </row>
    <row r="548" spans="1:16" x14ac:dyDescent="0.25">
      <c r="A548">
        <v>0.01</v>
      </c>
      <c r="B548">
        <v>1.1399999999999999</v>
      </c>
      <c r="C548">
        <v>0</v>
      </c>
      <c r="D548">
        <v>48535320</v>
      </c>
      <c r="E548">
        <v>2.0699999999999998</v>
      </c>
      <c r="F548">
        <f>(A548+$S$3*(B548-$T$3))/(1+POWER($S$3,2))</f>
        <v>0.57499999999999996</v>
      </c>
      <c r="G548">
        <f t="shared" si="42"/>
        <v>0.57499999999999996</v>
      </c>
      <c r="H548">
        <f>SQRT(POWER((A548-F548),2) + POWER((B548-G548),2))</f>
        <v>0.79903066274079859</v>
      </c>
      <c r="I548">
        <f>(A548+$S$4*(B548-$T$4))/(1+POWER($S$4,2))</f>
        <v>0.01</v>
      </c>
      <c r="J548">
        <f t="shared" si="43"/>
        <v>0.1</v>
      </c>
      <c r="K548">
        <f>SQRT(POWER((A548-I548),2) + POWER((B548-J548),2))</f>
        <v>1.0399999999999998</v>
      </c>
      <c r="L548">
        <f t="shared" si="44"/>
        <v>0.28999999999999998</v>
      </c>
      <c r="M548">
        <f>(A548+$S$6*(B548-$T$6))/(1+POWER($S$6,2))</f>
        <v>9.2264302981466748E-3</v>
      </c>
      <c r="N548">
        <f t="shared" si="45"/>
        <v>1.1332312651087832</v>
      </c>
      <c r="O548">
        <f>SQRT(POWER((A548-M548),2) + POWER((B548-N548),2))</f>
        <v>6.8127954696438064E-3</v>
      </c>
      <c r="P548">
        <f t="shared" si="46"/>
        <v>6.8127954696438064E-3</v>
      </c>
    </row>
    <row r="549" spans="1:16" x14ac:dyDescent="0.25">
      <c r="A549">
        <v>0</v>
      </c>
      <c r="B549">
        <v>1.1399999999999999</v>
      </c>
      <c r="C549">
        <v>0</v>
      </c>
      <c r="D549">
        <v>48559612</v>
      </c>
      <c r="E549">
        <v>2.2799999999999998</v>
      </c>
      <c r="F549">
        <f>(A549+$S$3*(B549-$T$3))/(1+POWER($S$3,2))</f>
        <v>0.56999999999999995</v>
      </c>
      <c r="G549">
        <f t="shared" si="42"/>
        <v>0.56999999999999995</v>
      </c>
      <c r="H549">
        <f>SQRT(POWER((A549-F549),2) + POWER((B549-G549),2))</f>
        <v>0.8061017305526641</v>
      </c>
      <c r="I549">
        <f>(A549+$S$4*(B549-$T$4))/(1+POWER($S$4,2))</f>
        <v>0</v>
      </c>
      <c r="J549">
        <f t="shared" si="43"/>
        <v>0.1</v>
      </c>
      <c r="K549">
        <f>SQRT(POWER((A549-I549),2) + POWER((B549-J549),2))</f>
        <v>1.0399999999999998</v>
      </c>
      <c r="L549">
        <f t="shared" si="44"/>
        <v>0.3</v>
      </c>
      <c r="M549">
        <f>(A549+$S$6*(B549-$T$6))/(1+POWER($S$6,2))</f>
        <v>-6.4464141821110154E-4</v>
      </c>
      <c r="N549">
        <f t="shared" si="45"/>
        <v>1.1343593875906528</v>
      </c>
      <c r="O549">
        <f>SQRT(POWER((A549-M549),2) + POWER((B549-N549),2))</f>
        <v>5.6773295580363949E-3</v>
      </c>
      <c r="P549">
        <f t="shared" si="46"/>
        <v>5.6773295580363949E-3</v>
      </c>
    </row>
    <row r="550" spans="1:16" x14ac:dyDescent="0.25">
      <c r="A550">
        <v>0</v>
      </c>
      <c r="B550">
        <v>1.1399999999999999</v>
      </c>
      <c r="C550">
        <v>0</v>
      </c>
      <c r="D550">
        <v>48583924</v>
      </c>
      <c r="E550">
        <v>2.0699999999999998</v>
      </c>
      <c r="F550">
        <f>(A550+$S$3*(B550-$T$3))/(1+POWER($S$3,2))</f>
        <v>0.56999999999999995</v>
      </c>
      <c r="G550">
        <f t="shared" si="42"/>
        <v>0.56999999999999995</v>
      </c>
      <c r="H550">
        <f>SQRT(POWER((A550-F550),2) + POWER((B550-G550),2))</f>
        <v>0.8061017305526641</v>
      </c>
      <c r="I550">
        <f>(A550+$S$4*(B550-$T$4))/(1+POWER($S$4,2))</f>
        <v>0</v>
      </c>
      <c r="J550">
        <f t="shared" si="43"/>
        <v>0.1</v>
      </c>
      <c r="K550">
        <f>SQRT(POWER((A550-I550),2) + POWER((B550-J550),2))</f>
        <v>1.0399999999999998</v>
      </c>
      <c r="L550">
        <f t="shared" si="44"/>
        <v>0.3</v>
      </c>
      <c r="M550">
        <f>(A550+$S$6*(B550-$T$6))/(1+POWER($S$6,2))</f>
        <v>-6.4464141821110154E-4</v>
      </c>
      <c r="N550">
        <f t="shared" si="45"/>
        <v>1.1343593875906528</v>
      </c>
      <c r="O550">
        <f>SQRT(POWER((A550-M550),2) + POWER((B550-N550),2))</f>
        <v>5.6773295580363949E-3</v>
      </c>
      <c r="P550">
        <f t="shared" si="46"/>
        <v>5.6773295580363949E-3</v>
      </c>
    </row>
    <row r="551" spans="1:16" x14ac:dyDescent="0.25">
      <c r="A551">
        <v>0</v>
      </c>
      <c r="B551">
        <v>1.1399999999999999</v>
      </c>
      <c r="C551">
        <v>0</v>
      </c>
      <c r="D551">
        <v>48608196</v>
      </c>
      <c r="E551">
        <v>2.1800000000000002</v>
      </c>
      <c r="F551">
        <f>(A551+$S$3*(B551-$T$3))/(1+POWER($S$3,2))</f>
        <v>0.56999999999999995</v>
      </c>
      <c r="G551">
        <f t="shared" si="42"/>
        <v>0.56999999999999995</v>
      </c>
      <c r="H551">
        <f>SQRT(POWER((A551-F551),2) + POWER((B551-G551),2))</f>
        <v>0.8061017305526641</v>
      </c>
      <c r="I551">
        <f>(A551+$S$4*(B551-$T$4))/(1+POWER($S$4,2))</f>
        <v>0</v>
      </c>
      <c r="J551">
        <f t="shared" si="43"/>
        <v>0.1</v>
      </c>
      <c r="K551">
        <f>SQRT(POWER((A551-I551),2) + POWER((B551-J551),2))</f>
        <v>1.0399999999999998</v>
      </c>
      <c r="L551">
        <f t="shared" si="44"/>
        <v>0.3</v>
      </c>
      <c r="M551">
        <f>(A551+$S$6*(B551-$T$6))/(1+POWER($S$6,2))</f>
        <v>-6.4464141821110154E-4</v>
      </c>
      <c r="N551">
        <f t="shared" si="45"/>
        <v>1.1343593875906528</v>
      </c>
      <c r="O551">
        <f>SQRT(POWER((A551-M551),2) + POWER((B551-N551),2))</f>
        <v>5.6773295580363949E-3</v>
      </c>
      <c r="P551">
        <f t="shared" si="46"/>
        <v>5.6773295580363949E-3</v>
      </c>
    </row>
    <row r="552" spans="1:16" x14ac:dyDescent="0.25">
      <c r="A552">
        <v>-0.01</v>
      </c>
      <c r="B552">
        <v>1.1399999999999999</v>
      </c>
      <c r="C552">
        <v>0</v>
      </c>
      <c r="D552">
        <v>48632508</v>
      </c>
      <c r="E552">
        <v>2.09</v>
      </c>
      <c r="F552">
        <f>(A552+$S$3*(B552-$T$3))/(1+POWER($S$3,2))</f>
        <v>0.56499999999999995</v>
      </c>
      <c r="G552">
        <f t="shared" si="42"/>
        <v>0.56499999999999995</v>
      </c>
      <c r="H552">
        <f>SQRT(POWER((A552-F552),2) + POWER((B552-G552),2))</f>
        <v>0.8131727983645296</v>
      </c>
      <c r="I552">
        <f>(A552+$S$4*(B552-$T$4))/(1+POWER($S$4,2))</f>
        <v>-0.01</v>
      </c>
      <c r="J552">
        <f t="shared" si="43"/>
        <v>0.1</v>
      </c>
      <c r="K552">
        <f>SQRT(POWER((A552-I552),2) + POWER((B552-J552),2))</f>
        <v>1.0399999999999998</v>
      </c>
      <c r="L552">
        <f t="shared" si="44"/>
        <v>0.31</v>
      </c>
      <c r="M552">
        <f>(A552+$S$6*(B552-$T$6))/(1+POWER($S$6,2))</f>
        <v>-1.0515713134568878E-2</v>
      </c>
      <c r="N552">
        <f t="shared" si="45"/>
        <v>1.1354875100725221</v>
      </c>
      <c r="O552">
        <f>SQRT(POWER((A552-M552),2) + POWER((B552-N552),2))</f>
        <v>4.5418636464292037E-3</v>
      </c>
      <c r="P552">
        <f t="shared" si="46"/>
        <v>4.5418636464292037E-3</v>
      </c>
    </row>
    <row r="553" spans="1:16" x14ac:dyDescent="0.25">
      <c r="A553">
        <v>-0.01</v>
      </c>
      <c r="B553">
        <v>1.1399999999999999</v>
      </c>
      <c r="C553">
        <v>0</v>
      </c>
      <c r="D553">
        <v>48656836</v>
      </c>
      <c r="E553">
        <v>2.13</v>
      </c>
      <c r="F553">
        <f>(A553+$S$3*(B553-$T$3))/(1+POWER($S$3,2))</f>
        <v>0.56499999999999995</v>
      </c>
      <c r="G553">
        <f t="shared" si="42"/>
        <v>0.56499999999999995</v>
      </c>
      <c r="H553">
        <f>SQRT(POWER((A553-F553),2) + POWER((B553-G553),2))</f>
        <v>0.8131727983645296</v>
      </c>
      <c r="I553">
        <f>(A553+$S$4*(B553-$T$4))/(1+POWER($S$4,2))</f>
        <v>-0.01</v>
      </c>
      <c r="J553">
        <f t="shared" si="43"/>
        <v>0.1</v>
      </c>
      <c r="K553">
        <f>SQRT(POWER((A553-I553),2) + POWER((B553-J553),2))</f>
        <v>1.0399999999999998</v>
      </c>
      <c r="L553">
        <f t="shared" si="44"/>
        <v>0.31</v>
      </c>
      <c r="M553">
        <f>(A553+$S$6*(B553-$T$6))/(1+POWER($S$6,2))</f>
        <v>-1.0515713134568878E-2</v>
      </c>
      <c r="N553">
        <f t="shared" si="45"/>
        <v>1.1354875100725221</v>
      </c>
      <c r="O553">
        <f>SQRT(POWER((A553-M553),2) + POWER((B553-N553),2))</f>
        <v>4.5418636464292037E-3</v>
      </c>
      <c r="P553">
        <f t="shared" si="46"/>
        <v>4.5418636464292037E-3</v>
      </c>
    </row>
    <row r="554" spans="1:16" x14ac:dyDescent="0.25">
      <c r="A554">
        <v>-0.01</v>
      </c>
      <c r="B554">
        <v>1.1399999999999999</v>
      </c>
      <c r="C554">
        <v>0</v>
      </c>
      <c r="D554">
        <v>48681156</v>
      </c>
      <c r="E554">
        <v>2.08</v>
      </c>
      <c r="F554">
        <f>(A554+$S$3*(B554-$T$3))/(1+POWER($S$3,2))</f>
        <v>0.56499999999999995</v>
      </c>
      <c r="G554">
        <f t="shared" si="42"/>
        <v>0.56499999999999995</v>
      </c>
      <c r="H554">
        <f>SQRT(POWER((A554-F554),2) + POWER((B554-G554),2))</f>
        <v>0.8131727983645296</v>
      </c>
      <c r="I554">
        <f>(A554+$S$4*(B554-$T$4))/(1+POWER($S$4,2))</f>
        <v>-0.01</v>
      </c>
      <c r="J554">
        <f t="shared" si="43"/>
        <v>0.1</v>
      </c>
      <c r="K554">
        <f>SQRT(POWER((A554-I554),2) + POWER((B554-J554),2))</f>
        <v>1.0399999999999998</v>
      </c>
      <c r="L554">
        <f t="shared" si="44"/>
        <v>0.31</v>
      </c>
      <c r="M554">
        <f>(A554+$S$6*(B554-$T$6))/(1+POWER($S$6,2))</f>
        <v>-1.0515713134568878E-2</v>
      </c>
      <c r="N554">
        <f t="shared" si="45"/>
        <v>1.1354875100725221</v>
      </c>
      <c r="O554">
        <f>SQRT(POWER((A554-M554),2) + POWER((B554-N554),2))</f>
        <v>4.5418636464292037E-3</v>
      </c>
      <c r="P554">
        <f t="shared" si="46"/>
        <v>4.5418636464292037E-3</v>
      </c>
    </row>
    <row r="555" spans="1:16" x14ac:dyDescent="0.25">
      <c r="A555">
        <v>-0.02</v>
      </c>
      <c r="B555">
        <v>1.1399999999999999</v>
      </c>
      <c r="C555">
        <v>0</v>
      </c>
      <c r="D555">
        <v>48705476</v>
      </c>
      <c r="E555">
        <v>2.08</v>
      </c>
      <c r="F555">
        <f>(A555+$S$3*(B555-$T$3))/(1+POWER($S$3,2))</f>
        <v>0.55999999999999994</v>
      </c>
      <c r="G555">
        <f t="shared" si="42"/>
        <v>0.55999999999999994</v>
      </c>
      <c r="H555">
        <f>SQRT(POWER((A555-F555),2) + POWER((B555-G555),2))</f>
        <v>0.82024386617639511</v>
      </c>
      <c r="I555">
        <f>(A555+$S$4*(B555-$T$4))/(1+POWER($S$4,2))</f>
        <v>-0.02</v>
      </c>
      <c r="J555">
        <f t="shared" si="43"/>
        <v>0.1</v>
      </c>
      <c r="K555">
        <f>SQRT(POWER((A555-I555),2) + POWER((B555-J555),2))</f>
        <v>1.0399999999999998</v>
      </c>
      <c r="L555">
        <f t="shared" si="44"/>
        <v>0.32</v>
      </c>
      <c r="M555">
        <f>(A555+$S$6*(B555-$T$6))/(1+POWER($S$6,2))</f>
        <v>-2.0386784850926657E-2</v>
      </c>
      <c r="N555">
        <f t="shared" si="45"/>
        <v>1.1366156325543917</v>
      </c>
      <c r="O555">
        <f>SQRT(POWER((A555-M555),2) + POWER((B555-N555),2))</f>
        <v>3.4063977348217926E-3</v>
      </c>
      <c r="P555">
        <f t="shared" si="46"/>
        <v>3.4063977348217926E-3</v>
      </c>
    </row>
    <row r="556" spans="1:16" x14ac:dyDescent="0.25">
      <c r="A556">
        <v>-0.02</v>
      </c>
      <c r="B556">
        <v>1.1399999999999999</v>
      </c>
      <c r="C556">
        <v>0</v>
      </c>
      <c r="D556">
        <v>48729816</v>
      </c>
      <c r="E556">
        <v>2.23</v>
      </c>
      <c r="F556">
        <f>(A556+$S$3*(B556-$T$3))/(1+POWER($S$3,2))</f>
        <v>0.55999999999999994</v>
      </c>
      <c r="G556">
        <f t="shared" si="42"/>
        <v>0.55999999999999994</v>
      </c>
      <c r="H556">
        <f>SQRT(POWER((A556-F556),2) + POWER((B556-G556),2))</f>
        <v>0.82024386617639511</v>
      </c>
      <c r="I556">
        <f>(A556+$S$4*(B556-$T$4))/(1+POWER($S$4,2))</f>
        <v>-0.02</v>
      </c>
      <c r="J556">
        <f t="shared" si="43"/>
        <v>0.1</v>
      </c>
      <c r="K556">
        <f>SQRT(POWER((A556-I556),2) + POWER((B556-J556),2))</f>
        <v>1.0399999999999998</v>
      </c>
      <c r="L556">
        <f t="shared" si="44"/>
        <v>0.32</v>
      </c>
      <c r="M556">
        <f>(A556+$S$6*(B556-$T$6))/(1+POWER($S$6,2))</f>
        <v>-2.0386784850926657E-2</v>
      </c>
      <c r="N556">
        <f t="shared" si="45"/>
        <v>1.1366156325543917</v>
      </c>
      <c r="O556">
        <f>SQRT(POWER((A556-M556),2) + POWER((B556-N556),2))</f>
        <v>3.4063977348217926E-3</v>
      </c>
      <c r="P556">
        <f t="shared" si="46"/>
        <v>3.4063977348217926E-3</v>
      </c>
    </row>
    <row r="557" spans="1:16" x14ac:dyDescent="0.25">
      <c r="A557">
        <v>-0.02</v>
      </c>
      <c r="B557">
        <v>1.1399999999999999</v>
      </c>
      <c r="C557">
        <v>0</v>
      </c>
      <c r="D557">
        <v>48754096</v>
      </c>
      <c r="E557">
        <v>2.0699999999999998</v>
      </c>
      <c r="F557">
        <f>(A557+$S$3*(B557-$T$3))/(1+POWER($S$3,2))</f>
        <v>0.55999999999999994</v>
      </c>
      <c r="G557">
        <f t="shared" si="42"/>
        <v>0.55999999999999994</v>
      </c>
      <c r="H557">
        <f>SQRT(POWER((A557-F557),2) + POWER((B557-G557),2))</f>
        <v>0.82024386617639511</v>
      </c>
      <c r="I557">
        <f>(A557+$S$4*(B557-$T$4))/(1+POWER($S$4,2))</f>
        <v>-0.02</v>
      </c>
      <c r="J557">
        <f t="shared" si="43"/>
        <v>0.1</v>
      </c>
      <c r="K557">
        <f>SQRT(POWER((A557-I557),2) + POWER((B557-J557),2))</f>
        <v>1.0399999999999998</v>
      </c>
      <c r="L557">
        <f t="shared" si="44"/>
        <v>0.32</v>
      </c>
      <c r="M557">
        <f>(A557+$S$6*(B557-$T$6))/(1+POWER($S$6,2))</f>
        <v>-2.0386784850926657E-2</v>
      </c>
      <c r="N557">
        <f t="shared" si="45"/>
        <v>1.1366156325543917</v>
      </c>
      <c r="O557">
        <f>SQRT(POWER((A557-M557),2) + POWER((B557-N557),2))</f>
        <v>3.4063977348217926E-3</v>
      </c>
      <c r="P557">
        <f t="shared" si="46"/>
        <v>3.4063977348217926E-3</v>
      </c>
    </row>
    <row r="558" spans="1:16" x14ac:dyDescent="0.25">
      <c r="A558">
        <v>-0.03</v>
      </c>
      <c r="B558">
        <v>1.1399999999999999</v>
      </c>
      <c r="C558">
        <v>0</v>
      </c>
      <c r="D558">
        <v>48778424</v>
      </c>
      <c r="E558">
        <v>2.1800000000000002</v>
      </c>
      <c r="F558">
        <f>(A558+$S$3*(B558-$T$3))/(1+POWER($S$3,2))</f>
        <v>0.55499999999999994</v>
      </c>
      <c r="G558">
        <f t="shared" si="42"/>
        <v>0.55499999999999994</v>
      </c>
      <c r="H558">
        <f>SQRT(POWER((A558-F558),2) + POWER((B558-G558),2))</f>
        <v>0.8273149339882605</v>
      </c>
      <c r="I558">
        <f>(A558+$S$4*(B558-$T$4))/(1+POWER($S$4,2))</f>
        <v>-0.03</v>
      </c>
      <c r="J558">
        <f t="shared" si="43"/>
        <v>0.1</v>
      </c>
      <c r="K558">
        <f>SQRT(POWER((A558-I558),2) + POWER((B558-J558),2))</f>
        <v>1.0399999999999998</v>
      </c>
      <c r="L558">
        <f t="shared" si="44"/>
        <v>0.32999999999999996</v>
      </c>
      <c r="M558">
        <f>(A558+$S$6*(B558-$T$6))/(1+POWER($S$6,2))</f>
        <v>-3.0257856567284431E-2</v>
      </c>
      <c r="N558">
        <f t="shared" si="45"/>
        <v>1.137743755036261</v>
      </c>
      <c r="O558">
        <f>SQRT(POWER((A558-M558),2) + POWER((B558-N558),2))</f>
        <v>2.270931823214601E-3</v>
      </c>
      <c r="P558">
        <f t="shared" si="46"/>
        <v>2.270931823214601E-3</v>
      </c>
    </row>
    <row r="559" spans="1:16" x14ac:dyDescent="0.25">
      <c r="A559">
        <v>-0.03</v>
      </c>
      <c r="B559">
        <v>1.1399999999999999</v>
      </c>
      <c r="C559">
        <v>0</v>
      </c>
      <c r="D559">
        <v>48802744</v>
      </c>
      <c r="E559">
        <v>2.09</v>
      </c>
      <c r="F559">
        <f>(A559+$S$3*(B559-$T$3))/(1+POWER($S$3,2))</f>
        <v>0.55499999999999994</v>
      </c>
      <c r="G559">
        <f t="shared" si="42"/>
        <v>0.55499999999999994</v>
      </c>
      <c r="H559">
        <f>SQRT(POWER((A559-F559),2) + POWER((B559-G559),2))</f>
        <v>0.8273149339882605</v>
      </c>
      <c r="I559">
        <f>(A559+$S$4*(B559-$T$4))/(1+POWER($S$4,2))</f>
        <v>-0.03</v>
      </c>
      <c r="J559">
        <f t="shared" si="43"/>
        <v>0.1</v>
      </c>
      <c r="K559">
        <f>SQRT(POWER((A559-I559),2) + POWER((B559-J559),2))</f>
        <v>1.0399999999999998</v>
      </c>
      <c r="L559">
        <f t="shared" si="44"/>
        <v>0.32999999999999996</v>
      </c>
      <c r="M559">
        <f>(A559+$S$6*(B559-$T$6))/(1+POWER($S$6,2))</f>
        <v>-3.0257856567284431E-2</v>
      </c>
      <c r="N559">
        <f t="shared" si="45"/>
        <v>1.137743755036261</v>
      </c>
      <c r="O559">
        <f>SQRT(POWER((A559-M559),2) + POWER((B559-N559),2))</f>
        <v>2.270931823214601E-3</v>
      </c>
      <c r="P559">
        <f t="shared" si="46"/>
        <v>2.270931823214601E-3</v>
      </c>
    </row>
    <row r="560" spans="1:16" x14ac:dyDescent="0.25">
      <c r="A560">
        <v>-0.03</v>
      </c>
      <c r="B560">
        <v>1.1399999999999999</v>
      </c>
      <c r="C560">
        <v>0</v>
      </c>
      <c r="D560">
        <v>48827072</v>
      </c>
      <c r="E560">
        <v>1.97</v>
      </c>
      <c r="F560">
        <f>(A560+$S$3*(B560-$T$3))/(1+POWER($S$3,2))</f>
        <v>0.55499999999999994</v>
      </c>
      <c r="G560">
        <f t="shared" si="42"/>
        <v>0.55499999999999994</v>
      </c>
      <c r="H560">
        <f>SQRT(POWER((A560-F560),2) + POWER((B560-G560),2))</f>
        <v>0.8273149339882605</v>
      </c>
      <c r="I560">
        <f>(A560+$S$4*(B560-$T$4))/(1+POWER($S$4,2))</f>
        <v>-0.03</v>
      </c>
      <c r="J560">
        <f t="shared" si="43"/>
        <v>0.1</v>
      </c>
      <c r="K560">
        <f>SQRT(POWER((A560-I560),2) + POWER((B560-J560),2))</f>
        <v>1.0399999999999998</v>
      </c>
      <c r="L560">
        <f t="shared" si="44"/>
        <v>0.32999999999999996</v>
      </c>
      <c r="M560">
        <f>(A560+$S$6*(B560-$T$6))/(1+POWER($S$6,2))</f>
        <v>-3.0257856567284431E-2</v>
      </c>
      <c r="N560">
        <f t="shared" si="45"/>
        <v>1.137743755036261</v>
      </c>
      <c r="O560">
        <f>SQRT(POWER((A560-M560),2) + POWER((B560-N560),2))</f>
        <v>2.270931823214601E-3</v>
      </c>
      <c r="P560">
        <f t="shared" si="46"/>
        <v>2.270931823214601E-3</v>
      </c>
    </row>
    <row r="561" spans="1:16" x14ac:dyDescent="0.25">
      <c r="A561">
        <v>-0.04</v>
      </c>
      <c r="B561">
        <v>1.1399999999999999</v>
      </c>
      <c r="C561">
        <v>0</v>
      </c>
      <c r="D561">
        <v>48851428</v>
      </c>
      <c r="E561">
        <v>2.17</v>
      </c>
      <c r="F561">
        <f>(A561+$S$3*(B561-$T$3))/(1+POWER($S$3,2))</f>
        <v>0.54999999999999993</v>
      </c>
      <c r="G561">
        <f t="shared" si="42"/>
        <v>0.54999999999999993</v>
      </c>
      <c r="H561">
        <f>SQRT(POWER((A561-F561),2) + POWER((B561-G561),2))</f>
        <v>0.83438600180012601</v>
      </c>
      <c r="I561">
        <f>(A561+$S$4*(B561-$T$4))/(1+POWER($S$4,2))</f>
        <v>-0.04</v>
      </c>
      <c r="J561">
        <f t="shared" si="43"/>
        <v>0.1</v>
      </c>
      <c r="K561">
        <f>SQRT(POWER((A561-I561),2) + POWER((B561-J561),2))</f>
        <v>1.0399999999999998</v>
      </c>
      <c r="L561">
        <f t="shared" si="44"/>
        <v>0.33999999999999997</v>
      </c>
      <c r="M561">
        <f>(A561+$S$6*(B561-$T$6))/(1+POWER($S$6,2))</f>
        <v>-4.0128928283642208E-2</v>
      </c>
      <c r="N561">
        <f t="shared" si="45"/>
        <v>1.1388718775181306</v>
      </c>
      <c r="O561">
        <f>SQRT(POWER((A561-M561),2) + POWER((B561-N561),2))</f>
        <v>1.1354659116071893E-3</v>
      </c>
      <c r="P561">
        <f t="shared" si="46"/>
        <v>1.1354659116071893E-3</v>
      </c>
    </row>
    <row r="562" spans="1:16" x14ac:dyDescent="0.25">
      <c r="A562">
        <v>-0.04</v>
      </c>
      <c r="B562">
        <v>1.1399999999999999</v>
      </c>
      <c r="C562">
        <v>0</v>
      </c>
      <c r="D562">
        <v>48875708</v>
      </c>
      <c r="E562">
        <v>2.1800000000000002</v>
      </c>
      <c r="F562">
        <f>(A562+$S$3*(B562-$T$3))/(1+POWER($S$3,2))</f>
        <v>0.54999999999999993</v>
      </c>
      <c r="G562">
        <f t="shared" si="42"/>
        <v>0.54999999999999993</v>
      </c>
      <c r="H562">
        <f>SQRT(POWER((A562-F562),2) + POWER((B562-G562),2))</f>
        <v>0.83438600180012601</v>
      </c>
      <c r="I562">
        <f>(A562+$S$4*(B562-$T$4))/(1+POWER($S$4,2))</f>
        <v>-0.04</v>
      </c>
      <c r="J562">
        <f t="shared" si="43"/>
        <v>0.1</v>
      </c>
      <c r="K562">
        <f>SQRT(POWER((A562-I562),2) + POWER((B562-J562),2))</f>
        <v>1.0399999999999998</v>
      </c>
      <c r="L562">
        <f t="shared" si="44"/>
        <v>0.33999999999999997</v>
      </c>
      <c r="M562">
        <f>(A562+$S$6*(B562-$T$6))/(1+POWER($S$6,2))</f>
        <v>-4.0128928283642208E-2</v>
      </c>
      <c r="N562">
        <f t="shared" si="45"/>
        <v>1.1388718775181306</v>
      </c>
      <c r="O562">
        <f>SQRT(POWER((A562-M562),2) + POWER((B562-N562),2))</f>
        <v>1.1354659116071893E-3</v>
      </c>
      <c r="P562">
        <f t="shared" si="46"/>
        <v>1.1354659116071893E-3</v>
      </c>
    </row>
    <row r="563" spans="1:16" x14ac:dyDescent="0.25">
      <c r="A563">
        <v>-0.04</v>
      </c>
      <c r="B563">
        <v>1.1399999999999999</v>
      </c>
      <c r="C563">
        <v>0</v>
      </c>
      <c r="D563">
        <v>48900040</v>
      </c>
      <c r="E563">
        <v>2.0699999999999998</v>
      </c>
      <c r="F563">
        <f>(A563+$S$3*(B563-$T$3))/(1+POWER($S$3,2))</f>
        <v>0.54999999999999993</v>
      </c>
      <c r="G563">
        <f t="shared" si="42"/>
        <v>0.54999999999999993</v>
      </c>
      <c r="H563">
        <f>SQRT(POWER((A563-F563),2) + POWER((B563-G563),2))</f>
        <v>0.83438600180012601</v>
      </c>
      <c r="I563">
        <f>(A563+$S$4*(B563-$T$4))/(1+POWER($S$4,2))</f>
        <v>-0.04</v>
      </c>
      <c r="J563">
        <f t="shared" si="43"/>
        <v>0.1</v>
      </c>
      <c r="K563">
        <f>SQRT(POWER((A563-I563),2) + POWER((B563-J563),2))</f>
        <v>1.0399999999999998</v>
      </c>
      <c r="L563">
        <f t="shared" si="44"/>
        <v>0.33999999999999997</v>
      </c>
      <c r="M563">
        <f>(A563+$S$6*(B563-$T$6))/(1+POWER($S$6,2))</f>
        <v>-4.0128928283642208E-2</v>
      </c>
      <c r="N563">
        <f t="shared" si="45"/>
        <v>1.1388718775181306</v>
      </c>
      <c r="O563">
        <f>SQRT(POWER((A563-M563),2) + POWER((B563-N563),2))</f>
        <v>1.1354659116071893E-3</v>
      </c>
      <c r="P563">
        <f t="shared" si="46"/>
        <v>1.1354659116071893E-3</v>
      </c>
    </row>
    <row r="564" spans="1:16" x14ac:dyDescent="0.25">
      <c r="A564">
        <v>-0.05</v>
      </c>
      <c r="B564">
        <v>1.1399999999999999</v>
      </c>
      <c r="C564">
        <v>0</v>
      </c>
      <c r="D564">
        <v>48924364</v>
      </c>
      <c r="E564">
        <v>2.2400000000000002</v>
      </c>
      <c r="F564">
        <f>(A564+$S$3*(B564-$T$3))/(1+POWER($S$3,2))</f>
        <v>0.54499999999999993</v>
      </c>
      <c r="G564">
        <f t="shared" si="42"/>
        <v>0.54499999999999993</v>
      </c>
      <c r="H564">
        <f>SQRT(POWER((A564-F564),2) + POWER((B564-G564),2))</f>
        <v>0.84145706961199151</v>
      </c>
      <c r="I564">
        <f>(A564+$S$4*(B564-$T$4))/(1+POWER($S$4,2))</f>
        <v>-0.05</v>
      </c>
      <c r="J564">
        <f t="shared" si="43"/>
        <v>0.1</v>
      </c>
      <c r="K564">
        <f>SQRT(POWER((A564-I564),2) + POWER((B564-J564),2))</f>
        <v>1.0399999999999998</v>
      </c>
      <c r="L564">
        <f t="shared" si="44"/>
        <v>0.35</v>
      </c>
      <c r="M564">
        <f>(A564+$S$6*(B564-$T$6))/(1+POWER($S$6,2))</f>
        <v>-4.9999999999999989E-2</v>
      </c>
      <c r="N564">
        <f t="shared" si="45"/>
        <v>1.1400000000000001</v>
      </c>
      <c r="O564">
        <f>SQRT(POWER((A564-M564),2) + POWER((B564-N564),2))</f>
        <v>2.2247786310271853E-16</v>
      </c>
      <c r="P564">
        <f t="shared" si="46"/>
        <v>2.2247786310271853E-16</v>
      </c>
    </row>
    <row r="565" spans="1:16" x14ac:dyDescent="0.25">
      <c r="A565">
        <v>-0.05</v>
      </c>
      <c r="B565">
        <v>1.1399999999999999</v>
      </c>
      <c r="C565">
        <v>0</v>
      </c>
      <c r="D565">
        <v>48948688</v>
      </c>
      <c r="E565">
        <v>1.98</v>
      </c>
      <c r="F565">
        <f>(A565+$S$3*(B565-$T$3))/(1+POWER($S$3,2))</f>
        <v>0.54499999999999993</v>
      </c>
      <c r="G565">
        <f t="shared" si="42"/>
        <v>0.54499999999999993</v>
      </c>
      <c r="H565">
        <f>SQRT(POWER((A565-F565),2) + POWER((B565-G565),2))</f>
        <v>0.84145706961199151</v>
      </c>
      <c r="I565">
        <f>(A565+$S$4*(B565-$T$4))/(1+POWER($S$4,2))</f>
        <v>-0.05</v>
      </c>
      <c r="J565">
        <f t="shared" si="43"/>
        <v>0.1</v>
      </c>
      <c r="K565">
        <f>SQRT(POWER((A565-I565),2) + POWER((B565-J565),2))</f>
        <v>1.0399999999999998</v>
      </c>
      <c r="L565">
        <f t="shared" si="44"/>
        <v>0.35</v>
      </c>
      <c r="M565">
        <f>(A565+$S$6*(B565-$T$6))/(1+POWER($S$6,2))</f>
        <v>-4.9999999999999989E-2</v>
      </c>
      <c r="N565">
        <f t="shared" si="45"/>
        <v>1.1400000000000001</v>
      </c>
      <c r="O565">
        <f>SQRT(POWER((A565-M565),2) + POWER((B565-N565),2))</f>
        <v>2.2247786310271853E-16</v>
      </c>
      <c r="P565">
        <f t="shared" si="46"/>
        <v>2.2247786310271853E-16</v>
      </c>
    </row>
    <row r="566" spans="1:16" x14ac:dyDescent="0.25">
      <c r="A566">
        <v>-0.05</v>
      </c>
      <c r="B566">
        <v>1.1399999999999999</v>
      </c>
      <c r="C566">
        <v>0</v>
      </c>
      <c r="D566">
        <v>48972996</v>
      </c>
      <c r="E566">
        <v>2.2799999999999998</v>
      </c>
      <c r="F566">
        <f>(A566+$S$3*(B566-$T$3))/(1+POWER($S$3,2))</f>
        <v>0.54499999999999993</v>
      </c>
      <c r="G566">
        <f t="shared" si="42"/>
        <v>0.54499999999999993</v>
      </c>
      <c r="H566">
        <f>SQRT(POWER((A566-F566),2) + POWER((B566-G566),2))</f>
        <v>0.84145706961199151</v>
      </c>
      <c r="I566">
        <f>(A566+$S$4*(B566-$T$4))/(1+POWER($S$4,2))</f>
        <v>-0.05</v>
      </c>
      <c r="J566">
        <f t="shared" si="43"/>
        <v>0.1</v>
      </c>
      <c r="K566">
        <f>SQRT(POWER((A566-I566),2) + POWER((B566-J566),2))</f>
        <v>1.0399999999999998</v>
      </c>
      <c r="L566">
        <f t="shared" si="44"/>
        <v>0.35</v>
      </c>
      <c r="M566">
        <f>(A566+$S$6*(B566-$T$6))/(1+POWER($S$6,2))</f>
        <v>-4.9999999999999989E-2</v>
      </c>
      <c r="N566">
        <f t="shared" si="45"/>
        <v>1.1400000000000001</v>
      </c>
      <c r="O566">
        <f>SQRT(POWER((A566-M566),2) + POWER((B566-N566),2))</f>
        <v>2.2247786310271853E-16</v>
      </c>
      <c r="P566">
        <f t="shared" si="46"/>
        <v>2.2247786310271853E-16</v>
      </c>
    </row>
    <row r="567" spans="1:16" x14ac:dyDescent="0.25">
      <c r="A567">
        <v>-0.06</v>
      </c>
      <c r="B567">
        <v>1.1399999999999999</v>
      </c>
      <c r="C567">
        <v>0</v>
      </c>
      <c r="D567">
        <v>48997296</v>
      </c>
      <c r="E567">
        <v>2.0699999999999998</v>
      </c>
      <c r="F567">
        <f>(A567+$S$3*(B567-$T$3))/(1+POWER($S$3,2))</f>
        <v>0.53999999999999992</v>
      </c>
      <c r="G567">
        <f t="shared" si="42"/>
        <v>0.53999999999999992</v>
      </c>
      <c r="H567">
        <f>SQRT(POWER((A567-F567),2) + POWER((B567-G567),2))</f>
        <v>0.84852813742385691</v>
      </c>
      <c r="I567">
        <f>(A567+$S$4*(B567-$T$4))/(1+POWER($S$4,2))</f>
        <v>-0.06</v>
      </c>
      <c r="J567">
        <f t="shared" si="43"/>
        <v>0.1</v>
      </c>
      <c r="K567">
        <f>SQRT(POWER((A567-I567),2) + POWER((B567-J567),2))</f>
        <v>1.0399999999999998</v>
      </c>
      <c r="L567">
        <f t="shared" si="44"/>
        <v>0.36</v>
      </c>
      <c r="M567">
        <f>(A567+$S$6*(B567-$T$6))/(1+POWER($S$6,2))</f>
        <v>-5.9871071716357763E-2</v>
      </c>
      <c r="N567">
        <f t="shared" si="45"/>
        <v>1.1411281224818695</v>
      </c>
      <c r="O567">
        <f>SQRT(POWER((A567-M567),2) + POWER((B567-N567),2))</f>
        <v>1.135465911607413E-3</v>
      </c>
      <c r="P567">
        <f t="shared" si="46"/>
        <v>1.135465911607413E-3</v>
      </c>
    </row>
    <row r="568" spans="1:16" x14ac:dyDescent="0.25">
      <c r="A568">
        <v>-0.06</v>
      </c>
      <c r="B568">
        <v>1.1399999999999999</v>
      </c>
      <c r="C568">
        <v>0</v>
      </c>
      <c r="D568">
        <v>49021572</v>
      </c>
      <c r="E568">
        <v>2.19</v>
      </c>
      <c r="F568">
        <f>(A568+$S$3*(B568-$T$3))/(1+POWER($S$3,2))</f>
        <v>0.53999999999999992</v>
      </c>
      <c r="G568">
        <f t="shared" si="42"/>
        <v>0.53999999999999992</v>
      </c>
      <c r="H568">
        <f>SQRT(POWER((A568-F568),2) + POWER((B568-G568),2))</f>
        <v>0.84852813742385691</v>
      </c>
      <c r="I568">
        <f>(A568+$S$4*(B568-$T$4))/(1+POWER($S$4,2))</f>
        <v>-0.06</v>
      </c>
      <c r="J568">
        <f t="shared" si="43"/>
        <v>0.1</v>
      </c>
      <c r="K568">
        <f>SQRT(POWER((A568-I568),2) + POWER((B568-J568),2))</f>
        <v>1.0399999999999998</v>
      </c>
      <c r="L568">
        <f t="shared" si="44"/>
        <v>0.36</v>
      </c>
      <c r="M568">
        <f>(A568+$S$6*(B568-$T$6))/(1+POWER($S$6,2))</f>
        <v>-5.9871071716357763E-2</v>
      </c>
      <c r="N568">
        <f t="shared" si="45"/>
        <v>1.1411281224818695</v>
      </c>
      <c r="O568">
        <f>SQRT(POWER((A568-M568),2) + POWER((B568-N568),2))</f>
        <v>1.135465911607413E-3</v>
      </c>
      <c r="P568">
        <f t="shared" si="46"/>
        <v>1.135465911607413E-3</v>
      </c>
    </row>
    <row r="569" spans="1:16" x14ac:dyDescent="0.25">
      <c r="A569">
        <v>-0.06</v>
      </c>
      <c r="B569">
        <v>1.1399999999999999</v>
      </c>
      <c r="C569">
        <v>0</v>
      </c>
      <c r="D569">
        <v>49045892</v>
      </c>
      <c r="E569">
        <v>2.16</v>
      </c>
      <c r="F569">
        <f>(A569+$S$3*(B569-$T$3))/(1+POWER($S$3,2))</f>
        <v>0.53999999999999992</v>
      </c>
      <c r="G569">
        <f t="shared" si="42"/>
        <v>0.53999999999999992</v>
      </c>
      <c r="H569">
        <f>SQRT(POWER((A569-F569),2) + POWER((B569-G569),2))</f>
        <v>0.84852813742385691</v>
      </c>
      <c r="I569">
        <f>(A569+$S$4*(B569-$T$4))/(1+POWER($S$4,2))</f>
        <v>-0.06</v>
      </c>
      <c r="J569">
        <f t="shared" si="43"/>
        <v>0.1</v>
      </c>
      <c r="K569">
        <f>SQRT(POWER((A569-I569),2) + POWER((B569-J569),2))</f>
        <v>1.0399999999999998</v>
      </c>
      <c r="L569">
        <f t="shared" si="44"/>
        <v>0.36</v>
      </c>
      <c r="M569">
        <f>(A569+$S$6*(B569-$T$6))/(1+POWER($S$6,2))</f>
        <v>-5.9871071716357763E-2</v>
      </c>
      <c r="N569">
        <f t="shared" si="45"/>
        <v>1.1411281224818695</v>
      </c>
      <c r="O569">
        <f>SQRT(POWER((A569-M569),2) + POWER((B569-N569),2))</f>
        <v>1.135465911607413E-3</v>
      </c>
      <c r="P569">
        <f t="shared" si="46"/>
        <v>1.135465911607413E-3</v>
      </c>
    </row>
    <row r="570" spans="1:16" x14ac:dyDescent="0.25">
      <c r="A570">
        <v>-7.0000000000000007E-2</v>
      </c>
      <c r="B570">
        <v>1.1399999999999999</v>
      </c>
      <c r="C570">
        <v>0</v>
      </c>
      <c r="D570">
        <v>49070188</v>
      </c>
      <c r="E570">
        <v>2.06</v>
      </c>
      <c r="F570">
        <f>(A570+$S$3*(B570-$T$3))/(1+POWER($S$3,2))</f>
        <v>0.53499999999999992</v>
      </c>
      <c r="G570">
        <f t="shared" si="42"/>
        <v>0.53499999999999992</v>
      </c>
      <c r="H570">
        <f>SQRT(POWER((A570-F570),2) + POWER((B570-G570),2))</f>
        <v>0.85559920523572253</v>
      </c>
      <c r="I570">
        <f>(A570+$S$4*(B570-$T$4))/(1+POWER($S$4,2))</f>
        <v>-7.0000000000000007E-2</v>
      </c>
      <c r="J570">
        <f t="shared" si="43"/>
        <v>0.1</v>
      </c>
      <c r="K570">
        <f>SQRT(POWER((A570-I570),2) + POWER((B570-J570),2))</f>
        <v>1.0399999999999998</v>
      </c>
      <c r="L570">
        <f t="shared" si="44"/>
        <v>0.37</v>
      </c>
      <c r="M570">
        <f>(A570+$S$6*(B570-$T$6))/(1+POWER($S$6,2))</f>
        <v>-6.9742143432715537E-2</v>
      </c>
      <c r="N570">
        <f t="shared" si="45"/>
        <v>1.142256244963739</v>
      </c>
      <c r="O570">
        <f>SQRT(POWER((A570-M570),2) + POWER((B570-N570),2))</f>
        <v>2.2709318232148261E-3</v>
      </c>
      <c r="P570">
        <f t="shared" si="46"/>
        <v>2.2709318232148261E-3</v>
      </c>
    </row>
    <row r="571" spans="1:16" x14ac:dyDescent="0.25">
      <c r="A571">
        <v>-7.0000000000000007E-2</v>
      </c>
      <c r="B571">
        <v>1.1399999999999999</v>
      </c>
      <c r="C571">
        <v>0</v>
      </c>
      <c r="D571">
        <v>49094500</v>
      </c>
      <c r="E571">
        <v>2.08</v>
      </c>
      <c r="F571">
        <f>(A571+$S$3*(B571-$T$3))/(1+POWER($S$3,2))</f>
        <v>0.53499999999999992</v>
      </c>
      <c r="G571">
        <f t="shared" si="42"/>
        <v>0.53499999999999992</v>
      </c>
      <c r="H571">
        <f>SQRT(POWER((A571-F571),2) + POWER((B571-G571),2))</f>
        <v>0.85559920523572253</v>
      </c>
      <c r="I571">
        <f>(A571+$S$4*(B571-$T$4))/(1+POWER($S$4,2))</f>
        <v>-7.0000000000000007E-2</v>
      </c>
      <c r="J571">
        <f t="shared" si="43"/>
        <v>0.1</v>
      </c>
      <c r="K571">
        <f>SQRT(POWER((A571-I571),2) + POWER((B571-J571),2))</f>
        <v>1.0399999999999998</v>
      </c>
      <c r="L571">
        <f t="shared" si="44"/>
        <v>0.37</v>
      </c>
      <c r="M571">
        <f>(A571+$S$6*(B571-$T$6))/(1+POWER($S$6,2))</f>
        <v>-6.9742143432715537E-2</v>
      </c>
      <c r="N571">
        <f t="shared" si="45"/>
        <v>1.142256244963739</v>
      </c>
      <c r="O571">
        <f>SQRT(POWER((A571-M571),2) + POWER((B571-N571),2))</f>
        <v>2.2709318232148261E-3</v>
      </c>
      <c r="P571">
        <f t="shared" si="46"/>
        <v>2.2709318232148261E-3</v>
      </c>
    </row>
    <row r="572" spans="1:16" x14ac:dyDescent="0.25">
      <c r="A572">
        <v>-7.0000000000000007E-2</v>
      </c>
      <c r="B572">
        <v>1.1399999999999999</v>
      </c>
      <c r="C572">
        <v>0</v>
      </c>
      <c r="D572">
        <v>49118784</v>
      </c>
      <c r="E572">
        <v>2.1800000000000002</v>
      </c>
      <c r="F572">
        <f>(A572+$S$3*(B572-$T$3))/(1+POWER($S$3,2))</f>
        <v>0.53499999999999992</v>
      </c>
      <c r="G572">
        <f t="shared" si="42"/>
        <v>0.53499999999999992</v>
      </c>
      <c r="H572">
        <f>SQRT(POWER((A572-F572),2) + POWER((B572-G572),2))</f>
        <v>0.85559920523572253</v>
      </c>
      <c r="I572">
        <f>(A572+$S$4*(B572-$T$4))/(1+POWER($S$4,2))</f>
        <v>-7.0000000000000007E-2</v>
      </c>
      <c r="J572">
        <f t="shared" si="43"/>
        <v>0.1</v>
      </c>
      <c r="K572">
        <f>SQRT(POWER((A572-I572),2) + POWER((B572-J572),2))</f>
        <v>1.0399999999999998</v>
      </c>
      <c r="L572">
        <f t="shared" si="44"/>
        <v>0.37</v>
      </c>
      <c r="M572">
        <f>(A572+$S$6*(B572-$T$6))/(1+POWER($S$6,2))</f>
        <v>-6.9742143432715537E-2</v>
      </c>
      <c r="N572">
        <f t="shared" si="45"/>
        <v>1.142256244963739</v>
      </c>
      <c r="O572">
        <f>SQRT(POWER((A572-M572),2) + POWER((B572-N572),2))</f>
        <v>2.2709318232148261E-3</v>
      </c>
      <c r="P572">
        <f t="shared" si="46"/>
        <v>2.2709318232148261E-3</v>
      </c>
    </row>
    <row r="573" spans="1:16" x14ac:dyDescent="0.25">
      <c r="A573">
        <v>-7.0000000000000007E-2</v>
      </c>
      <c r="B573">
        <v>1.1399999999999999</v>
      </c>
      <c r="C573">
        <v>0</v>
      </c>
      <c r="D573">
        <v>49144400</v>
      </c>
      <c r="E573">
        <v>0</v>
      </c>
      <c r="F573">
        <f>(A573+$S$3*(B573-$T$3))/(1+POWER($S$3,2))</f>
        <v>0.53499999999999992</v>
      </c>
      <c r="G573">
        <f t="shared" si="42"/>
        <v>0.53499999999999992</v>
      </c>
      <c r="H573">
        <f>SQRT(POWER((A573-F573),2) + POWER((B573-G573),2))</f>
        <v>0.85559920523572253</v>
      </c>
      <c r="I573">
        <f>(A573+$S$4*(B573-$T$4))/(1+POWER($S$4,2))</f>
        <v>-7.0000000000000007E-2</v>
      </c>
      <c r="J573">
        <f t="shared" si="43"/>
        <v>0.1</v>
      </c>
      <c r="K573">
        <f>SQRT(POWER((A573-I573),2) + POWER((B573-J573),2))</f>
        <v>1.0399999999999998</v>
      </c>
      <c r="L573">
        <f t="shared" si="44"/>
        <v>0.37</v>
      </c>
      <c r="M573">
        <f>(A573+$S$6*(B573-$T$6))/(1+POWER($S$6,2))</f>
        <v>-6.9742143432715537E-2</v>
      </c>
      <c r="N573">
        <f t="shared" si="45"/>
        <v>1.142256244963739</v>
      </c>
      <c r="O573">
        <f>SQRT(POWER((A573-M573),2) + POWER((B573-N573),2))</f>
        <v>2.2709318232148261E-3</v>
      </c>
      <c r="P573">
        <f t="shared" si="46"/>
        <v>2.2709318232148261E-3</v>
      </c>
    </row>
    <row r="574" spans="1:16" x14ac:dyDescent="0.25">
      <c r="A574">
        <v>-7.0000000000000007E-2</v>
      </c>
      <c r="B574">
        <v>1.1399999999999999</v>
      </c>
      <c r="C574">
        <v>0</v>
      </c>
      <c r="D574">
        <v>49169940</v>
      </c>
      <c r="E574">
        <v>0</v>
      </c>
      <c r="F574">
        <f>(A574+$S$3*(B574-$T$3))/(1+POWER($S$3,2))</f>
        <v>0.53499999999999992</v>
      </c>
      <c r="G574">
        <f t="shared" si="42"/>
        <v>0.53499999999999992</v>
      </c>
      <c r="H574">
        <f>SQRT(POWER((A574-F574),2) + POWER((B574-G574),2))</f>
        <v>0.85559920523572253</v>
      </c>
      <c r="I574">
        <f>(A574+$S$4*(B574-$T$4))/(1+POWER($S$4,2))</f>
        <v>-7.0000000000000007E-2</v>
      </c>
      <c r="J574">
        <f t="shared" si="43"/>
        <v>0.1</v>
      </c>
      <c r="K574">
        <f>SQRT(POWER((A574-I574),2) + POWER((B574-J574),2))</f>
        <v>1.0399999999999998</v>
      </c>
      <c r="L574">
        <f t="shared" si="44"/>
        <v>0.37</v>
      </c>
      <c r="M574">
        <f>(A574+$S$6*(B574-$T$6))/(1+POWER($S$6,2))</f>
        <v>-6.9742143432715537E-2</v>
      </c>
      <c r="N574">
        <f t="shared" si="45"/>
        <v>1.142256244963739</v>
      </c>
      <c r="O574">
        <f>SQRT(POWER((A574-M574),2) + POWER((B574-N574),2))</f>
        <v>2.2709318232148261E-3</v>
      </c>
      <c r="P574">
        <f t="shared" si="46"/>
        <v>2.2709318232148261E-3</v>
      </c>
    </row>
    <row r="575" spans="1:16" x14ac:dyDescent="0.25">
      <c r="A575">
        <v>-7.0000000000000007E-2</v>
      </c>
      <c r="B575">
        <v>1.1399999999999999</v>
      </c>
      <c r="C575">
        <v>0</v>
      </c>
      <c r="D575">
        <v>49195468</v>
      </c>
      <c r="E575">
        <v>0</v>
      </c>
      <c r="F575">
        <f>(A575+$S$3*(B575-$T$3))/(1+POWER($S$3,2))</f>
        <v>0.53499999999999992</v>
      </c>
      <c r="G575">
        <f t="shared" si="42"/>
        <v>0.53499999999999992</v>
      </c>
      <c r="H575">
        <f>SQRT(POWER((A575-F575),2) + POWER((B575-G575),2))</f>
        <v>0.85559920523572253</v>
      </c>
      <c r="I575">
        <f>(A575+$S$4*(B575-$T$4))/(1+POWER($S$4,2))</f>
        <v>-7.0000000000000007E-2</v>
      </c>
      <c r="J575">
        <f t="shared" si="43"/>
        <v>0.1</v>
      </c>
      <c r="K575">
        <f>SQRT(POWER((A575-I575),2) + POWER((B575-J575),2))</f>
        <v>1.0399999999999998</v>
      </c>
      <c r="L575">
        <f t="shared" si="44"/>
        <v>0.37</v>
      </c>
      <c r="M575">
        <f>(A575+$S$6*(B575-$T$6))/(1+POWER($S$6,2))</f>
        <v>-6.9742143432715537E-2</v>
      </c>
      <c r="N575">
        <f t="shared" si="45"/>
        <v>1.142256244963739</v>
      </c>
      <c r="O575">
        <f>SQRT(POWER((A575-M575),2) + POWER((B575-N575),2))</f>
        <v>2.2709318232148261E-3</v>
      </c>
      <c r="P575">
        <f t="shared" si="46"/>
        <v>2.2709318232148261E-3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 control points gear 60 the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ForGuests</dc:creator>
  <cp:lastModifiedBy>avrahami ori</cp:lastModifiedBy>
  <dcterms:created xsi:type="dcterms:W3CDTF">2024-02-25T15:37:00Z</dcterms:created>
  <dcterms:modified xsi:type="dcterms:W3CDTF">2024-02-27T15:07:04Z</dcterms:modified>
</cp:coreProperties>
</file>