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bgrecuador-my.sharepoint.com/personal/sbonilla_bgr_com_ec/Documents/Self_/MU/TFE/MU Model/"/>
    </mc:Choice>
  </mc:AlternateContent>
  <xr:revisionPtr revIDLastSave="390" documentId="11_AD4D2F04E46CFB4ACB3E20B71557DEB4683EDF2E" xr6:coauthVersionLast="47" xr6:coauthVersionMax="47" xr10:uidLastSave="{40507005-99C6-46E4-A3E5-39EC75A742D2}"/>
  <bookViews>
    <workbookView xWindow="-120" yWindow="-120" windowWidth="20730" windowHeight="11160" activeTab="5" xr2:uid="{00000000-000D-0000-FFFF-FFFF00000000}"/>
  </bookViews>
  <sheets>
    <sheet name="Planning" sheetId="3" r:id="rId1"/>
    <sheet name="Tender" sheetId="4" r:id="rId2"/>
    <sheet name="Award" sheetId="5" r:id="rId3"/>
    <sheet name="Contract" sheetId="6" r:id="rId4"/>
    <sheet name="Base" sheetId="7" r:id="rId5"/>
    <sheet name="Hoja8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</calcChain>
</file>

<file path=xl/sharedStrings.xml><?xml version="1.0" encoding="utf-8"?>
<sst xmlns="http://schemas.openxmlformats.org/spreadsheetml/2006/main" count="315" uniqueCount="182">
  <si>
    <t>Variable</t>
  </si>
  <si>
    <t>Descripción</t>
  </si>
  <si>
    <t>Tipo</t>
  </si>
  <si>
    <t>id</t>
  </si>
  <si>
    <t>title</t>
  </si>
  <si>
    <t>description</t>
  </si>
  <si>
    <t>status</t>
  </si>
  <si>
    <t>procurementMethod</t>
  </si>
  <si>
    <t>eligibilityCriteria</t>
  </si>
  <si>
    <t>date</t>
  </si>
  <si>
    <t>ocid</t>
  </si>
  <si>
    <t>rationale</t>
  </si>
  <si>
    <t>budget_id</t>
  </si>
  <si>
    <t>budget_amount</t>
  </si>
  <si>
    <t>budget_currency</t>
  </si>
  <si>
    <t>anio</t>
  </si>
  <si>
    <t>ocds-5wno2w-LS-GADMLA-2021-001-91040</t>
  </si>
  <si>
    <t>LS-GADMLA-2021-001-91040-2022-03-17T10:22:53.490Z-compiled</t>
  </si>
  <si>
    <t>57.02.01.02</t>
  </si>
  <si>
    <t>USD</t>
  </si>
  <si>
    <t>Ejemplo</t>
  </si>
  <si>
    <t>CONTRATACIÓN DE POLIZAS DE SEGUROS</t>
  </si>
  <si>
    <t>LS-GADMLA-2021-001-91040-2022-03-17T10:22:53.490Z</t>
  </si>
  <si>
    <t>Identificador único del proceso de contrataciones abierta. Se compone de un prefijo ocid y un identificador para el proceso de contrataciones.</t>
  </si>
  <si>
    <t>Identificador de la entrega de información. Es único en el ámbito del proceso de contratacion relacionado.</t>
  </si>
  <si>
    <t>La justificación para la adquisición. Se puede proveer más detalle en un documento adjunto.</t>
  </si>
  <si>
    <t>Identificador para la partida presupuestaria que provee fondos para el proceso de contratación.</t>
  </si>
  <si>
    <t>El valor reservado en el presupuesto para el proceso de contratación. Un valor negativo indica ingresos anticipados.</t>
  </si>
  <si>
    <t>La moneda del monto.</t>
  </si>
  <si>
    <t>Año del proceso de compra.</t>
  </si>
  <si>
    <t>string</t>
  </si>
  <si>
    <t>decimal</t>
  </si>
  <si>
    <t>int</t>
  </si>
  <si>
    <t>release_id</t>
  </si>
  <si>
    <t>procuringEntity_id</t>
  </si>
  <si>
    <t>procuringEntity_name</t>
  </si>
  <si>
    <t>value_amount</t>
  </si>
  <si>
    <t>value_currency</t>
  </si>
  <si>
    <t>procurementMethodDetails</t>
  </si>
  <si>
    <t>mainProcurementCategory</t>
  </si>
  <si>
    <t>awardCriteria</t>
  </si>
  <si>
    <t>tenderPeriod_startDate</t>
  </si>
  <si>
    <t>tenderPeriod_endDate</t>
  </si>
  <si>
    <t>tenderPeriod_maxExtentDate</t>
  </si>
  <si>
    <t>tenderPeriod_durationInDays</t>
  </si>
  <si>
    <t>enquiryPeriod_startDate</t>
  </si>
  <si>
    <t>enquiryPeriod_endDate</t>
  </si>
  <si>
    <t>enquiryPeriod_maxExtentDate</t>
  </si>
  <si>
    <t>enquiryPeriod_durationInDays</t>
  </si>
  <si>
    <t>hasEnquiries</t>
  </si>
  <si>
    <t>awardPeriod_startDate</t>
  </si>
  <si>
    <t>awardPeriod_endDate</t>
  </si>
  <si>
    <t>awardPeriod_maxExtentDate</t>
  </si>
  <si>
    <t>awardPeriod_durationInDays</t>
  </si>
  <si>
    <t>numberOfTenderers</t>
  </si>
  <si>
    <t>LS-GADMLA-2021-001-91040</t>
  </si>
  <si>
    <t>complete</t>
  </si>
  <si>
    <t>EC-RUC-1560000510001-91040</t>
  </si>
  <si>
    <t>GOBIERNO AUTONOMO DESCENTRALIZADO MUNICIPAL DE LAGO AGRIO</t>
  </si>
  <si>
    <t>open</t>
  </si>
  <si>
    <t>Licitación de Seguros</t>
  </si>
  <si>
    <t>services</t>
  </si>
  <si>
    <t>ratedCriteria</t>
  </si>
  <si>
    <t>2021-07-20T15:00:00-05:00</t>
  </si>
  <si>
    <t>2021-08-03T15:00:00-05:00</t>
  </si>
  <si>
    <t>2021-07-23T15:00:00-05:00</t>
  </si>
  <si>
    <t>null</t>
  </si>
  <si>
    <t>2021-08-13T17:00:00-05:00</t>
  </si>
  <si>
    <t>Identificador de la enmienda.</t>
  </si>
  <si>
    <t>Identificador de la entrega OCDS.</t>
  </si>
  <si>
    <t>Título del lote</t>
  </si>
  <si>
    <t>Descripción del lote.</t>
  </si>
  <si>
    <t>Estado actual del proceso relacionado a este lote.</t>
  </si>
  <si>
    <t>Id de la parte involucrada a la que se hace referencia.</t>
  </si>
  <si>
    <t xml:space="preserve">Nombre de la parte involucrada al que se hace referencia. </t>
  </si>
  <si>
    <t>Monto.</t>
  </si>
  <si>
    <t>Moneda del monto.</t>
  </si>
  <si>
    <t>El método de adquisición.</t>
  </si>
  <si>
    <t>Detalles adicionales sobre el método de adquisiciones utilizado.</t>
  </si>
  <si>
    <t>Principal categoría del proceso de contratacion.</t>
  </si>
  <si>
    <t>Criterio de adjudicación para la compra.</t>
  </si>
  <si>
    <t xml:space="preserve">Fecha de inicio del período. </t>
  </si>
  <si>
    <t>Fecha de conclusión del período.</t>
  </si>
  <si>
    <t>Fecha máxima disponible para la extensión o renovación.</t>
  </si>
  <si>
    <t>Nivel máximo de duración del período en días.</t>
  </si>
  <si>
    <t>Fecha de inicio del período.</t>
  </si>
  <si>
    <t xml:space="preserve">Fecha de conclusión del período. </t>
  </si>
  <si>
    <t>Nivel máximo de duración de este período en días.</t>
  </si>
  <si>
    <t xml:space="preserve">Campo true/false para indicar si se recibieron consultas durante el proceso de licitación. </t>
  </si>
  <si>
    <t>Descripción de los criterios de elegibilidad para proveedores potenciales.</t>
  </si>
  <si>
    <t>La fecha de inicio del período.</t>
  </si>
  <si>
    <t>Número total de propuestas recibidas.</t>
  </si>
  <si>
    <t>bool</t>
  </si>
  <si>
    <t>LS-GADMLA-2021-001-91040-2022-03-17T10:22:53.490</t>
  </si>
  <si>
    <t>Oferta Económica,Ponderación Variable Producción</t>
  </si>
  <si>
    <t>4970614-LS-GADMLA-2021-001</t>
  </si>
  <si>
    <t>2021-08-12T18:05:25-05:00</t>
  </si>
  <si>
    <t>amount</t>
  </si>
  <si>
    <t>currency</t>
  </si>
  <si>
    <t>contractPeriod_startDate</t>
  </si>
  <si>
    <t>contractPeriod_endDate</t>
  </si>
  <si>
    <t>contractPeriod_durationInDays</t>
  </si>
  <si>
    <t>Descripción de la adjudicación</t>
  </si>
  <si>
    <t>Status actual de la adjudicación.</t>
  </si>
  <si>
    <t xml:space="preserve">Fecha de la adjudicación del contrato. </t>
  </si>
  <si>
    <t xml:space="preserve">Nivel máximo de duración de este período en días. </t>
  </si>
  <si>
    <t>Por cuanto cumple con los parámetros de calificación establecidos</t>
  </si>
  <si>
    <t>awardID</t>
  </si>
  <si>
    <t>dateSigned</t>
  </si>
  <si>
    <t>2110264-LS-GADMLA-2021-001</t>
  </si>
  <si>
    <t>4970619-LS-GADMLA-2021-001</t>
  </si>
  <si>
    <t>terminated</t>
  </si>
  <si>
    <t>2021-08-16T00:00:00-05:00</t>
  </si>
  <si>
    <t>2022-07-17T00:00:00-05:00</t>
  </si>
  <si>
    <t>Identificador de adjudicación contra la se extiende el contrato.</t>
  </si>
  <si>
    <t>Status actual del contrato.</t>
  </si>
  <si>
    <t>Fecha en que se firmó el contrato.</t>
  </si>
  <si>
    <t>count(1)</t>
  </si>
  <si>
    <t>Algoritmo</t>
  </si>
  <si>
    <t>Hiperparámetro</t>
  </si>
  <si>
    <t>Valores a probar</t>
  </si>
  <si>
    <t>Redes Neuronales Recurrentes (RNN)</t>
  </si>
  <si>
    <t>Número de capas y neuronas</t>
  </si>
  <si>
    <t>Define la cantidad de capas ocultas y el número de neuronas en cada capa.</t>
  </si>
  <si>
    <t>1-3 capas, 64-256 neuronas por capa</t>
  </si>
  <si>
    <t>Función de activación</t>
  </si>
  <si>
    <t>Determina la transformación aplicada en cada neurona para introducir no linealidad.</t>
  </si>
  <si>
    <t>ReLU, Tanh, Sigmoid</t>
  </si>
  <si>
    <t>Optimización y tasa de aprendizaje</t>
  </si>
  <si>
    <t>Controla la actualización de pesos durante el entrenamiento.</t>
  </si>
  <si>
    <t>Adam, RMSprop, SGD (learning rate: 0.001-0.01)</t>
  </si>
  <si>
    <t>Tamaño del batch y número de épocas</t>
  </si>
  <si>
    <t>Afecta la convergencia y estabilidad del entrenamiento.</t>
  </si>
  <si>
    <t>Batch: 32, 64, 128; Épocas: 50, 100, 200</t>
  </si>
  <si>
    <t>Regularización (dropout, L2)</t>
  </si>
  <si>
    <t>Evita sobreajuste mediante la eliminación aleatoria de conexiones y penalización en pesos.</t>
  </si>
  <si>
    <t>Dropout: 0.2-0.5, L2: 0.0001-0.01</t>
  </si>
  <si>
    <t>Long Short-Term Memory (LSTM)</t>
  </si>
  <si>
    <t>Número de unidades LSTM</t>
  </si>
  <si>
    <t>Cantidad de celdas de memoria para procesar secuencias de datos.</t>
  </si>
  <si>
    <t>64, 128, 256</t>
  </si>
  <si>
    <t>Tamaño de la ventana temporal</t>
  </si>
  <si>
    <t>Define cuántos datos pasados se consideran en cada predicción.</t>
  </si>
  <si>
    <t>5, 10, 20 transacciones previas</t>
  </si>
  <si>
    <t>Función de activación y recurrente</t>
  </si>
  <si>
    <t>Controla la transformación de los datos en cada celda LSTM.</t>
  </si>
  <si>
    <t>Optimización y dropout</t>
  </si>
  <si>
    <t>Reduce el sobreajuste y afecta la convergencia del modelo.</t>
  </si>
  <si>
    <t>Optimizador: Adam, RMSprop; Dropout: 0.2-0.5</t>
  </si>
  <si>
    <t>Autoencoders</t>
  </si>
  <si>
    <t>Dimensionalidad del espacio latente</t>
  </si>
  <si>
    <t>Representación comprimida de los datos para detectar anomalías.</t>
  </si>
  <si>
    <t>16, 32, 64 dimensiones</t>
  </si>
  <si>
    <t>Estructura de la red</t>
  </si>
  <si>
    <t>Tipo de autoencoder usado en la detección de anomalías.</t>
  </si>
  <si>
    <t>Autoencoder clásico, Variational Autoencoder (VAE)</t>
  </si>
  <si>
    <t>Función de pérdida</t>
  </si>
  <si>
    <t>Mide la diferencia entre los datos originales y reconstruidos.</t>
  </si>
  <si>
    <t>Mean Squared Error (MSE), Binary Cross-Entropy (BCE)</t>
  </si>
  <si>
    <t>Regularización (dropout, batch normalization)</t>
  </si>
  <si>
    <t>Mejora la estabilidad del entrenamiento y previene sobreajuste.</t>
  </si>
  <si>
    <t>Dropout: 0.2-0.5, Batch Normalization activado/desactivado</t>
  </si>
  <si>
    <t>Isolation Forests</t>
  </si>
  <si>
    <t>Cantidad de árboles (n_estimators)</t>
  </si>
  <si>
    <t>Número de submodelos que se entrenan para aislar anomalías.</t>
  </si>
  <si>
    <t>50, 100, 200</t>
  </si>
  <si>
    <t>Fracción de datos contaminados (contamination)</t>
  </si>
  <si>
    <t>Proporción estimada de anomalías en los datos.</t>
  </si>
  <si>
    <t>0.01, 0.05, 0.1</t>
  </si>
  <si>
    <t>Profundidad máxima de los árboles</t>
  </si>
  <si>
    <t>Determina el nivel de partición para la detección de anomalías.</t>
  </si>
  <si>
    <t>5, 10, 15</t>
  </si>
  <si>
    <t>Análisis de Clústeres (k-Means, DBSCAN)</t>
  </si>
  <si>
    <t>Número de clústeres (k para k-Means)</t>
  </si>
  <si>
    <t>Cantidad de grupos en los que se segmentan los datos.</t>
  </si>
  <si>
    <t>k=3, 5, 7</t>
  </si>
  <si>
    <t>Distancia y métrica de similitud</t>
  </si>
  <si>
    <t>Determina cómo se mide la cercanía entre puntos de datos.</t>
  </si>
  <si>
    <t>Euclidiana, Manhattan</t>
  </si>
  <si>
    <t>Parámetro epsilon y número mínimo de muestras (para DBSCAN)</t>
  </si>
  <si>
    <t>Define el radio de vecindad y el número mínimo de puntos para formar un clúster.</t>
  </si>
  <si>
    <t>Epsilon: 0.3, 0.5, 0.7; Min_samples: 3, 5,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</si>
</sst>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/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5CBEBB-0AA8-46D4-AD54-624E28DB3E52}" name="Tabla2" displayName="Tabla2" ref="A4:D11" totalsRowShown="0" headerRowDxfId="11" dataDxfId="12" headerRowBorderDxfId="10">
  <autoFilter ref="A4:D11" xr:uid="{795CBEBB-0AA8-46D4-AD54-624E28DB3E52}"/>
  <tableColumns count="4">
    <tableColumn id="1" xr3:uid="{2D0B8C2B-0F8F-4E70-82A0-DC4D684A0F15}" name="Variable" dataDxfId="9"/>
    <tableColumn id="2" xr3:uid="{28C6189D-56C8-4E56-A61B-94B5925912FC}" name="Descripción" dataDxfId="8"/>
    <tableColumn id="3" xr3:uid="{4116A6CB-8B16-4FEB-ADF9-26F4A6178E8F}" name="Tipo" dataDxfId="6"/>
    <tableColumn id="4" xr3:uid="{FB2479FB-C68B-44C6-AF8E-3C1FD2D8125D}" name="Ejemplo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A8C4C3-2121-41B3-9C80-05C9ABF31C55}" name="Tabla3" displayName="Tabla3" ref="A1:D31" totalsRowShown="0" headerRowDxfId="0" headerRowBorderDxfId="5">
  <autoFilter ref="A1:D31" xr:uid="{C3A8C4C3-2121-41B3-9C80-05C9ABF31C55}"/>
  <tableColumns count="4">
    <tableColumn id="1" xr3:uid="{8C88FB05-E078-424A-ABA7-43211C1B1A50}" name="Variable" dataDxfId="4"/>
    <tableColumn id="2" xr3:uid="{560F2B5F-E295-413F-AB9C-9FD7B434D90E}" name="Descripción" dataDxfId="3"/>
    <tableColumn id="3" xr3:uid="{78B6FBC8-2506-4C61-A160-976859E9FCA1}" name="Tipo" dataDxfId="2"/>
    <tableColumn id="4" xr3:uid="{EC885664-361E-4504-B1D1-50F47C2935A8}" name="Ejemplo" dataDxfId="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DA8B58-7DFB-4EB6-B176-B121B5951EB7}" name="Tabla4" displayName="Tabla4" ref="A1:B7" totalsRowCount="1">
  <autoFilter ref="A1:B6" xr:uid="{97DA8B58-7DFB-4EB6-B176-B121B5951EB7}"/>
  <tableColumns count="2">
    <tableColumn id="1" xr3:uid="{DA378499-C3AC-4286-833F-C377C5584D28}" name="anio"/>
    <tableColumn id="2" xr3:uid="{B4573E84-3BB5-41A9-9FB8-A2EF8173154C}" name="count(1)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AA93-E5B2-497D-9471-6F7A364009BA}">
  <dimension ref="A4:D11"/>
  <sheetViews>
    <sheetView zoomScale="130" zoomScaleNormal="130" workbookViewId="0">
      <selection activeCell="B11" sqref="B11"/>
    </sheetView>
  </sheetViews>
  <sheetFormatPr baseColWidth="10" defaultRowHeight="15" x14ac:dyDescent="0.25"/>
  <cols>
    <col min="1" max="1" width="15.85546875" bestFit="1" customWidth="1"/>
    <col min="2" max="2" width="13.42578125" customWidth="1"/>
    <col min="4" max="4" width="39.140625" customWidth="1"/>
  </cols>
  <sheetData>
    <row r="4" spans="1:4" ht="15.75" thickBot="1" x14ac:dyDescent="0.3">
      <c r="A4" s="4" t="s">
        <v>0</v>
      </c>
      <c r="B4" s="4" t="s">
        <v>1</v>
      </c>
      <c r="C4" s="4" t="s">
        <v>2</v>
      </c>
      <c r="D4" s="4" t="s">
        <v>20</v>
      </c>
    </row>
    <row r="5" spans="1:4" x14ac:dyDescent="0.25">
      <c r="A5" s="6" t="s">
        <v>10</v>
      </c>
      <c r="B5" s="2" t="s">
        <v>23</v>
      </c>
      <c r="C5" s="6" t="s">
        <v>30</v>
      </c>
      <c r="D5" s="2" t="s">
        <v>16</v>
      </c>
    </row>
    <row r="6" spans="1:4" x14ac:dyDescent="0.25">
      <c r="A6" s="6" t="s">
        <v>3</v>
      </c>
      <c r="B6" s="2" t="s">
        <v>24</v>
      </c>
      <c r="C6" s="6" t="s">
        <v>30</v>
      </c>
      <c r="D6" s="2" t="s">
        <v>22</v>
      </c>
    </row>
    <row r="7" spans="1:4" x14ac:dyDescent="0.25">
      <c r="A7" s="6" t="s">
        <v>11</v>
      </c>
      <c r="B7" s="2" t="s">
        <v>25</v>
      </c>
      <c r="C7" s="6" t="s">
        <v>30</v>
      </c>
      <c r="D7" s="2" t="s">
        <v>21</v>
      </c>
    </row>
    <row r="8" spans="1:4" x14ac:dyDescent="0.25">
      <c r="A8" s="6" t="s">
        <v>12</v>
      </c>
      <c r="B8" s="2" t="s">
        <v>26</v>
      </c>
      <c r="C8" s="6" t="s">
        <v>30</v>
      </c>
      <c r="D8" s="2" t="s">
        <v>18</v>
      </c>
    </row>
    <row r="9" spans="1:4" ht="33.75" customHeight="1" x14ac:dyDescent="0.25">
      <c r="A9" s="6" t="s">
        <v>13</v>
      </c>
      <c r="B9" s="2" t="s">
        <v>27</v>
      </c>
      <c r="C9" s="6" t="s">
        <v>31</v>
      </c>
      <c r="D9" s="2">
        <v>216985.67</v>
      </c>
    </row>
    <row r="10" spans="1:4" x14ac:dyDescent="0.25">
      <c r="A10" s="6" t="s">
        <v>14</v>
      </c>
      <c r="B10" s="2" t="s">
        <v>28</v>
      </c>
      <c r="C10" s="6" t="s">
        <v>30</v>
      </c>
      <c r="D10" s="2" t="s">
        <v>19</v>
      </c>
    </row>
    <row r="11" spans="1:4" ht="15.75" thickBot="1" x14ac:dyDescent="0.3">
      <c r="A11" s="7" t="s">
        <v>15</v>
      </c>
      <c r="B11" s="5" t="s">
        <v>29</v>
      </c>
      <c r="C11" s="7" t="s">
        <v>32</v>
      </c>
      <c r="D11" s="5">
        <v>2021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7A1D-6948-4F34-B770-3B3A14105101}">
  <dimension ref="A1:D31"/>
  <sheetViews>
    <sheetView topLeftCell="A15" zoomScale="85" zoomScaleNormal="85" workbookViewId="0">
      <selection activeCell="B31" sqref="B31"/>
    </sheetView>
  </sheetViews>
  <sheetFormatPr baseColWidth="10" defaultRowHeight="15" x14ac:dyDescent="0.25"/>
  <cols>
    <col min="1" max="1" width="29.5703125" style="6" bestFit="1" customWidth="1"/>
    <col min="2" max="2" width="41.5703125" style="8" customWidth="1"/>
    <col min="3" max="3" width="9.140625" style="6" customWidth="1"/>
    <col min="4" max="4" width="46.7109375" style="6" customWidth="1"/>
  </cols>
  <sheetData>
    <row r="1" spans="1:4" ht="15.75" thickBot="1" x14ac:dyDescent="0.3">
      <c r="A1" s="9" t="s">
        <v>0</v>
      </c>
      <c r="B1" s="9" t="s">
        <v>1</v>
      </c>
      <c r="C1" s="9" t="s">
        <v>2</v>
      </c>
      <c r="D1" s="9" t="s">
        <v>20</v>
      </c>
    </row>
    <row r="2" spans="1:4" x14ac:dyDescent="0.25">
      <c r="A2" s="6" t="s">
        <v>10</v>
      </c>
      <c r="B2" s="6" t="s">
        <v>23</v>
      </c>
      <c r="C2" s="6" t="s">
        <v>30</v>
      </c>
      <c r="D2" s="6" t="s">
        <v>16</v>
      </c>
    </row>
    <row r="3" spans="1:4" x14ac:dyDescent="0.25">
      <c r="A3" s="6" t="s">
        <v>33</v>
      </c>
      <c r="B3" s="6" t="s">
        <v>69</v>
      </c>
      <c r="C3" s="6" t="s">
        <v>30</v>
      </c>
      <c r="D3" s="6" t="s">
        <v>93</v>
      </c>
    </row>
    <row r="4" spans="1:4" x14ac:dyDescent="0.25">
      <c r="A4" s="6" t="s">
        <v>3</v>
      </c>
      <c r="B4" s="6" t="s">
        <v>68</v>
      </c>
      <c r="C4" s="6" t="s">
        <v>30</v>
      </c>
      <c r="D4" s="6" t="s">
        <v>55</v>
      </c>
    </row>
    <row r="5" spans="1:4" x14ac:dyDescent="0.25">
      <c r="A5" s="6" t="s">
        <v>4</v>
      </c>
      <c r="B5" s="6" t="s">
        <v>70</v>
      </c>
      <c r="C5" s="6" t="s">
        <v>30</v>
      </c>
      <c r="D5" s="6" t="s">
        <v>55</v>
      </c>
    </row>
    <row r="6" spans="1:4" x14ac:dyDescent="0.25">
      <c r="A6" s="6" t="s">
        <v>5</v>
      </c>
      <c r="B6" s="6" t="s">
        <v>71</v>
      </c>
      <c r="C6" s="6" t="s">
        <v>30</v>
      </c>
      <c r="D6" s="6" t="s">
        <v>21</v>
      </c>
    </row>
    <row r="7" spans="1:4" x14ac:dyDescent="0.25">
      <c r="A7" s="6" t="s">
        <v>6</v>
      </c>
      <c r="B7" s="6" t="s">
        <v>72</v>
      </c>
      <c r="C7" s="6" t="s">
        <v>30</v>
      </c>
      <c r="D7" s="6" t="s">
        <v>56</v>
      </c>
    </row>
    <row r="8" spans="1:4" x14ac:dyDescent="0.25">
      <c r="A8" s="6" t="s">
        <v>34</v>
      </c>
      <c r="B8" s="6" t="s">
        <v>73</v>
      </c>
      <c r="C8" s="6" t="s">
        <v>30</v>
      </c>
      <c r="D8" s="6" t="s">
        <v>57</v>
      </c>
    </row>
    <row r="9" spans="1:4" x14ac:dyDescent="0.25">
      <c r="A9" s="6" t="s">
        <v>35</v>
      </c>
      <c r="B9" s="6" t="s">
        <v>74</v>
      </c>
      <c r="C9" s="6" t="s">
        <v>30</v>
      </c>
      <c r="D9" s="6" t="s">
        <v>58</v>
      </c>
    </row>
    <row r="10" spans="1:4" x14ac:dyDescent="0.25">
      <c r="A10" s="6" t="s">
        <v>36</v>
      </c>
      <c r="B10" s="6" t="s">
        <v>75</v>
      </c>
      <c r="C10" s="6" t="s">
        <v>31</v>
      </c>
      <c r="D10" s="6">
        <v>216985.67</v>
      </c>
    </row>
    <row r="11" spans="1:4" x14ac:dyDescent="0.25">
      <c r="A11" s="6" t="s">
        <v>37</v>
      </c>
      <c r="B11" s="6" t="s">
        <v>76</v>
      </c>
      <c r="C11" s="6" t="s">
        <v>30</v>
      </c>
      <c r="D11" s="6" t="s">
        <v>19</v>
      </c>
    </row>
    <row r="12" spans="1:4" x14ac:dyDescent="0.25">
      <c r="A12" s="6" t="s">
        <v>7</v>
      </c>
      <c r="B12" s="6" t="s">
        <v>77</v>
      </c>
      <c r="C12" s="6" t="s">
        <v>31</v>
      </c>
      <c r="D12" s="6" t="s">
        <v>59</v>
      </c>
    </row>
    <row r="13" spans="1:4" x14ac:dyDescent="0.25">
      <c r="A13" s="6" t="s">
        <v>38</v>
      </c>
      <c r="B13" s="6" t="s">
        <v>78</v>
      </c>
      <c r="C13" s="6" t="s">
        <v>31</v>
      </c>
      <c r="D13" s="6" t="s">
        <v>60</v>
      </c>
    </row>
    <row r="14" spans="1:4" x14ac:dyDescent="0.25">
      <c r="A14" s="6" t="s">
        <v>39</v>
      </c>
      <c r="B14" s="6" t="s">
        <v>79</v>
      </c>
      <c r="C14" s="6" t="s">
        <v>31</v>
      </c>
      <c r="D14" s="6" t="s">
        <v>61</v>
      </c>
    </row>
    <row r="15" spans="1:4" x14ac:dyDescent="0.25">
      <c r="A15" s="6" t="s">
        <v>40</v>
      </c>
      <c r="B15" s="6" t="s">
        <v>80</v>
      </c>
      <c r="C15" s="6" t="s">
        <v>31</v>
      </c>
      <c r="D15" s="6" t="s">
        <v>62</v>
      </c>
    </row>
    <row r="16" spans="1:4" x14ac:dyDescent="0.25">
      <c r="A16" s="6" t="s">
        <v>41</v>
      </c>
      <c r="B16" s="6" t="s">
        <v>81</v>
      </c>
      <c r="C16" s="6" t="s">
        <v>9</v>
      </c>
      <c r="D16" s="6" t="s">
        <v>63</v>
      </c>
    </row>
    <row r="17" spans="1:4" x14ac:dyDescent="0.25">
      <c r="A17" s="6" t="s">
        <v>42</v>
      </c>
      <c r="B17" s="6" t="s">
        <v>82</v>
      </c>
      <c r="C17" s="6" t="s">
        <v>9</v>
      </c>
      <c r="D17" s="6" t="s">
        <v>64</v>
      </c>
    </row>
    <row r="18" spans="1:4" x14ac:dyDescent="0.25">
      <c r="A18" s="6" t="s">
        <v>43</v>
      </c>
      <c r="B18" s="6" t="s">
        <v>83</v>
      </c>
      <c r="C18" s="6" t="s">
        <v>9</v>
      </c>
      <c r="D18" s="6" t="s">
        <v>64</v>
      </c>
    </row>
    <row r="19" spans="1:4" x14ac:dyDescent="0.25">
      <c r="A19" s="6" t="s">
        <v>44</v>
      </c>
      <c r="B19" s="6" t="s">
        <v>84</v>
      </c>
      <c r="C19" s="6" t="s">
        <v>9</v>
      </c>
      <c r="D19" s="6">
        <v>14</v>
      </c>
    </row>
    <row r="20" spans="1:4" x14ac:dyDescent="0.25">
      <c r="A20" s="6" t="s">
        <v>45</v>
      </c>
      <c r="B20" s="6" t="s">
        <v>85</v>
      </c>
      <c r="C20" s="6" t="s">
        <v>9</v>
      </c>
      <c r="D20" s="6" t="s">
        <v>63</v>
      </c>
    </row>
    <row r="21" spans="1:4" x14ac:dyDescent="0.25">
      <c r="A21" s="6" t="s">
        <v>46</v>
      </c>
      <c r="B21" s="6" t="s">
        <v>86</v>
      </c>
      <c r="C21" s="6" t="s">
        <v>9</v>
      </c>
      <c r="D21" s="6" t="s">
        <v>65</v>
      </c>
    </row>
    <row r="22" spans="1:4" x14ac:dyDescent="0.25">
      <c r="A22" s="6" t="s">
        <v>47</v>
      </c>
      <c r="B22" s="6" t="s">
        <v>83</v>
      </c>
      <c r="C22" s="6" t="s">
        <v>9</v>
      </c>
      <c r="D22" s="6" t="s">
        <v>65</v>
      </c>
    </row>
    <row r="23" spans="1:4" x14ac:dyDescent="0.25">
      <c r="A23" s="6" t="s">
        <v>48</v>
      </c>
      <c r="B23" s="6" t="s">
        <v>87</v>
      </c>
      <c r="C23" s="6" t="s">
        <v>32</v>
      </c>
      <c r="D23" s="6">
        <v>3</v>
      </c>
    </row>
    <row r="24" spans="1:4" x14ac:dyDescent="0.25">
      <c r="A24" s="6" t="s">
        <v>49</v>
      </c>
      <c r="B24" s="6" t="s">
        <v>88</v>
      </c>
      <c r="C24" s="6" t="s">
        <v>92</v>
      </c>
      <c r="D24" s="6">
        <v>1</v>
      </c>
    </row>
    <row r="25" spans="1:4" x14ac:dyDescent="0.25">
      <c r="A25" s="6" t="s">
        <v>8</v>
      </c>
      <c r="B25" s="6" t="s">
        <v>89</v>
      </c>
      <c r="C25" s="6" t="s">
        <v>30</v>
      </c>
      <c r="D25" s="6" t="s">
        <v>94</v>
      </c>
    </row>
    <row r="26" spans="1:4" x14ac:dyDescent="0.25">
      <c r="A26" s="6" t="s">
        <v>50</v>
      </c>
      <c r="B26" s="6" t="s">
        <v>90</v>
      </c>
      <c r="C26" s="6" t="s">
        <v>9</v>
      </c>
      <c r="D26" s="6" t="s">
        <v>66</v>
      </c>
    </row>
    <row r="27" spans="1:4" x14ac:dyDescent="0.25">
      <c r="A27" s="6" t="s">
        <v>51</v>
      </c>
      <c r="B27" s="6" t="s">
        <v>82</v>
      </c>
      <c r="C27" s="6" t="s">
        <v>9</v>
      </c>
      <c r="D27" s="6" t="s">
        <v>67</v>
      </c>
    </row>
    <row r="28" spans="1:4" x14ac:dyDescent="0.25">
      <c r="A28" s="6" t="s">
        <v>52</v>
      </c>
      <c r="B28" s="6" t="s">
        <v>83</v>
      </c>
      <c r="C28" s="6" t="s">
        <v>9</v>
      </c>
      <c r="D28" s="6" t="s">
        <v>67</v>
      </c>
    </row>
    <row r="29" spans="1:4" x14ac:dyDescent="0.25">
      <c r="A29" s="6" t="s">
        <v>53</v>
      </c>
      <c r="B29" s="6" t="s">
        <v>87</v>
      </c>
      <c r="C29" s="6" t="s">
        <v>32</v>
      </c>
      <c r="D29" s="6" t="s">
        <v>66</v>
      </c>
    </row>
    <row r="30" spans="1:4" x14ac:dyDescent="0.25">
      <c r="A30" s="6" t="s">
        <v>54</v>
      </c>
      <c r="B30" s="6" t="s">
        <v>91</v>
      </c>
      <c r="C30" s="6" t="s">
        <v>32</v>
      </c>
      <c r="D30" s="6">
        <v>1</v>
      </c>
    </row>
    <row r="31" spans="1:4" ht="15.75" thickBot="1" x14ac:dyDescent="0.3">
      <c r="A31" s="7" t="s">
        <v>15</v>
      </c>
      <c r="B31" s="7" t="s">
        <v>29</v>
      </c>
      <c r="C31" s="7" t="s">
        <v>32</v>
      </c>
      <c r="D31" s="7">
        <v>2021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209D-525D-4EC4-B767-85F10500BE94}">
  <dimension ref="B1:E13"/>
  <sheetViews>
    <sheetView workbookViewId="0">
      <selection activeCell="C13" sqref="C13"/>
    </sheetView>
  </sheetViews>
  <sheetFormatPr baseColWidth="10" defaultRowHeight="15" x14ac:dyDescent="0.25"/>
  <cols>
    <col min="2" max="2" width="11.42578125" style="3"/>
    <col min="3" max="3" width="23.42578125" customWidth="1"/>
    <col min="4" max="4" width="11.42578125" style="3"/>
    <col min="5" max="5" width="39.28515625" style="3" customWidth="1"/>
  </cols>
  <sheetData>
    <row r="1" spans="2:5" s="6" customFormat="1" ht="15.75" thickBot="1" x14ac:dyDescent="0.3">
      <c r="B1" s="9" t="s">
        <v>0</v>
      </c>
      <c r="C1" s="9" t="s">
        <v>1</v>
      </c>
      <c r="D1" s="9" t="s">
        <v>2</v>
      </c>
      <c r="E1" s="9" t="s">
        <v>20</v>
      </c>
    </row>
    <row r="2" spans="2:5" x14ac:dyDescent="0.25">
      <c r="B2" s="6" t="s">
        <v>10</v>
      </c>
      <c r="C2" s="8" t="s">
        <v>23</v>
      </c>
      <c r="D2" s="6" t="s">
        <v>30</v>
      </c>
      <c r="E2" s="6" t="s">
        <v>16</v>
      </c>
    </row>
    <row r="3" spans="2:5" x14ac:dyDescent="0.25">
      <c r="B3" s="6" t="s">
        <v>33</v>
      </c>
      <c r="C3" s="8" t="s">
        <v>69</v>
      </c>
      <c r="D3" s="6" t="s">
        <v>30</v>
      </c>
      <c r="E3" s="6" t="s">
        <v>17</v>
      </c>
    </row>
    <row r="4" spans="2:5" x14ac:dyDescent="0.25">
      <c r="B4" s="6" t="s">
        <v>3</v>
      </c>
      <c r="C4" s="8" t="s">
        <v>68</v>
      </c>
      <c r="D4" s="6" t="s">
        <v>30</v>
      </c>
      <c r="E4" s="6" t="s">
        <v>95</v>
      </c>
    </row>
    <row r="5" spans="2:5" x14ac:dyDescent="0.25">
      <c r="B5" s="6" t="s">
        <v>5</v>
      </c>
      <c r="C5" s="8" t="s">
        <v>102</v>
      </c>
      <c r="D5" s="6" t="s">
        <v>30</v>
      </c>
      <c r="E5" s="6" t="s">
        <v>106</v>
      </c>
    </row>
    <row r="6" spans="2:5" x14ac:dyDescent="0.25">
      <c r="B6" s="6" t="s">
        <v>6</v>
      </c>
      <c r="C6" s="8" t="s">
        <v>103</v>
      </c>
      <c r="D6" s="6" t="s">
        <v>30</v>
      </c>
      <c r="E6" s="6" t="s">
        <v>66</v>
      </c>
    </row>
    <row r="7" spans="2:5" x14ac:dyDescent="0.25">
      <c r="B7" s="6" t="s">
        <v>9</v>
      </c>
      <c r="C7" s="8" t="s">
        <v>104</v>
      </c>
      <c r="D7" s="6" t="s">
        <v>9</v>
      </c>
      <c r="E7" s="6" t="s">
        <v>96</v>
      </c>
    </row>
    <row r="8" spans="2:5" x14ac:dyDescent="0.25">
      <c r="B8" s="6" t="s">
        <v>97</v>
      </c>
      <c r="C8" s="8" t="s">
        <v>75</v>
      </c>
      <c r="D8" s="6" t="s">
        <v>31</v>
      </c>
      <c r="E8" s="6">
        <v>74113.929999999993</v>
      </c>
    </row>
    <row r="9" spans="2:5" x14ac:dyDescent="0.25">
      <c r="B9" s="6" t="s">
        <v>98</v>
      </c>
      <c r="C9" s="8" t="s">
        <v>76</v>
      </c>
      <c r="D9" s="6" t="s">
        <v>30</v>
      </c>
      <c r="E9" s="6" t="s">
        <v>19</v>
      </c>
    </row>
    <row r="10" spans="2:5" x14ac:dyDescent="0.25">
      <c r="B10" s="6" t="s">
        <v>99</v>
      </c>
      <c r="C10" s="8" t="s">
        <v>85</v>
      </c>
      <c r="D10" s="6" t="s">
        <v>9</v>
      </c>
      <c r="E10" s="6" t="s">
        <v>66</v>
      </c>
    </row>
    <row r="11" spans="2:5" x14ac:dyDescent="0.25">
      <c r="B11" s="6" t="s">
        <v>100</v>
      </c>
      <c r="C11" s="8" t="s">
        <v>82</v>
      </c>
      <c r="D11" s="6" t="s">
        <v>9</v>
      </c>
      <c r="E11" s="6" t="s">
        <v>66</v>
      </c>
    </row>
    <row r="12" spans="2:5" x14ac:dyDescent="0.25">
      <c r="B12" s="6" t="s">
        <v>101</v>
      </c>
      <c r="C12" s="8" t="s">
        <v>105</v>
      </c>
      <c r="D12" s="6" t="s">
        <v>32</v>
      </c>
      <c r="E12" s="6" t="s">
        <v>66</v>
      </c>
    </row>
    <row r="13" spans="2:5" ht="15.75" thickBot="1" x14ac:dyDescent="0.3">
      <c r="B13" s="7" t="s">
        <v>15</v>
      </c>
      <c r="C13" s="11" t="s">
        <v>29</v>
      </c>
      <c r="D13" s="7" t="s">
        <v>32</v>
      </c>
      <c r="E13" s="7">
        <v>2021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9427-BB5D-4B3D-90DA-6643EECFF609}">
  <dimension ref="B8:E20"/>
  <sheetViews>
    <sheetView workbookViewId="0">
      <selection activeCell="B8" sqref="B8:E8"/>
    </sheetView>
  </sheetViews>
  <sheetFormatPr baseColWidth="10" defaultRowHeight="15" x14ac:dyDescent="0.25"/>
  <cols>
    <col min="2" max="2" width="11.42578125" style="8"/>
    <col min="3" max="3" width="20" customWidth="1"/>
    <col min="4" max="5" width="11.42578125" style="8"/>
  </cols>
  <sheetData>
    <row r="8" spans="2:5" ht="15.75" thickBot="1" x14ac:dyDescent="0.3">
      <c r="B8" s="9" t="s">
        <v>0</v>
      </c>
      <c r="C8" s="9" t="s">
        <v>1</v>
      </c>
      <c r="D8" s="9" t="s">
        <v>2</v>
      </c>
      <c r="E8" s="9" t="s">
        <v>20</v>
      </c>
    </row>
    <row r="9" spans="2:5" x14ac:dyDescent="0.25">
      <c r="B9" s="6" t="s">
        <v>10</v>
      </c>
      <c r="C9" s="3" t="s">
        <v>23</v>
      </c>
      <c r="D9" s="6" t="s">
        <v>30</v>
      </c>
      <c r="E9" s="6" t="s">
        <v>16</v>
      </c>
    </row>
    <row r="10" spans="2:5" x14ac:dyDescent="0.25">
      <c r="B10" s="6" t="s">
        <v>33</v>
      </c>
      <c r="C10" s="3" t="s">
        <v>69</v>
      </c>
      <c r="D10" s="6" t="s">
        <v>30</v>
      </c>
      <c r="E10" s="6" t="s">
        <v>22</v>
      </c>
    </row>
    <row r="11" spans="2:5" x14ac:dyDescent="0.25">
      <c r="B11" s="6" t="s">
        <v>3</v>
      </c>
      <c r="C11" s="3" t="s">
        <v>68</v>
      </c>
      <c r="D11" s="6" t="s">
        <v>30</v>
      </c>
      <c r="E11" s="6" t="s">
        <v>109</v>
      </c>
    </row>
    <row r="12" spans="2:5" x14ac:dyDescent="0.25">
      <c r="B12" s="6" t="s">
        <v>107</v>
      </c>
      <c r="C12" s="3" t="s">
        <v>114</v>
      </c>
      <c r="D12" s="6" t="s">
        <v>30</v>
      </c>
      <c r="E12" s="6" t="s">
        <v>110</v>
      </c>
    </row>
    <row r="13" spans="2:5" x14ac:dyDescent="0.25">
      <c r="B13" s="6" t="s">
        <v>6</v>
      </c>
      <c r="C13" s="3" t="s">
        <v>115</v>
      </c>
      <c r="D13" s="6" t="s">
        <v>30</v>
      </c>
      <c r="E13" s="6" t="s">
        <v>111</v>
      </c>
    </row>
    <row r="14" spans="2:5" x14ac:dyDescent="0.25">
      <c r="B14" s="6" t="s">
        <v>99</v>
      </c>
      <c r="C14" s="3" t="s">
        <v>81</v>
      </c>
      <c r="D14" s="6" t="s">
        <v>9</v>
      </c>
      <c r="E14" s="6" t="s">
        <v>112</v>
      </c>
    </row>
    <row r="15" spans="2:5" x14ac:dyDescent="0.25">
      <c r="B15" s="6" t="s">
        <v>100</v>
      </c>
      <c r="C15" s="3" t="s">
        <v>82</v>
      </c>
      <c r="D15" s="6" t="s">
        <v>9</v>
      </c>
      <c r="E15" s="6" t="s">
        <v>113</v>
      </c>
    </row>
    <row r="16" spans="2:5" x14ac:dyDescent="0.25">
      <c r="B16" s="6" t="s">
        <v>101</v>
      </c>
      <c r="C16" s="3" t="s">
        <v>87</v>
      </c>
      <c r="D16" s="6" t="s">
        <v>32</v>
      </c>
      <c r="E16" s="6">
        <v>335</v>
      </c>
    </row>
    <row r="17" spans="2:5" x14ac:dyDescent="0.25">
      <c r="B17" s="6" t="s">
        <v>97</v>
      </c>
      <c r="C17" s="3" t="s">
        <v>75</v>
      </c>
      <c r="D17" s="6" t="s">
        <v>31</v>
      </c>
      <c r="E17" s="6">
        <v>5013.9399999999996</v>
      </c>
    </row>
    <row r="18" spans="2:5" x14ac:dyDescent="0.25">
      <c r="B18" s="6" t="s">
        <v>98</v>
      </c>
      <c r="C18" s="3" t="s">
        <v>76</v>
      </c>
      <c r="D18" s="6" t="s">
        <v>30</v>
      </c>
      <c r="E18" s="6" t="s">
        <v>19</v>
      </c>
    </row>
    <row r="19" spans="2:5" x14ac:dyDescent="0.25">
      <c r="B19" s="6" t="s">
        <v>108</v>
      </c>
      <c r="C19" s="3" t="s">
        <v>116</v>
      </c>
      <c r="D19" s="6" t="s">
        <v>9</v>
      </c>
      <c r="E19" s="6" t="s">
        <v>112</v>
      </c>
    </row>
    <row r="20" spans="2:5" ht="15.75" thickBot="1" x14ac:dyDescent="0.3">
      <c r="B20" s="7" t="s">
        <v>15</v>
      </c>
      <c r="C20" s="10" t="s">
        <v>29</v>
      </c>
      <c r="D20" s="7" t="s">
        <v>32</v>
      </c>
      <c r="E20" s="7">
        <v>2021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E11D-1908-4F0A-A6B4-D6E701079382}">
  <dimension ref="A1:B7"/>
  <sheetViews>
    <sheetView workbookViewId="0"/>
  </sheetViews>
  <sheetFormatPr baseColWidth="10" defaultRowHeight="15" x14ac:dyDescent="0.25"/>
  <sheetData>
    <row r="1" spans="1:2" x14ac:dyDescent="0.25">
      <c r="A1" t="s">
        <v>15</v>
      </c>
      <c r="B1" t="s">
        <v>117</v>
      </c>
    </row>
    <row r="2" spans="1:2" x14ac:dyDescent="0.25">
      <c r="A2">
        <v>2020</v>
      </c>
      <c r="B2">
        <v>160676</v>
      </c>
    </row>
    <row r="3" spans="1:2" x14ac:dyDescent="0.25">
      <c r="A3">
        <v>2021</v>
      </c>
      <c r="B3">
        <v>165616</v>
      </c>
    </row>
    <row r="4" spans="1:2" x14ac:dyDescent="0.25">
      <c r="A4">
        <v>2022</v>
      </c>
      <c r="B4">
        <v>203147</v>
      </c>
    </row>
    <row r="5" spans="1:2" x14ac:dyDescent="0.25">
      <c r="A5">
        <v>2023</v>
      </c>
      <c r="B5">
        <v>213841</v>
      </c>
    </row>
    <row r="6" spans="1:2" x14ac:dyDescent="0.25">
      <c r="A6">
        <v>2024</v>
      </c>
      <c r="B6">
        <v>185898</v>
      </c>
    </row>
    <row r="7" spans="1:2" x14ac:dyDescent="0.25">
      <c r="B7">
        <f>SUBTOTAL(109,Tabla4[count(1)])</f>
        <v>929178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1BA8-4AE7-4F0F-8A64-FE7590150B80}">
  <dimension ref="A1:D20"/>
  <sheetViews>
    <sheetView tabSelected="1" zoomScale="85" zoomScaleNormal="85" workbookViewId="0">
      <selection activeCell="F6" sqref="F6"/>
    </sheetView>
  </sheetViews>
  <sheetFormatPr baseColWidth="10" defaultRowHeight="15" x14ac:dyDescent="0.25"/>
  <cols>
    <col min="1" max="1" width="37.7109375" style="8" bestFit="1" customWidth="1"/>
    <col min="2" max="2" width="19.7109375" style="8" bestFit="1" customWidth="1"/>
    <col min="3" max="3" width="15.85546875" bestFit="1" customWidth="1"/>
    <col min="4" max="4" width="54.42578125" style="8" bestFit="1" customWidth="1"/>
  </cols>
  <sheetData>
    <row r="1" spans="1:4" ht="15.75" thickBot="1" x14ac:dyDescent="0.3">
      <c r="A1" s="9" t="s">
        <v>118</v>
      </c>
      <c r="B1" s="9" t="s">
        <v>119</v>
      </c>
      <c r="C1" s="9" t="s">
        <v>1</v>
      </c>
      <c r="D1" s="9" t="s">
        <v>120</v>
      </c>
    </row>
    <row r="2" spans="1:4" x14ac:dyDescent="0.25">
      <c r="A2" s="13" t="s">
        <v>121</v>
      </c>
      <c r="B2" s="17" t="s">
        <v>122</v>
      </c>
      <c r="C2" s="18" t="s">
        <v>123</v>
      </c>
      <c r="D2" s="17" t="s">
        <v>124</v>
      </c>
    </row>
    <row r="3" spans="1:4" x14ac:dyDescent="0.25">
      <c r="A3" s="14"/>
      <c r="B3" s="16" t="s">
        <v>125</v>
      </c>
      <c r="C3" s="12" t="s">
        <v>126</v>
      </c>
      <c r="D3" s="16" t="s">
        <v>127</v>
      </c>
    </row>
    <row r="4" spans="1:4" x14ac:dyDescent="0.25">
      <c r="A4" s="14"/>
      <c r="B4" s="16" t="s">
        <v>128</v>
      </c>
      <c r="C4" s="12" t="s">
        <v>129</v>
      </c>
      <c r="D4" s="16" t="s">
        <v>130</v>
      </c>
    </row>
    <row r="5" spans="1:4" x14ac:dyDescent="0.25">
      <c r="A5" s="14"/>
      <c r="B5" s="16" t="s">
        <v>131</v>
      </c>
      <c r="C5" s="12" t="s">
        <v>132</v>
      </c>
      <c r="D5" s="16" t="s">
        <v>133</v>
      </c>
    </row>
    <row r="6" spans="1:4" ht="15.75" thickBot="1" x14ac:dyDescent="0.3">
      <c r="A6" s="15"/>
      <c r="B6" s="11" t="s">
        <v>134</v>
      </c>
      <c r="C6" s="1" t="s">
        <v>135</v>
      </c>
      <c r="D6" s="11" t="s">
        <v>136</v>
      </c>
    </row>
    <row r="7" spans="1:4" x14ac:dyDescent="0.25">
      <c r="A7" s="13" t="s">
        <v>137</v>
      </c>
      <c r="B7" s="17" t="s">
        <v>138</v>
      </c>
      <c r="C7" s="18" t="s">
        <v>139</v>
      </c>
      <c r="D7" s="17" t="s">
        <v>140</v>
      </c>
    </row>
    <row r="8" spans="1:4" x14ac:dyDescent="0.25">
      <c r="A8" s="14"/>
      <c r="B8" s="16" t="s">
        <v>141</v>
      </c>
      <c r="C8" s="12" t="s">
        <v>142</v>
      </c>
      <c r="D8" s="16" t="s">
        <v>143</v>
      </c>
    </row>
    <row r="9" spans="1:4" x14ac:dyDescent="0.25">
      <c r="A9" s="14"/>
      <c r="B9" s="16" t="s">
        <v>144</v>
      </c>
      <c r="C9" s="12" t="s">
        <v>145</v>
      </c>
      <c r="D9" s="16" t="s">
        <v>127</v>
      </c>
    </row>
    <row r="10" spans="1:4" ht="15.75" thickBot="1" x14ac:dyDescent="0.3">
      <c r="A10" s="15"/>
      <c r="B10" s="11" t="s">
        <v>146</v>
      </c>
      <c r="C10" s="1" t="s">
        <v>147</v>
      </c>
      <c r="D10" s="11" t="s">
        <v>148</v>
      </c>
    </row>
    <row r="11" spans="1:4" x14ac:dyDescent="0.25">
      <c r="A11" s="13" t="s">
        <v>149</v>
      </c>
      <c r="B11" s="17" t="s">
        <v>150</v>
      </c>
      <c r="C11" s="18" t="s">
        <v>151</v>
      </c>
      <c r="D11" s="17" t="s">
        <v>152</v>
      </c>
    </row>
    <row r="12" spans="1:4" x14ac:dyDescent="0.25">
      <c r="A12" s="14"/>
      <c r="B12" s="16" t="s">
        <v>153</v>
      </c>
      <c r="C12" s="12" t="s">
        <v>154</v>
      </c>
      <c r="D12" s="16" t="s">
        <v>155</v>
      </c>
    </row>
    <row r="13" spans="1:4" x14ac:dyDescent="0.25">
      <c r="A13" s="14"/>
      <c r="B13" s="16" t="s">
        <v>156</v>
      </c>
      <c r="C13" s="12" t="s">
        <v>157</v>
      </c>
      <c r="D13" s="16" t="s">
        <v>158</v>
      </c>
    </row>
    <row r="14" spans="1:4" ht="15.75" thickBot="1" x14ac:dyDescent="0.3">
      <c r="A14" s="15"/>
      <c r="B14" s="11" t="s">
        <v>159</v>
      </c>
      <c r="C14" s="1" t="s">
        <v>160</v>
      </c>
      <c r="D14" s="11" t="s">
        <v>161</v>
      </c>
    </row>
    <row r="15" spans="1:4" x14ac:dyDescent="0.25">
      <c r="A15" s="13" t="s">
        <v>162</v>
      </c>
      <c r="B15" s="17" t="s">
        <v>163</v>
      </c>
      <c r="C15" s="18" t="s">
        <v>164</v>
      </c>
      <c r="D15" s="17" t="s">
        <v>165</v>
      </c>
    </row>
    <row r="16" spans="1:4" x14ac:dyDescent="0.25">
      <c r="A16" s="14"/>
      <c r="B16" s="16" t="s">
        <v>166</v>
      </c>
      <c r="C16" s="12" t="s">
        <v>167</v>
      </c>
      <c r="D16" s="16" t="s">
        <v>168</v>
      </c>
    </row>
    <row r="17" spans="1:4" ht="15.75" thickBot="1" x14ac:dyDescent="0.3">
      <c r="A17" s="15"/>
      <c r="B17" s="11" t="s">
        <v>169</v>
      </c>
      <c r="C17" s="1" t="s">
        <v>170</v>
      </c>
      <c r="D17" s="11" t="s">
        <v>171</v>
      </c>
    </row>
    <row r="18" spans="1:4" x14ac:dyDescent="0.25">
      <c r="A18" s="14" t="s">
        <v>172</v>
      </c>
      <c r="B18" s="16" t="s">
        <v>173</v>
      </c>
      <c r="C18" s="12" t="s">
        <v>174</v>
      </c>
      <c r="D18" s="16" t="s">
        <v>175</v>
      </c>
    </row>
    <row r="19" spans="1:4" x14ac:dyDescent="0.25">
      <c r="A19" s="14"/>
      <c r="B19" s="16" t="s">
        <v>176</v>
      </c>
      <c r="C19" s="12" t="s">
        <v>177</v>
      </c>
      <c r="D19" s="16" t="s">
        <v>178</v>
      </c>
    </row>
    <row r="20" spans="1:4" ht="15.75" thickBot="1" x14ac:dyDescent="0.3">
      <c r="A20" s="15"/>
      <c r="B20" s="11" t="s">
        <v>179</v>
      </c>
      <c r="C20" s="1" t="s">
        <v>180</v>
      </c>
      <c r="D20" s="11" t="s">
        <v>181</v>
      </c>
    </row>
  </sheetData>
  <mergeCells count="5">
    <mergeCell ref="A2:A6"/>
    <mergeCell ref="A7:A10"/>
    <mergeCell ref="A11:A14"/>
    <mergeCell ref="A15:A17"/>
    <mergeCell ref="A18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Planning</vt:lpstr>
      <vt:lpstr>Tender</vt:lpstr>
      <vt:lpstr>Award</vt:lpstr>
      <vt:lpstr>Contract</vt:lpstr>
      <vt:lpstr>Base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Stalin Benjamin Bonilla Frutos</dc:creator>
  <cp:lastModifiedBy>Stalin Benjamin Bonilla Frutos</cp:lastModifiedBy>
  <dcterms:created xsi:type="dcterms:W3CDTF">2015-06-05T18:19:34Z</dcterms:created>
  <dcterms:modified xsi:type="dcterms:W3CDTF">2025-02-05T16:56:35Z</dcterms:modified>
</cp:coreProperties>
</file>