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mc:AlternateContent xmlns:mc="http://schemas.openxmlformats.org/markup-compatibility/2006">
    <mc:Choice Requires="x15">
      <x15ac:absPath xmlns:x15ac="http://schemas.microsoft.com/office/spreadsheetml/2010/11/ac" url="https://ankervzw-my.sharepoint.com/personal/tumaini_boonen_student_silawesterlo_anker_be/Documents/Documenten/GitHub/STEM-Award-6WWIb/"/>
    </mc:Choice>
  </mc:AlternateContent>
  <xr:revisionPtr revIDLastSave="0" documentId="8_{32A7F0FA-AE55-4362-8B98-CE9FEA099C32}" xr6:coauthVersionLast="47" xr6:coauthVersionMax="47" xr10:uidLastSave="{00000000-0000-0000-0000-000000000000}"/>
  <bookViews>
    <workbookView xWindow="-110" yWindow="-110" windowWidth="19420" windowHeight="10420" activeTab="3" xr2:uid="{00000000-000D-0000-FFFF-FFFF00000000}"/>
  </bookViews>
  <sheets>
    <sheet name="Dinsdag" sheetId="1" r:id="rId1"/>
    <sheet name="Data Dinsdag" sheetId="2" r:id="rId2"/>
    <sheet name="Woensdag" sheetId="3" r:id="rId3"/>
    <sheet name="Data Woensdag" sheetId="4" r:id="rId4"/>
    <sheet name="Donderdag" sheetId="5" r:id="rId5"/>
    <sheet name="Data Donderdag" sheetId="6" r:id="rId6"/>
    <sheet name="Maandag" sheetId="7" r:id="rId7"/>
    <sheet name="Data Maandag"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7" i="4" l="1"/>
  <c r="D28" i="4"/>
  <c r="D29" i="4"/>
  <c r="D30" i="4"/>
  <c r="D31" i="4"/>
  <c r="D32" i="4"/>
  <c r="D33" i="4"/>
  <c r="D34" i="4"/>
  <c r="D35" i="4"/>
  <c r="D36" i="4"/>
  <c r="D37" i="4"/>
  <c r="D38" i="4"/>
  <c r="D39" i="4"/>
  <c r="D40" i="4"/>
  <c r="D41" i="4"/>
  <c r="D45" i="4"/>
  <c r="D46" i="4"/>
  <c r="D47" i="4"/>
  <c r="D48" i="4"/>
  <c r="D49" i="4"/>
  <c r="D50" i="4"/>
  <c r="D51" i="4"/>
  <c r="D52" i="4"/>
  <c r="D53" i="4"/>
  <c r="D54" i="4"/>
  <c r="D55" i="4"/>
  <c r="D56" i="4"/>
  <c r="D57" i="4"/>
  <c r="D58" i="4"/>
  <c r="D59" i="4"/>
  <c r="D60" i="4"/>
  <c r="D61" i="4"/>
  <c r="D62" i="4"/>
  <c r="D63" i="4"/>
  <c r="D64" i="4"/>
  <c r="D22" i="4"/>
  <c r="D23" i="4"/>
  <c r="D24" i="4"/>
  <c r="D25" i="4"/>
  <c r="D26" i="4"/>
  <c r="D21" i="4"/>
  <c r="R6" i="6"/>
  <c r="Q6" i="6"/>
  <c r="Q5" i="6"/>
  <c r="P6" i="6"/>
  <c r="F26" i="6"/>
  <c r="F27" i="6"/>
  <c r="H27" i="6"/>
  <c r="F28" i="6"/>
  <c r="H28" i="6"/>
  <c r="F29" i="6"/>
  <c r="H29" i="6"/>
  <c r="F30" i="6"/>
  <c r="H30" i="6"/>
  <c r="F31" i="6"/>
  <c r="H31" i="6"/>
  <c r="F32" i="6"/>
  <c r="H32" i="6"/>
  <c r="F33" i="6"/>
  <c r="H33" i="6"/>
  <c r="F34" i="6"/>
  <c r="H34" i="6"/>
  <c r="F35" i="6"/>
  <c r="H35" i="6"/>
  <c r="F36" i="6"/>
  <c r="H36" i="6"/>
  <c r="F37" i="6"/>
  <c r="H37" i="6"/>
  <c r="F38" i="6"/>
  <c r="H38" i="6"/>
  <c r="F39" i="6"/>
  <c r="H39" i="6"/>
  <c r="F40" i="6"/>
  <c r="H40" i="6"/>
  <c r="F41" i="6"/>
  <c r="H41" i="6"/>
  <c r="F42" i="6"/>
  <c r="H42" i="6"/>
  <c r="F43" i="6"/>
  <c r="H43" i="6"/>
  <c r="F44" i="6"/>
  <c r="H44" i="6"/>
  <c r="F45" i="6"/>
  <c r="H45" i="6"/>
  <c r="F46" i="6"/>
  <c r="H46" i="6"/>
  <c r="F49" i="6"/>
  <c r="H49" i="6"/>
  <c r="F50" i="6"/>
  <c r="H50" i="6"/>
  <c r="F51" i="6"/>
  <c r="H51" i="6"/>
  <c r="F52" i="6"/>
  <c r="H52" i="6"/>
  <c r="F53" i="6"/>
  <c r="H53" i="6"/>
  <c r="F54" i="6"/>
  <c r="H54" i="6"/>
  <c r="F55" i="6"/>
  <c r="H55" i="6"/>
  <c r="F56" i="6"/>
  <c r="H56" i="6"/>
  <c r="F57" i="6"/>
  <c r="H57" i="6"/>
  <c r="F58" i="6"/>
  <c r="H58" i="6"/>
  <c r="F59" i="6"/>
  <c r="H59" i="6"/>
  <c r="F60" i="6"/>
  <c r="H60" i="6"/>
  <c r="F61" i="6"/>
  <c r="H61" i="6"/>
  <c r="F62" i="6"/>
  <c r="H62" i="6"/>
  <c r="F63" i="6"/>
  <c r="H63" i="6"/>
  <c r="F64" i="6"/>
  <c r="H64" i="6"/>
  <c r="F65" i="6"/>
  <c r="H65" i="6"/>
  <c r="F66" i="6"/>
  <c r="H66" i="6"/>
  <c r="F67" i="6"/>
  <c r="H67" i="6"/>
  <c r="F68" i="6"/>
  <c r="H68" i="6"/>
  <c r="F69" i="6"/>
  <c r="H69" i="6"/>
  <c r="I27" i="6"/>
  <c r="I28" i="6"/>
  <c r="I29" i="6"/>
  <c r="I30" i="6"/>
  <c r="I31" i="6"/>
  <c r="I32" i="6"/>
  <c r="I33" i="6"/>
  <c r="I34" i="6"/>
  <c r="I35" i="6"/>
  <c r="I36" i="6"/>
  <c r="I37" i="6"/>
  <c r="I38" i="6"/>
  <c r="I39" i="6"/>
  <c r="I40" i="6"/>
  <c r="I41" i="6"/>
  <c r="I42" i="6"/>
  <c r="I43" i="6"/>
  <c r="I44" i="6"/>
  <c r="I45" i="6"/>
  <c r="I46" i="6"/>
  <c r="I49" i="6"/>
  <c r="I50" i="6"/>
  <c r="I51" i="6"/>
  <c r="M2" i="8"/>
  <c r="M3" i="8"/>
  <c r="M4" i="8"/>
  <c r="M5" i="8"/>
  <c r="M6" i="8"/>
  <c r="M7" i="8"/>
  <c r="M8" i="8"/>
  <c r="M9" i="8"/>
  <c r="O2" i="8"/>
  <c r="O3" i="8"/>
  <c r="O4" i="8"/>
  <c r="O5" i="8"/>
  <c r="O6" i="8"/>
  <c r="O7" i="8"/>
  <c r="O8" i="8"/>
  <c r="O9" i="8"/>
  <c r="N2" i="8"/>
  <c r="N3" i="8"/>
  <c r="N4" i="8"/>
  <c r="N5" i="8"/>
  <c r="N6" i="8"/>
  <c r="N7" i="8"/>
  <c r="N8" i="8"/>
  <c r="N9" i="8"/>
  <c r="B22" i="8"/>
  <c r="B23" i="8"/>
  <c r="E23" i="8"/>
  <c r="B24" i="8"/>
  <c r="E24" i="8"/>
  <c r="B25" i="8"/>
  <c r="E25" i="8"/>
  <c r="B26" i="8"/>
  <c r="E26" i="8"/>
  <c r="B27" i="8"/>
  <c r="E27" i="8"/>
  <c r="B28" i="8"/>
  <c r="E28" i="8"/>
  <c r="B29" i="8"/>
  <c r="E29" i="8"/>
  <c r="B30" i="8"/>
  <c r="E30" i="8"/>
  <c r="B31" i="8"/>
  <c r="E31" i="8"/>
  <c r="B32" i="8"/>
  <c r="E32" i="8"/>
  <c r="B33" i="8"/>
  <c r="E33" i="8"/>
  <c r="B34" i="8"/>
  <c r="E34" i="8"/>
  <c r="B35" i="8"/>
  <c r="E35" i="8"/>
  <c r="B36" i="8"/>
  <c r="E36" i="8"/>
  <c r="B37" i="8"/>
  <c r="E37" i="8"/>
  <c r="B38" i="8"/>
  <c r="E38" i="8"/>
  <c r="B39" i="8"/>
  <c r="B40" i="8"/>
  <c r="B41" i="8"/>
  <c r="B42" i="8"/>
  <c r="B43" i="8"/>
  <c r="B44" i="8"/>
  <c r="B45" i="8"/>
  <c r="E45" i="8"/>
  <c r="B46" i="8"/>
  <c r="E46" i="8"/>
  <c r="B47" i="8"/>
  <c r="E47" i="8"/>
  <c r="B48" i="8"/>
  <c r="E48" i="8"/>
  <c r="B49" i="8"/>
  <c r="E49" i="8"/>
  <c r="B50" i="8"/>
  <c r="E50" i="8"/>
  <c r="B51" i="8"/>
  <c r="E51" i="8"/>
  <c r="B52" i="8"/>
  <c r="E52" i="8"/>
  <c r="B53" i="8"/>
  <c r="E53" i="8"/>
  <c r="B54" i="8"/>
  <c r="E54" i="8"/>
  <c r="B55" i="8"/>
  <c r="E55" i="8"/>
  <c r="B56" i="8"/>
  <c r="E56" i="8"/>
  <c r="B57" i="8"/>
  <c r="E57" i="8"/>
  <c r="B58" i="8"/>
  <c r="E58" i="8"/>
  <c r="B59" i="8"/>
  <c r="E59" i="8"/>
  <c r="B60" i="8"/>
  <c r="E60" i="8"/>
  <c r="B61" i="8"/>
  <c r="E61" i="8"/>
  <c r="B62" i="8"/>
  <c r="E62" i="8"/>
  <c r="B63" i="8"/>
  <c r="E63" i="8"/>
  <c r="B64" i="8"/>
  <c r="E64" i="8"/>
  <c r="B21" i="8"/>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22" i="4"/>
  <c r="E23" i="4"/>
  <c r="E24" i="4"/>
  <c r="E25" i="4"/>
  <c r="E21" i="4"/>
  <c r="C22" i="4"/>
  <c r="C24" i="4"/>
  <c r="C26" i="4"/>
  <c r="C28" i="4"/>
  <c r="C30" i="4"/>
  <c r="C32" i="4"/>
  <c r="C34" i="4"/>
  <c r="C36" i="4"/>
  <c r="C38" i="4"/>
  <c r="C40" i="4"/>
  <c r="C42" i="4"/>
  <c r="C44" i="4"/>
  <c r="C46" i="4"/>
  <c r="C48" i="4"/>
  <c r="C50" i="4"/>
  <c r="C52" i="4"/>
  <c r="C54" i="4"/>
  <c r="C56" i="4"/>
  <c r="C58" i="4"/>
  <c r="C60" i="4"/>
  <c r="C62" i="4"/>
  <c r="C64" i="4"/>
  <c r="P3" i="2"/>
  <c r="P3" i="4"/>
  <c r="P9" i="6"/>
  <c r="R2" i="6"/>
  <c r="Q2" i="6"/>
  <c r="P2" i="6"/>
  <c r="R10" i="6"/>
  <c r="Q10" i="6"/>
  <c r="P10" i="6"/>
  <c r="R7" i="6"/>
  <c r="Q7" i="6"/>
  <c r="P7" i="6"/>
  <c r="P8" i="6"/>
  <c r="P6" i="4"/>
  <c r="P7" i="4"/>
  <c r="P8" i="4"/>
  <c r="P3" i="6"/>
  <c r="Q3" i="6"/>
  <c r="R3" i="6"/>
  <c r="P4" i="6"/>
  <c r="Q4" i="6"/>
  <c r="R4" i="6"/>
  <c r="P5" i="6"/>
  <c r="R5" i="6"/>
  <c r="Q8" i="6"/>
  <c r="R8" i="6"/>
  <c r="Q9" i="6"/>
  <c r="R9" i="6"/>
  <c r="R9" i="2"/>
  <c r="R8" i="2"/>
  <c r="Q9" i="2"/>
  <c r="P9" i="2"/>
  <c r="R6" i="2"/>
  <c r="R7" i="2"/>
  <c r="Q6" i="2"/>
  <c r="Q7" i="2"/>
  <c r="Q8" i="2"/>
  <c r="P8" i="2"/>
  <c r="P7" i="2"/>
  <c r="P6" i="2"/>
  <c r="P5" i="2"/>
  <c r="R9" i="4"/>
  <c r="Q9" i="4"/>
  <c r="P9" i="4"/>
  <c r="I28" i="4" s="1"/>
  <c r="Q8" i="4"/>
  <c r="Q4" i="4"/>
  <c r="P5" i="4"/>
  <c r="Q5" i="4"/>
  <c r="Q2" i="4"/>
  <c r="R2" i="4"/>
  <c r="Q3" i="4"/>
  <c r="R3" i="4"/>
  <c r="P4" i="4"/>
  <c r="R4" i="4"/>
  <c r="R5" i="4"/>
  <c r="Q6" i="4"/>
  <c r="R6" i="4"/>
  <c r="Q7" i="4"/>
  <c r="R7" i="4"/>
  <c r="R8" i="4"/>
  <c r="P2" i="4"/>
  <c r="Q5" i="2"/>
  <c r="R5" i="2"/>
  <c r="R4" i="2"/>
  <c r="R3" i="2"/>
  <c r="R2" i="2"/>
  <c r="Q3" i="2"/>
  <c r="Q2" i="2"/>
  <c r="P2" i="2"/>
  <c r="E27" i="6" l="1"/>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26" i="6"/>
  <c r="C27" i="6"/>
  <c r="C29" i="6"/>
  <c r="C31" i="6"/>
  <c r="C33" i="6"/>
  <c r="C35" i="6"/>
  <c r="C37" i="6"/>
  <c r="C39" i="6"/>
  <c r="C41" i="6"/>
  <c r="C43" i="6"/>
  <c r="C45" i="6"/>
  <c r="C47" i="6"/>
  <c r="C49" i="6"/>
  <c r="C51" i="6"/>
  <c r="C53" i="6"/>
  <c r="C55" i="6"/>
  <c r="C57" i="6"/>
  <c r="C59" i="6"/>
  <c r="C61" i="6"/>
  <c r="C63" i="6"/>
  <c r="C65" i="6"/>
  <c r="C67" i="6"/>
  <c r="C69"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8" i="6"/>
  <c r="B69" i="6"/>
  <c r="F45" i="8"/>
  <c r="F46" i="8"/>
  <c r="F47" i="8"/>
  <c r="F48" i="8"/>
  <c r="F49" i="8"/>
  <c r="F50" i="8"/>
  <c r="F51" i="8"/>
  <c r="F52" i="8"/>
  <c r="F53" i="8"/>
  <c r="F54" i="8"/>
  <c r="F55" i="8"/>
  <c r="F56" i="8"/>
  <c r="F57" i="8"/>
  <c r="F58" i="8"/>
  <c r="F59" i="8"/>
  <c r="F60" i="8"/>
  <c r="F61" i="8"/>
  <c r="F62" i="8"/>
  <c r="F63" i="8"/>
  <c r="F64" i="8"/>
  <c r="B61" i="4"/>
  <c r="B62" i="4"/>
  <c r="B63" i="4"/>
  <c r="B64" i="4"/>
  <c r="B55" i="4"/>
  <c r="B56" i="4"/>
  <c r="B57" i="4"/>
  <c r="B58" i="4"/>
  <c r="B59" i="4"/>
  <c r="B60" i="4"/>
  <c r="B54" i="4"/>
  <c r="B21" i="4"/>
  <c r="B40" i="4"/>
  <c r="B41" i="4"/>
  <c r="B42" i="4"/>
  <c r="B43" i="4"/>
  <c r="B44" i="4"/>
  <c r="B45" i="4"/>
  <c r="B46" i="4"/>
  <c r="B47" i="4"/>
  <c r="B48" i="4"/>
  <c r="B49" i="4"/>
  <c r="B50" i="4"/>
  <c r="B51" i="4"/>
  <c r="B52" i="4"/>
  <c r="B53" i="4"/>
  <c r="B39" i="4"/>
  <c r="B22" i="4"/>
  <c r="B23" i="4"/>
  <c r="B24" i="4"/>
  <c r="B25" i="4"/>
  <c r="B26" i="4"/>
  <c r="B27" i="4"/>
  <c r="B28" i="4"/>
  <c r="B29" i="4"/>
  <c r="B30" i="4"/>
  <c r="B31" i="4"/>
  <c r="B32" i="4"/>
  <c r="B33" i="4"/>
  <c r="B34" i="4"/>
  <c r="B35" i="4"/>
  <c r="B36" i="4"/>
  <c r="B37" i="4"/>
  <c r="B38" i="4"/>
  <c r="H57" i="4"/>
  <c r="H58" i="4"/>
  <c r="H59" i="4"/>
  <c r="H60" i="4"/>
  <c r="H61" i="4"/>
  <c r="H62" i="4"/>
  <c r="H63" i="4"/>
  <c r="H64" i="4"/>
  <c r="H56" i="4"/>
  <c r="H55" i="4"/>
  <c r="H54" i="4"/>
  <c r="H53" i="4"/>
  <c r="H52" i="4"/>
  <c r="H51" i="4"/>
  <c r="H50" i="4"/>
  <c r="H49" i="4"/>
  <c r="H48" i="4"/>
  <c r="H47" i="4"/>
  <c r="F25" i="4"/>
  <c r="F26" i="4"/>
  <c r="F27" i="4"/>
  <c r="F28" i="4"/>
  <c r="F29" i="4"/>
  <c r="F30" i="4"/>
  <c r="F31" i="4"/>
  <c r="F32" i="4"/>
  <c r="F33" i="4"/>
  <c r="F34" i="4"/>
  <c r="F35" i="4"/>
  <c r="F36" i="4"/>
  <c r="F37" i="4"/>
  <c r="F38" i="4"/>
  <c r="F39" i="4"/>
  <c r="F40" i="4"/>
  <c r="F41" i="4"/>
  <c r="F44" i="4"/>
  <c r="F45" i="4"/>
  <c r="F46" i="4"/>
  <c r="F47" i="4"/>
  <c r="F48" i="4"/>
  <c r="F49" i="4"/>
  <c r="F50" i="4"/>
  <c r="F51" i="4"/>
  <c r="F52" i="4"/>
  <c r="F53" i="4"/>
  <c r="F54" i="4"/>
  <c r="F55" i="4"/>
  <c r="F56" i="4"/>
  <c r="F57" i="4"/>
  <c r="F58" i="4"/>
  <c r="F59" i="4"/>
  <c r="F60" i="4"/>
  <c r="F61" i="4"/>
  <c r="F62" i="4"/>
  <c r="F63" i="4"/>
  <c r="F64" i="4"/>
  <c r="F22" i="4"/>
  <c r="F23" i="4"/>
  <c r="F24" i="4"/>
  <c r="F21" i="4"/>
  <c r="H24" i="4"/>
  <c r="H25" i="4"/>
  <c r="H26" i="4"/>
  <c r="H27" i="4"/>
  <c r="H28" i="4"/>
  <c r="H29" i="4"/>
  <c r="H30" i="4"/>
  <c r="H31" i="4"/>
  <c r="H32" i="4"/>
  <c r="H33" i="4"/>
  <c r="H34" i="4"/>
  <c r="H35" i="4"/>
  <c r="H36" i="4"/>
  <c r="H37" i="4"/>
  <c r="H38" i="4"/>
  <c r="H39" i="4"/>
  <c r="H40" i="4"/>
  <c r="H41" i="4"/>
  <c r="H44" i="4"/>
  <c r="H45" i="4"/>
  <c r="H46" i="4"/>
  <c r="H22" i="4"/>
  <c r="H23" i="4"/>
  <c r="I22" i="4"/>
  <c r="I23" i="4"/>
  <c r="I24" i="4"/>
  <c r="I25" i="4"/>
  <c r="I26" i="4"/>
  <c r="I27" i="4"/>
  <c r="I29" i="4"/>
  <c r="I30" i="4"/>
  <c r="I31" i="4"/>
  <c r="I32" i="4"/>
  <c r="I33" i="4"/>
  <c r="I34" i="4"/>
  <c r="I35" i="4"/>
  <c r="I36" i="4"/>
  <c r="I37" i="4"/>
  <c r="I38" i="4"/>
  <c r="I39" i="4"/>
  <c r="I40" i="4"/>
  <c r="I41" i="4"/>
  <c r="I44" i="4"/>
  <c r="I45" i="4"/>
  <c r="I46" i="4"/>
</calcChain>
</file>

<file path=xl/sharedStrings.xml><?xml version="1.0" encoding="utf-8"?>
<sst xmlns="http://schemas.openxmlformats.org/spreadsheetml/2006/main" count="113" uniqueCount="21">
  <si>
    <t>DINSDAG 4/02</t>
  </si>
  <si>
    <t>Benjamin</t>
  </si>
  <si>
    <t>Lars</t>
  </si>
  <si>
    <t>Luca</t>
  </si>
  <si>
    <t>Fran</t>
  </si>
  <si>
    <t>Kyle</t>
  </si>
  <si>
    <t>Wies</t>
  </si>
  <si>
    <t>Reppert</t>
  </si>
  <si>
    <t>Lore</t>
  </si>
  <si>
    <t>Ok, je mag in dit document een reeks aanmaken met je naam in je eerste kolom, je tijdstippen van je meting in  je tweede kolom en de metingen zelf in de 3e kolom. De grafiek zal worden aangepast en enkele handige data voor jou berekend</t>
  </si>
  <si>
    <t>Gem</t>
  </si>
  <si>
    <t>Med</t>
  </si>
  <si>
    <t>S Afw</t>
  </si>
  <si>
    <t>y</t>
  </si>
  <si>
    <t/>
  </si>
  <si>
    <t>WOENSDAG 5/02</t>
  </si>
  <si>
    <t>Cedric</t>
  </si>
  <si>
    <t>Afwijking per t</t>
  </si>
  <si>
    <t>DONDERDAG 6/02</t>
  </si>
  <si>
    <t>Charlotte</t>
  </si>
  <si>
    <t>Maandag 10/02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</si>
</sst>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Aptos Narrow"/>
      <family val="2"/>
      <scheme val="minor"/>
    </font>
    <font>
      <sz val="11"/>
      <color theme="0"/>
      <name val="Aptos Narrow"/>
      <family val="2"/>
      <scheme val="minor"/>
    </font>
    <font>
      <sz val="11"/>
      <color rgb="FFFF0000"/>
      <name val="Aptos Narrow"/>
      <family val="2"/>
      <scheme val="minor"/>
    </font>
  </fonts>
  <fills count="11">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2" tint="-0.499984740745262"/>
        <bgColor indexed="64"/>
      </patternFill>
    </fill>
    <fill>
      <patternFill patternType="solid">
        <fgColor theme="2" tint="-0.749992370372631"/>
        <bgColor indexed="64"/>
      </patternFill>
    </fill>
    <fill>
      <patternFill patternType="solid">
        <fgColor rgb="FF92D050"/>
        <bgColor indexed="64"/>
      </patternFill>
    </fill>
    <fill>
      <patternFill patternType="solid">
        <fgColor rgb="FFFF0000"/>
        <bgColor indexed="64"/>
      </patternFill>
    </fill>
    <fill>
      <patternFill patternType="solid">
        <fgColor theme="1" tint="0.249977111117893"/>
        <bgColor indexed="64"/>
      </patternFill>
    </fill>
    <fill>
      <patternFill patternType="solid">
        <fgColor theme="1" tint="0.499984740745262"/>
        <bgColor indexed="64"/>
      </patternFill>
    </fill>
    <fill>
      <patternFill patternType="solid">
        <fgColor theme="2" tint="-9.9978637043366805E-2"/>
        <bgColor indexed="64"/>
      </patternFill>
    </fill>
  </fills>
  <borders count="15">
    <border>
      <left/>
      <right/>
      <top/>
      <bottom/>
      <diagonal/>
    </border>
    <border>
      <left style="dashed">
        <color theme="2" tint="-9.9978637043366805E-2"/>
      </left>
      <right style="dashed">
        <color theme="2" tint="-9.9978637043366805E-2"/>
      </right>
      <top style="dashed">
        <color theme="2" tint="-9.9978637043366805E-2"/>
      </top>
      <bottom style="dashed">
        <color theme="2" tint="-9.9978637043366805E-2"/>
      </bottom>
      <diagonal/>
    </border>
    <border>
      <left style="dashed">
        <color theme="2" tint="-9.9978637043366805E-2"/>
      </left>
      <right/>
      <top style="dashed">
        <color theme="2" tint="-9.9978637043366805E-2"/>
      </top>
      <bottom/>
      <diagonal/>
    </border>
    <border>
      <left/>
      <right/>
      <top style="dashed">
        <color theme="2" tint="-9.9978637043366805E-2"/>
      </top>
      <bottom/>
      <diagonal/>
    </border>
    <border>
      <left/>
      <right style="dashed">
        <color theme="2" tint="-9.9978637043366805E-2"/>
      </right>
      <top style="dashed">
        <color theme="2" tint="-9.9978637043366805E-2"/>
      </top>
      <bottom/>
      <diagonal/>
    </border>
    <border>
      <left style="dashed">
        <color theme="2" tint="-9.9978637043366805E-2"/>
      </left>
      <right/>
      <top/>
      <bottom/>
      <diagonal/>
    </border>
    <border>
      <left/>
      <right style="dashed">
        <color theme="2" tint="-9.9978637043366805E-2"/>
      </right>
      <top/>
      <bottom/>
      <diagonal/>
    </border>
    <border>
      <left style="dashed">
        <color theme="2" tint="-9.9978637043366805E-2"/>
      </left>
      <right/>
      <top/>
      <bottom style="dashed">
        <color theme="2" tint="-9.9978637043366805E-2"/>
      </bottom>
      <diagonal/>
    </border>
    <border>
      <left/>
      <right/>
      <top/>
      <bottom style="dashed">
        <color theme="2" tint="-9.9978637043366805E-2"/>
      </bottom>
      <diagonal/>
    </border>
    <border>
      <left/>
      <right style="dashed">
        <color theme="2" tint="-9.9978637043366805E-2"/>
      </right>
      <top/>
      <bottom style="dashed">
        <color theme="2" tint="-9.9978637043366805E-2"/>
      </bottom>
      <diagonal/>
    </border>
    <border>
      <left style="dashed">
        <color theme="2" tint="-9.9978637043366805E-2"/>
      </left>
      <right/>
      <top style="dashed">
        <color theme="2" tint="-9.9978637043366805E-2"/>
      </top>
      <bottom style="dashed">
        <color theme="2" tint="-9.9978637043366805E-2"/>
      </bottom>
      <diagonal/>
    </border>
    <border>
      <left/>
      <right/>
      <top style="dashed">
        <color theme="2" tint="-9.9978637043366805E-2"/>
      </top>
      <bottom style="dashed">
        <color theme="2" tint="-9.9978637043366805E-2"/>
      </bottom>
      <diagonal/>
    </border>
    <border>
      <left/>
      <right style="dashed">
        <color theme="2" tint="-9.9978637043366805E-2"/>
      </right>
      <top style="dashed">
        <color theme="2" tint="-9.9978637043366805E-2"/>
      </top>
      <bottom style="dashed">
        <color theme="2" tint="-9.9978637043366805E-2"/>
      </bottom>
      <diagonal/>
    </border>
    <border>
      <left style="dashed">
        <color theme="2" tint="-9.9978637043366805E-2"/>
      </left>
      <right style="dashed">
        <color theme="2" tint="-9.9978637043366805E-2"/>
      </right>
      <top style="dashed">
        <color theme="2" tint="-9.9978637043366805E-2"/>
      </top>
      <bottom/>
      <diagonal/>
    </border>
    <border>
      <left style="dashed">
        <color theme="2" tint="-9.9978637043366805E-2"/>
      </left>
      <right style="dashed">
        <color theme="2" tint="-9.9978637043366805E-2"/>
      </right>
      <top/>
      <bottom style="dashed">
        <color theme="2" tint="-9.9978637043366805E-2"/>
      </bottom>
      <diagonal/>
    </border>
  </borders>
  <cellStyleXfs count="1">
    <xf numFmtId="0" fontId="0" fillId="0" borderId="0"/>
  </cellStyleXfs>
  <cellXfs count="56">
    <xf numFmtId="0" fontId="0" fillId="0" borderId="0" xfId="0"/>
    <xf numFmtId="0" fontId="1" fillId="4" borderId="0" xfId="0" applyFont="1" applyFill="1"/>
    <xf numFmtId="0" fontId="1" fillId="5" borderId="0" xfId="0" applyFont="1" applyFill="1"/>
    <xf numFmtId="0" fontId="0" fillId="2" borderId="0" xfId="0" applyFill="1"/>
    <xf numFmtId="0" fontId="1" fillId="4" borderId="1" xfId="0" applyFont="1" applyFill="1" applyBorder="1"/>
    <xf numFmtId="0" fontId="0" fillId="0" borderId="1" xfId="0" applyBorder="1"/>
    <xf numFmtId="20" fontId="0" fillId="0" borderId="1" xfId="0" applyNumberFormat="1" applyBorder="1"/>
    <xf numFmtId="0" fontId="0" fillId="0" borderId="1" xfId="0" applyBorder="1" applyAlignment="1">
      <alignment horizontal="center" wrapText="1"/>
    </xf>
    <xf numFmtId="0" fontId="0" fillId="0" borderId="2" xfId="0" applyBorder="1" applyAlignment="1">
      <alignment horizontal="center" wrapText="1"/>
    </xf>
    <xf numFmtId="0" fontId="0" fillId="0" borderId="13" xfId="0" applyBorder="1" applyAlignment="1">
      <alignment horizontal="center" wrapText="1"/>
    </xf>
    <xf numFmtId="0" fontId="0" fillId="0" borderId="14" xfId="0" applyBorder="1"/>
    <xf numFmtId="0" fontId="0" fillId="0" borderId="1" xfId="0" applyBorder="1" applyAlignment="1">
      <alignment wrapText="1"/>
    </xf>
    <xf numFmtId="0" fontId="0" fillId="0" borderId="10" xfId="0" applyBorder="1" applyAlignment="1">
      <alignment horizontal="center" wrapText="1"/>
    </xf>
    <xf numFmtId="0" fontId="0" fillId="0" borderId="10" xfId="0" applyBorder="1" applyAlignment="1">
      <alignment wrapText="1"/>
    </xf>
    <xf numFmtId="0" fontId="0" fillId="0" borderId="7" xfId="0" applyBorder="1"/>
    <xf numFmtId="0" fontId="0" fillId="0" borderId="10" xfId="0" applyBorder="1"/>
    <xf numFmtId="0" fontId="1" fillId="4" borderId="12" xfId="0" applyFont="1" applyFill="1" applyBorder="1"/>
    <xf numFmtId="0" fontId="0" fillId="3" borderId="10" xfId="0" applyFill="1" applyBorder="1"/>
    <xf numFmtId="0" fontId="0" fillId="7" borderId="10" xfId="0" applyFill="1" applyBorder="1"/>
    <xf numFmtId="0" fontId="1" fillId="8" borderId="0" xfId="0" applyFont="1" applyFill="1"/>
    <xf numFmtId="0" fontId="0" fillId="9" borderId="5" xfId="0" applyFill="1" applyBorder="1"/>
    <xf numFmtId="0" fontId="0" fillId="9" borderId="0" xfId="0" applyFill="1"/>
    <xf numFmtId="0" fontId="0" fillId="0" borderId="0" xfId="0" quotePrefix="1"/>
    <xf numFmtId="0" fontId="0" fillId="7" borderId="1" xfId="0" applyFill="1" applyBorder="1"/>
    <xf numFmtId="0" fontId="2" fillId="7" borderId="1" xfId="0" applyFont="1" applyFill="1" applyBorder="1"/>
    <xf numFmtId="0" fontId="0" fillId="3" borderId="1" xfId="0" applyFill="1" applyBorder="1"/>
    <xf numFmtId="0" fontId="1" fillId="8" borderId="1" xfId="0" applyFont="1" applyFill="1" applyBorder="1"/>
    <xf numFmtId="20" fontId="0" fillId="2" borderId="12" xfId="0" applyNumberFormat="1" applyFill="1" applyBorder="1"/>
    <xf numFmtId="0" fontId="0" fillId="2" borderId="12" xfId="0" applyFill="1" applyBorder="1"/>
    <xf numFmtId="0" fontId="0" fillId="10" borderId="0" xfId="0" applyFill="1"/>
    <xf numFmtId="20" fontId="0" fillId="10" borderId="12" xfId="0" applyNumberFormat="1" applyFill="1" applyBorder="1"/>
    <xf numFmtId="0" fontId="0" fillId="10" borderId="12" xfId="0" applyFill="1" applyBorder="1"/>
    <xf numFmtId="20" fontId="0" fillId="0" borderId="0" xfId="0" applyNumberFormat="1"/>
    <xf numFmtId="2" fontId="0" fillId="0" borderId="1" xfId="0" applyNumberFormat="1" applyBorder="1"/>
    <xf numFmtId="2" fontId="0" fillId="0" borderId="0" xfId="0" applyNumberFormat="1"/>
    <xf numFmtId="20" fontId="0" fillId="2" borderId="0" xfId="0" applyNumberFormat="1" applyFill="1"/>
    <xf numFmtId="0" fontId="0" fillId="7" borderId="0" xfId="0" applyFill="1"/>
    <xf numFmtId="20" fontId="0" fillId="3" borderId="0" xfId="0" applyNumberFormat="1" applyFill="1"/>
    <xf numFmtId="0" fontId="0" fillId="3" borderId="0" xfId="0" applyFill="1"/>
    <xf numFmtId="0" fontId="2" fillId="3" borderId="0" xfId="0" applyFont="1" applyFill="1"/>
    <xf numFmtId="2" fontId="0" fillId="3" borderId="0" xfId="0" applyNumberFormat="1" applyFill="1"/>
    <xf numFmtId="0" fontId="0" fillId="0" borderId="2"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0" fillId="0" borderId="0" xfId="0" applyAlignment="1">
      <alignment horizontal="center" wrapText="1"/>
    </xf>
    <xf numFmtId="0" fontId="0" fillId="0" borderId="6" xfId="0"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1" fillId="6" borderId="10" xfId="0" applyFont="1" applyFill="1" applyBorder="1" applyAlignment="1">
      <alignment horizontal="center"/>
    </xf>
    <xf numFmtId="0" fontId="1" fillId="6" borderId="11" xfId="0" applyFont="1" applyFill="1" applyBorder="1" applyAlignment="1">
      <alignment horizontal="center"/>
    </xf>
    <xf numFmtId="0" fontId="1" fillId="6" borderId="12" xfId="0" applyFont="1" applyFill="1" applyBorder="1" applyAlignment="1">
      <alignment horizontal="center"/>
    </xf>
    <xf numFmtId="0" fontId="1" fillId="8" borderId="10" xfId="0" applyFont="1" applyFill="1" applyBorder="1" applyAlignment="1">
      <alignment horizontal="center"/>
    </xf>
    <xf numFmtId="0" fontId="1" fillId="8" borderId="11" xfId="0" applyFont="1" applyFill="1" applyBorder="1" applyAlignment="1">
      <alignment horizontal="center"/>
    </xf>
    <xf numFmtId="0" fontId="1" fillId="8" borderId="12" xfId="0" applyFont="1" applyFill="1" applyBorder="1" applyAlignment="1">
      <alignment horizontal="center"/>
    </xf>
  </cellXfs>
  <cellStyles count="1">
    <cellStyle name="Standaard" xfId="0" builtinId="0"/>
  </cellStyles>
  <dxfs count="5">
    <dxf>
      <font>
        <color rgb="FF9C0006"/>
      </font>
      <fill>
        <patternFill patternType="solid">
          <bgColor theme="2" tint="-9.9978637043366805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1" defaultTableStyle="TableStyleMedium2" defaultPivotStyle="PivotStyleMedium9">
    <tableStyle name="Invisible" pivot="0" table="0" count="0" xr9:uid="{F8D09AAD-34FA-4C7C-B509-589B138A76E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a:t>Hartslag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lineChart>
        <c:grouping val="standard"/>
        <c:varyColors val="0"/>
        <c:ser>
          <c:idx val="0"/>
          <c:order val="0"/>
          <c:tx>
            <c:strRef>
              <c:f>Dinsdag!$E$1</c:f>
              <c:strCache>
                <c:ptCount val="1"/>
                <c:pt idx="0">
                  <c:v>Benjamin</c:v>
                </c:pt>
              </c:strCache>
            </c:strRef>
          </c:tx>
          <c:spPr>
            <a:ln w="28575" cap="rnd">
              <a:solidFill>
                <a:schemeClr val="accent1"/>
              </a:solidFill>
              <a:round/>
            </a:ln>
            <a:effectLst/>
          </c:spPr>
          <c:marker>
            <c:symbol val="none"/>
          </c:marker>
          <c:cat>
            <c:numRef>
              <c:f>Dinsdag!$D$2:$D$47</c:f>
              <c:numCache>
                <c:formatCode>h:mm</c:formatCode>
                <c:ptCount val="46"/>
                <c:pt idx="0">
                  <c:v>0.54166666666666663</c:v>
                </c:pt>
                <c:pt idx="1">
                  <c:v>0.54513888888888884</c:v>
                </c:pt>
                <c:pt idx="2">
                  <c:v>0.54861111111111105</c:v>
                </c:pt>
                <c:pt idx="3">
                  <c:v>0.55208333333333304</c:v>
                </c:pt>
                <c:pt idx="4">
                  <c:v>0.55555555555555503</c:v>
                </c:pt>
                <c:pt idx="5">
                  <c:v>0.55902777777777801</c:v>
                </c:pt>
                <c:pt idx="6">
                  <c:v>0.5625</c:v>
                </c:pt>
                <c:pt idx="7">
                  <c:v>0.56597222222222199</c:v>
                </c:pt>
                <c:pt idx="8">
                  <c:v>0.56944444444444398</c:v>
                </c:pt>
                <c:pt idx="9">
                  <c:v>0.57291666666666696</c:v>
                </c:pt>
                <c:pt idx="10">
                  <c:v>0.57638888888888895</c:v>
                </c:pt>
                <c:pt idx="11">
                  <c:v>0.57986111111111105</c:v>
                </c:pt>
                <c:pt idx="12">
                  <c:v>0.58333333333333304</c:v>
                </c:pt>
                <c:pt idx="13">
                  <c:v>0.58680555555555503</c:v>
                </c:pt>
                <c:pt idx="14">
                  <c:v>0.59027777777777701</c:v>
                </c:pt>
                <c:pt idx="15">
                  <c:v>0.593749999999999</c:v>
                </c:pt>
                <c:pt idx="16">
                  <c:v>0.59722222222222099</c:v>
                </c:pt>
                <c:pt idx="17">
                  <c:v>0.60069444444444298</c:v>
                </c:pt>
                <c:pt idx="18">
                  <c:v>0.60416666666666496</c:v>
                </c:pt>
                <c:pt idx="19">
                  <c:v>0.60763888888888695</c:v>
                </c:pt>
                <c:pt idx="20">
                  <c:v>0.61111111111110905</c:v>
                </c:pt>
                <c:pt idx="21">
                  <c:v>0.61458333333333104</c:v>
                </c:pt>
                <c:pt idx="22">
                  <c:v>0.61805555555555303</c:v>
                </c:pt>
                <c:pt idx="23">
                  <c:v>0.62152777777777501</c:v>
                </c:pt>
                <c:pt idx="24">
                  <c:v>0.624999999999997</c:v>
                </c:pt>
                <c:pt idx="25">
                  <c:v>0.62847222222221899</c:v>
                </c:pt>
                <c:pt idx="26">
                  <c:v>0.63194444444444098</c:v>
                </c:pt>
                <c:pt idx="27">
                  <c:v>0.63541666666666297</c:v>
                </c:pt>
                <c:pt idx="28">
                  <c:v>0.63888888888888495</c:v>
                </c:pt>
                <c:pt idx="29">
                  <c:v>0.64236111111110705</c:v>
                </c:pt>
                <c:pt idx="30">
                  <c:v>0.64583333333332904</c:v>
                </c:pt>
                <c:pt idx="31">
                  <c:v>0.64930555555555103</c:v>
                </c:pt>
                <c:pt idx="32">
                  <c:v>0.65277777777777302</c:v>
                </c:pt>
                <c:pt idx="33">
                  <c:v>0.656249999999995</c:v>
                </c:pt>
                <c:pt idx="34">
                  <c:v>0.65972222222221699</c:v>
                </c:pt>
                <c:pt idx="35">
                  <c:v>0.66319444444443898</c:v>
                </c:pt>
                <c:pt idx="36">
                  <c:v>0.66666666666666097</c:v>
                </c:pt>
                <c:pt idx="37">
                  <c:v>0.67013888888888296</c:v>
                </c:pt>
                <c:pt idx="38">
                  <c:v>0.67361111111110505</c:v>
                </c:pt>
                <c:pt idx="39">
                  <c:v>0.67708333333332704</c:v>
                </c:pt>
                <c:pt idx="40">
                  <c:v>0.68055555555554903</c:v>
                </c:pt>
                <c:pt idx="41">
                  <c:v>0.68402777777777102</c:v>
                </c:pt>
                <c:pt idx="42">
                  <c:v>0.68749999999999301</c:v>
                </c:pt>
                <c:pt idx="43">
                  <c:v>0.69097222222221499</c:v>
                </c:pt>
                <c:pt idx="44">
                  <c:v>0.69444444444443698</c:v>
                </c:pt>
                <c:pt idx="45">
                  <c:v>0.69791666666665897</c:v>
                </c:pt>
              </c:numCache>
            </c:numRef>
          </c:cat>
          <c:val>
            <c:numRef>
              <c:f>Dinsdag!$E$2:$E$47</c:f>
              <c:numCache>
                <c:formatCode>General</c:formatCode>
                <c:ptCount val="46"/>
                <c:pt idx="0">
                  <c:v>77</c:v>
                </c:pt>
                <c:pt idx="1">
                  <c:v>107</c:v>
                </c:pt>
                <c:pt idx="2">
                  <c:v>64</c:v>
                </c:pt>
                <c:pt idx="3">
                  <c:v>79</c:v>
                </c:pt>
                <c:pt idx="4">
                  <c:v>62</c:v>
                </c:pt>
                <c:pt idx="5">
                  <c:v>69</c:v>
                </c:pt>
                <c:pt idx="6">
                  <c:v>82</c:v>
                </c:pt>
                <c:pt idx="7">
                  <c:v>103</c:v>
                </c:pt>
                <c:pt idx="8">
                  <c:v>75</c:v>
                </c:pt>
                <c:pt idx="9">
                  <c:v>63</c:v>
                </c:pt>
                <c:pt idx="10">
                  <c:v>82</c:v>
                </c:pt>
                <c:pt idx="11">
                  <c:v>94</c:v>
                </c:pt>
                <c:pt idx="12">
                  <c:v>89</c:v>
                </c:pt>
                <c:pt idx="13">
                  <c:v>71</c:v>
                </c:pt>
                <c:pt idx="14">
                  <c:v>92</c:v>
                </c:pt>
                <c:pt idx="15">
                  <c:v>69</c:v>
                </c:pt>
                <c:pt idx="16">
                  <c:v>67</c:v>
                </c:pt>
                <c:pt idx="17">
                  <c:v>63</c:v>
                </c:pt>
                <c:pt idx="19">
                  <c:v>96</c:v>
                </c:pt>
                <c:pt idx="20">
                  <c:v>64</c:v>
                </c:pt>
                <c:pt idx="21">
                  <c:v>91</c:v>
                </c:pt>
                <c:pt idx="22">
                  <c:v>70</c:v>
                </c:pt>
                <c:pt idx="23">
                  <c:v>97</c:v>
                </c:pt>
                <c:pt idx="24">
                  <c:v>80</c:v>
                </c:pt>
                <c:pt idx="25">
                  <c:v>68</c:v>
                </c:pt>
                <c:pt idx="26">
                  <c:v>96</c:v>
                </c:pt>
                <c:pt idx="27">
                  <c:v>74</c:v>
                </c:pt>
                <c:pt idx="28">
                  <c:v>66</c:v>
                </c:pt>
                <c:pt idx="29">
                  <c:v>69</c:v>
                </c:pt>
                <c:pt idx="30">
                  <c:v>77</c:v>
                </c:pt>
                <c:pt idx="31">
                  <c:v>88</c:v>
                </c:pt>
                <c:pt idx="32">
                  <c:v>85</c:v>
                </c:pt>
                <c:pt idx="33">
                  <c:v>59</c:v>
                </c:pt>
                <c:pt idx="34">
                  <c:v>83</c:v>
                </c:pt>
                <c:pt idx="35">
                  <c:v>95</c:v>
                </c:pt>
                <c:pt idx="36">
                  <c:v>78</c:v>
                </c:pt>
                <c:pt idx="37">
                  <c:v>89</c:v>
                </c:pt>
                <c:pt idx="38">
                  <c:v>92</c:v>
                </c:pt>
                <c:pt idx="39">
                  <c:v>95</c:v>
                </c:pt>
                <c:pt idx="40">
                  <c:v>91</c:v>
                </c:pt>
                <c:pt idx="41">
                  <c:v>93</c:v>
                </c:pt>
                <c:pt idx="42">
                  <c:v>88</c:v>
                </c:pt>
                <c:pt idx="43">
                  <c:v>86</c:v>
                </c:pt>
                <c:pt idx="44">
                  <c:v>88</c:v>
                </c:pt>
                <c:pt idx="45">
                  <c:v>81</c:v>
                </c:pt>
              </c:numCache>
            </c:numRef>
          </c:val>
          <c:smooth val="0"/>
          <c:extLst>
            <c:ext xmlns:c16="http://schemas.microsoft.com/office/drawing/2014/chart" uri="{C3380CC4-5D6E-409C-BE32-E72D297353CC}">
              <c16:uniqueId val="{00000000-09C9-406B-8D42-0E4816149E81}"/>
            </c:ext>
          </c:extLst>
        </c:ser>
        <c:ser>
          <c:idx val="1"/>
          <c:order val="1"/>
          <c:tx>
            <c:strRef>
              <c:f>Dinsdag!$F$1</c:f>
              <c:strCache>
                <c:ptCount val="1"/>
                <c:pt idx="0">
                  <c:v>Lars</c:v>
                </c:pt>
              </c:strCache>
            </c:strRef>
          </c:tx>
          <c:spPr>
            <a:ln w="28575" cap="rnd">
              <a:solidFill>
                <a:schemeClr val="accent2"/>
              </a:solidFill>
              <a:round/>
            </a:ln>
            <a:effectLst/>
          </c:spPr>
          <c:marker>
            <c:symbol val="none"/>
          </c:marker>
          <c:cat>
            <c:numRef>
              <c:f>Dinsdag!$D$2:$D$47</c:f>
              <c:numCache>
                <c:formatCode>h:mm</c:formatCode>
                <c:ptCount val="46"/>
                <c:pt idx="0">
                  <c:v>0.54166666666666663</c:v>
                </c:pt>
                <c:pt idx="1">
                  <c:v>0.54513888888888884</c:v>
                </c:pt>
                <c:pt idx="2">
                  <c:v>0.54861111111111105</c:v>
                </c:pt>
                <c:pt idx="3">
                  <c:v>0.55208333333333304</c:v>
                </c:pt>
                <c:pt idx="4">
                  <c:v>0.55555555555555503</c:v>
                </c:pt>
                <c:pt idx="5">
                  <c:v>0.55902777777777801</c:v>
                </c:pt>
                <c:pt idx="6">
                  <c:v>0.5625</c:v>
                </c:pt>
                <c:pt idx="7">
                  <c:v>0.56597222222222199</c:v>
                </c:pt>
                <c:pt idx="8">
                  <c:v>0.56944444444444398</c:v>
                </c:pt>
                <c:pt idx="9">
                  <c:v>0.57291666666666696</c:v>
                </c:pt>
                <c:pt idx="10">
                  <c:v>0.57638888888888895</c:v>
                </c:pt>
                <c:pt idx="11">
                  <c:v>0.57986111111111105</c:v>
                </c:pt>
                <c:pt idx="12">
                  <c:v>0.58333333333333304</c:v>
                </c:pt>
                <c:pt idx="13">
                  <c:v>0.58680555555555503</c:v>
                </c:pt>
                <c:pt idx="14">
                  <c:v>0.59027777777777701</c:v>
                </c:pt>
                <c:pt idx="15">
                  <c:v>0.593749999999999</c:v>
                </c:pt>
                <c:pt idx="16">
                  <c:v>0.59722222222222099</c:v>
                </c:pt>
                <c:pt idx="17">
                  <c:v>0.60069444444444298</c:v>
                </c:pt>
                <c:pt idx="18">
                  <c:v>0.60416666666666496</c:v>
                </c:pt>
                <c:pt idx="19">
                  <c:v>0.60763888888888695</c:v>
                </c:pt>
                <c:pt idx="20">
                  <c:v>0.61111111111110905</c:v>
                </c:pt>
                <c:pt idx="21">
                  <c:v>0.61458333333333104</c:v>
                </c:pt>
                <c:pt idx="22">
                  <c:v>0.61805555555555303</c:v>
                </c:pt>
                <c:pt idx="23">
                  <c:v>0.62152777777777501</c:v>
                </c:pt>
                <c:pt idx="24">
                  <c:v>0.624999999999997</c:v>
                </c:pt>
                <c:pt idx="25">
                  <c:v>0.62847222222221899</c:v>
                </c:pt>
                <c:pt idx="26">
                  <c:v>0.63194444444444098</c:v>
                </c:pt>
                <c:pt idx="27">
                  <c:v>0.63541666666666297</c:v>
                </c:pt>
                <c:pt idx="28">
                  <c:v>0.63888888888888495</c:v>
                </c:pt>
                <c:pt idx="29">
                  <c:v>0.64236111111110705</c:v>
                </c:pt>
                <c:pt idx="30">
                  <c:v>0.64583333333332904</c:v>
                </c:pt>
                <c:pt idx="31">
                  <c:v>0.64930555555555103</c:v>
                </c:pt>
                <c:pt idx="32">
                  <c:v>0.65277777777777302</c:v>
                </c:pt>
                <c:pt idx="33">
                  <c:v>0.656249999999995</c:v>
                </c:pt>
                <c:pt idx="34">
                  <c:v>0.65972222222221699</c:v>
                </c:pt>
                <c:pt idx="35">
                  <c:v>0.66319444444443898</c:v>
                </c:pt>
                <c:pt idx="36">
                  <c:v>0.66666666666666097</c:v>
                </c:pt>
                <c:pt idx="37">
                  <c:v>0.67013888888888296</c:v>
                </c:pt>
                <c:pt idx="38">
                  <c:v>0.67361111111110505</c:v>
                </c:pt>
                <c:pt idx="39">
                  <c:v>0.67708333333332704</c:v>
                </c:pt>
                <c:pt idx="40">
                  <c:v>0.68055555555554903</c:v>
                </c:pt>
                <c:pt idx="41">
                  <c:v>0.68402777777777102</c:v>
                </c:pt>
                <c:pt idx="42">
                  <c:v>0.68749999999999301</c:v>
                </c:pt>
                <c:pt idx="43">
                  <c:v>0.69097222222221499</c:v>
                </c:pt>
                <c:pt idx="44">
                  <c:v>0.69444444444443698</c:v>
                </c:pt>
                <c:pt idx="45">
                  <c:v>0.69791666666665897</c:v>
                </c:pt>
              </c:numCache>
            </c:numRef>
          </c:cat>
          <c:val>
            <c:numRef>
              <c:f>Dinsdag!$F$2:$F$47</c:f>
              <c:numCache>
                <c:formatCode>General</c:formatCode>
                <c:ptCount val="46"/>
                <c:pt idx="0">
                  <c:v>69</c:v>
                </c:pt>
                <c:pt idx="2">
                  <c:v>70</c:v>
                </c:pt>
                <c:pt idx="4">
                  <c:v>78</c:v>
                </c:pt>
                <c:pt idx="6">
                  <c:v>75</c:v>
                </c:pt>
                <c:pt idx="8">
                  <c:v>58</c:v>
                </c:pt>
                <c:pt idx="10">
                  <c:v>65</c:v>
                </c:pt>
                <c:pt idx="12">
                  <c:v>75</c:v>
                </c:pt>
                <c:pt idx="14">
                  <c:v>80</c:v>
                </c:pt>
                <c:pt idx="16">
                  <c:v>61</c:v>
                </c:pt>
                <c:pt idx="18">
                  <c:v>70</c:v>
                </c:pt>
                <c:pt idx="20">
                  <c:v>67</c:v>
                </c:pt>
                <c:pt idx="22">
                  <c:v>59</c:v>
                </c:pt>
                <c:pt idx="24">
                  <c:v>60</c:v>
                </c:pt>
                <c:pt idx="26">
                  <c:v>72</c:v>
                </c:pt>
                <c:pt idx="28">
                  <c:v>53</c:v>
                </c:pt>
                <c:pt idx="30">
                  <c:v>56</c:v>
                </c:pt>
                <c:pt idx="32">
                  <c:v>54</c:v>
                </c:pt>
              </c:numCache>
            </c:numRef>
          </c:val>
          <c:smooth val="0"/>
          <c:extLst>
            <c:ext xmlns:c16="http://schemas.microsoft.com/office/drawing/2014/chart" uri="{C3380CC4-5D6E-409C-BE32-E72D297353CC}">
              <c16:uniqueId val="{00000001-09C9-406B-8D42-0E4816149E81}"/>
            </c:ext>
          </c:extLst>
        </c:ser>
        <c:ser>
          <c:idx val="2"/>
          <c:order val="2"/>
          <c:tx>
            <c:strRef>
              <c:f>Dinsdag!$G$1</c:f>
              <c:strCache>
                <c:ptCount val="1"/>
                <c:pt idx="0">
                  <c:v>Luca</c:v>
                </c:pt>
              </c:strCache>
            </c:strRef>
          </c:tx>
          <c:spPr>
            <a:ln w="28575" cap="rnd">
              <a:solidFill>
                <a:schemeClr val="accent3"/>
              </a:solidFill>
              <a:round/>
            </a:ln>
            <a:effectLst/>
          </c:spPr>
          <c:marker>
            <c:symbol val="none"/>
          </c:marker>
          <c:cat>
            <c:numRef>
              <c:f>Dinsdag!$D$2:$D$47</c:f>
              <c:numCache>
                <c:formatCode>h:mm</c:formatCode>
                <c:ptCount val="46"/>
                <c:pt idx="0">
                  <c:v>0.54166666666666663</c:v>
                </c:pt>
                <c:pt idx="1">
                  <c:v>0.54513888888888884</c:v>
                </c:pt>
                <c:pt idx="2">
                  <c:v>0.54861111111111105</c:v>
                </c:pt>
                <c:pt idx="3">
                  <c:v>0.55208333333333304</c:v>
                </c:pt>
                <c:pt idx="4">
                  <c:v>0.55555555555555503</c:v>
                </c:pt>
                <c:pt idx="5">
                  <c:v>0.55902777777777801</c:v>
                </c:pt>
                <c:pt idx="6">
                  <c:v>0.5625</c:v>
                </c:pt>
                <c:pt idx="7">
                  <c:v>0.56597222222222199</c:v>
                </c:pt>
                <c:pt idx="8">
                  <c:v>0.56944444444444398</c:v>
                </c:pt>
                <c:pt idx="9">
                  <c:v>0.57291666666666696</c:v>
                </c:pt>
                <c:pt idx="10">
                  <c:v>0.57638888888888895</c:v>
                </c:pt>
                <c:pt idx="11">
                  <c:v>0.57986111111111105</c:v>
                </c:pt>
                <c:pt idx="12">
                  <c:v>0.58333333333333304</c:v>
                </c:pt>
                <c:pt idx="13">
                  <c:v>0.58680555555555503</c:v>
                </c:pt>
                <c:pt idx="14">
                  <c:v>0.59027777777777701</c:v>
                </c:pt>
                <c:pt idx="15">
                  <c:v>0.593749999999999</c:v>
                </c:pt>
                <c:pt idx="16">
                  <c:v>0.59722222222222099</c:v>
                </c:pt>
                <c:pt idx="17">
                  <c:v>0.60069444444444298</c:v>
                </c:pt>
                <c:pt idx="18">
                  <c:v>0.60416666666666496</c:v>
                </c:pt>
                <c:pt idx="19">
                  <c:v>0.60763888888888695</c:v>
                </c:pt>
                <c:pt idx="20">
                  <c:v>0.61111111111110905</c:v>
                </c:pt>
                <c:pt idx="21">
                  <c:v>0.61458333333333104</c:v>
                </c:pt>
                <c:pt idx="22">
                  <c:v>0.61805555555555303</c:v>
                </c:pt>
                <c:pt idx="23">
                  <c:v>0.62152777777777501</c:v>
                </c:pt>
                <c:pt idx="24">
                  <c:v>0.624999999999997</c:v>
                </c:pt>
                <c:pt idx="25">
                  <c:v>0.62847222222221899</c:v>
                </c:pt>
                <c:pt idx="26">
                  <c:v>0.63194444444444098</c:v>
                </c:pt>
                <c:pt idx="27">
                  <c:v>0.63541666666666297</c:v>
                </c:pt>
                <c:pt idx="28">
                  <c:v>0.63888888888888495</c:v>
                </c:pt>
                <c:pt idx="29">
                  <c:v>0.64236111111110705</c:v>
                </c:pt>
                <c:pt idx="30">
                  <c:v>0.64583333333332904</c:v>
                </c:pt>
                <c:pt idx="31">
                  <c:v>0.64930555555555103</c:v>
                </c:pt>
                <c:pt idx="32">
                  <c:v>0.65277777777777302</c:v>
                </c:pt>
                <c:pt idx="33">
                  <c:v>0.656249999999995</c:v>
                </c:pt>
                <c:pt idx="34">
                  <c:v>0.65972222222221699</c:v>
                </c:pt>
                <c:pt idx="35">
                  <c:v>0.66319444444443898</c:v>
                </c:pt>
                <c:pt idx="36">
                  <c:v>0.66666666666666097</c:v>
                </c:pt>
                <c:pt idx="37">
                  <c:v>0.67013888888888296</c:v>
                </c:pt>
                <c:pt idx="38">
                  <c:v>0.67361111111110505</c:v>
                </c:pt>
                <c:pt idx="39">
                  <c:v>0.67708333333332704</c:v>
                </c:pt>
                <c:pt idx="40">
                  <c:v>0.68055555555554903</c:v>
                </c:pt>
                <c:pt idx="41">
                  <c:v>0.68402777777777102</c:v>
                </c:pt>
                <c:pt idx="42">
                  <c:v>0.68749999999999301</c:v>
                </c:pt>
                <c:pt idx="43">
                  <c:v>0.69097222222221499</c:v>
                </c:pt>
                <c:pt idx="44">
                  <c:v>0.69444444444443698</c:v>
                </c:pt>
                <c:pt idx="45">
                  <c:v>0.69791666666665897</c:v>
                </c:pt>
              </c:numCache>
            </c:numRef>
          </c:cat>
          <c:val>
            <c:numRef>
              <c:f>Dinsdag!$G$2:$G$47</c:f>
              <c:numCache>
                <c:formatCode>General</c:formatCode>
                <c:ptCount val="46"/>
                <c:pt idx="0">
                  <c:v>70</c:v>
                </c:pt>
                <c:pt idx="1">
                  <c:v>89</c:v>
                </c:pt>
                <c:pt idx="2">
                  <c:v>85</c:v>
                </c:pt>
                <c:pt idx="3">
                  <c:v>111</c:v>
                </c:pt>
                <c:pt idx="4">
                  <c:v>89</c:v>
                </c:pt>
                <c:pt idx="5">
                  <c:v>84</c:v>
                </c:pt>
                <c:pt idx="6">
                  <c:v>93</c:v>
                </c:pt>
                <c:pt idx="7">
                  <c:v>93</c:v>
                </c:pt>
                <c:pt idx="8">
                  <c:v>87</c:v>
                </c:pt>
                <c:pt idx="9">
                  <c:v>103</c:v>
                </c:pt>
                <c:pt idx="10">
                  <c:v>88</c:v>
                </c:pt>
                <c:pt idx="11">
                  <c:v>91</c:v>
                </c:pt>
                <c:pt idx="12">
                  <c:v>87</c:v>
                </c:pt>
                <c:pt idx="13">
                  <c:v>85</c:v>
                </c:pt>
                <c:pt idx="14">
                  <c:v>89</c:v>
                </c:pt>
                <c:pt idx="15">
                  <c:v>82</c:v>
                </c:pt>
                <c:pt idx="16">
                  <c:v>76</c:v>
                </c:pt>
                <c:pt idx="17">
                  <c:v>70</c:v>
                </c:pt>
                <c:pt idx="18">
                  <c:v>83</c:v>
                </c:pt>
                <c:pt idx="19">
                  <c:v>85</c:v>
                </c:pt>
                <c:pt idx="20">
                  <c:v>76</c:v>
                </c:pt>
                <c:pt idx="21">
                  <c:v>76</c:v>
                </c:pt>
                <c:pt idx="22">
                  <c:v>83</c:v>
                </c:pt>
                <c:pt idx="23">
                  <c:v>85</c:v>
                </c:pt>
                <c:pt idx="24">
                  <c:v>82</c:v>
                </c:pt>
                <c:pt idx="25">
                  <c:v>79</c:v>
                </c:pt>
                <c:pt idx="26">
                  <c:v>117</c:v>
                </c:pt>
                <c:pt idx="27">
                  <c:v>80</c:v>
                </c:pt>
                <c:pt idx="28">
                  <c:v>81</c:v>
                </c:pt>
                <c:pt idx="29">
                  <c:v>80</c:v>
                </c:pt>
                <c:pt idx="30">
                  <c:v>79</c:v>
                </c:pt>
                <c:pt idx="31">
                  <c:v>73</c:v>
                </c:pt>
                <c:pt idx="32">
                  <c:v>81</c:v>
                </c:pt>
                <c:pt idx="33">
                  <c:v>84</c:v>
                </c:pt>
              </c:numCache>
            </c:numRef>
          </c:val>
          <c:smooth val="0"/>
          <c:extLst>
            <c:ext xmlns:c16="http://schemas.microsoft.com/office/drawing/2014/chart" uri="{C3380CC4-5D6E-409C-BE32-E72D297353CC}">
              <c16:uniqueId val="{00000002-09C9-406B-8D42-0E4816149E81}"/>
            </c:ext>
          </c:extLst>
        </c:ser>
        <c:ser>
          <c:idx val="3"/>
          <c:order val="3"/>
          <c:tx>
            <c:strRef>
              <c:f>Dinsdag!$H$1</c:f>
              <c:strCache>
                <c:ptCount val="1"/>
                <c:pt idx="0">
                  <c:v>Fran</c:v>
                </c:pt>
              </c:strCache>
            </c:strRef>
          </c:tx>
          <c:spPr>
            <a:ln w="28575" cap="rnd">
              <a:solidFill>
                <a:schemeClr val="accent4"/>
              </a:solidFill>
              <a:round/>
            </a:ln>
            <a:effectLst/>
          </c:spPr>
          <c:marker>
            <c:symbol val="none"/>
          </c:marker>
          <c:cat>
            <c:numRef>
              <c:f>Dinsdag!$D$2:$D$47</c:f>
              <c:numCache>
                <c:formatCode>h:mm</c:formatCode>
                <c:ptCount val="46"/>
                <c:pt idx="0">
                  <c:v>0.54166666666666663</c:v>
                </c:pt>
                <c:pt idx="1">
                  <c:v>0.54513888888888884</c:v>
                </c:pt>
                <c:pt idx="2">
                  <c:v>0.54861111111111105</c:v>
                </c:pt>
                <c:pt idx="3">
                  <c:v>0.55208333333333304</c:v>
                </c:pt>
                <c:pt idx="4">
                  <c:v>0.55555555555555503</c:v>
                </c:pt>
                <c:pt idx="5">
                  <c:v>0.55902777777777801</c:v>
                </c:pt>
                <c:pt idx="6">
                  <c:v>0.5625</c:v>
                </c:pt>
                <c:pt idx="7">
                  <c:v>0.56597222222222199</c:v>
                </c:pt>
                <c:pt idx="8">
                  <c:v>0.56944444444444398</c:v>
                </c:pt>
                <c:pt idx="9">
                  <c:v>0.57291666666666696</c:v>
                </c:pt>
                <c:pt idx="10">
                  <c:v>0.57638888888888895</c:v>
                </c:pt>
                <c:pt idx="11">
                  <c:v>0.57986111111111105</c:v>
                </c:pt>
                <c:pt idx="12">
                  <c:v>0.58333333333333304</c:v>
                </c:pt>
                <c:pt idx="13">
                  <c:v>0.58680555555555503</c:v>
                </c:pt>
                <c:pt idx="14">
                  <c:v>0.59027777777777701</c:v>
                </c:pt>
                <c:pt idx="15">
                  <c:v>0.593749999999999</c:v>
                </c:pt>
                <c:pt idx="16">
                  <c:v>0.59722222222222099</c:v>
                </c:pt>
                <c:pt idx="17">
                  <c:v>0.60069444444444298</c:v>
                </c:pt>
                <c:pt idx="18">
                  <c:v>0.60416666666666496</c:v>
                </c:pt>
                <c:pt idx="19">
                  <c:v>0.60763888888888695</c:v>
                </c:pt>
                <c:pt idx="20">
                  <c:v>0.61111111111110905</c:v>
                </c:pt>
                <c:pt idx="21">
                  <c:v>0.61458333333333104</c:v>
                </c:pt>
                <c:pt idx="22">
                  <c:v>0.61805555555555303</c:v>
                </c:pt>
                <c:pt idx="23">
                  <c:v>0.62152777777777501</c:v>
                </c:pt>
                <c:pt idx="24">
                  <c:v>0.624999999999997</c:v>
                </c:pt>
                <c:pt idx="25">
                  <c:v>0.62847222222221899</c:v>
                </c:pt>
                <c:pt idx="26">
                  <c:v>0.63194444444444098</c:v>
                </c:pt>
                <c:pt idx="27">
                  <c:v>0.63541666666666297</c:v>
                </c:pt>
                <c:pt idx="28">
                  <c:v>0.63888888888888495</c:v>
                </c:pt>
                <c:pt idx="29">
                  <c:v>0.64236111111110705</c:v>
                </c:pt>
                <c:pt idx="30">
                  <c:v>0.64583333333332904</c:v>
                </c:pt>
                <c:pt idx="31">
                  <c:v>0.64930555555555103</c:v>
                </c:pt>
                <c:pt idx="32">
                  <c:v>0.65277777777777302</c:v>
                </c:pt>
                <c:pt idx="33">
                  <c:v>0.656249999999995</c:v>
                </c:pt>
                <c:pt idx="34">
                  <c:v>0.65972222222221699</c:v>
                </c:pt>
                <c:pt idx="35">
                  <c:v>0.66319444444443898</c:v>
                </c:pt>
                <c:pt idx="36">
                  <c:v>0.66666666666666097</c:v>
                </c:pt>
                <c:pt idx="37">
                  <c:v>0.67013888888888296</c:v>
                </c:pt>
                <c:pt idx="38">
                  <c:v>0.67361111111110505</c:v>
                </c:pt>
                <c:pt idx="39">
                  <c:v>0.67708333333332704</c:v>
                </c:pt>
                <c:pt idx="40">
                  <c:v>0.68055555555554903</c:v>
                </c:pt>
                <c:pt idx="41">
                  <c:v>0.68402777777777102</c:v>
                </c:pt>
                <c:pt idx="42">
                  <c:v>0.68749999999999301</c:v>
                </c:pt>
                <c:pt idx="43">
                  <c:v>0.69097222222221499</c:v>
                </c:pt>
                <c:pt idx="44">
                  <c:v>0.69444444444443698</c:v>
                </c:pt>
                <c:pt idx="45">
                  <c:v>0.69791666666665897</c:v>
                </c:pt>
              </c:numCache>
            </c:numRef>
          </c:cat>
          <c:val>
            <c:numRef>
              <c:f>Dinsdag!$H$2:$H$47</c:f>
              <c:numCache>
                <c:formatCode>General</c:formatCode>
                <c:ptCount val="46"/>
                <c:pt idx="0">
                  <c:v>87</c:v>
                </c:pt>
                <c:pt idx="2">
                  <c:v>90</c:v>
                </c:pt>
                <c:pt idx="4">
                  <c:v>85</c:v>
                </c:pt>
                <c:pt idx="6">
                  <c:v>85</c:v>
                </c:pt>
                <c:pt idx="8">
                  <c:v>89</c:v>
                </c:pt>
                <c:pt idx="10">
                  <c:v>87</c:v>
                </c:pt>
                <c:pt idx="12">
                  <c:v>83</c:v>
                </c:pt>
                <c:pt idx="14">
                  <c:v>82</c:v>
                </c:pt>
                <c:pt idx="16">
                  <c:v>79</c:v>
                </c:pt>
                <c:pt idx="18">
                  <c:v>80</c:v>
                </c:pt>
                <c:pt idx="20">
                  <c:v>101</c:v>
                </c:pt>
                <c:pt idx="22">
                  <c:v>90</c:v>
                </c:pt>
                <c:pt idx="24">
                  <c:v>78</c:v>
                </c:pt>
                <c:pt idx="26">
                  <c:v>81</c:v>
                </c:pt>
                <c:pt idx="28">
                  <c:v>73</c:v>
                </c:pt>
                <c:pt idx="30">
                  <c:v>75</c:v>
                </c:pt>
                <c:pt idx="32">
                  <c:v>81</c:v>
                </c:pt>
              </c:numCache>
            </c:numRef>
          </c:val>
          <c:smooth val="0"/>
          <c:extLst>
            <c:ext xmlns:c16="http://schemas.microsoft.com/office/drawing/2014/chart" uri="{C3380CC4-5D6E-409C-BE32-E72D297353CC}">
              <c16:uniqueId val="{00000003-09C9-406B-8D42-0E4816149E81}"/>
            </c:ext>
          </c:extLst>
        </c:ser>
        <c:ser>
          <c:idx val="4"/>
          <c:order val="4"/>
          <c:tx>
            <c:strRef>
              <c:f>Dinsdag!$I$1</c:f>
              <c:strCache>
                <c:ptCount val="1"/>
                <c:pt idx="0">
                  <c:v>Kyle</c:v>
                </c:pt>
              </c:strCache>
            </c:strRef>
          </c:tx>
          <c:spPr>
            <a:ln w="28575" cap="rnd">
              <a:solidFill>
                <a:schemeClr val="accent5"/>
              </a:solidFill>
              <a:round/>
            </a:ln>
            <a:effectLst/>
          </c:spPr>
          <c:marker>
            <c:symbol val="none"/>
          </c:marker>
          <c:cat>
            <c:numRef>
              <c:f>Dinsdag!$D$2:$D$47</c:f>
              <c:numCache>
                <c:formatCode>h:mm</c:formatCode>
                <c:ptCount val="46"/>
                <c:pt idx="0">
                  <c:v>0.54166666666666663</c:v>
                </c:pt>
                <c:pt idx="1">
                  <c:v>0.54513888888888884</c:v>
                </c:pt>
                <c:pt idx="2">
                  <c:v>0.54861111111111105</c:v>
                </c:pt>
                <c:pt idx="3">
                  <c:v>0.55208333333333304</c:v>
                </c:pt>
                <c:pt idx="4">
                  <c:v>0.55555555555555503</c:v>
                </c:pt>
                <c:pt idx="5">
                  <c:v>0.55902777777777801</c:v>
                </c:pt>
                <c:pt idx="6">
                  <c:v>0.5625</c:v>
                </c:pt>
                <c:pt idx="7">
                  <c:v>0.56597222222222199</c:v>
                </c:pt>
                <c:pt idx="8">
                  <c:v>0.56944444444444398</c:v>
                </c:pt>
                <c:pt idx="9">
                  <c:v>0.57291666666666696</c:v>
                </c:pt>
                <c:pt idx="10">
                  <c:v>0.57638888888888895</c:v>
                </c:pt>
                <c:pt idx="11">
                  <c:v>0.57986111111111105</c:v>
                </c:pt>
                <c:pt idx="12">
                  <c:v>0.58333333333333304</c:v>
                </c:pt>
                <c:pt idx="13">
                  <c:v>0.58680555555555503</c:v>
                </c:pt>
                <c:pt idx="14">
                  <c:v>0.59027777777777701</c:v>
                </c:pt>
                <c:pt idx="15">
                  <c:v>0.593749999999999</c:v>
                </c:pt>
                <c:pt idx="16">
                  <c:v>0.59722222222222099</c:v>
                </c:pt>
                <c:pt idx="17">
                  <c:v>0.60069444444444298</c:v>
                </c:pt>
                <c:pt idx="18">
                  <c:v>0.60416666666666496</c:v>
                </c:pt>
                <c:pt idx="19">
                  <c:v>0.60763888888888695</c:v>
                </c:pt>
                <c:pt idx="20">
                  <c:v>0.61111111111110905</c:v>
                </c:pt>
                <c:pt idx="21">
                  <c:v>0.61458333333333104</c:v>
                </c:pt>
                <c:pt idx="22">
                  <c:v>0.61805555555555303</c:v>
                </c:pt>
                <c:pt idx="23">
                  <c:v>0.62152777777777501</c:v>
                </c:pt>
                <c:pt idx="24">
                  <c:v>0.624999999999997</c:v>
                </c:pt>
                <c:pt idx="25">
                  <c:v>0.62847222222221899</c:v>
                </c:pt>
                <c:pt idx="26">
                  <c:v>0.63194444444444098</c:v>
                </c:pt>
                <c:pt idx="27">
                  <c:v>0.63541666666666297</c:v>
                </c:pt>
                <c:pt idx="28">
                  <c:v>0.63888888888888495</c:v>
                </c:pt>
                <c:pt idx="29">
                  <c:v>0.64236111111110705</c:v>
                </c:pt>
                <c:pt idx="30">
                  <c:v>0.64583333333332904</c:v>
                </c:pt>
                <c:pt idx="31">
                  <c:v>0.64930555555555103</c:v>
                </c:pt>
                <c:pt idx="32">
                  <c:v>0.65277777777777302</c:v>
                </c:pt>
                <c:pt idx="33">
                  <c:v>0.656249999999995</c:v>
                </c:pt>
                <c:pt idx="34">
                  <c:v>0.65972222222221699</c:v>
                </c:pt>
                <c:pt idx="35">
                  <c:v>0.66319444444443898</c:v>
                </c:pt>
                <c:pt idx="36">
                  <c:v>0.66666666666666097</c:v>
                </c:pt>
                <c:pt idx="37">
                  <c:v>0.67013888888888296</c:v>
                </c:pt>
                <c:pt idx="38">
                  <c:v>0.67361111111110505</c:v>
                </c:pt>
                <c:pt idx="39">
                  <c:v>0.67708333333332704</c:v>
                </c:pt>
                <c:pt idx="40">
                  <c:v>0.68055555555554903</c:v>
                </c:pt>
                <c:pt idx="41">
                  <c:v>0.68402777777777102</c:v>
                </c:pt>
                <c:pt idx="42">
                  <c:v>0.68749999999999301</c:v>
                </c:pt>
                <c:pt idx="43">
                  <c:v>0.69097222222221499</c:v>
                </c:pt>
                <c:pt idx="44">
                  <c:v>0.69444444444443698</c:v>
                </c:pt>
                <c:pt idx="45">
                  <c:v>0.69791666666665897</c:v>
                </c:pt>
              </c:numCache>
            </c:numRef>
          </c:cat>
          <c:val>
            <c:numRef>
              <c:f>Dinsdag!$I$2:$I$47</c:f>
              <c:numCache>
                <c:formatCode>General</c:formatCode>
                <c:ptCount val="46"/>
                <c:pt idx="0">
                  <c:v>79</c:v>
                </c:pt>
                <c:pt idx="1">
                  <c:v>75</c:v>
                </c:pt>
                <c:pt idx="2">
                  <c:v>86</c:v>
                </c:pt>
                <c:pt idx="3">
                  <c:v>90</c:v>
                </c:pt>
                <c:pt idx="4">
                  <c:v>85</c:v>
                </c:pt>
                <c:pt idx="5">
                  <c:v>74</c:v>
                </c:pt>
                <c:pt idx="6">
                  <c:v>80</c:v>
                </c:pt>
                <c:pt idx="7">
                  <c:v>73</c:v>
                </c:pt>
                <c:pt idx="8">
                  <c:v>73</c:v>
                </c:pt>
                <c:pt idx="9">
                  <c:v>75</c:v>
                </c:pt>
                <c:pt idx="10">
                  <c:v>77</c:v>
                </c:pt>
                <c:pt idx="11">
                  <c:v>95</c:v>
                </c:pt>
                <c:pt idx="12">
                  <c:v>94</c:v>
                </c:pt>
                <c:pt idx="13">
                  <c:v>98</c:v>
                </c:pt>
                <c:pt idx="14">
                  <c:v>85</c:v>
                </c:pt>
                <c:pt idx="15">
                  <c:v>70</c:v>
                </c:pt>
                <c:pt idx="16">
                  <c:v>68</c:v>
                </c:pt>
                <c:pt idx="17">
                  <c:v>83</c:v>
                </c:pt>
                <c:pt idx="18">
                  <c:v>79</c:v>
                </c:pt>
                <c:pt idx="19">
                  <c:v>79</c:v>
                </c:pt>
                <c:pt idx="20">
                  <c:v>77</c:v>
                </c:pt>
                <c:pt idx="21">
                  <c:v>90</c:v>
                </c:pt>
                <c:pt idx="22">
                  <c:v>92</c:v>
                </c:pt>
                <c:pt idx="24">
                  <c:v>75</c:v>
                </c:pt>
                <c:pt idx="25">
                  <c:v>77</c:v>
                </c:pt>
                <c:pt idx="26">
                  <c:v>68</c:v>
                </c:pt>
                <c:pt idx="27">
                  <c:v>76</c:v>
                </c:pt>
                <c:pt idx="28">
                  <c:v>72</c:v>
                </c:pt>
                <c:pt idx="29">
                  <c:v>73</c:v>
                </c:pt>
                <c:pt idx="30">
                  <c:v>66</c:v>
                </c:pt>
                <c:pt idx="31">
                  <c:v>72</c:v>
                </c:pt>
                <c:pt idx="32">
                  <c:v>71</c:v>
                </c:pt>
                <c:pt idx="33">
                  <c:v>72</c:v>
                </c:pt>
                <c:pt idx="34">
                  <c:v>81</c:v>
                </c:pt>
              </c:numCache>
            </c:numRef>
          </c:val>
          <c:smooth val="0"/>
          <c:extLst>
            <c:ext xmlns:c16="http://schemas.microsoft.com/office/drawing/2014/chart" uri="{C3380CC4-5D6E-409C-BE32-E72D297353CC}">
              <c16:uniqueId val="{00000004-09C9-406B-8D42-0E4816149E81}"/>
            </c:ext>
          </c:extLst>
        </c:ser>
        <c:ser>
          <c:idx val="5"/>
          <c:order val="5"/>
          <c:tx>
            <c:strRef>
              <c:f>Dinsdag!$J$1</c:f>
              <c:strCache>
                <c:ptCount val="1"/>
                <c:pt idx="0">
                  <c:v>Wies</c:v>
                </c:pt>
              </c:strCache>
            </c:strRef>
          </c:tx>
          <c:spPr>
            <a:ln w="28575" cap="rnd">
              <a:solidFill>
                <a:schemeClr val="accent6"/>
              </a:solidFill>
              <a:round/>
            </a:ln>
            <a:effectLst/>
          </c:spPr>
          <c:marker>
            <c:symbol val="none"/>
          </c:marker>
          <c:cat>
            <c:numRef>
              <c:f>Dinsdag!$D$2:$D$47</c:f>
              <c:numCache>
                <c:formatCode>h:mm</c:formatCode>
                <c:ptCount val="46"/>
                <c:pt idx="0">
                  <c:v>0.54166666666666663</c:v>
                </c:pt>
                <c:pt idx="1">
                  <c:v>0.54513888888888884</c:v>
                </c:pt>
                <c:pt idx="2">
                  <c:v>0.54861111111111105</c:v>
                </c:pt>
                <c:pt idx="3">
                  <c:v>0.55208333333333304</c:v>
                </c:pt>
                <c:pt idx="4">
                  <c:v>0.55555555555555503</c:v>
                </c:pt>
                <c:pt idx="5">
                  <c:v>0.55902777777777801</c:v>
                </c:pt>
                <c:pt idx="6">
                  <c:v>0.5625</c:v>
                </c:pt>
                <c:pt idx="7">
                  <c:v>0.56597222222222199</c:v>
                </c:pt>
                <c:pt idx="8">
                  <c:v>0.56944444444444398</c:v>
                </c:pt>
                <c:pt idx="9">
                  <c:v>0.57291666666666696</c:v>
                </c:pt>
                <c:pt idx="10">
                  <c:v>0.57638888888888895</c:v>
                </c:pt>
                <c:pt idx="11">
                  <c:v>0.57986111111111105</c:v>
                </c:pt>
                <c:pt idx="12">
                  <c:v>0.58333333333333304</c:v>
                </c:pt>
                <c:pt idx="13">
                  <c:v>0.58680555555555503</c:v>
                </c:pt>
                <c:pt idx="14">
                  <c:v>0.59027777777777701</c:v>
                </c:pt>
                <c:pt idx="15">
                  <c:v>0.593749999999999</c:v>
                </c:pt>
                <c:pt idx="16">
                  <c:v>0.59722222222222099</c:v>
                </c:pt>
                <c:pt idx="17">
                  <c:v>0.60069444444444298</c:v>
                </c:pt>
                <c:pt idx="18">
                  <c:v>0.60416666666666496</c:v>
                </c:pt>
                <c:pt idx="19">
                  <c:v>0.60763888888888695</c:v>
                </c:pt>
                <c:pt idx="20">
                  <c:v>0.61111111111110905</c:v>
                </c:pt>
                <c:pt idx="21">
                  <c:v>0.61458333333333104</c:v>
                </c:pt>
                <c:pt idx="22">
                  <c:v>0.61805555555555303</c:v>
                </c:pt>
                <c:pt idx="23">
                  <c:v>0.62152777777777501</c:v>
                </c:pt>
                <c:pt idx="24">
                  <c:v>0.624999999999997</c:v>
                </c:pt>
                <c:pt idx="25">
                  <c:v>0.62847222222221899</c:v>
                </c:pt>
                <c:pt idx="26">
                  <c:v>0.63194444444444098</c:v>
                </c:pt>
                <c:pt idx="27">
                  <c:v>0.63541666666666297</c:v>
                </c:pt>
                <c:pt idx="28">
                  <c:v>0.63888888888888495</c:v>
                </c:pt>
                <c:pt idx="29">
                  <c:v>0.64236111111110705</c:v>
                </c:pt>
                <c:pt idx="30">
                  <c:v>0.64583333333332904</c:v>
                </c:pt>
                <c:pt idx="31">
                  <c:v>0.64930555555555103</c:v>
                </c:pt>
                <c:pt idx="32">
                  <c:v>0.65277777777777302</c:v>
                </c:pt>
                <c:pt idx="33">
                  <c:v>0.656249999999995</c:v>
                </c:pt>
                <c:pt idx="34">
                  <c:v>0.65972222222221699</c:v>
                </c:pt>
                <c:pt idx="35">
                  <c:v>0.66319444444443898</c:v>
                </c:pt>
                <c:pt idx="36">
                  <c:v>0.66666666666666097</c:v>
                </c:pt>
                <c:pt idx="37">
                  <c:v>0.67013888888888296</c:v>
                </c:pt>
                <c:pt idx="38">
                  <c:v>0.67361111111110505</c:v>
                </c:pt>
                <c:pt idx="39">
                  <c:v>0.67708333333332704</c:v>
                </c:pt>
                <c:pt idx="40">
                  <c:v>0.68055555555554903</c:v>
                </c:pt>
                <c:pt idx="41">
                  <c:v>0.68402777777777102</c:v>
                </c:pt>
                <c:pt idx="42">
                  <c:v>0.68749999999999301</c:v>
                </c:pt>
                <c:pt idx="43">
                  <c:v>0.69097222222221499</c:v>
                </c:pt>
                <c:pt idx="44">
                  <c:v>0.69444444444443698</c:v>
                </c:pt>
                <c:pt idx="45">
                  <c:v>0.69791666666665897</c:v>
                </c:pt>
              </c:numCache>
            </c:numRef>
          </c:cat>
          <c:val>
            <c:numRef>
              <c:f>Dinsdag!$J$2:$J$47</c:f>
              <c:numCache>
                <c:formatCode>General</c:formatCode>
                <c:ptCount val="46"/>
                <c:pt idx="0">
                  <c:v>116</c:v>
                </c:pt>
                <c:pt idx="1">
                  <c:v>93</c:v>
                </c:pt>
                <c:pt idx="2">
                  <c:v>94</c:v>
                </c:pt>
                <c:pt idx="3">
                  <c:v>85</c:v>
                </c:pt>
                <c:pt idx="4">
                  <c:v>104</c:v>
                </c:pt>
                <c:pt idx="5">
                  <c:v>90</c:v>
                </c:pt>
                <c:pt idx="6">
                  <c:v>99</c:v>
                </c:pt>
                <c:pt idx="7">
                  <c:v>86</c:v>
                </c:pt>
                <c:pt idx="8">
                  <c:v>98</c:v>
                </c:pt>
                <c:pt idx="9">
                  <c:v>107</c:v>
                </c:pt>
                <c:pt idx="10">
                  <c:v>110</c:v>
                </c:pt>
                <c:pt idx="11">
                  <c:v>94</c:v>
                </c:pt>
                <c:pt idx="12">
                  <c:v>100</c:v>
                </c:pt>
                <c:pt idx="13">
                  <c:v>95</c:v>
                </c:pt>
                <c:pt idx="14">
                  <c:v>94</c:v>
                </c:pt>
                <c:pt idx="15">
                  <c:v>94</c:v>
                </c:pt>
                <c:pt idx="16">
                  <c:v>92</c:v>
                </c:pt>
                <c:pt idx="17">
                  <c:v>84</c:v>
                </c:pt>
                <c:pt idx="18">
                  <c:v>99</c:v>
                </c:pt>
                <c:pt idx="19">
                  <c:v>83</c:v>
                </c:pt>
                <c:pt idx="20">
                  <c:v>107</c:v>
                </c:pt>
                <c:pt idx="23">
                  <c:v>91</c:v>
                </c:pt>
                <c:pt idx="24">
                  <c:v>89</c:v>
                </c:pt>
                <c:pt idx="25">
                  <c:v>90</c:v>
                </c:pt>
                <c:pt idx="26">
                  <c:v>96</c:v>
                </c:pt>
                <c:pt idx="27">
                  <c:v>96</c:v>
                </c:pt>
                <c:pt idx="28">
                  <c:v>105</c:v>
                </c:pt>
                <c:pt idx="29">
                  <c:v>94</c:v>
                </c:pt>
                <c:pt idx="30">
                  <c:v>84</c:v>
                </c:pt>
                <c:pt idx="31">
                  <c:v>99</c:v>
                </c:pt>
                <c:pt idx="32">
                  <c:v>83</c:v>
                </c:pt>
                <c:pt idx="33">
                  <c:v>107</c:v>
                </c:pt>
              </c:numCache>
            </c:numRef>
          </c:val>
          <c:smooth val="0"/>
          <c:extLst>
            <c:ext xmlns:c16="http://schemas.microsoft.com/office/drawing/2014/chart" uri="{C3380CC4-5D6E-409C-BE32-E72D297353CC}">
              <c16:uniqueId val="{00000005-09C9-406B-8D42-0E4816149E81}"/>
            </c:ext>
          </c:extLst>
        </c:ser>
        <c:ser>
          <c:idx val="6"/>
          <c:order val="6"/>
          <c:tx>
            <c:strRef>
              <c:f>Dinsdag!$K$1</c:f>
              <c:strCache>
                <c:ptCount val="1"/>
                <c:pt idx="0">
                  <c:v>Reppert</c:v>
                </c:pt>
              </c:strCache>
            </c:strRef>
          </c:tx>
          <c:spPr>
            <a:ln w="28575" cap="rnd">
              <a:solidFill>
                <a:schemeClr val="accent1">
                  <a:lumMod val="60000"/>
                </a:schemeClr>
              </a:solidFill>
              <a:round/>
            </a:ln>
            <a:effectLst/>
          </c:spPr>
          <c:marker>
            <c:symbol val="none"/>
          </c:marker>
          <c:cat>
            <c:numRef>
              <c:f>Dinsdag!$D$2:$D$47</c:f>
              <c:numCache>
                <c:formatCode>h:mm</c:formatCode>
                <c:ptCount val="46"/>
                <c:pt idx="0">
                  <c:v>0.54166666666666663</c:v>
                </c:pt>
                <c:pt idx="1">
                  <c:v>0.54513888888888884</c:v>
                </c:pt>
                <c:pt idx="2">
                  <c:v>0.54861111111111105</c:v>
                </c:pt>
                <c:pt idx="3">
                  <c:v>0.55208333333333304</c:v>
                </c:pt>
                <c:pt idx="4">
                  <c:v>0.55555555555555503</c:v>
                </c:pt>
                <c:pt idx="5">
                  <c:v>0.55902777777777801</c:v>
                </c:pt>
                <c:pt idx="6">
                  <c:v>0.5625</c:v>
                </c:pt>
                <c:pt idx="7">
                  <c:v>0.56597222222222199</c:v>
                </c:pt>
                <c:pt idx="8">
                  <c:v>0.56944444444444398</c:v>
                </c:pt>
                <c:pt idx="9">
                  <c:v>0.57291666666666696</c:v>
                </c:pt>
                <c:pt idx="10">
                  <c:v>0.57638888888888895</c:v>
                </c:pt>
                <c:pt idx="11">
                  <c:v>0.57986111111111105</c:v>
                </c:pt>
                <c:pt idx="12">
                  <c:v>0.58333333333333304</c:v>
                </c:pt>
                <c:pt idx="13">
                  <c:v>0.58680555555555503</c:v>
                </c:pt>
                <c:pt idx="14">
                  <c:v>0.59027777777777701</c:v>
                </c:pt>
                <c:pt idx="15">
                  <c:v>0.593749999999999</c:v>
                </c:pt>
                <c:pt idx="16">
                  <c:v>0.59722222222222099</c:v>
                </c:pt>
                <c:pt idx="17">
                  <c:v>0.60069444444444298</c:v>
                </c:pt>
                <c:pt idx="18">
                  <c:v>0.60416666666666496</c:v>
                </c:pt>
                <c:pt idx="19">
                  <c:v>0.60763888888888695</c:v>
                </c:pt>
                <c:pt idx="20">
                  <c:v>0.61111111111110905</c:v>
                </c:pt>
                <c:pt idx="21">
                  <c:v>0.61458333333333104</c:v>
                </c:pt>
                <c:pt idx="22">
                  <c:v>0.61805555555555303</c:v>
                </c:pt>
                <c:pt idx="23">
                  <c:v>0.62152777777777501</c:v>
                </c:pt>
                <c:pt idx="24">
                  <c:v>0.624999999999997</c:v>
                </c:pt>
                <c:pt idx="25">
                  <c:v>0.62847222222221899</c:v>
                </c:pt>
                <c:pt idx="26">
                  <c:v>0.63194444444444098</c:v>
                </c:pt>
                <c:pt idx="27">
                  <c:v>0.63541666666666297</c:v>
                </c:pt>
                <c:pt idx="28">
                  <c:v>0.63888888888888495</c:v>
                </c:pt>
                <c:pt idx="29">
                  <c:v>0.64236111111110705</c:v>
                </c:pt>
                <c:pt idx="30">
                  <c:v>0.64583333333332904</c:v>
                </c:pt>
                <c:pt idx="31">
                  <c:v>0.64930555555555103</c:v>
                </c:pt>
                <c:pt idx="32">
                  <c:v>0.65277777777777302</c:v>
                </c:pt>
                <c:pt idx="33">
                  <c:v>0.656249999999995</c:v>
                </c:pt>
                <c:pt idx="34">
                  <c:v>0.65972222222221699</c:v>
                </c:pt>
                <c:pt idx="35">
                  <c:v>0.66319444444443898</c:v>
                </c:pt>
                <c:pt idx="36">
                  <c:v>0.66666666666666097</c:v>
                </c:pt>
                <c:pt idx="37">
                  <c:v>0.67013888888888296</c:v>
                </c:pt>
                <c:pt idx="38">
                  <c:v>0.67361111111110505</c:v>
                </c:pt>
                <c:pt idx="39">
                  <c:v>0.67708333333332704</c:v>
                </c:pt>
                <c:pt idx="40">
                  <c:v>0.68055555555554903</c:v>
                </c:pt>
                <c:pt idx="41">
                  <c:v>0.68402777777777102</c:v>
                </c:pt>
                <c:pt idx="42">
                  <c:v>0.68749999999999301</c:v>
                </c:pt>
                <c:pt idx="43">
                  <c:v>0.69097222222221499</c:v>
                </c:pt>
                <c:pt idx="44">
                  <c:v>0.69444444444443698</c:v>
                </c:pt>
                <c:pt idx="45">
                  <c:v>0.69791666666665897</c:v>
                </c:pt>
              </c:numCache>
            </c:numRef>
          </c:cat>
          <c:val>
            <c:numRef>
              <c:f>Dinsdag!$K$2:$K$47</c:f>
              <c:numCache>
                <c:formatCode>General</c:formatCode>
                <c:ptCount val="46"/>
              </c:numCache>
            </c:numRef>
          </c:val>
          <c:smooth val="0"/>
          <c:extLst>
            <c:ext xmlns:c16="http://schemas.microsoft.com/office/drawing/2014/chart" uri="{C3380CC4-5D6E-409C-BE32-E72D297353CC}">
              <c16:uniqueId val="{00000006-09C9-406B-8D42-0E4816149E81}"/>
            </c:ext>
          </c:extLst>
        </c:ser>
        <c:ser>
          <c:idx val="7"/>
          <c:order val="7"/>
          <c:tx>
            <c:strRef>
              <c:f>Dinsdag!$L$1</c:f>
              <c:strCache>
                <c:ptCount val="1"/>
                <c:pt idx="0">
                  <c:v>Lore</c:v>
                </c:pt>
              </c:strCache>
            </c:strRef>
          </c:tx>
          <c:spPr>
            <a:ln w="28575" cap="rnd">
              <a:solidFill>
                <a:schemeClr val="accent2">
                  <a:lumMod val="60000"/>
                </a:schemeClr>
              </a:solidFill>
              <a:round/>
            </a:ln>
            <a:effectLst/>
          </c:spPr>
          <c:marker>
            <c:symbol val="none"/>
          </c:marker>
          <c:cat>
            <c:numRef>
              <c:f>Dinsdag!$D$2:$D$47</c:f>
              <c:numCache>
                <c:formatCode>h:mm</c:formatCode>
                <c:ptCount val="46"/>
                <c:pt idx="0">
                  <c:v>0.54166666666666663</c:v>
                </c:pt>
                <c:pt idx="1">
                  <c:v>0.54513888888888884</c:v>
                </c:pt>
                <c:pt idx="2">
                  <c:v>0.54861111111111105</c:v>
                </c:pt>
                <c:pt idx="3">
                  <c:v>0.55208333333333304</c:v>
                </c:pt>
                <c:pt idx="4">
                  <c:v>0.55555555555555503</c:v>
                </c:pt>
                <c:pt idx="5">
                  <c:v>0.55902777777777801</c:v>
                </c:pt>
                <c:pt idx="6">
                  <c:v>0.5625</c:v>
                </c:pt>
                <c:pt idx="7">
                  <c:v>0.56597222222222199</c:v>
                </c:pt>
                <c:pt idx="8">
                  <c:v>0.56944444444444398</c:v>
                </c:pt>
                <c:pt idx="9">
                  <c:v>0.57291666666666696</c:v>
                </c:pt>
                <c:pt idx="10">
                  <c:v>0.57638888888888895</c:v>
                </c:pt>
                <c:pt idx="11">
                  <c:v>0.57986111111111105</c:v>
                </c:pt>
                <c:pt idx="12">
                  <c:v>0.58333333333333304</c:v>
                </c:pt>
                <c:pt idx="13">
                  <c:v>0.58680555555555503</c:v>
                </c:pt>
                <c:pt idx="14">
                  <c:v>0.59027777777777701</c:v>
                </c:pt>
                <c:pt idx="15">
                  <c:v>0.593749999999999</c:v>
                </c:pt>
                <c:pt idx="16">
                  <c:v>0.59722222222222099</c:v>
                </c:pt>
                <c:pt idx="17">
                  <c:v>0.60069444444444298</c:v>
                </c:pt>
                <c:pt idx="18">
                  <c:v>0.60416666666666496</c:v>
                </c:pt>
                <c:pt idx="19">
                  <c:v>0.60763888888888695</c:v>
                </c:pt>
                <c:pt idx="20">
                  <c:v>0.61111111111110905</c:v>
                </c:pt>
                <c:pt idx="21">
                  <c:v>0.61458333333333104</c:v>
                </c:pt>
                <c:pt idx="22">
                  <c:v>0.61805555555555303</c:v>
                </c:pt>
                <c:pt idx="23">
                  <c:v>0.62152777777777501</c:v>
                </c:pt>
                <c:pt idx="24">
                  <c:v>0.624999999999997</c:v>
                </c:pt>
                <c:pt idx="25">
                  <c:v>0.62847222222221899</c:v>
                </c:pt>
                <c:pt idx="26">
                  <c:v>0.63194444444444098</c:v>
                </c:pt>
                <c:pt idx="27">
                  <c:v>0.63541666666666297</c:v>
                </c:pt>
                <c:pt idx="28">
                  <c:v>0.63888888888888495</c:v>
                </c:pt>
                <c:pt idx="29">
                  <c:v>0.64236111111110705</c:v>
                </c:pt>
                <c:pt idx="30">
                  <c:v>0.64583333333332904</c:v>
                </c:pt>
                <c:pt idx="31">
                  <c:v>0.64930555555555103</c:v>
                </c:pt>
                <c:pt idx="32">
                  <c:v>0.65277777777777302</c:v>
                </c:pt>
                <c:pt idx="33">
                  <c:v>0.656249999999995</c:v>
                </c:pt>
                <c:pt idx="34">
                  <c:v>0.65972222222221699</c:v>
                </c:pt>
                <c:pt idx="35">
                  <c:v>0.66319444444443898</c:v>
                </c:pt>
                <c:pt idx="36">
                  <c:v>0.66666666666666097</c:v>
                </c:pt>
                <c:pt idx="37">
                  <c:v>0.67013888888888296</c:v>
                </c:pt>
                <c:pt idx="38">
                  <c:v>0.67361111111110505</c:v>
                </c:pt>
                <c:pt idx="39">
                  <c:v>0.67708333333332704</c:v>
                </c:pt>
                <c:pt idx="40">
                  <c:v>0.68055555555554903</c:v>
                </c:pt>
                <c:pt idx="41">
                  <c:v>0.68402777777777102</c:v>
                </c:pt>
                <c:pt idx="42">
                  <c:v>0.68749999999999301</c:v>
                </c:pt>
                <c:pt idx="43">
                  <c:v>0.69097222222221499</c:v>
                </c:pt>
                <c:pt idx="44">
                  <c:v>0.69444444444443698</c:v>
                </c:pt>
                <c:pt idx="45">
                  <c:v>0.69791666666665897</c:v>
                </c:pt>
              </c:numCache>
            </c:numRef>
          </c:cat>
          <c:val>
            <c:numRef>
              <c:f>Dinsdag!$L$2:$L$47</c:f>
              <c:numCache>
                <c:formatCode>General</c:formatCode>
                <c:ptCount val="46"/>
                <c:pt idx="0">
                  <c:v>80</c:v>
                </c:pt>
                <c:pt idx="1">
                  <c:v>82</c:v>
                </c:pt>
                <c:pt idx="2">
                  <c:v>94</c:v>
                </c:pt>
                <c:pt idx="3">
                  <c:v>73</c:v>
                </c:pt>
                <c:pt idx="4">
                  <c:v>77</c:v>
                </c:pt>
                <c:pt idx="5">
                  <c:v>77</c:v>
                </c:pt>
                <c:pt idx="6">
                  <c:v>75</c:v>
                </c:pt>
                <c:pt idx="7">
                  <c:v>79</c:v>
                </c:pt>
                <c:pt idx="8">
                  <c:v>76</c:v>
                </c:pt>
                <c:pt idx="9">
                  <c:v>89</c:v>
                </c:pt>
                <c:pt idx="10">
                  <c:v>82</c:v>
                </c:pt>
                <c:pt idx="11">
                  <c:v>87</c:v>
                </c:pt>
                <c:pt idx="12">
                  <c:v>90</c:v>
                </c:pt>
                <c:pt idx="13">
                  <c:v>85</c:v>
                </c:pt>
                <c:pt idx="14">
                  <c:v>79</c:v>
                </c:pt>
                <c:pt idx="15">
                  <c:v>73</c:v>
                </c:pt>
                <c:pt idx="16">
                  <c:v>77</c:v>
                </c:pt>
                <c:pt idx="17">
                  <c:v>83</c:v>
                </c:pt>
                <c:pt idx="18">
                  <c:v>73</c:v>
                </c:pt>
                <c:pt idx="19">
                  <c:v>75</c:v>
                </c:pt>
                <c:pt idx="20">
                  <c:v>75</c:v>
                </c:pt>
                <c:pt idx="23">
                  <c:v>110</c:v>
                </c:pt>
                <c:pt idx="24">
                  <c:v>71</c:v>
                </c:pt>
                <c:pt idx="25">
                  <c:v>75</c:v>
                </c:pt>
                <c:pt idx="26">
                  <c:v>70</c:v>
                </c:pt>
                <c:pt idx="27">
                  <c:v>69</c:v>
                </c:pt>
                <c:pt idx="28">
                  <c:v>67</c:v>
                </c:pt>
                <c:pt idx="29">
                  <c:v>70</c:v>
                </c:pt>
                <c:pt idx="30">
                  <c:v>70</c:v>
                </c:pt>
                <c:pt idx="31">
                  <c:v>77</c:v>
                </c:pt>
                <c:pt idx="32">
                  <c:v>85</c:v>
                </c:pt>
                <c:pt idx="33">
                  <c:v>76</c:v>
                </c:pt>
              </c:numCache>
            </c:numRef>
          </c:val>
          <c:smooth val="0"/>
          <c:extLst>
            <c:ext xmlns:c16="http://schemas.microsoft.com/office/drawing/2014/chart" uri="{C3380CC4-5D6E-409C-BE32-E72D297353CC}">
              <c16:uniqueId val="{00000007-09C9-406B-8D42-0E4816149E81}"/>
            </c:ext>
          </c:extLst>
        </c:ser>
        <c:dLbls>
          <c:showLegendKey val="0"/>
          <c:showVal val="0"/>
          <c:showCatName val="0"/>
          <c:showSerName val="0"/>
          <c:showPercent val="0"/>
          <c:showBubbleSize val="0"/>
        </c:dLbls>
        <c:smooth val="0"/>
        <c:axId val="1236652816"/>
        <c:axId val="1236648016"/>
      </c:lineChart>
      <c:catAx>
        <c:axId val="1236652816"/>
        <c:scaling>
          <c:orientation val="minMax"/>
        </c:scaling>
        <c:delete val="0"/>
        <c:axPos val="b"/>
        <c:numFmt formatCode="h: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236648016"/>
        <c:crosses val="autoZero"/>
        <c:auto val="1"/>
        <c:lblAlgn val="ctr"/>
        <c:lblOffset val="100"/>
        <c:noMultiLvlLbl val="0"/>
      </c:catAx>
      <c:valAx>
        <c:axId val="1236648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236652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a:t>Hartslag</a:t>
            </a:r>
            <a:r>
              <a:rPr lang="nl-BE" baseline="0"/>
              <a:t> woensdag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manualLayout>
          <c:layoutTarget val="inner"/>
          <c:xMode val="edge"/>
          <c:yMode val="edge"/>
          <c:x val="4.5220847394075739E-2"/>
          <c:y val="0.14210727969348658"/>
          <c:w val="0.92098550181227345"/>
          <c:h val="0.62803119437656496"/>
        </c:manualLayout>
      </c:layout>
      <c:lineChart>
        <c:grouping val="standard"/>
        <c:varyColors val="0"/>
        <c:ser>
          <c:idx val="0"/>
          <c:order val="0"/>
          <c:tx>
            <c:strRef>
              <c:f>Woensdag!$E$1</c:f>
              <c:strCache>
                <c:ptCount val="1"/>
                <c:pt idx="0">
                  <c:v>Benjamin</c:v>
                </c:pt>
              </c:strCache>
            </c:strRef>
          </c:tx>
          <c:spPr>
            <a:ln w="19050" cap="rnd">
              <a:solidFill>
                <a:schemeClr val="accent1"/>
              </a:solidFill>
              <a:round/>
            </a:ln>
            <a:effectLst/>
          </c:spPr>
          <c:marker>
            <c:symbol val="none"/>
          </c:marker>
          <c:cat>
            <c:numRef>
              <c:f>Woensdag!$D$2:$D$47</c:f>
              <c:numCache>
                <c:formatCode>h:mm</c:formatCode>
                <c:ptCount val="46"/>
                <c:pt idx="0">
                  <c:v>0.35069444444444442</c:v>
                </c:pt>
                <c:pt idx="1">
                  <c:v>0.35416666666666669</c:v>
                </c:pt>
                <c:pt idx="2">
                  <c:v>0.35763888888888901</c:v>
                </c:pt>
                <c:pt idx="3">
                  <c:v>0.36111111111111099</c:v>
                </c:pt>
                <c:pt idx="4">
                  <c:v>0.36458333333333398</c:v>
                </c:pt>
                <c:pt idx="5">
                  <c:v>0.36805555555555602</c:v>
                </c:pt>
                <c:pt idx="6">
                  <c:v>0.37152777777777801</c:v>
                </c:pt>
                <c:pt idx="7">
                  <c:v>0.375</c:v>
                </c:pt>
                <c:pt idx="8">
                  <c:v>0.37847222222222299</c:v>
                </c:pt>
                <c:pt idx="9">
                  <c:v>0.38194444444444497</c:v>
                </c:pt>
                <c:pt idx="10">
                  <c:v>0.38541666666666702</c:v>
                </c:pt>
                <c:pt idx="11">
                  <c:v>0.38888888888888901</c:v>
                </c:pt>
                <c:pt idx="12">
                  <c:v>0.39236111111111199</c:v>
                </c:pt>
                <c:pt idx="13">
                  <c:v>0.39583333333333398</c:v>
                </c:pt>
                <c:pt idx="14">
                  <c:v>0.39930555555555602</c:v>
                </c:pt>
                <c:pt idx="15">
                  <c:v>0.40277777777777801</c:v>
                </c:pt>
                <c:pt idx="16">
                  <c:v>0.406250000000001</c:v>
                </c:pt>
                <c:pt idx="17">
                  <c:v>0.40972222222222299</c:v>
                </c:pt>
                <c:pt idx="18">
                  <c:v>0.41319444444444497</c:v>
                </c:pt>
                <c:pt idx="19">
                  <c:v>0.41666666666666702</c:v>
                </c:pt>
                <c:pt idx="20">
                  <c:v>0.42013888888889001</c:v>
                </c:pt>
                <c:pt idx="21">
                  <c:v>0.42361111111111199</c:v>
                </c:pt>
                <c:pt idx="22">
                  <c:v>0.42708333333333398</c:v>
                </c:pt>
                <c:pt idx="23">
                  <c:v>0.43055555555555702</c:v>
                </c:pt>
                <c:pt idx="24">
                  <c:v>0.43402777777777901</c:v>
                </c:pt>
                <c:pt idx="25">
                  <c:v>0.437500000000001</c:v>
                </c:pt>
                <c:pt idx="26">
                  <c:v>0.44097222222222299</c:v>
                </c:pt>
                <c:pt idx="27">
                  <c:v>0.44444444444444597</c:v>
                </c:pt>
                <c:pt idx="28">
                  <c:v>0.44791666666666802</c:v>
                </c:pt>
                <c:pt idx="29">
                  <c:v>0.45138888888889001</c:v>
                </c:pt>
                <c:pt idx="30">
                  <c:v>0.45486111111111199</c:v>
                </c:pt>
                <c:pt idx="31">
                  <c:v>0.45833333333333398</c:v>
                </c:pt>
                <c:pt idx="32">
                  <c:v>0.46180555555555602</c:v>
                </c:pt>
                <c:pt idx="33">
                  <c:v>0.46527777777777901</c:v>
                </c:pt>
                <c:pt idx="34">
                  <c:v>0.468750000000001</c:v>
                </c:pt>
                <c:pt idx="35">
                  <c:v>0.47222222222222299</c:v>
                </c:pt>
                <c:pt idx="36">
                  <c:v>0.47569444444444597</c:v>
                </c:pt>
                <c:pt idx="37">
                  <c:v>0.47916666666666802</c:v>
                </c:pt>
                <c:pt idx="38">
                  <c:v>0.48263888888889001</c:v>
                </c:pt>
                <c:pt idx="39">
                  <c:v>0.48611111111111199</c:v>
                </c:pt>
                <c:pt idx="40">
                  <c:v>0.48958333333333498</c:v>
                </c:pt>
                <c:pt idx="41">
                  <c:v>0.49305555555555702</c:v>
                </c:pt>
                <c:pt idx="42">
                  <c:v>0.49652777777777901</c:v>
                </c:pt>
                <c:pt idx="43">
                  <c:v>0.500000000000001</c:v>
                </c:pt>
                <c:pt idx="44">
                  <c:v>0.50347222222222299</c:v>
                </c:pt>
                <c:pt idx="45">
                  <c:v>0.50694444444444497</c:v>
                </c:pt>
              </c:numCache>
            </c:numRef>
          </c:cat>
          <c:val>
            <c:numRef>
              <c:f>Woensdag!$E$2:$E$47</c:f>
              <c:numCache>
                <c:formatCode>General</c:formatCode>
                <c:ptCount val="46"/>
                <c:pt idx="0">
                  <c:v>90</c:v>
                </c:pt>
                <c:pt idx="1">
                  <c:v>99</c:v>
                </c:pt>
                <c:pt idx="2">
                  <c:v>90</c:v>
                </c:pt>
                <c:pt idx="3">
                  <c:v>78</c:v>
                </c:pt>
                <c:pt idx="4">
                  <c:v>83</c:v>
                </c:pt>
                <c:pt idx="5">
                  <c:v>73</c:v>
                </c:pt>
                <c:pt idx="6">
                  <c:v>75</c:v>
                </c:pt>
                <c:pt idx="7">
                  <c:v>77</c:v>
                </c:pt>
                <c:pt idx="8">
                  <c:v>69</c:v>
                </c:pt>
                <c:pt idx="9">
                  <c:v>85</c:v>
                </c:pt>
                <c:pt idx="10">
                  <c:v>68</c:v>
                </c:pt>
                <c:pt idx="11">
                  <c:v>77</c:v>
                </c:pt>
                <c:pt idx="12">
                  <c:v>71</c:v>
                </c:pt>
                <c:pt idx="13">
                  <c:v>77</c:v>
                </c:pt>
                <c:pt idx="14">
                  <c:v>93</c:v>
                </c:pt>
                <c:pt idx="15">
                  <c:v>89</c:v>
                </c:pt>
                <c:pt idx="16">
                  <c:v>76</c:v>
                </c:pt>
                <c:pt idx="17">
                  <c:v>73</c:v>
                </c:pt>
                <c:pt idx="18">
                  <c:v>90</c:v>
                </c:pt>
                <c:pt idx="19">
                  <c:v>56</c:v>
                </c:pt>
                <c:pt idx="20">
                  <c:v>65</c:v>
                </c:pt>
                <c:pt idx="21">
                  <c:v>74</c:v>
                </c:pt>
                <c:pt idx="22">
                  <c:v>96</c:v>
                </c:pt>
                <c:pt idx="23">
                  <c:v>84</c:v>
                </c:pt>
                <c:pt idx="24">
                  <c:v>75</c:v>
                </c:pt>
                <c:pt idx="25">
                  <c:v>89</c:v>
                </c:pt>
                <c:pt idx="26">
                  <c:v>96</c:v>
                </c:pt>
                <c:pt idx="27">
                  <c:v>81</c:v>
                </c:pt>
                <c:pt idx="28">
                  <c:v>68</c:v>
                </c:pt>
                <c:pt idx="29">
                  <c:v>69</c:v>
                </c:pt>
                <c:pt idx="30">
                  <c:v>67</c:v>
                </c:pt>
                <c:pt idx="31">
                  <c:v>66</c:v>
                </c:pt>
                <c:pt idx="32">
                  <c:v>67</c:v>
                </c:pt>
                <c:pt idx="33">
                  <c:v>80</c:v>
                </c:pt>
                <c:pt idx="34">
                  <c:v>74</c:v>
                </c:pt>
                <c:pt idx="35">
                  <c:v>89</c:v>
                </c:pt>
                <c:pt idx="36">
                  <c:v>69</c:v>
                </c:pt>
                <c:pt idx="37">
                  <c:v>69</c:v>
                </c:pt>
                <c:pt idx="38">
                  <c:v>80</c:v>
                </c:pt>
                <c:pt idx="39">
                  <c:v>75</c:v>
                </c:pt>
                <c:pt idx="40">
                  <c:v>76</c:v>
                </c:pt>
                <c:pt idx="41">
                  <c:v>81</c:v>
                </c:pt>
                <c:pt idx="42">
                  <c:v>62</c:v>
                </c:pt>
                <c:pt idx="43">
                  <c:v>73</c:v>
                </c:pt>
                <c:pt idx="44">
                  <c:v>91</c:v>
                </c:pt>
                <c:pt idx="45">
                  <c:v>78</c:v>
                </c:pt>
              </c:numCache>
            </c:numRef>
          </c:val>
          <c:smooth val="0"/>
          <c:extLst>
            <c:ext xmlns:c16="http://schemas.microsoft.com/office/drawing/2014/chart" uri="{C3380CC4-5D6E-409C-BE32-E72D297353CC}">
              <c16:uniqueId val="{00000000-BDC4-4649-8D28-A6E760E3DFBF}"/>
            </c:ext>
          </c:extLst>
        </c:ser>
        <c:ser>
          <c:idx val="1"/>
          <c:order val="1"/>
          <c:tx>
            <c:strRef>
              <c:f>Woensdag!$F$1</c:f>
              <c:strCache>
                <c:ptCount val="1"/>
                <c:pt idx="0">
                  <c:v>Lars</c:v>
                </c:pt>
              </c:strCache>
            </c:strRef>
          </c:tx>
          <c:spPr>
            <a:ln w="19050" cap="rnd">
              <a:solidFill>
                <a:schemeClr val="accent2"/>
              </a:solidFill>
              <a:round/>
            </a:ln>
            <a:effectLst/>
          </c:spPr>
          <c:marker>
            <c:symbol val="none"/>
          </c:marker>
          <c:cat>
            <c:numRef>
              <c:f>Woensdag!$D$2:$D$47</c:f>
              <c:numCache>
                <c:formatCode>h:mm</c:formatCode>
                <c:ptCount val="46"/>
                <c:pt idx="0">
                  <c:v>0.35069444444444442</c:v>
                </c:pt>
                <c:pt idx="1">
                  <c:v>0.35416666666666669</c:v>
                </c:pt>
                <c:pt idx="2">
                  <c:v>0.35763888888888901</c:v>
                </c:pt>
                <c:pt idx="3">
                  <c:v>0.36111111111111099</c:v>
                </c:pt>
                <c:pt idx="4">
                  <c:v>0.36458333333333398</c:v>
                </c:pt>
                <c:pt idx="5">
                  <c:v>0.36805555555555602</c:v>
                </c:pt>
                <c:pt idx="6">
                  <c:v>0.37152777777777801</c:v>
                </c:pt>
                <c:pt idx="7">
                  <c:v>0.375</c:v>
                </c:pt>
                <c:pt idx="8">
                  <c:v>0.37847222222222299</c:v>
                </c:pt>
                <c:pt idx="9">
                  <c:v>0.38194444444444497</c:v>
                </c:pt>
                <c:pt idx="10">
                  <c:v>0.38541666666666702</c:v>
                </c:pt>
                <c:pt idx="11">
                  <c:v>0.38888888888888901</c:v>
                </c:pt>
                <c:pt idx="12">
                  <c:v>0.39236111111111199</c:v>
                </c:pt>
                <c:pt idx="13">
                  <c:v>0.39583333333333398</c:v>
                </c:pt>
                <c:pt idx="14">
                  <c:v>0.39930555555555602</c:v>
                </c:pt>
                <c:pt idx="15">
                  <c:v>0.40277777777777801</c:v>
                </c:pt>
                <c:pt idx="16">
                  <c:v>0.406250000000001</c:v>
                </c:pt>
                <c:pt idx="17">
                  <c:v>0.40972222222222299</c:v>
                </c:pt>
                <c:pt idx="18">
                  <c:v>0.41319444444444497</c:v>
                </c:pt>
                <c:pt idx="19">
                  <c:v>0.41666666666666702</c:v>
                </c:pt>
                <c:pt idx="20">
                  <c:v>0.42013888888889001</c:v>
                </c:pt>
                <c:pt idx="21">
                  <c:v>0.42361111111111199</c:v>
                </c:pt>
                <c:pt idx="22">
                  <c:v>0.42708333333333398</c:v>
                </c:pt>
                <c:pt idx="23">
                  <c:v>0.43055555555555702</c:v>
                </c:pt>
                <c:pt idx="24">
                  <c:v>0.43402777777777901</c:v>
                </c:pt>
                <c:pt idx="25">
                  <c:v>0.437500000000001</c:v>
                </c:pt>
                <c:pt idx="26">
                  <c:v>0.44097222222222299</c:v>
                </c:pt>
                <c:pt idx="27">
                  <c:v>0.44444444444444597</c:v>
                </c:pt>
                <c:pt idx="28">
                  <c:v>0.44791666666666802</c:v>
                </c:pt>
                <c:pt idx="29">
                  <c:v>0.45138888888889001</c:v>
                </c:pt>
                <c:pt idx="30">
                  <c:v>0.45486111111111199</c:v>
                </c:pt>
                <c:pt idx="31">
                  <c:v>0.45833333333333398</c:v>
                </c:pt>
                <c:pt idx="32">
                  <c:v>0.46180555555555602</c:v>
                </c:pt>
                <c:pt idx="33">
                  <c:v>0.46527777777777901</c:v>
                </c:pt>
                <c:pt idx="34">
                  <c:v>0.468750000000001</c:v>
                </c:pt>
                <c:pt idx="35">
                  <c:v>0.47222222222222299</c:v>
                </c:pt>
                <c:pt idx="36">
                  <c:v>0.47569444444444597</c:v>
                </c:pt>
                <c:pt idx="37">
                  <c:v>0.47916666666666802</c:v>
                </c:pt>
                <c:pt idx="38">
                  <c:v>0.48263888888889001</c:v>
                </c:pt>
                <c:pt idx="39">
                  <c:v>0.48611111111111199</c:v>
                </c:pt>
                <c:pt idx="40">
                  <c:v>0.48958333333333498</c:v>
                </c:pt>
                <c:pt idx="41">
                  <c:v>0.49305555555555702</c:v>
                </c:pt>
                <c:pt idx="42">
                  <c:v>0.49652777777777901</c:v>
                </c:pt>
                <c:pt idx="43">
                  <c:v>0.500000000000001</c:v>
                </c:pt>
                <c:pt idx="44">
                  <c:v>0.50347222222222299</c:v>
                </c:pt>
                <c:pt idx="45">
                  <c:v>0.50694444444444497</c:v>
                </c:pt>
              </c:numCache>
            </c:numRef>
          </c:cat>
          <c:val>
            <c:numRef>
              <c:f>Woensdag!$F$2:$F$47</c:f>
              <c:numCache>
                <c:formatCode>General</c:formatCode>
                <c:ptCount val="46"/>
                <c:pt idx="1">
                  <c:v>73</c:v>
                </c:pt>
                <c:pt idx="3">
                  <c:v>88</c:v>
                </c:pt>
                <c:pt idx="5">
                  <c:v>65</c:v>
                </c:pt>
                <c:pt idx="7">
                  <c:v>69</c:v>
                </c:pt>
                <c:pt idx="9">
                  <c:v>66</c:v>
                </c:pt>
                <c:pt idx="11">
                  <c:v>80</c:v>
                </c:pt>
                <c:pt idx="13">
                  <c:v>78</c:v>
                </c:pt>
                <c:pt idx="15">
                  <c:v>73</c:v>
                </c:pt>
                <c:pt idx="17">
                  <c:v>67</c:v>
                </c:pt>
                <c:pt idx="19">
                  <c:v>53</c:v>
                </c:pt>
                <c:pt idx="21">
                  <c:v>69</c:v>
                </c:pt>
                <c:pt idx="23">
                  <c:v>53</c:v>
                </c:pt>
                <c:pt idx="25">
                  <c:v>60</c:v>
                </c:pt>
                <c:pt idx="27">
                  <c:v>66</c:v>
                </c:pt>
                <c:pt idx="29">
                  <c:v>52</c:v>
                </c:pt>
                <c:pt idx="31">
                  <c:v>73</c:v>
                </c:pt>
                <c:pt idx="33">
                  <c:v>69</c:v>
                </c:pt>
                <c:pt idx="35">
                  <c:v>54</c:v>
                </c:pt>
                <c:pt idx="37">
                  <c:v>56</c:v>
                </c:pt>
                <c:pt idx="39">
                  <c:v>55</c:v>
                </c:pt>
                <c:pt idx="41">
                  <c:v>69</c:v>
                </c:pt>
                <c:pt idx="43">
                  <c:v>61</c:v>
                </c:pt>
              </c:numCache>
            </c:numRef>
          </c:val>
          <c:smooth val="0"/>
          <c:extLst>
            <c:ext xmlns:c16="http://schemas.microsoft.com/office/drawing/2014/chart" uri="{C3380CC4-5D6E-409C-BE32-E72D297353CC}">
              <c16:uniqueId val="{00000001-BDC4-4649-8D28-A6E760E3DFBF}"/>
            </c:ext>
          </c:extLst>
        </c:ser>
        <c:ser>
          <c:idx val="2"/>
          <c:order val="2"/>
          <c:tx>
            <c:strRef>
              <c:f>Woensdag!$G$1</c:f>
              <c:strCache>
                <c:ptCount val="1"/>
                <c:pt idx="0">
                  <c:v>Luca</c:v>
                </c:pt>
              </c:strCache>
            </c:strRef>
          </c:tx>
          <c:spPr>
            <a:ln w="19050" cap="rnd">
              <a:solidFill>
                <a:schemeClr val="accent3"/>
              </a:solidFill>
              <a:round/>
            </a:ln>
            <a:effectLst/>
          </c:spPr>
          <c:marker>
            <c:symbol val="none"/>
          </c:marker>
          <c:cat>
            <c:numRef>
              <c:f>Woensdag!$D$2:$D$47</c:f>
              <c:numCache>
                <c:formatCode>h:mm</c:formatCode>
                <c:ptCount val="46"/>
                <c:pt idx="0">
                  <c:v>0.35069444444444442</c:v>
                </c:pt>
                <c:pt idx="1">
                  <c:v>0.35416666666666669</c:v>
                </c:pt>
                <c:pt idx="2">
                  <c:v>0.35763888888888901</c:v>
                </c:pt>
                <c:pt idx="3">
                  <c:v>0.36111111111111099</c:v>
                </c:pt>
                <c:pt idx="4">
                  <c:v>0.36458333333333398</c:v>
                </c:pt>
                <c:pt idx="5">
                  <c:v>0.36805555555555602</c:v>
                </c:pt>
                <c:pt idx="6">
                  <c:v>0.37152777777777801</c:v>
                </c:pt>
                <c:pt idx="7">
                  <c:v>0.375</c:v>
                </c:pt>
                <c:pt idx="8">
                  <c:v>0.37847222222222299</c:v>
                </c:pt>
                <c:pt idx="9">
                  <c:v>0.38194444444444497</c:v>
                </c:pt>
                <c:pt idx="10">
                  <c:v>0.38541666666666702</c:v>
                </c:pt>
                <c:pt idx="11">
                  <c:v>0.38888888888888901</c:v>
                </c:pt>
                <c:pt idx="12">
                  <c:v>0.39236111111111199</c:v>
                </c:pt>
                <c:pt idx="13">
                  <c:v>0.39583333333333398</c:v>
                </c:pt>
                <c:pt idx="14">
                  <c:v>0.39930555555555602</c:v>
                </c:pt>
                <c:pt idx="15">
                  <c:v>0.40277777777777801</c:v>
                </c:pt>
                <c:pt idx="16">
                  <c:v>0.406250000000001</c:v>
                </c:pt>
                <c:pt idx="17">
                  <c:v>0.40972222222222299</c:v>
                </c:pt>
                <c:pt idx="18">
                  <c:v>0.41319444444444497</c:v>
                </c:pt>
                <c:pt idx="19">
                  <c:v>0.41666666666666702</c:v>
                </c:pt>
                <c:pt idx="20">
                  <c:v>0.42013888888889001</c:v>
                </c:pt>
                <c:pt idx="21">
                  <c:v>0.42361111111111199</c:v>
                </c:pt>
                <c:pt idx="22">
                  <c:v>0.42708333333333398</c:v>
                </c:pt>
                <c:pt idx="23">
                  <c:v>0.43055555555555702</c:v>
                </c:pt>
                <c:pt idx="24">
                  <c:v>0.43402777777777901</c:v>
                </c:pt>
                <c:pt idx="25">
                  <c:v>0.437500000000001</c:v>
                </c:pt>
                <c:pt idx="26">
                  <c:v>0.44097222222222299</c:v>
                </c:pt>
                <c:pt idx="27">
                  <c:v>0.44444444444444597</c:v>
                </c:pt>
                <c:pt idx="28">
                  <c:v>0.44791666666666802</c:v>
                </c:pt>
                <c:pt idx="29">
                  <c:v>0.45138888888889001</c:v>
                </c:pt>
                <c:pt idx="30">
                  <c:v>0.45486111111111199</c:v>
                </c:pt>
                <c:pt idx="31">
                  <c:v>0.45833333333333398</c:v>
                </c:pt>
                <c:pt idx="32">
                  <c:v>0.46180555555555602</c:v>
                </c:pt>
                <c:pt idx="33">
                  <c:v>0.46527777777777901</c:v>
                </c:pt>
                <c:pt idx="34">
                  <c:v>0.468750000000001</c:v>
                </c:pt>
                <c:pt idx="35">
                  <c:v>0.47222222222222299</c:v>
                </c:pt>
                <c:pt idx="36">
                  <c:v>0.47569444444444597</c:v>
                </c:pt>
                <c:pt idx="37">
                  <c:v>0.47916666666666802</c:v>
                </c:pt>
                <c:pt idx="38">
                  <c:v>0.48263888888889001</c:v>
                </c:pt>
                <c:pt idx="39">
                  <c:v>0.48611111111111199</c:v>
                </c:pt>
                <c:pt idx="40">
                  <c:v>0.48958333333333498</c:v>
                </c:pt>
                <c:pt idx="41">
                  <c:v>0.49305555555555702</c:v>
                </c:pt>
                <c:pt idx="42">
                  <c:v>0.49652777777777901</c:v>
                </c:pt>
                <c:pt idx="43">
                  <c:v>0.500000000000001</c:v>
                </c:pt>
                <c:pt idx="44">
                  <c:v>0.50347222222222299</c:v>
                </c:pt>
                <c:pt idx="45">
                  <c:v>0.50694444444444497</c:v>
                </c:pt>
              </c:numCache>
            </c:numRef>
          </c:cat>
          <c:val>
            <c:numRef>
              <c:f>Woensdag!$G$2:$G$47</c:f>
              <c:numCache>
                <c:formatCode>General</c:formatCode>
                <c:ptCount val="46"/>
                <c:pt idx="0">
                  <c:v>97</c:v>
                </c:pt>
                <c:pt idx="1">
                  <c:v>95</c:v>
                </c:pt>
                <c:pt idx="2">
                  <c:v>83</c:v>
                </c:pt>
                <c:pt idx="3">
                  <c:v>88</c:v>
                </c:pt>
                <c:pt idx="4">
                  <c:v>90</c:v>
                </c:pt>
                <c:pt idx="5">
                  <c:v>83</c:v>
                </c:pt>
                <c:pt idx="6">
                  <c:v>87</c:v>
                </c:pt>
                <c:pt idx="7">
                  <c:v>86</c:v>
                </c:pt>
                <c:pt idx="8">
                  <c:v>85</c:v>
                </c:pt>
                <c:pt idx="9">
                  <c:v>114</c:v>
                </c:pt>
                <c:pt idx="10">
                  <c:v>100</c:v>
                </c:pt>
                <c:pt idx="11">
                  <c:v>83</c:v>
                </c:pt>
                <c:pt idx="12">
                  <c:v>65</c:v>
                </c:pt>
                <c:pt idx="13">
                  <c:v>83</c:v>
                </c:pt>
                <c:pt idx="14">
                  <c:v>81</c:v>
                </c:pt>
                <c:pt idx="15">
                  <c:v>79</c:v>
                </c:pt>
                <c:pt idx="16">
                  <c:v>74</c:v>
                </c:pt>
                <c:pt idx="17">
                  <c:v>83</c:v>
                </c:pt>
                <c:pt idx="18">
                  <c:v>72</c:v>
                </c:pt>
                <c:pt idx="19">
                  <c:v>78</c:v>
                </c:pt>
                <c:pt idx="20">
                  <c:v>82</c:v>
                </c:pt>
                <c:pt idx="24">
                  <c:v>80</c:v>
                </c:pt>
                <c:pt idx="25">
                  <c:v>64</c:v>
                </c:pt>
                <c:pt idx="26">
                  <c:v>70</c:v>
                </c:pt>
                <c:pt idx="27">
                  <c:v>82</c:v>
                </c:pt>
                <c:pt idx="28">
                  <c:v>79</c:v>
                </c:pt>
                <c:pt idx="29">
                  <c:v>83</c:v>
                </c:pt>
                <c:pt idx="30">
                  <c:v>85</c:v>
                </c:pt>
                <c:pt idx="31">
                  <c:v>71</c:v>
                </c:pt>
                <c:pt idx="32">
                  <c:v>101</c:v>
                </c:pt>
                <c:pt idx="33">
                  <c:v>90</c:v>
                </c:pt>
                <c:pt idx="34">
                  <c:v>72</c:v>
                </c:pt>
                <c:pt idx="35">
                  <c:v>69</c:v>
                </c:pt>
                <c:pt idx="36">
                  <c:v>66</c:v>
                </c:pt>
                <c:pt idx="37">
                  <c:v>75</c:v>
                </c:pt>
                <c:pt idx="38">
                  <c:v>74</c:v>
                </c:pt>
                <c:pt idx="39">
                  <c:v>70</c:v>
                </c:pt>
                <c:pt idx="40">
                  <c:v>73</c:v>
                </c:pt>
                <c:pt idx="41">
                  <c:v>68</c:v>
                </c:pt>
                <c:pt idx="42">
                  <c:v>79</c:v>
                </c:pt>
                <c:pt idx="43">
                  <c:v>76</c:v>
                </c:pt>
              </c:numCache>
            </c:numRef>
          </c:val>
          <c:smooth val="0"/>
          <c:extLst>
            <c:ext xmlns:c16="http://schemas.microsoft.com/office/drawing/2014/chart" uri="{C3380CC4-5D6E-409C-BE32-E72D297353CC}">
              <c16:uniqueId val="{00000002-BDC4-4649-8D28-A6E760E3DFBF}"/>
            </c:ext>
          </c:extLst>
        </c:ser>
        <c:ser>
          <c:idx val="3"/>
          <c:order val="3"/>
          <c:tx>
            <c:strRef>
              <c:f>Woensdag!$H$1</c:f>
              <c:strCache>
                <c:ptCount val="1"/>
                <c:pt idx="0">
                  <c:v>Fran</c:v>
                </c:pt>
              </c:strCache>
            </c:strRef>
          </c:tx>
          <c:spPr>
            <a:ln w="19050" cap="rnd">
              <a:solidFill>
                <a:schemeClr val="accent4"/>
              </a:solidFill>
              <a:round/>
            </a:ln>
            <a:effectLst/>
          </c:spPr>
          <c:marker>
            <c:symbol val="none"/>
          </c:marker>
          <c:cat>
            <c:numRef>
              <c:f>Woensdag!$D$2:$D$47</c:f>
              <c:numCache>
                <c:formatCode>h:mm</c:formatCode>
                <c:ptCount val="46"/>
                <c:pt idx="0">
                  <c:v>0.35069444444444442</c:v>
                </c:pt>
                <c:pt idx="1">
                  <c:v>0.35416666666666669</c:v>
                </c:pt>
                <c:pt idx="2">
                  <c:v>0.35763888888888901</c:v>
                </c:pt>
                <c:pt idx="3">
                  <c:v>0.36111111111111099</c:v>
                </c:pt>
                <c:pt idx="4">
                  <c:v>0.36458333333333398</c:v>
                </c:pt>
                <c:pt idx="5">
                  <c:v>0.36805555555555602</c:v>
                </c:pt>
                <c:pt idx="6">
                  <c:v>0.37152777777777801</c:v>
                </c:pt>
                <c:pt idx="7">
                  <c:v>0.375</c:v>
                </c:pt>
                <c:pt idx="8">
                  <c:v>0.37847222222222299</c:v>
                </c:pt>
                <c:pt idx="9">
                  <c:v>0.38194444444444497</c:v>
                </c:pt>
                <c:pt idx="10">
                  <c:v>0.38541666666666702</c:v>
                </c:pt>
                <c:pt idx="11">
                  <c:v>0.38888888888888901</c:v>
                </c:pt>
                <c:pt idx="12">
                  <c:v>0.39236111111111199</c:v>
                </c:pt>
                <c:pt idx="13">
                  <c:v>0.39583333333333398</c:v>
                </c:pt>
                <c:pt idx="14">
                  <c:v>0.39930555555555602</c:v>
                </c:pt>
                <c:pt idx="15">
                  <c:v>0.40277777777777801</c:v>
                </c:pt>
                <c:pt idx="16">
                  <c:v>0.406250000000001</c:v>
                </c:pt>
                <c:pt idx="17">
                  <c:v>0.40972222222222299</c:v>
                </c:pt>
                <c:pt idx="18">
                  <c:v>0.41319444444444497</c:v>
                </c:pt>
                <c:pt idx="19">
                  <c:v>0.41666666666666702</c:v>
                </c:pt>
                <c:pt idx="20">
                  <c:v>0.42013888888889001</c:v>
                </c:pt>
                <c:pt idx="21">
                  <c:v>0.42361111111111199</c:v>
                </c:pt>
                <c:pt idx="22">
                  <c:v>0.42708333333333398</c:v>
                </c:pt>
                <c:pt idx="23">
                  <c:v>0.43055555555555702</c:v>
                </c:pt>
                <c:pt idx="24">
                  <c:v>0.43402777777777901</c:v>
                </c:pt>
                <c:pt idx="25">
                  <c:v>0.437500000000001</c:v>
                </c:pt>
                <c:pt idx="26">
                  <c:v>0.44097222222222299</c:v>
                </c:pt>
                <c:pt idx="27">
                  <c:v>0.44444444444444597</c:v>
                </c:pt>
                <c:pt idx="28">
                  <c:v>0.44791666666666802</c:v>
                </c:pt>
                <c:pt idx="29">
                  <c:v>0.45138888888889001</c:v>
                </c:pt>
                <c:pt idx="30">
                  <c:v>0.45486111111111199</c:v>
                </c:pt>
                <c:pt idx="31">
                  <c:v>0.45833333333333398</c:v>
                </c:pt>
                <c:pt idx="32">
                  <c:v>0.46180555555555602</c:v>
                </c:pt>
                <c:pt idx="33">
                  <c:v>0.46527777777777901</c:v>
                </c:pt>
                <c:pt idx="34">
                  <c:v>0.468750000000001</c:v>
                </c:pt>
                <c:pt idx="35">
                  <c:v>0.47222222222222299</c:v>
                </c:pt>
                <c:pt idx="36">
                  <c:v>0.47569444444444597</c:v>
                </c:pt>
                <c:pt idx="37">
                  <c:v>0.47916666666666802</c:v>
                </c:pt>
                <c:pt idx="38">
                  <c:v>0.48263888888889001</c:v>
                </c:pt>
                <c:pt idx="39">
                  <c:v>0.48611111111111199</c:v>
                </c:pt>
                <c:pt idx="40">
                  <c:v>0.48958333333333498</c:v>
                </c:pt>
                <c:pt idx="41">
                  <c:v>0.49305555555555702</c:v>
                </c:pt>
                <c:pt idx="42">
                  <c:v>0.49652777777777901</c:v>
                </c:pt>
                <c:pt idx="43">
                  <c:v>0.500000000000001</c:v>
                </c:pt>
                <c:pt idx="44">
                  <c:v>0.50347222222222299</c:v>
                </c:pt>
                <c:pt idx="45">
                  <c:v>0.50694444444444497</c:v>
                </c:pt>
              </c:numCache>
            </c:numRef>
          </c:cat>
          <c:val>
            <c:numRef>
              <c:f>Woensdag!$H$2:$H$47</c:f>
              <c:numCache>
                <c:formatCode>General</c:formatCode>
                <c:ptCount val="46"/>
                <c:pt idx="0">
                  <c:v>99</c:v>
                </c:pt>
                <c:pt idx="1">
                  <c:v>90</c:v>
                </c:pt>
                <c:pt idx="2">
                  <c:v>83</c:v>
                </c:pt>
                <c:pt idx="3">
                  <c:v>84</c:v>
                </c:pt>
                <c:pt idx="4">
                  <c:v>88</c:v>
                </c:pt>
                <c:pt idx="5">
                  <c:v>71</c:v>
                </c:pt>
                <c:pt idx="6">
                  <c:v>81</c:v>
                </c:pt>
                <c:pt idx="7">
                  <c:v>79</c:v>
                </c:pt>
                <c:pt idx="8">
                  <c:v>87</c:v>
                </c:pt>
                <c:pt idx="9">
                  <c:v>78</c:v>
                </c:pt>
                <c:pt idx="10">
                  <c:v>79</c:v>
                </c:pt>
                <c:pt idx="11">
                  <c:v>84</c:v>
                </c:pt>
                <c:pt idx="12">
                  <c:v>72</c:v>
                </c:pt>
                <c:pt idx="13">
                  <c:v>75</c:v>
                </c:pt>
                <c:pt idx="14">
                  <c:v>75</c:v>
                </c:pt>
                <c:pt idx="15">
                  <c:v>74</c:v>
                </c:pt>
                <c:pt idx="16">
                  <c:v>74</c:v>
                </c:pt>
                <c:pt idx="17">
                  <c:v>76</c:v>
                </c:pt>
                <c:pt idx="18">
                  <c:v>73</c:v>
                </c:pt>
                <c:pt idx="19">
                  <c:v>81</c:v>
                </c:pt>
                <c:pt idx="20">
                  <c:v>92</c:v>
                </c:pt>
                <c:pt idx="21">
                  <c:v>79</c:v>
                </c:pt>
                <c:pt idx="22">
                  <c:v>97</c:v>
                </c:pt>
                <c:pt idx="23">
                  <c:v>109</c:v>
                </c:pt>
                <c:pt idx="24">
                  <c:v>70</c:v>
                </c:pt>
                <c:pt idx="25">
                  <c:v>75</c:v>
                </c:pt>
                <c:pt idx="26">
                  <c:v>71</c:v>
                </c:pt>
                <c:pt idx="27">
                  <c:v>86</c:v>
                </c:pt>
                <c:pt idx="28">
                  <c:v>73</c:v>
                </c:pt>
                <c:pt idx="29">
                  <c:v>79</c:v>
                </c:pt>
                <c:pt idx="30">
                  <c:v>78</c:v>
                </c:pt>
                <c:pt idx="31">
                  <c:v>74</c:v>
                </c:pt>
                <c:pt idx="32">
                  <c:v>71</c:v>
                </c:pt>
                <c:pt idx="33">
                  <c:v>94</c:v>
                </c:pt>
                <c:pt idx="34">
                  <c:v>85</c:v>
                </c:pt>
                <c:pt idx="35">
                  <c:v>128</c:v>
                </c:pt>
                <c:pt idx="36">
                  <c:v>73</c:v>
                </c:pt>
                <c:pt idx="37">
                  <c:v>59</c:v>
                </c:pt>
                <c:pt idx="38">
                  <c:v>66</c:v>
                </c:pt>
                <c:pt idx="39">
                  <c:v>72</c:v>
                </c:pt>
                <c:pt idx="40">
                  <c:v>70</c:v>
                </c:pt>
                <c:pt idx="41">
                  <c:v>71</c:v>
                </c:pt>
                <c:pt idx="42">
                  <c:v>74</c:v>
                </c:pt>
                <c:pt idx="43">
                  <c:v>98</c:v>
                </c:pt>
                <c:pt idx="44">
                  <c:v>126</c:v>
                </c:pt>
                <c:pt idx="45">
                  <c:v>73</c:v>
                </c:pt>
              </c:numCache>
            </c:numRef>
          </c:val>
          <c:smooth val="0"/>
          <c:extLst>
            <c:ext xmlns:c16="http://schemas.microsoft.com/office/drawing/2014/chart" uri="{C3380CC4-5D6E-409C-BE32-E72D297353CC}">
              <c16:uniqueId val="{00000003-BDC4-4649-8D28-A6E760E3DFBF}"/>
            </c:ext>
          </c:extLst>
        </c:ser>
        <c:ser>
          <c:idx val="4"/>
          <c:order val="4"/>
          <c:tx>
            <c:strRef>
              <c:f>Woensdag!$I$1</c:f>
              <c:strCache>
                <c:ptCount val="1"/>
                <c:pt idx="0">
                  <c:v>Kyle</c:v>
                </c:pt>
              </c:strCache>
            </c:strRef>
          </c:tx>
          <c:spPr>
            <a:ln w="19050" cap="rnd">
              <a:solidFill>
                <a:schemeClr val="accent5"/>
              </a:solidFill>
              <a:round/>
            </a:ln>
            <a:effectLst/>
          </c:spPr>
          <c:marker>
            <c:symbol val="none"/>
          </c:marker>
          <c:cat>
            <c:numRef>
              <c:f>Woensdag!$D$2:$D$47</c:f>
              <c:numCache>
                <c:formatCode>h:mm</c:formatCode>
                <c:ptCount val="46"/>
                <c:pt idx="0">
                  <c:v>0.35069444444444442</c:v>
                </c:pt>
                <c:pt idx="1">
                  <c:v>0.35416666666666669</c:v>
                </c:pt>
                <c:pt idx="2">
                  <c:v>0.35763888888888901</c:v>
                </c:pt>
                <c:pt idx="3">
                  <c:v>0.36111111111111099</c:v>
                </c:pt>
                <c:pt idx="4">
                  <c:v>0.36458333333333398</c:v>
                </c:pt>
                <c:pt idx="5">
                  <c:v>0.36805555555555602</c:v>
                </c:pt>
                <c:pt idx="6">
                  <c:v>0.37152777777777801</c:v>
                </c:pt>
                <c:pt idx="7">
                  <c:v>0.375</c:v>
                </c:pt>
                <c:pt idx="8">
                  <c:v>0.37847222222222299</c:v>
                </c:pt>
                <c:pt idx="9">
                  <c:v>0.38194444444444497</c:v>
                </c:pt>
                <c:pt idx="10">
                  <c:v>0.38541666666666702</c:v>
                </c:pt>
                <c:pt idx="11">
                  <c:v>0.38888888888888901</c:v>
                </c:pt>
                <c:pt idx="12">
                  <c:v>0.39236111111111199</c:v>
                </c:pt>
                <c:pt idx="13">
                  <c:v>0.39583333333333398</c:v>
                </c:pt>
                <c:pt idx="14">
                  <c:v>0.39930555555555602</c:v>
                </c:pt>
                <c:pt idx="15">
                  <c:v>0.40277777777777801</c:v>
                </c:pt>
                <c:pt idx="16">
                  <c:v>0.406250000000001</c:v>
                </c:pt>
                <c:pt idx="17">
                  <c:v>0.40972222222222299</c:v>
                </c:pt>
                <c:pt idx="18">
                  <c:v>0.41319444444444497</c:v>
                </c:pt>
                <c:pt idx="19">
                  <c:v>0.41666666666666702</c:v>
                </c:pt>
                <c:pt idx="20">
                  <c:v>0.42013888888889001</c:v>
                </c:pt>
                <c:pt idx="21">
                  <c:v>0.42361111111111199</c:v>
                </c:pt>
                <c:pt idx="22">
                  <c:v>0.42708333333333398</c:v>
                </c:pt>
                <c:pt idx="23">
                  <c:v>0.43055555555555702</c:v>
                </c:pt>
                <c:pt idx="24">
                  <c:v>0.43402777777777901</c:v>
                </c:pt>
                <c:pt idx="25">
                  <c:v>0.437500000000001</c:v>
                </c:pt>
                <c:pt idx="26">
                  <c:v>0.44097222222222299</c:v>
                </c:pt>
                <c:pt idx="27">
                  <c:v>0.44444444444444597</c:v>
                </c:pt>
                <c:pt idx="28">
                  <c:v>0.44791666666666802</c:v>
                </c:pt>
                <c:pt idx="29">
                  <c:v>0.45138888888889001</c:v>
                </c:pt>
                <c:pt idx="30">
                  <c:v>0.45486111111111199</c:v>
                </c:pt>
                <c:pt idx="31">
                  <c:v>0.45833333333333398</c:v>
                </c:pt>
                <c:pt idx="32">
                  <c:v>0.46180555555555602</c:v>
                </c:pt>
                <c:pt idx="33">
                  <c:v>0.46527777777777901</c:v>
                </c:pt>
                <c:pt idx="34">
                  <c:v>0.468750000000001</c:v>
                </c:pt>
                <c:pt idx="35">
                  <c:v>0.47222222222222299</c:v>
                </c:pt>
                <c:pt idx="36">
                  <c:v>0.47569444444444597</c:v>
                </c:pt>
                <c:pt idx="37">
                  <c:v>0.47916666666666802</c:v>
                </c:pt>
                <c:pt idx="38">
                  <c:v>0.48263888888889001</c:v>
                </c:pt>
                <c:pt idx="39">
                  <c:v>0.48611111111111199</c:v>
                </c:pt>
                <c:pt idx="40">
                  <c:v>0.48958333333333498</c:v>
                </c:pt>
                <c:pt idx="41">
                  <c:v>0.49305555555555702</c:v>
                </c:pt>
                <c:pt idx="42">
                  <c:v>0.49652777777777901</c:v>
                </c:pt>
                <c:pt idx="43">
                  <c:v>0.500000000000001</c:v>
                </c:pt>
                <c:pt idx="44">
                  <c:v>0.50347222222222299</c:v>
                </c:pt>
                <c:pt idx="45">
                  <c:v>0.50694444444444497</c:v>
                </c:pt>
              </c:numCache>
            </c:numRef>
          </c:cat>
          <c:val>
            <c:numRef>
              <c:f>Woensdag!$I$2:$I$47</c:f>
              <c:numCache>
                <c:formatCode>General</c:formatCode>
                <c:ptCount val="46"/>
                <c:pt idx="1">
                  <c:v>93</c:v>
                </c:pt>
                <c:pt idx="2">
                  <c:v>77</c:v>
                </c:pt>
                <c:pt idx="3">
                  <c:v>86</c:v>
                </c:pt>
                <c:pt idx="4">
                  <c:v>74</c:v>
                </c:pt>
                <c:pt idx="5">
                  <c:v>78</c:v>
                </c:pt>
                <c:pt idx="6">
                  <c:v>71</c:v>
                </c:pt>
                <c:pt idx="7">
                  <c:v>76</c:v>
                </c:pt>
                <c:pt idx="8">
                  <c:v>72</c:v>
                </c:pt>
                <c:pt idx="9">
                  <c:v>80</c:v>
                </c:pt>
                <c:pt idx="10">
                  <c:v>111</c:v>
                </c:pt>
                <c:pt idx="11">
                  <c:v>92</c:v>
                </c:pt>
                <c:pt idx="12">
                  <c:v>67</c:v>
                </c:pt>
                <c:pt idx="13">
                  <c:v>70</c:v>
                </c:pt>
                <c:pt idx="14">
                  <c:v>67</c:v>
                </c:pt>
                <c:pt idx="15">
                  <c:v>83</c:v>
                </c:pt>
                <c:pt idx="16">
                  <c:v>70</c:v>
                </c:pt>
                <c:pt idx="17">
                  <c:v>82</c:v>
                </c:pt>
                <c:pt idx="18">
                  <c:v>67</c:v>
                </c:pt>
                <c:pt idx="19">
                  <c:v>82</c:v>
                </c:pt>
                <c:pt idx="20">
                  <c:v>75</c:v>
                </c:pt>
                <c:pt idx="24">
                  <c:v>79</c:v>
                </c:pt>
                <c:pt idx="25">
                  <c:v>67</c:v>
                </c:pt>
                <c:pt idx="26">
                  <c:v>87</c:v>
                </c:pt>
                <c:pt idx="27">
                  <c:v>65</c:v>
                </c:pt>
                <c:pt idx="28">
                  <c:v>62</c:v>
                </c:pt>
                <c:pt idx="29">
                  <c:v>62</c:v>
                </c:pt>
                <c:pt idx="30">
                  <c:v>74</c:v>
                </c:pt>
                <c:pt idx="31">
                  <c:v>64</c:v>
                </c:pt>
                <c:pt idx="32">
                  <c:v>75</c:v>
                </c:pt>
                <c:pt idx="33">
                  <c:v>86</c:v>
                </c:pt>
                <c:pt idx="34">
                  <c:v>109</c:v>
                </c:pt>
                <c:pt idx="35">
                  <c:v>66</c:v>
                </c:pt>
                <c:pt idx="36">
                  <c:v>75</c:v>
                </c:pt>
                <c:pt idx="37">
                  <c:v>64</c:v>
                </c:pt>
                <c:pt idx="38">
                  <c:v>73</c:v>
                </c:pt>
                <c:pt idx="39">
                  <c:v>80</c:v>
                </c:pt>
                <c:pt idx="40">
                  <c:v>67</c:v>
                </c:pt>
                <c:pt idx="41">
                  <c:v>74</c:v>
                </c:pt>
                <c:pt idx="42">
                  <c:v>77</c:v>
                </c:pt>
                <c:pt idx="43">
                  <c:v>84</c:v>
                </c:pt>
              </c:numCache>
            </c:numRef>
          </c:val>
          <c:smooth val="0"/>
          <c:extLst>
            <c:ext xmlns:c16="http://schemas.microsoft.com/office/drawing/2014/chart" uri="{C3380CC4-5D6E-409C-BE32-E72D297353CC}">
              <c16:uniqueId val="{00000004-BDC4-4649-8D28-A6E760E3DFBF}"/>
            </c:ext>
          </c:extLst>
        </c:ser>
        <c:ser>
          <c:idx val="5"/>
          <c:order val="5"/>
          <c:tx>
            <c:strRef>
              <c:f>Woensdag!$J$1</c:f>
              <c:strCache>
                <c:ptCount val="1"/>
                <c:pt idx="0">
                  <c:v>Wies</c:v>
                </c:pt>
              </c:strCache>
            </c:strRef>
          </c:tx>
          <c:spPr>
            <a:ln w="19050" cap="rnd">
              <a:solidFill>
                <a:schemeClr val="accent6"/>
              </a:solidFill>
              <a:round/>
            </a:ln>
            <a:effectLst/>
          </c:spPr>
          <c:marker>
            <c:symbol val="none"/>
          </c:marker>
          <c:cat>
            <c:numRef>
              <c:f>Woensdag!$D$2:$D$47</c:f>
              <c:numCache>
                <c:formatCode>h:mm</c:formatCode>
                <c:ptCount val="46"/>
                <c:pt idx="0">
                  <c:v>0.35069444444444442</c:v>
                </c:pt>
                <c:pt idx="1">
                  <c:v>0.35416666666666669</c:v>
                </c:pt>
                <c:pt idx="2">
                  <c:v>0.35763888888888901</c:v>
                </c:pt>
                <c:pt idx="3">
                  <c:v>0.36111111111111099</c:v>
                </c:pt>
                <c:pt idx="4">
                  <c:v>0.36458333333333398</c:v>
                </c:pt>
                <c:pt idx="5">
                  <c:v>0.36805555555555602</c:v>
                </c:pt>
                <c:pt idx="6">
                  <c:v>0.37152777777777801</c:v>
                </c:pt>
                <c:pt idx="7">
                  <c:v>0.375</c:v>
                </c:pt>
                <c:pt idx="8">
                  <c:v>0.37847222222222299</c:v>
                </c:pt>
                <c:pt idx="9">
                  <c:v>0.38194444444444497</c:v>
                </c:pt>
                <c:pt idx="10">
                  <c:v>0.38541666666666702</c:v>
                </c:pt>
                <c:pt idx="11">
                  <c:v>0.38888888888888901</c:v>
                </c:pt>
                <c:pt idx="12">
                  <c:v>0.39236111111111199</c:v>
                </c:pt>
                <c:pt idx="13">
                  <c:v>0.39583333333333398</c:v>
                </c:pt>
                <c:pt idx="14">
                  <c:v>0.39930555555555602</c:v>
                </c:pt>
                <c:pt idx="15">
                  <c:v>0.40277777777777801</c:v>
                </c:pt>
                <c:pt idx="16">
                  <c:v>0.406250000000001</c:v>
                </c:pt>
                <c:pt idx="17">
                  <c:v>0.40972222222222299</c:v>
                </c:pt>
                <c:pt idx="18">
                  <c:v>0.41319444444444497</c:v>
                </c:pt>
                <c:pt idx="19">
                  <c:v>0.41666666666666702</c:v>
                </c:pt>
                <c:pt idx="20">
                  <c:v>0.42013888888889001</c:v>
                </c:pt>
                <c:pt idx="21">
                  <c:v>0.42361111111111199</c:v>
                </c:pt>
                <c:pt idx="22">
                  <c:v>0.42708333333333398</c:v>
                </c:pt>
                <c:pt idx="23">
                  <c:v>0.43055555555555702</c:v>
                </c:pt>
                <c:pt idx="24">
                  <c:v>0.43402777777777901</c:v>
                </c:pt>
                <c:pt idx="25">
                  <c:v>0.437500000000001</c:v>
                </c:pt>
                <c:pt idx="26">
                  <c:v>0.44097222222222299</c:v>
                </c:pt>
                <c:pt idx="27">
                  <c:v>0.44444444444444597</c:v>
                </c:pt>
                <c:pt idx="28">
                  <c:v>0.44791666666666802</c:v>
                </c:pt>
                <c:pt idx="29">
                  <c:v>0.45138888888889001</c:v>
                </c:pt>
                <c:pt idx="30">
                  <c:v>0.45486111111111199</c:v>
                </c:pt>
                <c:pt idx="31">
                  <c:v>0.45833333333333398</c:v>
                </c:pt>
                <c:pt idx="32">
                  <c:v>0.46180555555555602</c:v>
                </c:pt>
                <c:pt idx="33">
                  <c:v>0.46527777777777901</c:v>
                </c:pt>
                <c:pt idx="34">
                  <c:v>0.468750000000001</c:v>
                </c:pt>
                <c:pt idx="35">
                  <c:v>0.47222222222222299</c:v>
                </c:pt>
                <c:pt idx="36">
                  <c:v>0.47569444444444597</c:v>
                </c:pt>
                <c:pt idx="37">
                  <c:v>0.47916666666666802</c:v>
                </c:pt>
                <c:pt idx="38">
                  <c:v>0.48263888888889001</c:v>
                </c:pt>
                <c:pt idx="39">
                  <c:v>0.48611111111111199</c:v>
                </c:pt>
                <c:pt idx="40">
                  <c:v>0.48958333333333498</c:v>
                </c:pt>
                <c:pt idx="41">
                  <c:v>0.49305555555555702</c:v>
                </c:pt>
                <c:pt idx="42">
                  <c:v>0.49652777777777901</c:v>
                </c:pt>
                <c:pt idx="43">
                  <c:v>0.500000000000001</c:v>
                </c:pt>
                <c:pt idx="44">
                  <c:v>0.50347222222222299</c:v>
                </c:pt>
                <c:pt idx="45">
                  <c:v>0.50694444444444497</c:v>
                </c:pt>
              </c:numCache>
            </c:numRef>
          </c:cat>
          <c:val>
            <c:numRef>
              <c:f>Woensdag!$J$2:$J$47</c:f>
              <c:numCache>
                <c:formatCode>General</c:formatCode>
                <c:ptCount val="46"/>
                <c:pt idx="0">
                  <c:v>105</c:v>
                </c:pt>
                <c:pt idx="1">
                  <c:v>120</c:v>
                </c:pt>
                <c:pt idx="2">
                  <c:v>94</c:v>
                </c:pt>
                <c:pt idx="3">
                  <c:v>94</c:v>
                </c:pt>
                <c:pt idx="4">
                  <c:v>94</c:v>
                </c:pt>
                <c:pt idx="5">
                  <c:v>103</c:v>
                </c:pt>
                <c:pt idx="6">
                  <c:v>110</c:v>
                </c:pt>
                <c:pt idx="7">
                  <c:v>96</c:v>
                </c:pt>
                <c:pt idx="8">
                  <c:v>112</c:v>
                </c:pt>
                <c:pt idx="9">
                  <c:v>108</c:v>
                </c:pt>
                <c:pt idx="10">
                  <c:v>118</c:v>
                </c:pt>
                <c:pt idx="11">
                  <c:v>110</c:v>
                </c:pt>
                <c:pt idx="12">
                  <c:v>110</c:v>
                </c:pt>
                <c:pt idx="13">
                  <c:v>97</c:v>
                </c:pt>
                <c:pt idx="14">
                  <c:v>95</c:v>
                </c:pt>
                <c:pt idx="15">
                  <c:v>89</c:v>
                </c:pt>
                <c:pt idx="16">
                  <c:v>85</c:v>
                </c:pt>
                <c:pt idx="17">
                  <c:v>96</c:v>
                </c:pt>
                <c:pt idx="18">
                  <c:v>91</c:v>
                </c:pt>
                <c:pt idx="19">
                  <c:v>98</c:v>
                </c:pt>
                <c:pt idx="20">
                  <c:v>99</c:v>
                </c:pt>
                <c:pt idx="23">
                  <c:v>102</c:v>
                </c:pt>
                <c:pt idx="24">
                  <c:v>82</c:v>
                </c:pt>
                <c:pt idx="25">
                  <c:v>95</c:v>
                </c:pt>
                <c:pt idx="26">
                  <c:v>85</c:v>
                </c:pt>
                <c:pt idx="27">
                  <c:v>84</c:v>
                </c:pt>
                <c:pt idx="28">
                  <c:v>93</c:v>
                </c:pt>
                <c:pt idx="29">
                  <c:v>82</c:v>
                </c:pt>
                <c:pt idx="30">
                  <c:v>88</c:v>
                </c:pt>
                <c:pt idx="31">
                  <c:v>80</c:v>
                </c:pt>
                <c:pt idx="32">
                  <c:v>89</c:v>
                </c:pt>
                <c:pt idx="33">
                  <c:v>77</c:v>
                </c:pt>
                <c:pt idx="34">
                  <c:v>107</c:v>
                </c:pt>
                <c:pt idx="35">
                  <c:v>84</c:v>
                </c:pt>
                <c:pt idx="36">
                  <c:v>86</c:v>
                </c:pt>
                <c:pt idx="37">
                  <c:v>83</c:v>
                </c:pt>
                <c:pt idx="38">
                  <c:v>88</c:v>
                </c:pt>
                <c:pt idx="39">
                  <c:v>88</c:v>
                </c:pt>
                <c:pt idx="40">
                  <c:v>87</c:v>
                </c:pt>
                <c:pt idx="41">
                  <c:v>82</c:v>
                </c:pt>
                <c:pt idx="42">
                  <c:v>96</c:v>
                </c:pt>
                <c:pt idx="43">
                  <c:v>98</c:v>
                </c:pt>
              </c:numCache>
            </c:numRef>
          </c:val>
          <c:smooth val="0"/>
          <c:extLst>
            <c:ext xmlns:c16="http://schemas.microsoft.com/office/drawing/2014/chart" uri="{C3380CC4-5D6E-409C-BE32-E72D297353CC}">
              <c16:uniqueId val="{00000005-BDC4-4649-8D28-A6E760E3DFBF}"/>
            </c:ext>
          </c:extLst>
        </c:ser>
        <c:ser>
          <c:idx val="6"/>
          <c:order val="6"/>
          <c:tx>
            <c:strRef>
              <c:f>Woensdag!$K$1</c:f>
              <c:strCache>
                <c:ptCount val="1"/>
                <c:pt idx="0">
                  <c:v>Reppert</c:v>
                </c:pt>
              </c:strCache>
            </c:strRef>
          </c:tx>
          <c:spPr>
            <a:ln w="19050" cap="rnd">
              <a:solidFill>
                <a:schemeClr val="accent1">
                  <a:lumMod val="60000"/>
                </a:schemeClr>
              </a:solidFill>
              <a:round/>
            </a:ln>
            <a:effectLst/>
          </c:spPr>
          <c:marker>
            <c:symbol val="none"/>
          </c:marker>
          <c:cat>
            <c:numRef>
              <c:f>Woensdag!$D$2:$D$47</c:f>
              <c:numCache>
                <c:formatCode>h:mm</c:formatCode>
                <c:ptCount val="46"/>
                <c:pt idx="0">
                  <c:v>0.35069444444444442</c:v>
                </c:pt>
                <c:pt idx="1">
                  <c:v>0.35416666666666669</c:v>
                </c:pt>
                <c:pt idx="2">
                  <c:v>0.35763888888888901</c:v>
                </c:pt>
                <c:pt idx="3">
                  <c:v>0.36111111111111099</c:v>
                </c:pt>
                <c:pt idx="4">
                  <c:v>0.36458333333333398</c:v>
                </c:pt>
                <c:pt idx="5">
                  <c:v>0.36805555555555602</c:v>
                </c:pt>
                <c:pt idx="6">
                  <c:v>0.37152777777777801</c:v>
                </c:pt>
                <c:pt idx="7">
                  <c:v>0.375</c:v>
                </c:pt>
                <c:pt idx="8">
                  <c:v>0.37847222222222299</c:v>
                </c:pt>
                <c:pt idx="9">
                  <c:v>0.38194444444444497</c:v>
                </c:pt>
                <c:pt idx="10">
                  <c:v>0.38541666666666702</c:v>
                </c:pt>
                <c:pt idx="11">
                  <c:v>0.38888888888888901</c:v>
                </c:pt>
                <c:pt idx="12">
                  <c:v>0.39236111111111199</c:v>
                </c:pt>
                <c:pt idx="13">
                  <c:v>0.39583333333333398</c:v>
                </c:pt>
                <c:pt idx="14">
                  <c:v>0.39930555555555602</c:v>
                </c:pt>
                <c:pt idx="15">
                  <c:v>0.40277777777777801</c:v>
                </c:pt>
                <c:pt idx="16">
                  <c:v>0.406250000000001</c:v>
                </c:pt>
                <c:pt idx="17">
                  <c:v>0.40972222222222299</c:v>
                </c:pt>
                <c:pt idx="18">
                  <c:v>0.41319444444444497</c:v>
                </c:pt>
                <c:pt idx="19">
                  <c:v>0.41666666666666702</c:v>
                </c:pt>
                <c:pt idx="20">
                  <c:v>0.42013888888889001</c:v>
                </c:pt>
                <c:pt idx="21">
                  <c:v>0.42361111111111199</c:v>
                </c:pt>
                <c:pt idx="22">
                  <c:v>0.42708333333333398</c:v>
                </c:pt>
                <c:pt idx="23">
                  <c:v>0.43055555555555702</c:v>
                </c:pt>
                <c:pt idx="24">
                  <c:v>0.43402777777777901</c:v>
                </c:pt>
                <c:pt idx="25">
                  <c:v>0.437500000000001</c:v>
                </c:pt>
                <c:pt idx="26">
                  <c:v>0.44097222222222299</c:v>
                </c:pt>
                <c:pt idx="27">
                  <c:v>0.44444444444444597</c:v>
                </c:pt>
                <c:pt idx="28">
                  <c:v>0.44791666666666802</c:v>
                </c:pt>
                <c:pt idx="29">
                  <c:v>0.45138888888889001</c:v>
                </c:pt>
                <c:pt idx="30">
                  <c:v>0.45486111111111199</c:v>
                </c:pt>
                <c:pt idx="31">
                  <c:v>0.45833333333333398</c:v>
                </c:pt>
                <c:pt idx="32">
                  <c:v>0.46180555555555602</c:v>
                </c:pt>
                <c:pt idx="33">
                  <c:v>0.46527777777777901</c:v>
                </c:pt>
                <c:pt idx="34">
                  <c:v>0.468750000000001</c:v>
                </c:pt>
                <c:pt idx="35">
                  <c:v>0.47222222222222299</c:v>
                </c:pt>
                <c:pt idx="36">
                  <c:v>0.47569444444444597</c:v>
                </c:pt>
                <c:pt idx="37">
                  <c:v>0.47916666666666802</c:v>
                </c:pt>
                <c:pt idx="38">
                  <c:v>0.48263888888889001</c:v>
                </c:pt>
                <c:pt idx="39">
                  <c:v>0.48611111111111199</c:v>
                </c:pt>
                <c:pt idx="40">
                  <c:v>0.48958333333333498</c:v>
                </c:pt>
                <c:pt idx="41">
                  <c:v>0.49305555555555702</c:v>
                </c:pt>
                <c:pt idx="42">
                  <c:v>0.49652777777777901</c:v>
                </c:pt>
                <c:pt idx="43">
                  <c:v>0.500000000000001</c:v>
                </c:pt>
                <c:pt idx="44">
                  <c:v>0.50347222222222299</c:v>
                </c:pt>
                <c:pt idx="45">
                  <c:v>0.50694444444444497</c:v>
                </c:pt>
              </c:numCache>
            </c:numRef>
          </c:cat>
          <c:val>
            <c:numRef>
              <c:f>Woensdag!$K$2:$K$47</c:f>
              <c:numCache>
                <c:formatCode>General</c:formatCode>
                <c:ptCount val="46"/>
              </c:numCache>
            </c:numRef>
          </c:val>
          <c:smooth val="0"/>
          <c:extLst>
            <c:ext xmlns:c16="http://schemas.microsoft.com/office/drawing/2014/chart" uri="{C3380CC4-5D6E-409C-BE32-E72D297353CC}">
              <c16:uniqueId val="{00000006-BDC4-4649-8D28-A6E760E3DFBF}"/>
            </c:ext>
          </c:extLst>
        </c:ser>
        <c:ser>
          <c:idx val="7"/>
          <c:order val="7"/>
          <c:tx>
            <c:strRef>
              <c:f>Woensdag!$L$1</c:f>
              <c:strCache>
                <c:ptCount val="1"/>
                <c:pt idx="0">
                  <c:v>Lore</c:v>
                </c:pt>
              </c:strCache>
            </c:strRef>
          </c:tx>
          <c:spPr>
            <a:ln w="19050" cap="rnd">
              <a:solidFill>
                <a:schemeClr val="accent2">
                  <a:lumMod val="60000"/>
                </a:schemeClr>
              </a:solidFill>
              <a:round/>
            </a:ln>
            <a:effectLst/>
          </c:spPr>
          <c:marker>
            <c:symbol val="none"/>
          </c:marker>
          <c:cat>
            <c:numRef>
              <c:f>Woensdag!$D$2:$D$47</c:f>
              <c:numCache>
                <c:formatCode>h:mm</c:formatCode>
                <c:ptCount val="46"/>
                <c:pt idx="0">
                  <c:v>0.35069444444444442</c:v>
                </c:pt>
                <c:pt idx="1">
                  <c:v>0.35416666666666669</c:v>
                </c:pt>
                <c:pt idx="2">
                  <c:v>0.35763888888888901</c:v>
                </c:pt>
                <c:pt idx="3">
                  <c:v>0.36111111111111099</c:v>
                </c:pt>
                <c:pt idx="4">
                  <c:v>0.36458333333333398</c:v>
                </c:pt>
                <c:pt idx="5">
                  <c:v>0.36805555555555602</c:v>
                </c:pt>
                <c:pt idx="6">
                  <c:v>0.37152777777777801</c:v>
                </c:pt>
                <c:pt idx="7">
                  <c:v>0.375</c:v>
                </c:pt>
                <c:pt idx="8">
                  <c:v>0.37847222222222299</c:v>
                </c:pt>
                <c:pt idx="9">
                  <c:v>0.38194444444444497</c:v>
                </c:pt>
                <c:pt idx="10">
                  <c:v>0.38541666666666702</c:v>
                </c:pt>
                <c:pt idx="11">
                  <c:v>0.38888888888888901</c:v>
                </c:pt>
                <c:pt idx="12">
                  <c:v>0.39236111111111199</c:v>
                </c:pt>
                <c:pt idx="13">
                  <c:v>0.39583333333333398</c:v>
                </c:pt>
                <c:pt idx="14">
                  <c:v>0.39930555555555602</c:v>
                </c:pt>
                <c:pt idx="15">
                  <c:v>0.40277777777777801</c:v>
                </c:pt>
                <c:pt idx="16">
                  <c:v>0.406250000000001</c:v>
                </c:pt>
                <c:pt idx="17">
                  <c:v>0.40972222222222299</c:v>
                </c:pt>
                <c:pt idx="18">
                  <c:v>0.41319444444444497</c:v>
                </c:pt>
                <c:pt idx="19">
                  <c:v>0.41666666666666702</c:v>
                </c:pt>
                <c:pt idx="20">
                  <c:v>0.42013888888889001</c:v>
                </c:pt>
                <c:pt idx="21">
                  <c:v>0.42361111111111199</c:v>
                </c:pt>
                <c:pt idx="22">
                  <c:v>0.42708333333333398</c:v>
                </c:pt>
                <c:pt idx="23">
                  <c:v>0.43055555555555702</c:v>
                </c:pt>
                <c:pt idx="24">
                  <c:v>0.43402777777777901</c:v>
                </c:pt>
                <c:pt idx="25">
                  <c:v>0.437500000000001</c:v>
                </c:pt>
                <c:pt idx="26">
                  <c:v>0.44097222222222299</c:v>
                </c:pt>
                <c:pt idx="27">
                  <c:v>0.44444444444444597</c:v>
                </c:pt>
                <c:pt idx="28">
                  <c:v>0.44791666666666802</c:v>
                </c:pt>
                <c:pt idx="29">
                  <c:v>0.45138888888889001</c:v>
                </c:pt>
                <c:pt idx="30">
                  <c:v>0.45486111111111199</c:v>
                </c:pt>
                <c:pt idx="31">
                  <c:v>0.45833333333333398</c:v>
                </c:pt>
                <c:pt idx="32">
                  <c:v>0.46180555555555602</c:v>
                </c:pt>
                <c:pt idx="33">
                  <c:v>0.46527777777777901</c:v>
                </c:pt>
                <c:pt idx="34">
                  <c:v>0.468750000000001</c:v>
                </c:pt>
                <c:pt idx="35">
                  <c:v>0.47222222222222299</c:v>
                </c:pt>
                <c:pt idx="36">
                  <c:v>0.47569444444444597</c:v>
                </c:pt>
                <c:pt idx="37">
                  <c:v>0.47916666666666802</c:v>
                </c:pt>
                <c:pt idx="38">
                  <c:v>0.48263888888889001</c:v>
                </c:pt>
                <c:pt idx="39">
                  <c:v>0.48611111111111199</c:v>
                </c:pt>
                <c:pt idx="40">
                  <c:v>0.48958333333333498</c:v>
                </c:pt>
                <c:pt idx="41">
                  <c:v>0.49305555555555702</c:v>
                </c:pt>
                <c:pt idx="42">
                  <c:v>0.49652777777777901</c:v>
                </c:pt>
                <c:pt idx="43">
                  <c:v>0.500000000000001</c:v>
                </c:pt>
                <c:pt idx="44">
                  <c:v>0.50347222222222299</c:v>
                </c:pt>
                <c:pt idx="45">
                  <c:v>0.50694444444444497</c:v>
                </c:pt>
              </c:numCache>
            </c:numRef>
          </c:cat>
          <c:val>
            <c:numRef>
              <c:f>Woensdag!$L$2:$L$47</c:f>
              <c:numCache>
                <c:formatCode>General</c:formatCode>
                <c:ptCount val="46"/>
                <c:pt idx="1">
                  <c:v>113</c:v>
                </c:pt>
                <c:pt idx="2">
                  <c:v>86</c:v>
                </c:pt>
                <c:pt idx="3">
                  <c:v>87</c:v>
                </c:pt>
                <c:pt idx="4">
                  <c:v>81</c:v>
                </c:pt>
                <c:pt idx="5">
                  <c:v>77</c:v>
                </c:pt>
                <c:pt idx="6">
                  <c:v>85</c:v>
                </c:pt>
                <c:pt idx="7">
                  <c:v>79</c:v>
                </c:pt>
                <c:pt idx="8">
                  <c:v>75</c:v>
                </c:pt>
                <c:pt idx="9">
                  <c:v>82</c:v>
                </c:pt>
                <c:pt idx="10">
                  <c:v>78</c:v>
                </c:pt>
                <c:pt idx="11">
                  <c:v>83</c:v>
                </c:pt>
                <c:pt idx="12">
                  <c:v>78</c:v>
                </c:pt>
                <c:pt idx="13">
                  <c:v>68</c:v>
                </c:pt>
                <c:pt idx="14">
                  <c:v>74</c:v>
                </c:pt>
                <c:pt idx="15">
                  <c:v>69</c:v>
                </c:pt>
                <c:pt idx="16">
                  <c:v>72</c:v>
                </c:pt>
                <c:pt idx="17">
                  <c:v>73</c:v>
                </c:pt>
                <c:pt idx="18">
                  <c:v>94</c:v>
                </c:pt>
                <c:pt idx="19">
                  <c:v>81</c:v>
                </c:pt>
                <c:pt idx="20">
                  <c:v>77</c:v>
                </c:pt>
                <c:pt idx="23">
                  <c:v>85</c:v>
                </c:pt>
                <c:pt idx="24">
                  <c:v>66</c:v>
                </c:pt>
                <c:pt idx="25">
                  <c:v>73</c:v>
                </c:pt>
                <c:pt idx="26">
                  <c:v>67</c:v>
                </c:pt>
                <c:pt idx="27">
                  <c:v>65</c:v>
                </c:pt>
                <c:pt idx="28">
                  <c:v>84</c:v>
                </c:pt>
                <c:pt idx="29">
                  <c:v>78</c:v>
                </c:pt>
                <c:pt idx="30">
                  <c:v>82</c:v>
                </c:pt>
                <c:pt idx="31">
                  <c:v>83</c:v>
                </c:pt>
                <c:pt idx="32">
                  <c:v>81</c:v>
                </c:pt>
                <c:pt idx="33">
                  <c:v>98</c:v>
                </c:pt>
                <c:pt idx="34">
                  <c:v>92</c:v>
                </c:pt>
                <c:pt idx="35">
                  <c:v>83</c:v>
                </c:pt>
                <c:pt idx="36">
                  <c:v>75</c:v>
                </c:pt>
                <c:pt idx="37">
                  <c:v>77</c:v>
                </c:pt>
                <c:pt idx="38">
                  <c:v>79</c:v>
                </c:pt>
                <c:pt idx="39">
                  <c:v>82</c:v>
                </c:pt>
                <c:pt idx="40">
                  <c:v>74</c:v>
                </c:pt>
                <c:pt idx="41">
                  <c:v>78</c:v>
                </c:pt>
                <c:pt idx="42">
                  <c:v>69</c:v>
                </c:pt>
                <c:pt idx="43">
                  <c:v>78</c:v>
                </c:pt>
              </c:numCache>
            </c:numRef>
          </c:val>
          <c:smooth val="0"/>
          <c:extLst>
            <c:ext xmlns:c16="http://schemas.microsoft.com/office/drawing/2014/chart" uri="{C3380CC4-5D6E-409C-BE32-E72D297353CC}">
              <c16:uniqueId val="{00000007-BDC4-4649-8D28-A6E760E3DFBF}"/>
            </c:ext>
          </c:extLst>
        </c:ser>
        <c:ser>
          <c:idx val="8"/>
          <c:order val="8"/>
          <c:tx>
            <c:strRef>
              <c:f>Woensdag!$M$1</c:f>
              <c:strCache>
                <c:ptCount val="1"/>
                <c:pt idx="0">
                  <c:v>Cedric</c:v>
                </c:pt>
              </c:strCache>
            </c:strRef>
          </c:tx>
          <c:spPr>
            <a:ln w="19050" cap="rnd">
              <a:solidFill>
                <a:schemeClr val="accent3">
                  <a:lumMod val="60000"/>
                </a:schemeClr>
              </a:solidFill>
              <a:round/>
            </a:ln>
            <a:effectLst/>
          </c:spPr>
          <c:marker>
            <c:symbol val="none"/>
          </c:marker>
          <c:cat>
            <c:numRef>
              <c:f>Woensdag!$D$2:$D$47</c:f>
              <c:numCache>
                <c:formatCode>h:mm</c:formatCode>
                <c:ptCount val="46"/>
                <c:pt idx="0">
                  <c:v>0.35069444444444442</c:v>
                </c:pt>
                <c:pt idx="1">
                  <c:v>0.35416666666666669</c:v>
                </c:pt>
                <c:pt idx="2">
                  <c:v>0.35763888888888901</c:v>
                </c:pt>
                <c:pt idx="3">
                  <c:v>0.36111111111111099</c:v>
                </c:pt>
                <c:pt idx="4">
                  <c:v>0.36458333333333398</c:v>
                </c:pt>
                <c:pt idx="5">
                  <c:v>0.36805555555555602</c:v>
                </c:pt>
                <c:pt idx="6">
                  <c:v>0.37152777777777801</c:v>
                </c:pt>
                <c:pt idx="7">
                  <c:v>0.375</c:v>
                </c:pt>
                <c:pt idx="8">
                  <c:v>0.37847222222222299</c:v>
                </c:pt>
                <c:pt idx="9">
                  <c:v>0.38194444444444497</c:v>
                </c:pt>
                <c:pt idx="10">
                  <c:v>0.38541666666666702</c:v>
                </c:pt>
                <c:pt idx="11">
                  <c:v>0.38888888888888901</c:v>
                </c:pt>
                <c:pt idx="12">
                  <c:v>0.39236111111111199</c:v>
                </c:pt>
                <c:pt idx="13">
                  <c:v>0.39583333333333398</c:v>
                </c:pt>
                <c:pt idx="14">
                  <c:v>0.39930555555555602</c:v>
                </c:pt>
                <c:pt idx="15">
                  <c:v>0.40277777777777801</c:v>
                </c:pt>
                <c:pt idx="16">
                  <c:v>0.406250000000001</c:v>
                </c:pt>
                <c:pt idx="17">
                  <c:v>0.40972222222222299</c:v>
                </c:pt>
                <c:pt idx="18">
                  <c:v>0.41319444444444497</c:v>
                </c:pt>
                <c:pt idx="19">
                  <c:v>0.41666666666666702</c:v>
                </c:pt>
                <c:pt idx="20">
                  <c:v>0.42013888888889001</c:v>
                </c:pt>
                <c:pt idx="21">
                  <c:v>0.42361111111111199</c:v>
                </c:pt>
                <c:pt idx="22">
                  <c:v>0.42708333333333398</c:v>
                </c:pt>
                <c:pt idx="23">
                  <c:v>0.43055555555555702</c:v>
                </c:pt>
                <c:pt idx="24">
                  <c:v>0.43402777777777901</c:v>
                </c:pt>
                <c:pt idx="25">
                  <c:v>0.437500000000001</c:v>
                </c:pt>
                <c:pt idx="26">
                  <c:v>0.44097222222222299</c:v>
                </c:pt>
                <c:pt idx="27">
                  <c:v>0.44444444444444597</c:v>
                </c:pt>
                <c:pt idx="28">
                  <c:v>0.44791666666666802</c:v>
                </c:pt>
                <c:pt idx="29">
                  <c:v>0.45138888888889001</c:v>
                </c:pt>
                <c:pt idx="30">
                  <c:v>0.45486111111111199</c:v>
                </c:pt>
                <c:pt idx="31">
                  <c:v>0.45833333333333398</c:v>
                </c:pt>
                <c:pt idx="32">
                  <c:v>0.46180555555555602</c:v>
                </c:pt>
                <c:pt idx="33">
                  <c:v>0.46527777777777901</c:v>
                </c:pt>
                <c:pt idx="34">
                  <c:v>0.468750000000001</c:v>
                </c:pt>
                <c:pt idx="35">
                  <c:v>0.47222222222222299</c:v>
                </c:pt>
                <c:pt idx="36">
                  <c:v>0.47569444444444597</c:v>
                </c:pt>
                <c:pt idx="37">
                  <c:v>0.47916666666666802</c:v>
                </c:pt>
                <c:pt idx="38">
                  <c:v>0.48263888888889001</c:v>
                </c:pt>
                <c:pt idx="39">
                  <c:v>0.48611111111111199</c:v>
                </c:pt>
                <c:pt idx="40">
                  <c:v>0.48958333333333498</c:v>
                </c:pt>
                <c:pt idx="41">
                  <c:v>0.49305555555555702</c:v>
                </c:pt>
                <c:pt idx="42">
                  <c:v>0.49652777777777901</c:v>
                </c:pt>
                <c:pt idx="43">
                  <c:v>0.500000000000001</c:v>
                </c:pt>
                <c:pt idx="44">
                  <c:v>0.50347222222222299</c:v>
                </c:pt>
                <c:pt idx="45">
                  <c:v>0.50694444444444497</c:v>
                </c:pt>
              </c:numCache>
            </c:numRef>
          </c:cat>
          <c:val>
            <c:numRef>
              <c:f>Woensdag!$M$2:$M$47</c:f>
              <c:numCache>
                <c:formatCode>General</c:formatCode>
                <c:ptCount val="46"/>
                <c:pt idx="1">
                  <c:v>90</c:v>
                </c:pt>
                <c:pt idx="2">
                  <c:v>113</c:v>
                </c:pt>
                <c:pt idx="3">
                  <c:v>92</c:v>
                </c:pt>
                <c:pt idx="4">
                  <c:v>106</c:v>
                </c:pt>
                <c:pt idx="5">
                  <c:v>107</c:v>
                </c:pt>
                <c:pt idx="6">
                  <c:v>99</c:v>
                </c:pt>
                <c:pt idx="7">
                  <c:v>107</c:v>
                </c:pt>
                <c:pt idx="8">
                  <c:v>99</c:v>
                </c:pt>
                <c:pt idx="9">
                  <c:v>87</c:v>
                </c:pt>
                <c:pt idx="10">
                  <c:v>86</c:v>
                </c:pt>
                <c:pt idx="11">
                  <c:v>129</c:v>
                </c:pt>
                <c:pt idx="12">
                  <c:v>113</c:v>
                </c:pt>
                <c:pt idx="13">
                  <c:v>87</c:v>
                </c:pt>
                <c:pt idx="14">
                  <c:v>90</c:v>
                </c:pt>
                <c:pt idx="15">
                  <c:v>87</c:v>
                </c:pt>
                <c:pt idx="16">
                  <c:v>89</c:v>
                </c:pt>
                <c:pt idx="17">
                  <c:v>78</c:v>
                </c:pt>
                <c:pt idx="18">
                  <c:v>76</c:v>
                </c:pt>
                <c:pt idx="19">
                  <c:v>91</c:v>
                </c:pt>
                <c:pt idx="20">
                  <c:v>125</c:v>
                </c:pt>
                <c:pt idx="23">
                  <c:v>107</c:v>
                </c:pt>
                <c:pt idx="24">
                  <c:v>96</c:v>
                </c:pt>
                <c:pt idx="25">
                  <c:v>102</c:v>
                </c:pt>
              </c:numCache>
            </c:numRef>
          </c:val>
          <c:smooth val="0"/>
          <c:extLst>
            <c:ext xmlns:c16="http://schemas.microsoft.com/office/drawing/2014/chart" uri="{C3380CC4-5D6E-409C-BE32-E72D297353CC}">
              <c16:uniqueId val="{00000008-BDC4-4649-8D28-A6E760E3DFBF}"/>
            </c:ext>
          </c:extLst>
        </c:ser>
        <c:dLbls>
          <c:showLegendKey val="0"/>
          <c:showVal val="0"/>
          <c:showCatName val="0"/>
          <c:showSerName val="0"/>
          <c:showPercent val="0"/>
          <c:showBubbleSize val="0"/>
        </c:dLbls>
        <c:smooth val="0"/>
        <c:axId val="2108902408"/>
        <c:axId val="2108904456"/>
      </c:lineChart>
      <c:catAx>
        <c:axId val="2108902408"/>
        <c:scaling>
          <c:orientation val="minMax"/>
        </c:scaling>
        <c:delete val="0"/>
        <c:axPos val="b"/>
        <c:majorGridlines>
          <c:spPr>
            <a:ln w="9525" cap="flat" cmpd="sng" algn="ctr">
              <a:solidFill>
                <a:schemeClr val="tx1">
                  <a:lumMod val="15000"/>
                  <a:lumOff val="85000"/>
                </a:schemeClr>
              </a:solidFill>
              <a:round/>
            </a:ln>
            <a:effectLst/>
          </c:spPr>
        </c:majorGridlines>
        <c:numFmt formatCode="h: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2108904456"/>
        <c:crosses val="autoZero"/>
        <c:auto val="1"/>
        <c:lblAlgn val="ctr"/>
        <c:lblOffset val="100"/>
        <c:noMultiLvlLbl val="1"/>
      </c:catAx>
      <c:valAx>
        <c:axId val="2108904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2108902408"/>
        <c:crosses val="autoZero"/>
        <c:crossBetween val="between"/>
      </c:valAx>
      <c:spPr>
        <a:noFill/>
        <a:ln>
          <a:noFill/>
        </a:ln>
        <a:effectLst/>
      </c:spPr>
    </c:plotArea>
    <c:legend>
      <c:legendPos val="b"/>
      <c:layout>
        <c:manualLayout>
          <c:xMode val="edge"/>
          <c:yMode val="edge"/>
          <c:x val="9.2395450568678913E-2"/>
          <c:y val="0.83189428907593466"/>
          <c:w val="0.81520909886264215"/>
          <c:h val="0.14511720517693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manualLayout>
          <c:layoutTarget val="inner"/>
          <c:xMode val="edge"/>
          <c:yMode val="edge"/>
          <c:x val="6.402920990605028E-2"/>
          <c:y val="0.1619650655021834"/>
          <c:w val="0.89035591306935469"/>
          <c:h val="0.58880059886880343"/>
        </c:manualLayout>
      </c:layout>
      <c:scatterChart>
        <c:scatterStyle val="lineMarker"/>
        <c:varyColors val="0"/>
        <c:ser>
          <c:idx val="0"/>
          <c:order val="0"/>
          <c:tx>
            <c:strRef>
              <c:f>'Data Woensdag'!$B$20</c:f>
              <c:strCache>
                <c:ptCount val="1"/>
                <c:pt idx="0">
                  <c:v>Benjamin</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movingAvg"/>
            <c:period val="2"/>
            <c:dispRSqr val="0"/>
            <c:dispEq val="0"/>
          </c:trendline>
          <c:xVal>
            <c:numRef>
              <c:f>'Data Woensdag'!$A$21:$A$64</c:f>
              <c:numCache>
                <c:formatCode>h:mm</c:formatCode>
                <c:ptCount val="44"/>
                <c:pt idx="0">
                  <c:v>0</c:v>
                </c:pt>
                <c:pt idx="1">
                  <c:v>3.472222222222222E-3</c:v>
                </c:pt>
                <c:pt idx="2">
                  <c:v>6.9444444444444397E-3</c:v>
                </c:pt>
                <c:pt idx="3">
                  <c:v>1.0416666666666701E-2</c:v>
                </c:pt>
                <c:pt idx="4">
                  <c:v>1.38888888888889E-2</c:v>
                </c:pt>
                <c:pt idx="5">
                  <c:v>1.7361111111111101E-2</c:v>
                </c:pt>
                <c:pt idx="6">
                  <c:v>2.0833333333333301E-2</c:v>
                </c:pt>
                <c:pt idx="7">
                  <c:v>2.4305555555555601E-2</c:v>
                </c:pt>
                <c:pt idx="8">
                  <c:v>2.7777777777777801E-2</c:v>
                </c:pt>
                <c:pt idx="9">
                  <c:v>3.125E-2</c:v>
                </c:pt>
                <c:pt idx="10">
                  <c:v>3.4722222222222203E-2</c:v>
                </c:pt>
                <c:pt idx="11">
                  <c:v>3.8194444444444399E-2</c:v>
                </c:pt>
                <c:pt idx="12">
                  <c:v>4.1666666666666699E-2</c:v>
                </c:pt>
                <c:pt idx="13">
                  <c:v>4.5138888888888902E-2</c:v>
                </c:pt>
                <c:pt idx="14">
                  <c:v>4.8611111111111098E-2</c:v>
                </c:pt>
                <c:pt idx="15">
                  <c:v>5.2083333333333301E-2</c:v>
                </c:pt>
                <c:pt idx="16">
                  <c:v>5.5555555555555601E-2</c:v>
                </c:pt>
                <c:pt idx="17">
                  <c:v>5.9027777777777797E-2</c:v>
                </c:pt>
                <c:pt idx="18">
                  <c:v>6.25E-2</c:v>
                </c:pt>
                <c:pt idx="19">
                  <c:v>6.5972222222222196E-2</c:v>
                </c:pt>
                <c:pt idx="20">
                  <c:v>6.9444444444444406E-2</c:v>
                </c:pt>
                <c:pt idx="21">
                  <c:v>7.2916666666666699E-2</c:v>
                </c:pt>
                <c:pt idx="22">
                  <c:v>7.6388888888888895E-2</c:v>
                </c:pt>
                <c:pt idx="23">
                  <c:v>7.9861111111111105E-2</c:v>
                </c:pt>
                <c:pt idx="24">
                  <c:v>8.3333333333333301E-2</c:v>
                </c:pt>
                <c:pt idx="25">
                  <c:v>8.6805555555555594E-2</c:v>
                </c:pt>
                <c:pt idx="26">
                  <c:v>9.0277777777777804E-2</c:v>
                </c:pt>
                <c:pt idx="27">
                  <c:v>9.375E-2</c:v>
                </c:pt>
                <c:pt idx="28">
                  <c:v>9.7222222222222196E-2</c:v>
                </c:pt>
                <c:pt idx="29">
                  <c:v>0.100694444444444</c:v>
                </c:pt>
                <c:pt idx="30">
                  <c:v>0.104166666666667</c:v>
                </c:pt>
                <c:pt idx="31">
                  <c:v>0.10763888888888901</c:v>
                </c:pt>
                <c:pt idx="32">
                  <c:v>0.11111111111111099</c:v>
                </c:pt>
                <c:pt idx="33">
                  <c:v>0.114583333333333</c:v>
                </c:pt>
                <c:pt idx="34">
                  <c:v>0.118055555555556</c:v>
                </c:pt>
                <c:pt idx="35">
                  <c:v>0.121527777777778</c:v>
                </c:pt>
                <c:pt idx="36">
                  <c:v>0.125</c:v>
                </c:pt>
                <c:pt idx="37">
                  <c:v>0.12847222222222199</c:v>
                </c:pt>
                <c:pt idx="38">
                  <c:v>0.131944444444444</c:v>
                </c:pt>
                <c:pt idx="39">
                  <c:v>0.13541666666666699</c:v>
                </c:pt>
                <c:pt idx="40">
                  <c:v>0.13888888888888901</c:v>
                </c:pt>
                <c:pt idx="41">
                  <c:v>0.14236111111111099</c:v>
                </c:pt>
                <c:pt idx="42">
                  <c:v>0.14583333333333301</c:v>
                </c:pt>
                <c:pt idx="43">
                  <c:v>0.149305555555556</c:v>
                </c:pt>
              </c:numCache>
            </c:numRef>
          </c:xVal>
          <c:yVal>
            <c:numRef>
              <c:f>'Data Woensdag'!$B$21:$B$64</c:f>
              <c:numCache>
                <c:formatCode>General</c:formatCode>
                <c:ptCount val="44"/>
                <c:pt idx="0">
                  <c:v>-12.108695652173907</c:v>
                </c:pt>
                <c:pt idx="1">
                  <c:v>-21.108695652173907</c:v>
                </c:pt>
                <c:pt idx="2">
                  <c:v>-12.108695652173907</c:v>
                </c:pt>
                <c:pt idx="3">
                  <c:v>-0.10869565217390686</c:v>
                </c:pt>
                <c:pt idx="4">
                  <c:v>-5.1086956521739069</c:v>
                </c:pt>
                <c:pt idx="5">
                  <c:v>4.8913043478260931</c:v>
                </c:pt>
                <c:pt idx="6">
                  <c:v>2.8913043478260931</c:v>
                </c:pt>
                <c:pt idx="7">
                  <c:v>0.89130434782609314</c:v>
                </c:pt>
                <c:pt idx="8">
                  <c:v>8.8913043478260931</c:v>
                </c:pt>
                <c:pt idx="9">
                  <c:v>-7.1086956521739069</c:v>
                </c:pt>
                <c:pt idx="10">
                  <c:v>9.8913043478260931</c:v>
                </c:pt>
                <c:pt idx="11">
                  <c:v>0.89130434782609314</c:v>
                </c:pt>
                <c:pt idx="12">
                  <c:v>6.8913043478260931</c:v>
                </c:pt>
                <c:pt idx="13">
                  <c:v>0.89130434782609314</c:v>
                </c:pt>
                <c:pt idx="14">
                  <c:v>-15.108695652173907</c:v>
                </c:pt>
                <c:pt idx="15">
                  <c:v>-11.108695652173907</c:v>
                </c:pt>
                <c:pt idx="16">
                  <c:v>1.8913043478260931</c:v>
                </c:pt>
                <c:pt idx="17">
                  <c:v>4.8913043478260931</c:v>
                </c:pt>
                <c:pt idx="18">
                  <c:v>-12.108695652173907</c:v>
                </c:pt>
                <c:pt idx="19">
                  <c:v>21.891304347826093</c:v>
                </c:pt>
                <c:pt idx="20">
                  <c:v>12.891304347826093</c:v>
                </c:pt>
                <c:pt idx="21">
                  <c:v>3.8913043478260931</c:v>
                </c:pt>
                <c:pt idx="22">
                  <c:v>-18.108695652173907</c:v>
                </c:pt>
                <c:pt idx="23">
                  <c:v>-6.1086956521739069</c:v>
                </c:pt>
                <c:pt idx="24">
                  <c:v>2.8913043478260931</c:v>
                </c:pt>
                <c:pt idx="25">
                  <c:v>-11.108695652173907</c:v>
                </c:pt>
                <c:pt idx="26">
                  <c:v>-18.108695652173907</c:v>
                </c:pt>
                <c:pt idx="27">
                  <c:v>-3.1086956521739069</c:v>
                </c:pt>
                <c:pt idx="28">
                  <c:v>9.8913043478260931</c:v>
                </c:pt>
                <c:pt idx="29">
                  <c:v>8.8913043478260931</c:v>
                </c:pt>
                <c:pt idx="30">
                  <c:v>10.891304347826093</c:v>
                </c:pt>
                <c:pt idx="31">
                  <c:v>11.891304347826093</c:v>
                </c:pt>
                <c:pt idx="32">
                  <c:v>10.891304347826093</c:v>
                </c:pt>
                <c:pt idx="33">
                  <c:v>-2.1086956521739069</c:v>
                </c:pt>
                <c:pt idx="34">
                  <c:v>3.8913043478260931</c:v>
                </c:pt>
                <c:pt idx="35">
                  <c:v>-11.108695652173907</c:v>
                </c:pt>
                <c:pt idx="36">
                  <c:v>8.8913043478260931</c:v>
                </c:pt>
                <c:pt idx="37">
                  <c:v>8.8913043478260931</c:v>
                </c:pt>
                <c:pt idx="38">
                  <c:v>-2.1086956521739069</c:v>
                </c:pt>
                <c:pt idx="39">
                  <c:v>2.8913043478260931</c:v>
                </c:pt>
                <c:pt idx="40">
                  <c:v>1.8913043478260931</c:v>
                </c:pt>
                <c:pt idx="41">
                  <c:v>-3.1086956521739069</c:v>
                </c:pt>
                <c:pt idx="42">
                  <c:v>15.891304347826093</c:v>
                </c:pt>
                <c:pt idx="43">
                  <c:v>4.8913043478260931</c:v>
                </c:pt>
              </c:numCache>
            </c:numRef>
          </c:yVal>
          <c:smooth val="0"/>
          <c:extLst>
            <c:ext xmlns:c16="http://schemas.microsoft.com/office/drawing/2014/chart" uri="{C3380CC4-5D6E-409C-BE32-E72D297353CC}">
              <c16:uniqueId val="{00000000-E253-4FE5-B098-A93A73C526F5}"/>
            </c:ext>
          </c:extLst>
        </c:ser>
        <c:ser>
          <c:idx val="1"/>
          <c:order val="1"/>
          <c:tx>
            <c:strRef>
              <c:f>'Data Woensdag'!$C$20</c:f>
              <c:strCache>
                <c:ptCount val="1"/>
                <c:pt idx="0">
                  <c:v>Lars</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movingAvg"/>
            <c:period val="2"/>
            <c:dispRSqr val="0"/>
            <c:dispEq val="0"/>
          </c:trendline>
          <c:xVal>
            <c:numRef>
              <c:f>'Data Woensdag'!$A$21:$A$64</c:f>
              <c:numCache>
                <c:formatCode>h:mm</c:formatCode>
                <c:ptCount val="44"/>
                <c:pt idx="0">
                  <c:v>0</c:v>
                </c:pt>
                <c:pt idx="1">
                  <c:v>3.472222222222222E-3</c:v>
                </c:pt>
                <c:pt idx="2">
                  <c:v>6.9444444444444397E-3</c:v>
                </c:pt>
                <c:pt idx="3">
                  <c:v>1.0416666666666701E-2</c:v>
                </c:pt>
                <c:pt idx="4">
                  <c:v>1.38888888888889E-2</c:v>
                </c:pt>
                <c:pt idx="5">
                  <c:v>1.7361111111111101E-2</c:v>
                </c:pt>
                <c:pt idx="6">
                  <c:v>2.0833333333333301E-2</c:v>
                </c:pt>
                <c:pt idx="7">
                  <c:v>2.4305555555555601E-2</c:v>
                </c:pt>
                <c:pt idx="8">
                  <c:v>2.7777777777777801E-2</c:v>
                </c:pt>
                <c:pt idx="9">
                  <c:v>3.125E-2</c:v>
                </c:pt>
                <c:pt idx="10">
                  <c:v>3.4722222222222203E-2</c:v>
                </c:pt>
                <c:pt idx="11">
                  <c:v>3.8194444444444399E-2</c:v>
                </c:pt>
                <c:pt idx="12">
                  <c:v>4.1666666666666699E-2</c:v>
                </c:pt>
                <c:pt idx="13">
                  <c:v>4.5138888888888902E-2</c:v>
                </c:pt>
                <c:pt idx="14">
                  <c:v>4.8611111111111098E-2</c:v>
                </c:pt>
                <c:pt idx="15">
                  <c:v>5.2083333333333301E-2</c:v>
                </c:pt>
                <c:pt idx="16">
                  <c:v>5.5555555555555601E-2</c:v>
                </c:pt>
                <c:pt idx="17">
                  <c:v>5.9027777777777797E-2</c:v>
                </c:pt>
                <c:pt idx="18">
                  <c:v>6.25E-2</c:v>
                </c:pt>
                <c:pt idx="19">
                  <c:v>6.5972222222222196E-2</c:v>
                </c:pt>
                <c:pt idx="20">
                  <c:v>6.9444444444444406E-2</c:v>
                </c:pt>
                <c:pt idx="21">
                  <c:v>7.2916666666666699E-2</c:v>
                </c:pt>
                <c:pt idx="22">
                  <c:v>7.6388888888888895E-2</c:v>
                </c:pt>
                <c:pt idx="23">
                  <c:v>7.9861111111111105E-2</c:v>
                </c:pt>
                <c:pt idx="24">
                  <c:v>8.3333333333333301E-2</c:v>
                </c:pt>
                <c:pt idx="25">
                  <c:v>8.6805555555555594E-2</c:v>
                </c:pt>
                <c:pt idx="26">
                  <c:v>9.0277777777777804E-2</c:v>
                </c:pt>
                <c:pt idx="27">
                  <c:v>9.375E-2</c:v>
                </c:pt>
                <c:pt idx="28">
                  <c:v>9.7222222222222196E-2</c:v>
                </c:pt>
                <c:pt idx="29">
                  <c:v>0.100694444444444</c:v>
                </c:pt>
                <c:pt idx="30">
                  <c:v>0.104166666666667</c:v>
                </c:pt>
                <c:pt idx="31">
                  <c:v>0.10763888888888901</c:v>
                </c:pt>
                <c:pt idx="32">
                  <c:v>0.11111111111111099</c:v>
                </c:pt>
                <c:pt idx="33">
                  <c:v>0.114583333333333</c:v>
                </c:pt>
                <c:pt idx="34">
                  <c:v>0.118055555555556</c:v>
                </c:pt>
                <c:pt idx="35">
                  <c:v>0.121527777777778</c:v>
                </c:pt>
                <c:pt idx="36">
                  <c:v>0.125</c:v>
                </c:pt>
                <c:pt idx="37">
                  <c:v>0.12847222222222199</c:v>
                </c:pt>
                <c:pt idx="38">
                  <c:v>0.131944444444444</c:v>
                </c:pt>
                <c:pt idx="39">
                  <c:v>0.13541666666666699</c:v>
                </c:pt>
                <c:pt idx="40">
                  <c:v>0.13888888888888901</c:v>
                </c:pt>
                <c:pt idx="41">
                  <c:v>0.14236111111111099</c:v>
                </c:pt>
                <c:pt idx="42">
                  <c:v>0.14583333333333301</c:v>
                </c:pt>
                <c:pt idx="43">
                  <c:v>0.149305555555556</c:v>
                </c:pt>
              </c:numCache>
            </c:numRef>
          </c:xVal>
          <c:yVal>
            <c:numRef>
              <c:f>'Data Woensdag'!$C$21:$C$64</c:f>
              <c:numCache>
                <c:formatCode>0.00</c:formatCode>
                <c:ptCount val="44"/>
                <c:pt idx="1">
                  <c:v>-7.1363636363636402</c:v>
                </c:pt>
                <c:pt idx="3">
                  <c:v>-22.13636363636364</c:v>
                </c:pt>
                <c:pt idx="5">
                  <c:v>0.86363636363635976</c:v>
                </c:pt>
                <c:pt idx="7">
                  <c:v>-3.1363636363636402</c:v>
                </c:pt>
                <c:pt idx="9">
                  <c:v>-0.13636363636364024</c:v>
                </c:pt>
                <c:pt idx="11">
                  <c:v>-14.13636363636364</c:v>
                </c:pt>
                <c:pt idx="13">
                  <c:v>-12.13636363636364</c:v>
                </c:pt>
                <c:pt idx="15">
                  <c:v>-7.1363636363636402</c:v>
                </c:pt>
                <c:pt idx="17">
                  <c:v>-1.1363636363636402</c:v>
                </c:pt>
                <c:pt idx="19">
                  <c:v>12.86363636363636</c:v>
                </c:pt>
                <c:pt idx="21">
                  <c:v>-3.1363636363636402</c:v>
                </c:pt>
                <c:pt idx="23">
                  <c:v>12.86363636363636</c:v>
                </c:pt>
                <c:pt idx="25">
                  <c:v>5.8636363636363598</c:v>
                </c:pt>
                <c:pt idx="27">
                  <c:v>-0.13636363636364024</c:v>
                </c:pt>
                <c:pt idx="29">
                  <c:v>13.86363636363636</c:v>
                </c:pt>
                <c:pt idx="31">
                  <c:v>-7.1363636363636402</c:v>
                </c:pt>
                <c:pt idx="33">
                  <c:v>-3.1363636363636402</c:v>
                </c:pt>
                <c:pt idx="35">
                  <c:v>11.86363636363636</c:v>
                </c:pt>
                <c:pt idx="37">
                  <c:v>9.8636363636363598</c:v>
                </c:pt>
                <c:pt idx="39">
                  <c:v>10.86363636363636</c:v>
                </c:pt>
                <c:pt idx="41">
                  <c:v>-3.1363636363636402</c:v>
                </c:pt>
                <c:pt idx="43">
                  <c:v>4.8636363636363598</c:v>
                </c:pt>
              </c:numCache>
            </c:numRef>
          </c:yVal>
          <c:smooth val="0"/>
          <c:extLst>
            <c:ext xmlns:c16="http://schemas.microsoft.com/office/drawing/2014/chart" uri="{C3380CC4-5D6E-409C-BE32-E72D297353CC}">
              <c16:uniqueId val="{00000001-E253-4FE5-B098-A93A73C526F5}"/>
            </c:ext>
          </c:extLst>
        </c:ser>
        <c:ser>
          <c:idx val="2"/>
          <c:order val="2"/>
          <c:tx>
            <c:strRef>
              <c:f>'Data Woensdag'!$D$20</c:f>
              <c:strCache>
                <c:ptCount val="1"/>
                <c:pt idx="0">
                  <c:v>Luca</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movingAvg"/>
            <c:period val="2"/>
            <c:dispRSqr val="0"/>
            <c:dispEq val="0"/>
          </c:trendline>
          <c:xVal>
            <c:numRef>
              <c:f>'Data Woensdag'!$A$21:$A$64</c:f>
              <c:numCache>
                <c:formatCode>h:mm</c:formatCode>
                <c:ptCount val="44"/>
                <c:pt idx="0">
                  <c:v>0</c:v>
                </c:pt>
                <c:pt idx="1">
                  <c:v>3.472222222222222E-3</c:v>
                </c:pt>
                <c:pt idx="2">
                  <c:v>6.9444444444444397E-3</c:v>
                </c:pt>
                <c:pt idx="3">
                  <c:v>1.0416666666666701E-2</c:v>
                </c:pt>
                <c:pt idx="4">
                  <c:v>1.38888888888889E-2</c:v>
                </c:pt>
                <c:pt idx="5">
                  <c:v>1.7361111111111101E-2</c:v>
                </c:pt>
                <c:pt idx="6">
                  <c:v>2.0833333333333301E-2</c:v>
                </c:pt>
                <c:pt idx="7">
                  <c:v>2.4305555555555601E-2</c:v>
                </c:pt>
                <c:pt idx="8">
                  <c:v>2.7777777777777801E-2</c:v>
                </c:pt>
                <c:pt idx="9">
                  <c:v>3.125E-2</c:v>
                </c:pt>
                <c:pt idx="10">
                  <c:v>3.4722222222222203E-2</c:v>
                </c:pt>
                <c:pt idx="11">
                  <c:v>3.8194444444444399E-2</c:v>
                </c:pt>
                <c:pt idx="12">
                  <c:v>4.1666666666666699E-2</c:v>
                </c:pt>
                <c:pt idx="13">
                  <c:v>4.5138888888888902E-2</c:v>
                </c:pt>
                <c:pt idx="14">
                  <c:v>4.8611111111111098E-2</c:v>
                </c:pt>
                <c:pt idx="15">
                  <c:v>5.2083333333333301E-2</c:v>
                </c:pt>
                <c:pt idx="16">
                  <c:v>5.5555555555555601E-2</c:v>
                </c:pt>
                <c:pt idx="17">
                  <c:v>5.9027777777777797E-2</c:v>
                </c:pt>
                <c:pt idx="18">
                  <c:v>6.25E-2</c:v>
                </c:pt>
                <c:pt idx="19">
                  <c:v>6.5972222222222196E-2</c:v>
                </c:pt>
                <c:pt idx="20">
                  <c:v>6.9444444444444406E-2</c:v>
                </c:pt>
                <c:pt idx="21">
                  <c:v>7.2916666666666699E-2</c:v>
                </c:pt>
                <c:pt idx="22">
                  <c:v>7.6388888888888895E-2</c:v>
                </c:pt>
                <c:pt idx="23">
                  <c:v>7.9861111111111105E-2</c:v>
                </c:pt>
                <c:pt idx="24">
                  <c:v>8.3333333333333301E-2</c:v>
                </c:pt>
                <c:pt idx="25">
                  <c:v>8.6805555555555594E-2</c:v>
                </c:pt>
                <c:pt idx="26">
                  <c:v>9.0277777777777804E-2</c:v>
                </c:pt>
                <c:pt idx="27">
                  <c:v>9.375E-2</c:v>
                </c:pt>
                <c:pt idx="28">
                  <c:v>9.7222222222222196E-2</c:v>
                </c:pt>
                <c:pt idx="29">
                  <c:v>0.100694444444444</c:v>
                </c:pt>
                <c:pt idx="30">
                  <c:v>0.104166666666667</c:v>
                </c:pt>
                <c:pt idx="31">
                  <c:v>0.10763888888888901</c:v>
                </c:pt>
                <c:pt idx="32">
                  <c:v>0.11111111111111099</c:v>
                </c:pt>
                <c:pt idx="33">
                  <c:v>0.114583333333333</c:v>
                </c:pt>
                <c:pt idx="34">
                  <c:v>0.118055555555556</c:v>
                </c:pt>
                <c:pt idx="35">
                  <c:v>0.121527777777778</c:v>
                </c:pt>
                <c:pt idx="36">
                  <c:v>0.125</c:v>
                </c:pt>
                <c:pt idx="37">
                  <c:v>0.12847222222222199</c:v>
                </c:pt>
                <c:pt idx="38">
                  <c:v>0.131944444444444</c:v>
                </c:pt>
                <c:pt idx="39">
                  <c:v>0.13541666666666699</c:v>
                </c:pt>
                <c:pt idx="40">
                  <c:v>0.13888888888888901</c:v>
                </c:pt>
                <c:pt idx="41">
                  <c:v>0.14236111111111099</c:v>
                </c:pt>
                <c:pt idx="42">
                  <c:v>0.14583333333333301</c:v>
                </c:pt>
                <c:pt idx="43">
                  <c:v>0.149305555555556</c:v>
                </c:pt>
              </c:numCache>
            </c:numRef>
          </c:xVal>
          <c:yVal>
            <c:numRef>
              <c:f>'Data Woensdag'!$D$21:$D$64</c:f>
              <c:numCache>
                <c:formatCode>General</c:formatCode>
                <c:ptCount val="44"/>
                <c:pt idx="0">
                  <c:v>-16.92307692307692</c:v>
                </c:pt>
                <c:pt idx="1">
                  <c:v>-14.92307692307692</c:v>
                </c:pt>
                <c:pt idx="2">
                  <c:v>-2.9230769230769198</c:v>
                </c:pt>
                <c:pt idx="3">
                  <c:v>-7.9230769230769198</c:v>
                </c:pt>
                <c:pt idx="4">
                  <c:v>-9.9230769230769198</c:v>
                </c:pt>
                <c:pt idx="5">
                  <c:v>-2.9230769230769198</c:v>
                </c:pt>
                <c:pt idx="6">
                  <c:v>-6.9230769230769198</c:v>
                </c:pt>
                <c:pt idx="7">
                  <c:v>-5.9230769230769198</c:v>
                </c:pt>
                <c:pt idx="8">
                  <c:v>-4.9230769230769198</c:v>
                </c:pt>
                <c:pt idx="9">
                  <c:v>-33.92307692307692</c:v>
                </c:pt>
                <c:pt idx="10">
                  <c:v>-19.92307692307692</c:v>
                </c:pt>
                <c:pt idx="11">
                  <c:v>-2.9230769230769198</c:v>
                </c:pt>
                <c:pt idx="12">
                  <c:v>15.07692307692308</c:v>
                </c:pt>
                <c:pt idx="13">
                  <c:v>-2.9230769230769198</c:v>
                </c:pt>
                <c:pt idx="14">
                  <c:v>-0.9230769230769198</c:v>
                </c:pt>
                <c:pt idx="15">
                  <c:v>1.0769230769230802</c:v>
                </c:pt>
                <c:pt idx="16">
                  <c:v>6.0769230769230802</c:v>
                </c:pt>
                <c:pt idx="17">
                  <c:v>-2.9230769230769198</c:v>
                </c:pt>
                <c:pt idx="18">
                  <c:v>8.0769230769230802</c:v>
                </c:pt>
                <c:pt idx="19">
                  <c:v>2.0769230769230802</c:v>
                </c:pt>
                <c:pt idx="20">
                  <c:v>-1.9230769230769198</c:v>
                </c:pt>
                <c:pt idx="24">
                  <c:v>7.6923076923080203E-2</c:v>
                </c:pt>
                <c:pt idx="25">
                  <c:v>16.07692307692308</c:v>
                </c:pt>
                <c:pt idx="26">
                  <c:v>10.07692307692308</c:v>
                </c:pt>
                <c:pt idx="27">
                  <c:v>-1.9230769230769198</c:v>
                </c:pt>
                <c:pt idx="28">
                  <c:v>1.0769230769230802</c:v>
                </c:pt>
                <c:pt idx="29">
                  <c:v>-2.9230769230769198</c:v>
                </c:pt>
                <c:pt idx="30">
                  <c:v>-4.9230769230769198</c:v>
                </c:pt>
                <c:pt idx="31">
                  <c:v>9.0769230769230802</c:v>
                </c:pt>
                <c:pt idx="32">
                  <c:v>-20.92307692307692</c:v>
                </c:pt>
                <c:pt idx="33">
                  <c:v>-9.9230769230769198</c:v>
                </c:pt>
                <c:pt idx="34">
                  <c:v>8.0769230769230802</c:v>
                </c:pt>
                <c:pt idx="35">
                  <c:v>11.07692307692308</c:v>
                </c:pt>
                <c:pt idx="36">
                  <c:v>14.07692307692308</c:v>
                </c:pt>
                <c:pt idx="37">
                  <c:v>5.0769230769230802</c:v>
                </c:pt>
                <c:pt idx="38">
                  <c:v>6.0769230769230802</c:v>
                </c:pt>
                <c:pt idx="39">
                  <c:v>10.07692307692308</c:v>
                </c:pt>
                <c:pt idx="40">
                  <c:v>7.0769230769230802</c:v>
                </c:pt>
                <c:pt idx="41">
                  <c:v>12.07692307692308</c:v>
                </c:pt>
                <c:pt idx="42">
                  <c:v>1.0769230769230802</c:v>
                </c:pt>
                <c:pt idx="43">
                  <c:v>4.0769230769230802</c:v>
                </c:pt>
              </c:numCache>
            </c:numRef>
          </c:yVal>
          <c:smooth val="0"/>
          <c:extLst>
            <c:ext xmlns:c16="http://schemas.microsoft.com/office/drawing/2014/chart" uri="{C3380CC4-5D6E-409C-BE32-E72D297353CC}">
              <c16:uniqueId val="{00000002-E253-4FE5-B098-A93A73C526F5}"/>
            </c:ext>
          </c:extLst>
        </c:ser>
        <c:ser>
          <c:idx val="3"/>
          <c:order val="3"/>
          <c:tx>
            <c:strRef>
              <c:f>'Data Woensdag'!$E$20</c:f>
              <c:strCache>
                <c:ptCount val="1"/>
                <c:pt idx="0">
                  <c:v>Fran</c:v>
                </c:pt>
              </c:strCache>
            </c:strRef>
          </c:tx>
          <c:spPr>
            <a:ln w="25400"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movingAvg"/>
            <c:period val="2"/>
            <c:dispRSqr val="0"/>
            <c:dispEq val="0"/>
          </c:trendline>
          <c:xVal>
            <c:numRef>
              <c:f>'Data Woensdag'!$A$21:$A$64</c:f>
              <c:numCache>
                <c:formatCode>h:mm</c:formatCode>
                <c:ptCount val="44"/>
                <c:pt idx="0">
                  <c:v>0</c:v>
                </c:pt>
                <c:pt idx="1">
                  <c:v>3.472222222222222E-3</c:v>
                </c:pt>
                <c:pt idx="2">
                  <c:v>6.9444444444444397E-3</c:v>
                </c:pt>
                <c:pt idx="3">
                  <c:v>1.0416666666666701E-2</c:v>
                </c:pt>
                <c:pt idx="4">
                  <c:v>1.38888888888889E-2</c:v>
                </c:pt>
                <c:pt idx="5">
                  <c:v>1.7361111111111101E-2</c:v>
                </c:pt>
                <c:pt idx="6">
                  <c:v>2.0833333333333301E-2</c:v>
                </c:pt>
                <c:pt idx="7">
                  <c:v>2.4305555555555601E-2</c:v>
                </c:pt>
                <c:pt idx="8">
                  <c:v>2.7777777777777801E-2</c:v>
                </c:pt>
                <c:pt idx="9">
                  <c:v>3.125E-2</c:v>
                </c:pt>
                <c:pt idx="10">
                  <c:v>3.4722222222222203E-2</c:v>
                </c:pt>
                <c:pt idx="11">
                  <c:v>3.8194444444444399E-2</c:v>
                </c:pt>
                <c:pt idx="12">
                  <c:v>4.1666666666666699E-2</c:v>
                </c:pt>
                <c:pt idx="13">
                  <c:v>4.5138888888888902E-2</c:v>
                </c:pt>
                <c:pt idx="14">
                  <c:v>4.8611111111111098E-2</c:v>
                </c:pt>
                <c:pt idx="15">
                  <c:v>5.2083333333333301E-2</c:v>
                </c:pt>
                <c:pt idx="16">
                  <c:v>5.5555555555555601E-2</c:v>
                </c:pt>
                <c:pt idx="17">
                  <c:v>5.9027777777777797E-2</c:v>
                </c:pt>
                <c:pt idx="18">
                  <c:v>6.25E-2</c:v>
                </c:pt>
                <c:pt idx="19">
                  <c:v>6.5972222222222196E-2</c:v>
                </c:pt>
                <c:pt idx="20">
                  <c:v>6.9444444444444406E-2</c:v>
                </c:pt>
                <c:pt idx="21">
                  <c:v>7.2916666666666699E-2</c:v>
                </c:pt>
                <c:pt idx="22">
                  <c:v>7.6388888888888895E-2</c:v>
                </c:pt>
                <c:pt idx="23">
                  <c:v>7.9861111111111105E-2</c:v>
                </c:pt>
                <c:pt idx="24">
                  <c:v>8.3333333333333301E-2</c:v>
                </c:pt>
                <c:pt idx="25">
                  <c:v>8.6805555555555594E-2</c:v>
                </c:pt>
                <c:pt idx="26">
                  <c:v>9.0277777777777804E-2</c:v>
                </c:pt>
                <c:pt idx="27">
                  <c:v>9.375E-2</c:v>
                </c:pt>
                <c:pt idx="28">
                  <c:v>9.7222222222222196E-2</c:v>
                </c:pt>
                <c:pt idx="29">
                  <c:v>0.100694444444444</c:v>
                </c:pt>
                <c:pt idx="30">
                  <c:v>0.104166666666667</c:v>
                </c:pt>
                <c:pt idx="31">
                  <c:v>0.10763888888888901</c:v>
                </c:pt>
                <c:pt idx="32">
                  <c:v>0.11111111111111099</c:v>
                </c:pt>
                <c:pt idx="33">
                  <c:v>0.114583333333333</c:v>
                </c:pt>
                <c:pt idx="34">
                  <c:v>0.118055555555556</c:v>
                </c:pt>
                <c:pt idx="35">
                  <c:v>0.121527777777778</c:v>
                </c:pt>
                <c:pt idx="36">
                  <c:v>0.125</c:v>
                </c:pt>
                <c:pt idx="37">
                  <c:v>0.12847222222222199</c:v>
                </c:pt>
                <c:pt idx="38">
                  <c:v>0.131944444444444</c:v>
                </c:pt>
                <c:pt idx="39">
                  <c:v>0.13541666666666699</c:v>
                </c:pt>
                <c:pt idx="40">
                  <c:v>0.13888888888888901</c:v>
                </c:pt>
                <c:pt idx="41">
                  <c:v>0.14236111111111099</c:v>
                </c:pt>
                <c:pt idx="42">
                  <c:v>0.14583333333333301</c:v>
                </c:pt>
                <c:pt idx="43">
                  <c:v>0.149305555555556</c:v>
                </c:pt>
              </c:numCache>
            </c:numRef>
          </c:xVal>
          <c:yVal>
            <c:numRef>
              <c:f>'Data Woensdag'!$E$21:$E$64</c:f>
              <c:numCache>
                <c:formatCode>General</c:formatCode>
                <c:ptCount val="44"/>
                <c:pt idx="0">
                  <c:v>-18.159090909090907</c:v>
                </c:pt>
                <c:pt idx="1">
                  <c:v>-9.1590909090909065</c:v>
                </c:pt>
                <c:pt idx="2">
                  <c:v>-2.1590909090909065</c:v>
                </c:pt>
                <c:pt idx="3">
                  <c:v>-3.1590909090909065</c:v>
                </c:pt>
                <c:pt idx="4">
                  <c:v>-7.1590909090909065</c:v>
                </c:pt>
                <c:pt idx="5">
                  <c:v>9.8409090909090935</c:v>
                </c:pt>
                <c:pt idx="6">
                  <c:v>-0.15909090909090651</c:v>
                </c:pt>
                <c:pt idx="7">
                  <c:v>1.8409090909090935</c:v>
                </c:pt>
                <c:pt idx="8">
                  <c:v>-6.1590909090909065</c:v>
                </c:pt>
                <c:pt idx="9">
                  <c:v>2.8409090909090935</c:v>
                </c:pt>
                <c:pt idx="10">
                  <c:v>1.8409090909090935</c:v>
                </c:pt>
                <c:pt idx="11">
                  <c:v>-3.1590909090909065</c:v>
                </c:pt>
                <c:pt idx="12">
                  <c:v>8.8409090909090935</c:v>
                </c:pt>
                <c:pt idx="13">
                  <c:v>5.8409090909090935</c:v>
                </c:pt>
                <c:pt idx="14">
                  <c:v>5.8409090909090935</c:v>
                </c:pt>
                <c:pt idx="15">
                  <c:v>6.8409090909090935</c:v>
                </c:pt>
                <c:pt idx="16">
                  <c:v>6.8409090909090935</c:v>
                </c:pt>
                <c:pt idx="17">
                  <c:v>4.8409090909090935</c:v>
                </c:pt>
                <c:pt idx="18">
                  <c:v>7.8409090909090935</c:v>
                </c:pt>
                <c:pt idx="19">
                  <c:v>-0.15909090909090651</c:v>
                </c:pt>
                <c:pt idx="20">
                  <c:v>-11.159090909090907</c:v>
                </c:pt>
                <c:pt idx="21">
                  <c:v>1.8409090909090935</c:v>
                </c:pt>
                <c:pt idx="22">
                  <c:v>-16.159090909090907</c:v>
                </c:pt>
                <c:pt idx="23">
                  <c:v>-28.159090909090907</c:v>
                </c:pt>
                <c:pt idx="24">
                  <c:v>10.840909090909093</c:v>
                </c:pt>
                <c:pt idx="25">
                  <c:v>5.8409090909090935</c:v>
                </c:pt>
                <c:pt idx="26">
                  <c:v>9.8409090909090935</c:v>
                </c:pt>
                <c:pt idx="27">
                  <c:v>-5.1590909090909065</c:v>
                </c:pt>
                <c:pt idx="28">
                  <c:v>7.8409090909090935</c:v>
                </c:pt>
                <c:pt idx="29">
                  <c:v>1.8409090909090935</c:v>
                </c:pt>
                <c:pt idx="30">
                  <c:v>2.8409090909090935</c:v>
                </c:pt>
                <c:pt idx="31">
                  <c:v>6.8409090909090935</c:v>
                </c:pt>
                <c:pt idx="32">
                  <c:v>9.8409090909090935</c:v>
                </c:pt>
                <c:pt idx="33">
                  <c:v>-13.159090909090907</c:v>
                </c:pt>
                <c:pt idx="34">
                  <c:v>-4.1590909090909065</c:v>
                </c:pt>
                <c:pt idx="35">
                  <c:v>-47.159090909090907</c:v>
                </c:pt>
                <c:pt idx="36">
                  <c:v>7.8409090909090935</c:v>
                </c:pt>
                <c:pt idx="37">
                  <c:v>21.840909090909093</c:v>
                </c:pt>
                <c:pt idx="38">
                  <c:v>14.840909090909093</c:v>
                </c:pt>
                <c:pt idx="39">
                  <c:v>8.8409090909090935</c:v>
                </c:pt>
                <c:pt idx="40">
                  <c:v>10.840909090909093</c:v>
                </c:pt>
                <c:pt idx="41">
                  <c:v>9.8409090909090935</c:v>
                </c:pt>
                <c:pt idx="42">
                  <c:v>6.8409090909090935</c:v>
                </c:pt>
                <c:pt idx="43">
                  <c:v>-17.159090909090907</c:v>
                </c:pt>
              </c:numCache>
            </c:numRef>
          </c:yVal>
          <c:smooth val="0"/>
          <c:extLst>
            <c:ext xmlns:c16="http://schemas.microsoft.com/office/drawing/2014/chart" uri="{C3380CC4-5D6E-409C-BE32-E72D297353CC}">
              <c16:uniqueId val="{00000003-E253-4FE5-B098-A93A73C526F5}"/>
            </c:ext>
          </c:extLst>
        </c:ser>
        <c:ser>
          <c:idx val="4"/>
          <c:order val="4"/>
          <c:tx>
            <c:strRef>
              <c:f>'Data Woensdag'!$F$20</c:f>
              <c:strCache>
                <c:ptCount val="1"/>
                <c:pt idx="0">
                  <c:v>Wies</c:v>
                </c:pt>
              </c:strCache>
            </c:strRef>
          </c:tx>
          <c:spPr>
            <a:ln w="25400" cap="rnd">
              <a:no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movingAvg"/>
            <c:period val="2"/>
            <c:dispRSqr val="0"/>
            <c:dispEq val="0"/>
          </c:trendline>
          <c:xVal>
            <c:numRef>
              <c:f>'Data Woensdag'!$A$21:$A$64</c:f>
              <c:numCache>
                <c:formatCode>h:mm</c:formatCode>
                <c:ptCount val="44"/>
                <c:pt idx="0">
                  <c:v>0</c:v>
                </c:pt>
                <c:pt idx="1">
                  <c:v>3.472222222222222E-3</c:v>
                </c:pt>
                <c:pt idx="2">
                  <c:v>6.9444444444444397E-3</c:v>
                </c:pt>
                <c:pt idx="3">
                  <c:v>1.0416666666666701E-2</c:v>
                </c:pt>
                <c:pt idx="4">
                  <c:v>1.38888888888889E-2</c:v>
                </c:pt>
                <c:pt idx="5">
                  <c:v>1.7361111111111101E-2</c:v>
                </c:pt>
                <c:pt idx="6">
                  <c:v>2.0833333333333301E-2</c:v>
                </c:pt>
                <c:pt idx="7">
                  <c:v>2.4305555555555601E-2</c:v>
                </c:pt>
                <c:pt idx="8">
                  <c:v>2.7777777777777801E-2</c:v>
                </c:pt>
                <c:pt idx="9">
                  <c:v>3.125E-2</c:v>
                </c:pt>
                <c:pt idx="10">
                  <c:v>3.4722222222222203E-2</c:v>
                </c:pt>
                <c:pt idx="11">
                  <c:v>3.8194444444444399E-2</c:v>
                </c:pt>
                <c:pt idx="12">
                  <c:v>4.1666666666666699E-2</c:v>
                </c:pt>
                <c:pt idx="13">
                  <c:v>4.5138888888888902E-2</c:v>
                </c:pt>
                <c:pt idx="14">
                  <c:v>4.8611111111111098E-2</c:v>
                </c:pt>
                <c:pt idx="15">
                  <c:v>5.2083333333333301E-2</c:v>
                </c:pt>
                <c:pt idx="16">
                  <c:v>5.5555555555555601E-2</c:v>
                </c:pt>
                <c:pt idx="17">
                  <c:v>5.9027777777777797E-2</c:v>
                </c:pt>
                <c:pt idx="18">
                  <c:v>6.25E-2</c:v>
                </c:pt>
                <c:pt idx="19">
                  <c:v>6.5972222222222196E-2</c:v>
                </c:pt>
                <c:pt idx="20">
                  <c:v>6.9444444444444406E-2</c:v>
                </c:pt>
                <c:pt idx="21">
                  <c:v>7.2916666666666699E-2</c:v>
                </c:pt>
                <c:pt idx="22">
                  <c:v>7.6388888888888895E-2</c:v>
                </c:pt>
                <c:pt idx="23">
                  <c:v>7.9861111111111105E-2</c:v>
                </c:pt>
                <c:pt idx="24">
                  <c:v>8.3333333333333301E-2</c:v>
                </c:pt>
                <c:pt idx="25">
                  <c:v>8.6805555555555594E-2</c:v>
                </c:pt>
                <c:pt idx="26">
                  <c:v>9.0277777777777804E-2</c:v>
                </c:pt>
                <c:pt idx="27">
                  <c:v>9.375E-2</c:v>
                </c:pt>
                <c:pt idx="28">
                  <c:v>9.7222222222222196E-2</c:v>
                </c:pt>
                <c:pt idx="29">
                  <c:v>0.100694444444444</c:v>
                </c:pt>
                <c:pt idx="30">
                  <c:v>0.104166666666667</c:v>
                </c:pt>
                <c:pt idx="31">
                  <c:v>0.10763888888888901</c:v>
                </c:pt>
                <c:pt idx="32">
                  <c:v>0.11111111111111099</c:v>
                </c:pt>
                <c:pt idx="33">
                  <c:v>0.114583333333333</c:v>
                </c:pt>
                <c:pt idx="34">
                  <c:v>0.118055555555556</c:v>
                </c:pt>
                <c:pt idx="35">
                  <c:v>0.121527777777778</c:v>
                </c:pt>
                <c:pt idx="36">
                  <c:v>0.125</c:v>
                </c:pt>
                <c:pt idx="37">
                  <c:v>0.12847222222222199</c:v>
                </c:pt>
                <c:pt idx="38">
                  <c:v>0.131944444444444</c:v>
                </c:pt>
                <c:pt idx="39">
                  <c:v>0.13541666666666699</c:v>
                </c:pt>
                <c:pt idx="40">
                  <c:v>0.13888888888888901</c:v>
                </c:pt>
                <c:pt idx="41">
                  <c:v>0.14236111111111099</c:v>
                </c:pt>
                <c:pt idx="42">
                  <c:v>0.14583333333333301</c:v>
                </c:pt>
                <c:pt idx="43">
                  <c:v>0.149305555555556</c:v>
                </c:pt>
              </c:numCache>
            </c:numRef>
          </c:xVal>
          <c:yVal>
            <c:numRef>
              <c:f>'Data Woensdag'!$F$21:$F$64</c:f>
              <c:numCache>
                <c:formatCode>General</c:formatCode>
                <c:ptCount val="44"/>
                <c:pt idx="0">
                  <c:v>-10.238095238095241</c:v>
                </c:pt>
                <c:pt idx="1">
                  <c:v>-25.238095238095241</c:v>
                </c:pt>
                <c:pt idx="2">
                  <c:v>0.7619047619047592</c:v>
                </c:pt>
                <c:pt idx="3">
                  <c:v>0.7619047619047592</c:v>
                </c:pt>
                <c:pt idx="4">
                  <c:v>0.7619047619047592</c:v>
                </c:pt>
                <c:pt idx="5">
                  <c:v>-8.2380952380952408</c:v>
                </c:pt>
                <c:pt idx="6">
                  <c:v>-15.238095238095241</c:v>
                </c:pt>
                <c:pt idx="7">
                  <c:v>-1.2380952380952408</c:v>
                </c:pt>
                <c:pt idx="8">
                  <c:v>-17.238095238095241</c:v>
                </c:pt>
                <c:pt idx="9">
                  <c:v>-13.238095238095241</c:v>
                </c:pt>
                <c:pt idx="10">
                  <c:v>-23.238095238095241</c:v>
                </c:pt>
                <c:pt idx="11">
                  <c:v>-15.238095238095241</c:v>
                </c:pt>
                <c:pt idx="12">
                  <c:v>-15.238095238095241</c:v>
                </c:pt>
                <c:pt idx="13">
                  <c:v>-2.2380952380952408</c:v>
                </c:pt>
                <c:pt idx="14">
                  <c:v>-0.2380952380952408</c:v>
                </c:pt>
                <c:pt idx="15">
                  <c:v>5.7619047619047592</c:v>
                </c:pt>
                <c:pt idx="16">
                  <c:v>9.7619047619047592</c:v>
                </c:pt>
                <c:pt idx="17">
                  <c:v>-1.2380952380952408</c:v>
                </c:pt>
                <c:pt idx="18">
                  <c:v>3.7619047619047592</c:v>
                </c:pt>
                <c:pt idx="19">
                  <c:v>-3.2380952380952408</c:v>
                </c:pt>
                <c:pt idx="20">
                  <c:v>-4.2380952380952408</c:v>
                </c:pt>
                <c:pt idx="23">
                  <c:v>-7.2380952380952408</c:v>
                </c:pt>
                <c:pt idx="24">
                  <c:v>12.761904761904759</c:v>
                </c:pt>
                <c:pt idx="25">
                  <c:v>-0.2380952380952408</c:v>
                </c:pt>
                <c:pt idx="26">
                  <c:v>9.7619047619047592</c:v>
                </c:pt>
                <c:pt idx="27">
                  <c:v>10.761904761904759</c:v>
                </c:pt>
                <c:pt idx="28">
                  <c:v>1.7619047619047592</c:v>
                </c:pt>
                <c:pt idx="29">
                  <c:v>12.761904761904759</c:v>
                </c:pt>
                <c:pt idx="30">
                  <c:v>6.7619047619047592</c:v>
                </c:pt>
                <c:pt idx="31">
                  <c:v>14.761904761904759</c:v>
                </c:pt>
                <c:pt idx="32">
                  <c:v>5.7619047619047592</c:v>
                </c:pt>
                <c:pt idx="33">
                  <c:v>17.761904761904759</c:v>
                </c:pt>
                <c:pt idx="34">
                  <c:v>-12.238095238095241</c:v>
                </c:pt>
                <c:pt idx="35">
                  <c:v>10.761904761904759</c:v>
                </c:pt>
                <c:pt idx="36">
                  <c:v>8.7619047619047592</c:v>
                </c:pt>
                <c:pt idx="37">
                  <c:v>11.761904761904759</c:v>
                </c:pt>
                <c:pt idx="38">
                  <c:v>6.7619047619047592</c:v>
                </c:pt>
                <c:pt idx="39">
                  <c:v>6.7619047619047592</c:v>
                </c:pt>
                <c:pt idx="40">
                  <c:v>7.7619047619047592</c:v>
                </c:pt>
                <c:pt idx="41">
                  <c:v>12.761904761904759</c:v>
                </c:pt>
                <c:pt idx="42">
                  <c:v>-1.2380952380952408</c:v>
                </c:pt>
                <c:pt idx="43">
                  <c:v>-3.2380952380952408</c:v>
                </c:pt>
              </c:numCache>
            </c:numRef>
          </c:yVal>
          <c:smooth val="0"/>
          <c:extLst>
            <c:ext xmlns:c16="http://schemas.microsoft.com/office/drawing/2014/chart" uri="{C3380CC4-5D6E-409C-BE32-E72D297353CC}">
              <c16:uniqueId val="{00000004-E253-4FE5-B098-A93A73C526F5}"/>
            </c:ext>
          </c:extLst>
        </c:ser>
        <c:ser>
          <c:idx val="5"/>
          <c:order val="5"/>
          <c:tx>
            <c:strRef>
              <c:f>'Data Woensdag'!$G$20</c:f>
              <c:strCache>
                <c:ptCount val="1"/>
                <c:pt idx="0">
                  <c:v>Reppert</c:v>
                </c:pt>
              </c:strCache>
            </c:strRef>
          </c:tx>
          <c:spPr>
            <a:ln w="25400" cap="rnd">
              <a:no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movingAvg"/>
            <c:period val="2"/>
            <c:dispRSqr val="0"/>
            <c:dispEq val="0"/>
          </c:trendline>
          <c:xVal>
            <c:numRef>
              <c:f>'Data Woensdag'!$A$21:$A$64</c:f>
              <c:numCache>
                <c:formatCode>h:mm</c:formatCode>
                <c:ptCount val="44"/>
                <c:pt idx="0">
                  <c:v>0</c:v>
                </c:pt>
                <c:pt idx="1">
                  <c:v>3.472222222222222E-3</c:v>
                </c:pt>
                <c:pt idx="2">
                  <c:v>6.9444444444444397E-3</c:v>
                </c:pt>
                <c:pt idx="3">
                  <c:v>1.0416666666666701E-2</c:v>
                </c:pt>
                <c:pt idx="4">
                  <c:v>1.38888888888889E-2</c:v>
                </c:pt>
                <c:pt idx="5">
                  <c:v>1.7361111111111101E-2</c:v>
                </c:pt>
                <c:pt idx="6">
                  <c:v>2.0833333333333301E-2</c:v>
                </c:pt>
                <c:pt idx="7">
                  <c:v>2.4305555555555601E-2</c:v>
                </c:pt>
                <c:pt idx="8">
                  <c:v>2.7777777777777801E-2</c:v>
                </c:pt>
                <c:pt idx="9">
                  <c:v>3.125E-2</c:v>
                </c:pt>
                <c:pt idx="10">
                  <c:v>3.4722222222222203E-2</c:v>
                </c:pt>
                <c:pt idx="11">
                  <c:v>3.8194444444444399E-2</c:v>
                </c:pt>
                <c:pt idx="12">
                  <c:v>4.1666666666666699E-2</c:v>
                </c:pt>
                <c:pt idx="13">
                  <c:v>4.5138888888888902E-2</c:v>
                </c:pt>
                <c:pt idx="14">
                  <c:v>4.8611111111111098E-2</c:v>
                </c:pt>
                <c:pt idx="15">
                  <c:v>5.2083333333333301E-2</c:v>
                </c:pt>
                <c:pt idx="16">
                  <c:v>5.5555555555555601E-2</c:v>
                </c:pt>
                <c:pt idx="17">
                  <c:v>5.9027777777777797E-2</c:v>
                </c:pt>
                <c:pt idx="18">
                  <c:v>6.25E-2</c:v>
                </c:pt>
                <c:pt idx="19">
                  <c:v>6.5972222222222196E-2</c:v>
                </c:pt>
                <c:pt idx="20">
                  <c:v>6.9444444444444406E-2</c:v>
                </c:pt>
                <c:pt idx="21">
                  <c:v>7.2916666666666699E-2</c:v>
                </c:pt>
                <c:pt idx="22">
                  <c:v>7.6388888888888895E-2</c:v>
                </c:pt>
                <c:pt idx="23">
                  <c:v>7.9861111111111105E-2</c:v>
                </c:pt>
                <c:pt idx="24">
                  <c:v>8.3333333333333301E-2</c:v>
                </c:pt>
                <c:pt idx="25">
                  <c:v>8.6805555555555594E-2</c:v>
                </c:pt>
                <c:pt idx="26">
                  <c:v>9.0277777777777804E-2</c:v>
                </c:pt>
                <c:pt idx="27">
                  <c:v>9.375E-2</c:v>
                </c:pt>
                <c:pt idx="28">
                  <c:v>9.7222222222222196E-2</c:v>
                </c:pt>
                <c:pt idx="29">
                  <c:v>0.100694444444444</c:v>
                </c:pt>
                <c:pt idx="30">
                  <c:v>0.104166666666667</c:v>
                </c:pt>
                <c:pt idx="31">
                  <c:v>0.10763888888888901</c:v>
                </c:pt>
                <c:pt idx="32">
                  <c:v>0.11111111111111099</c:v>
                </c:pt>
                <c:pt idx="33">
                  <c:v>0.114583333333333</c:v>
                </c:pt>
                <c:pt idx="34">
                  <c:v>0.118055555555556</c:v>
                </c:pt>
                <c:pt idx="35">
                  <c:v>0.121527777777778</c:v>
                </c:pt>
                <c:pt idx="36">
                  <c:v>0.125</c:v>
                </c:pt>
                <c:pt idx="37">
                  <c:v>0.12847222222222199</c:v>
                </c:pt>
                <c:pt idx="38">
                  <c:v>0.131944444444444</c:v>
                </c:pt>
                <c:pt idx="39">
                  <c:v>0.13541666666666699</c:v>
                </c:pt>
                <c:pt idx="40">
                  <c:v>0.13888888888888901</c:v>
                </c:pt>
                <c:pt idx="41">
                  <c:v>0.14236111111111099</c:v>
                </c:pt>
                <c:pt idx="42">
                  <c:v>0.14583333333333301</c:v>
                </c:pt>
                <c:pt idx="43">
                  <c:v>0.149305555555556</c:v>
                </c:pt>
              </c:numCache>
            </c:numRef>
          </c:xVal>
          <c:yVal>
            <c:numRef>
              <c:f>'Data Woensdag'!$G$21:$G$64</c:f>
              <c:numCache>
                <c:formatCode>General</c:formatCode>
                <c:ptCount val="44"/>
              </c:numCache>
            </c:numRef>
          </c:yVal>
          <c:smooth val="0"/>
          <c:extLst>
            <c:ext xmlns:c16="http://schemas.microsoft.com/office/drawing/2014/chart" uri="{C3380CC4-5D6E-409C-BE32-E72D297353CC}">
              <c16:uniqueId val="{00000005-E253-4FE5-B098-A93A73C526F5}"/>
            </c:ext>
          </c:extLst>
        </c:ser>
        <c:ser>
          <c:idx val="6"/>
          <c:order val="6"/>
          <c:tx>
            <c:strRef>
              <c:f>'Data Woensdag'!$H$20</c:f>
              <c:strCache>
                <c:ptCount val="1"/>
                <c:pt idx="0">
                  <c:v>Lore</c:v>
                </c:pt>
              </c:strCache>
            </c:strRef>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trendline>
            <c:spPr>
              <a:ln w="19050" cap="rnd">
                <a:solidFill>
                  <a:schemeClr val="accent1">
                    <a:lumMod val="60000"/>
                  </a:schemeClr>
                </a:solidFill>
                <a:prstDash val="sysDot"/>
              </a:ln>
              <a:effectLst/>
            </c:spPr>
            <c:trendlineType val="movingAvg"/>
            <c:period val="2"/>
            <c:dispRSqr val="0"/>
            <c:dispEq val="0"/>
          </c:trendline>
          <c:xVal>
            <c:numRef>
              <c:f>'Data Woensdag'!$A$21:$A$64</c:f>
              <c:numCache>
                <c:formatCode>h:mm</c:formatCode>
                <c:ptCount val="44"/>
                <c:pt idx="0">
                  <c:v>0</c:v>
                </c:pt>
                <c:pt idx="1">
                  <c:v>3.472222222222222E-3</c:v>
                </c:pt>
                <c:pt idx="2">
                  <c:v>6.9444444444444397E-3</c:v>
                </c:pt>
                <c:pt idx="3">
                  <c:v>1.0416666666666701E-2</c:v>
                </c:pt>
                <c:pt idx="4">
                  <c:v>1.38888888888889E-2</c:v>
                </c:pt>
                <c:pt idx="5">
                  <c:v>1.7361111111111101E-2</c:v>
                </c:pt>
                <c:pt idx="6">
                  <c:v>2.0833333333333301E-2</c:v>
                </c:pt>
                <c:pt idx="7">
                  <c:v>2.4305555555555601E-2</c:v>
                </c:pt>
                <c:pt idx="8">
                  <c:v>2.7777777777777801E-2</c:v>
                </c:pt>
                <c:pt idx="9">
                  <c:v>3.125E-2</c:v>
                </c:pt>
                <c:pt idx="10">
                  <c:v>3.4722222222222203E-2</c:v>
                </c:pt>
                <c:pt idx="11">
                  <c:v>3.8194444444444399E-2</c:v>
                </c:pt>
                <c:pt idx="12">
                  <c:v>4.1666666666666699E-2</c:v>
                </c:pt>
                <c:pt idx="13">
                  <c:v>4.5138888888888902E-2</c:v>
                </c:pt>
                <c:pt idx="14">
                  <c:v>4.8611111111111098E-2</c:v>
                </c:pt>
                <c:pt idx="15">
                  <c:v>5.2083333333333301E-2</c:v>
                </c:pt>
                <c:pt idx="16">
                  <c:v>5.5555555555555601E-2</c:v>
                </c:pt>
                <c:pt idx="17">
                  <c:v>5.9027777777777797E-2</c:v>
                </c:pt>
                <c:pt idx="18">
                  <c:v>6.25E-2</c:v>
                </c:pt>
                <c:pt idx="19">
                  <c:v>6.5972222222222196E-2</c:v>
                </c:pt>
                <c:pt idx="20">
                  <c:v>6.9444444444444406E-2</c:v>
                </c:pt>
                <c:pt idx="21">
                  <c:v>7.2916666666666699E-2</c:v>
                </c:pt>
                <c:pt idx="22">
                  <c:v>7.6388888888888895E-2</c:v>
                </c:pt>
                <c:pt idx="23">
                  <c:v>7.9861111111111105E-2</c:v>
                </c:pt>
                <c:pt idx="24">
                  <c:v>8.3333333333333301E-2</c:v>
                </c:pt>
                <c:pt idx="25">
                  <c:v>8.6805555555555594E-2</c:v>
                </c:pt>
                <c:pt idx="26">
                  <c:v>9.0277777777777804E-2</c:v>
                </c:pt>
                <c:pt idx="27">
                  <c:v>9.375E-2</c:v>
                </c:pt>
                <c:pt idx="28">
                  <c:v>9.7222222222222196E-2</c:v>
                </c:pt>
                <c:pt idx="29">
                  <c:v>0.100694444444444</c:v>
                </c:pt>
                <c:pt idx="30">
                  <c:v>0.104166666666667</c:v>
                </c:pt>
                <c:pt idx="31">
                  <c:v>0.10763888888888901</c:v>
                </c:pt>
                <c:pt idx="32">
                  <c:v>0.11111111111111099</c:v>
                </c:pt>
                <c:pt idx="33">
                  <c:v>0.114583333333333</c:v>
                </c:pt>
                <c:pt idx="34">
                  <c:v>0.118055555555556</c:v>
                </c:pt>
                <c:pt idx="35">
                  <c:v>0.121527777777778</c:v>
                </c:pt>
                <c:pt idx="36">
                  <c:v>0.125</c:v>
                </c:pt>
                <c:pt idx="37">
                  <c:v>0.12847222222222199</c:v>
                </c:pt>
                <c:pt idx="38">
                  <c:v>0.131944444444444</c:v>
                </c:pt>
                <c:pt idx="39">
                  <c:v>0.13541666666666699</c:v>
                </c:pt>
                <c:pt idx="40">
                  <c:v>0.13888888888888901</c:v>
                </c:pt>
                <c:pt idx="41">
                  <c:v>0.14236111111111099</c:v>
                </c:pt>
                <c:pt idx="42">
                  <c:v>0.14583333333333301</c:v>
                </c:pt>
                <c:pt idx="43">
                  <c:v>0.149305555555556</c:v>
                </c:pt>
              </c:numCache>
            </c:numRef>
          </c:xVal>
          <c:yVal>
            <c:numRef>
              <c:f>'Data Woensdag'!$H$21:$H$64</c:f>
              <c:numCache>
                <c:formatCode>General</c:formatCode>
                <c:ptCount val="44"/>
                <c:pt idx="1">
                  <c:v>-33.463414634146346</c:v>
                </c:pt>
                <c:pt idx="2">
                  <c:v>-6.4634146341463463</c:v>
                </c:pt>
                <c:pt idx="3">
                  <c:v>-7.4634146341463463</c:v>
                </c:pt>
                <c:pt idx="4">
                  <c:v>-1.4634146341463463</c:v>
                </c:pt>
                <c:pt idx="5">
                  <c:v>2.5365853658536537</c:v>
                </c:pt>
                <c:pt idx="6">
                  <c:v>-5.4634146341463463</c:v>
                </c:pt>
                <c:pt idx="7">
                  <c:v>0.53658536585365368</c:v>
                </c:pt>
                <c:pt idx="8">
                  <c:v>4.5365853658536537</c:v>
                </c:pt>
                <c:pt idx="9">
                  <c:v>-2.4634146341463463</c:v>
                </c:pt>
                <c:pt idx="10">
                  <c:v>1.5365853658536537</c:v>
                </c:pt>
                <c:pt idx="11">
                  <c:v>-3.4634146341463463</c:v>
                </c:pt>
                <c:pt idx="12">
                  <c:v>1.5365853658536537</c:v>
                </c:pt>
                <c:pt idx="13">
                  <c:v>11.536585365853654</c:v>
                </c:pt>
                <c:pt idx="14">
                  <c:v>5.5365853658536537</c:v>
                </c:pt>
                <c:pt idx="15">
                  <c:v>10.536585365853654</c:v>
                </c:pt>
                <c:pt idx="16">
                  <c:v>7.5365853658536537</c:v>
                </c:pt>
                <c:pt idx="17">
                  <c:v>6.5365853658536537</c:v>
                </c:pt>
                <c:pt idx="18">
                  <c:v>-14.463414634146346</c:v>
                </c:pt>
                <c:pt idx="19">
                  <c:v>-1.4634146341463463</c:v>
                </c:pt>
                <c:pt idx="20">
                  <c:v>2.5365853658536537</c:v>
                </c:pt>
                <c:pt idx="23">
                  <c:v>-5.4634146341463463</c:v>
                </c:pt>
                <c:pt idx="24">
                  <c:v>13.536585365853654</c:v>
                </c:pt>
                <c:pt idx="25">
                  <c:v>6.5365853658536537</c:v>
                </c:pt>
                <c:pt idx="26">
                  <c:v>12.536585365853654</c:v>
                </c:pt>
                <c:pt idx="27">
                  <c:v>14.536585365853654</c:v>
                </c:pt>
                <c:pt idx="28">
                  <c:v>-4.4634146341463463</c:v>
                </c:pt>
                <c:pt idx="29">
                  <c:v>1.5365853658536537</c:v>
                </c:pt>
                <c:pt idx="30">
                  <c:v>-2.4634146341463463</c:v>
                </c:pt>
                <c:pt idx="31">
                  <c:v>-3.4634146341463463</c:v>
                </c:pt>
                <c:pt idx="32">
                  <c:v>-1.4634146341463463</c:v>
                </c:pt>
                <c:pt idx="33">
                  <c:v>-18.463414634146346</c:v>
                </c:pt>
                <c:pt idx="34">
                  <c:v>-12.463414634146346</c:v>
                </c:pt>
                <c:pt idx="35">
                  <c:v>-3.4634146341463463</c:v>
                </c:pt>
                <c:pt idx="36">
                  <c:v>4.5365853658536537</c:v>
                </c:pt>
                <c:pt idx="37">
                  <c:v>2.5365853658536537</c:v>
                </c:pt>
                <c:pt idx="38">
                  <c:v>0.53658536585365368</c:v>
                </c:pt>
                <c:pt idx="39">
                  <c:v>-2.4634146341463463</c:v>
                </c:pt>
                <c:pt idx="40">
                  <c:v>5.5365853658536537</c:v>
                </c:pt>
                <c:pt idx="41">
                  <c:v>1.5365853658536537</c:v>
                </c:pt>
                <c:pt idx="42">
                  <c:v>10.536585365853654</c:v>
                </c:pt>
                <c:pt idx="43">
                  <c:v>1.5365853658536537</c:v>
                </c:pt>
              </c:numCache>
            </c:numRef>
          </c:yVal>
          <c:smooth val="0"/>
          <c:extLst>
            <c:ext xmlns:c16="http://schemas.microsoft.com/office/drawing/2014/chart" uri="{C3380CC4-5D6E-409C-BE32-E72D297353CC}">
              <c16:uniqueId val="{00000006-E253-4FE5-B098-A93A73C526F5}"/>
            </c:ext>
          </c:extLst>
        </c:ser>
        <c:ser>
          <c:idx val="7"/>
          <c:order val="7"/>
          <c:tx>
            <c:strRef>
              <c:f>'Data Woensdag'!$I$20</c:f>
              <c:strCache>
                <c:ptCount val="1"/>
                <c:pt idx="0">
                  <c:v>Cedric</c:v>
                </c:pt>
              </c:strCache>
            </c:strRef>
          </c:tx>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movingAvg"/>
            <c:period val="2"/>
            <c:dispRSqr val="0"/>
            <c:dispEq val="0"/>
          </c:trendline>
          <c:xVal>
            <c:numRef>
              <c:f>'Data Woensdag'!$A$21:$A$64</c:f>
              <c:numCache>
                <c:formatCode>h:mm</c:formatCode>
                <c:ptCount val="44"/>
                <c:pt idx="0">
                  <c:v>0</c:v>
                </c:pt>
                <c:pt idx="1">
                  <c:v>3.472222222222222E-3</c:v>
                </c:pt>
                <c:pt idx="2">
                  <c:v>6.9444444444444397E-3</c:v>
                </c:pt>
                <c:pt idx="3">
                  <c:v>1.0416666666666701E-2</c:v>
                </c:pt>
                <c:pt idx="4">
                  <c:v>1.38888888888889E-2</c:v>
                </c:pt>
                <c:pt idx="5">
                  <c:v>1.7361111111111101E-2</c:v>
                </c:pt>
                <c:pt idx="6">
                  <c:v>2.0833333333333301E-2</c:v>
                </c:pt>
                <c:pt idx="7">
                  <c:v>2.4305555555555601E-2</c:v>
                </c:pt>
                <c:pt idx="8">
                  <c:v>2.7777777777777801E-2</c:v>
                </c:pt>
                <c:pt idx="9">
                  <c:v>3.125E-2</c:v>
                </c:pt>
                <c:pt idx="10">
                  <c:v>3.4722222222222203E-2</c:v>
                </c:pt>
                <c:pt idx="11">
                  <c:v>3.8194444444444399E-2</c:v>
                </c:pt>
                <c:pt idx="12">
                  <c:v>4.1666666666666699E-2</c:v>
                </c:pt>
                <c:pt idx="13">
                  <c:v>4.5138888888888902E-2</c:v>
                </c:pt>
                <c:pt idx="14">
                  <c:v>4.8611111111111098E-2</c:v>
                </c:pt>
                <c:pt idx="15">
                  <c:v>5.2083333333333301E-2</c:v>
                </c:pt>
                <c:pt idx="16">
                  <c:v>5.5555555555555601E-2</c:v>
                </c:pt>
                <c:pt idx="17">
                  <c:v>5.9027777777777797E-2</c:v>
                </c:pt>
                <c:pt idx="18">
                  <c:v>6.25E-2</c:v>
                </c:pt>
                <c:pt idx="19">
                  <c:v>6.5972222222222196E-2</c:v>
                </c:pt>
                <c:pt idx="20">
                  <c:v>6.9444444444444406E-2</c:v>
                </c:pt>
                <c:pt idx="21">
                  <c:v>7.2916666666666699E-2</c:v>
                </c:pt>
                <c:pt idx="22">
                  <c:v>7.6388888888888895E-2</c:v>
                </c:pt>
                <c:pt idx="23">
                  <c:v>7.9861111111111105E-2</c:v>
                </c:pt>
                <c:pt idx="24">
                  <c:v>8.3333333333333301E-2</c:v>
                </c:pt>
                <c:pt idx="25">
                  <c:v>8.6805555555555594E-2</c:v>
                </c:pt>
                <c:pt idx="26">
                  <c:v>9.0277777777777804E-2</c:v>
                </c:pt>
                <c:pt idx="27">
                  <c:v>9.375E-2</c:v>
                </c:pt>
                <c:pt idx="28">
                  <c:v>9.7222222222222196E-2</c:v>
                </c:pt>
                <c:pt idx="29">
                  <c:v>0.100694444444444</c:v>
                </c:pt>
                <c:pt idx="30">
                  <c:v>0.104166666666667</c:v>
                </c:pt>
                <c:pt idx="31">
                  <c:v>0.10763888888888901</c:v>
                </c:pt>
                <c:pt idx="32">
                  <c:v>0.11111111111111099</c:v>
                </c:pt>
                <c:pt idx="33">
                  <c:v>0.114583333333333</c:v>
                </c:pt>
                <c:pt idx="34">
                  <c:v>0.118055555555556</c:v>
                </c:pt>
                <c:pt idx="35">
                  <c:v>0.121527777777778</c:v>
                </c:pt>
                <c:pt idx="36">
                  <c:v>0.125</c:v>
                </c:pt>
                <c:pt idx="37">
                  <c:v>0.12847222222222199</c:v>
                </c:pt>
                <c:pt idx="38">
                  <c:v>0.131944444444444</c:v>
                </c:pt>
                <c:pt idx="39">
                  <c:v>0.13541666666666699</c:v>
                </c:pt>
                <c:pt idx="40">
                  <c:v>0.13888888888888901</c:v>
                </c:pt>
                <c:pt idx="41">
                  <c:v>0.14236111111111099</c:v>
                </c:pt>
                <c:pt idx="42">
                  <c:v>0.14583333333333301</c:v>
                </c:pt>
                <c:pt idx="43">
                  <c:v>0.149305555555556</c:v>
                </c:pt>
              </c:numCache>
            </c:numRef>
          </c:xVal>
          <c:yVal>
            <c:numRef>
              <c:f>'Data Woensdag'!$I$21:$I$64</c:f>
              <c:numCache>
                <c:formatCode>General</c:formatCode>
                <c:ptCount val="44"/>
                <c:pt idx="1">
                  <c:v>8.0869565217391255</c:v>
                </c:pt>
                <c:pt idx="2">
                  <c:v>-14.913043478260875</c:v>
                </c:pt>
                <c:pt idx="3">
                  <c:v>6.0869565217391255</c:v>
                </c:pt>
                <c:pt idx="4">
                  <c:v>-7.9130434782608745</c:v>
                </c:pt>
                <c:pt idx="5">
                  <c:v>-8.9130434782608745</c:v>
                </c:pt>
                <c:pt idx="6">
                  <c:v>-0.91304347826087451</c:v>
                </c:pt>
                <c:pt idx="7">
                  <c:v>-8.9130434782608745</c:v>
                </c:pt>
                <c:pt idx="8">
                  <c:v>-0.91304347826087451</c:v>
                </c:pt>
                <c:pt idx="9">
                  <c:v>11.086956521739125</c:v>
                </c:pt>
                <c:pt idx="10">
                  <c:v>12.086956521739125</c:v>
                </c:pt>
                <c:pt idx="11">
                  <c:v>-30.913043478260875</c:v>
                </c:pt>
                <c:pt idx="12">
                  <c:v>-14.913043478260875</c:v>
                </c:pt>
                <c:pt idx="13">
                  <c:v>11.086956521739125</c:v>
                </c:pt>
                <c:pt idx="14">
                  <c:v>8.0869565217391255</c:v>
                </c:pt>
                <c:pt idx="15">
                  <c:v>11.086956521739125</c:v>
                </c:pt>
                <c:pt idx="16">
                  <c:v>9.0869565217391255</c:v>
                </c:pt>
                <c:pt idx="17">
                  <c:v>20.086956521739125</c:v>
                </c:pt>
                <c:pt idx="18">
                  <c:v>22.086956521739125</c:v>
                </c:pt>
                <c:pt idx="19">
                  <c:v>7.0869565217391255</c:v>
                </c:pt>
                <c:pt idx="20">
                  <c:v>-26.913043478260875</c:v>
                </c:pt>
                <c:pt idx="23">
                  <c:v>-8.9130434782608745</c:v>
                </c:pt>
                <c:pt idx="24">
                  <c:v>2.0869565217391255</c:v>
                </c:pt>
                <c:pt idx="25">
                  <c:v>-3.9130434782608745</c:v>
                </c:pt>
              </c:numCache>
            </c:numRef>
          </c:yVal>
          <c:smooth val="0"/>
          <c:extLst>
            <c:ext xmlns:c16="http://schemas.microsoft.com/office/drawing/2014/chart" uri="{C3380CC4-5D6E-409C-BE32-E72D297353CC}">
              <c16:uniqueId val="{00000007-E253-4FE5-B098-A93A73C526F5}"/>
            </c:ext>
          </c:extLst>
        </c:ser>
        <c:dLbls>
          <c:showLegendKey val="0"/>
          <c:showVal val="0"/>
          <c:showCatName val="0"/>
          <c:showSerName val="0"/>
          <c:showPercent val="0"/>
          <c:showBubbleSize val="0"/>
        </c:dLbls>
        <c:axId val="587107920"/>
        <c:axId val="587097360"/>
      </c:scatterChart>
      <c:valAx>
        <c:axId val="587107920"/>
        <c:scaling>
          <c:orientation val="minMax"/>
        </c:scaling>
        <c:delete val="0"/>
        <c:axPos val="b"/>
        <c:majorGridlines>
          <c:spPr>
            <a:ln w="9525" cap="flat" cmpd="sng" algn="ctr">
              <a:solidFill>
                <a:schemeClr val="tx1">
                  <a:lumMod val="15000"/>
                  <a:lumOff val="85000"/>
                </a:schemeClr>
              </a:solidFill>
              <a:round/>
            </a:ln>
            <a:effectLst/>
          </c:spPr>
        </c:majorGridlines>
        <c:numFmt formatCode="h: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587097360"/>
        <c:crosses val="autoZero"/>
        <c:crossBetween val="midCat"/>
      </c:valAx>
      <c:valAx>
        <c:axId val="587097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587107920"/>
        <c:crosses val="autoZero"/>
        <c:crossBetween val="midCat"/>
      </c:valAx>
      <c:spPr>
        <a:noFill/>
        <a:ln>
          <a:noFill/>
        </a:ln>
        <a:effectLst/>
      </c:spPr>
    </c:plotArea>
    <c:legend>
      <c:legendPos val="b"/>
      <c:layout>
        <c:manualLayout>
          <c:xMode val="edge"/>
          <c:yMode val="edge"/>
          <c:x val="5.0900765652798503E-2"/>
          <c:y val="0.79507178079265217"/>
          <c:w val="0.90651677538508046"/>
          <c:h val="0.114947321725629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lineChart>
        <c:grouping val="standard"/>
        <c:varyColors val="0"/>
        <c:ser>
          <c:idx val="0"/>
          <c:order val="0"/>
          <c:tx>
            <c:strRef>
              <c:f>Donderdag!$E$1:$E$6</c:f>
              <c:strCache>
                <c:ptCount val="6"/>
                <c:pt idx="0">
                  <c:v>Benjamin</c:v>
                </c:pt>
              </c:strCache>
            </c:strRef>
          </c:tx>
          <c:spPr>
            <a:ln w="28575" cap="rnd">
              <a:solidFill>
                <a:schemeClr val="accent1"/>
              </a:solidFill>
              <a:round/>
            </a:ln>
            <a:effectLst/>
          </c:spPr>
          <c:marker>
            <c:symbol val="none"/>
          </c:marker>
          <c:cat>
            <c:numRef>
              <c:f>Donderdag!$D$7:$D$97</c:f>
              <c:numCache>
                <c:formatCode>h:mm</c:formatCode>
                <c:ptCount val="91"/>
                <c:pt idx="0">
                  <c:v>0.36805555555555602</c:v>
                </c:pt>
                <c:pt idx="1">
                  <c:v>0.37152777777777801</c:v>
                </c:pt>
                <c:pt idx="2">
                  <c:v>0.375</c:v>
                </c:pt>
                <c:pt idx="3">
                  <c:v>0.37847222222222299</c:v>
                </c:pt>
                <c:pt idx="4">
                  <c:v>0.38194444444444497</c:v>
                </c:pt>
                <c:pt idx="5">
                  <c:v>0.38541666666666702</c:v>
                </c:pt>
                <c:pt idx="6">
                  <c:v>0.38888888888888901</c:v>
                </c:pt>
                <c:pt idx="7">
                  <c:v>0.39236111111111199</c:v>
                </c:pt>
                <c:pt idx="8">
                  <c:v>0.39583333333333398</c:v>
                </c:pt>
                <c:pt idx="9">
                  <c:v>0.39930555555555602</c:v>
                </c:pt>
                <c:pt idx="10">
                  <c:v>0.40277777777777801</c:v>
                </c:pt>
                <c:pt idx="11">
                  <c:v>0.406250000000001</c:v>
                </c:pt>
                <c:pt idx="12">
                  <c:v>0.40972222222222299</c:v>
                </c:pt>
                <c:pt idx="13">
                  <c:v>0.41319444444444497</c:v>
                </c:pt>
                <c:pt idx="14">
                  <c:v>0.41666666666666702</c:v>
                </c:pt>
                <c:pt idx="15">
                  <c:v>0.42013888888889001</c:v>
                </c:pt>
                <c:pt idx="16">
                  <c:v>0.42361111111111199</c:v>
                </c:pt>
                <c:pt idx="17">
                  <c:v>0.42708333333333398</c:v>
                </c:pt>
                <c:pt idx="18">
                  <c:v>0.43055555555555702</c:v>
                </c:pt>
                <c:pt idx="19">
                  <c:v>0.43402777777777901</c:v>
                </c:pt>
                <c:pt idx="20">
                  <c:v>0.437500000000001</c:v>
                </c:pt>
                <c:pt idx="21">
                  <c:v>0.44097222222222299</c:v>
                </c:pt>
                <c:pt idx="22">
                  <c:v>0.44444444444444597</c:v>
                </c:pt>
                <c:pt idx="23">
                  <c:v>0.44791666666666802</c:v>
                </c:pt>
                <c:pt idx="24">
                  <c:v>0.45138888888889001</c:v>
                </c:pt>
                <c:pt idx="25">
                  <c:v>0.45486111111111199</c:v>
                </c:pt>
                <c:pt idx="26">
                  <c:v>0.45833333333333398</c:v>
                </c:pt>
                <c:pt idx="27">
                  <c:v>0.46180555555555602</c:v>
                </c:pt>
                <c:pt idx="28">
                  <c:v>0.46527777777777901</c:v>
                </c:pt>
                <c:pt idx="29">
                  <c:v>0.468750000000001</c:v>
                </c:pt>
                <c:pt idx="30">
                  <c:v>0.47222222222222299</c:v>
                </c:pt>
                <c:pt idx="31">
                  <c:v>0.47569444444444597</c:v>
                </c:pt>
                <c:pt idx="32">
                  <c:v>0.47916666666666802</c:v>
                </c:pt>
                <c:pt idx="33">
                  <c:v>0.48263888888889001</c:v>
                </c:pt>
                <c:pt idx="34">
                  <c:v>0.48611111111111199</c:v>
                </c:pt>
                <c:pt idx="35">
                  <c:v>0.48958333333333498</c:v>
                </c:pt>
                <c:pt idx="36">
                  <c:v>0.49305555555555702</c:v>
                </c:pt>
                <c:pt idx="37">
                  <c:v>0.49652777777777901</c:v>
                </c:pt>
                <c:pt idx="38">
                  <c:v>0.500000000000001</c:v>
                </c:pt>
                <c:pt idx="39">
                  <c:v>0.50347222222222299</c:v>
                </c:pt>
                <c:pt idx="40">
                  <c:v>0.50694444444444497</c:v>
                </c:pt>
                <c:pt idx="42">
                  <c:v>0.54166666666666663</c:v>
                </c:pt>
                <c:pt idx="43">
                  <c:v>0.54513888888888884</c:v>
                </c:pt>
                <c:pt idx="44">
                  <c:v>0.54861111111111105</c:v>
                </c:pt>
                <c:pt idx="45">
                  <c:v>0.55208333333333304</c:v>
                </c:pt>
                <c:pt idx="46">
                  <c:v>0.55555555555555503</c:v>
                </c:pt>
                <c:pt idx="47">
                  <c:v>0.55902777777777801</c:v>
                </c:pt>
                <c:pt idx="48">
                  <c:v>0.5625</c:v>
                </c:pt>
                <c:pt idx="49">
                  <c:v>0.56597222222222199</c:v>
                </c:pt>
                <c:pt idx="50">
                  <c:v>0.56944444444444398</c:v>
                </c:pt>
                <c:pt idx="51">
                  <c:v>0.57291666666666696</c:v>
                </c:pt>
                <c:pt idx="52">
                  <c:v>0.57638888888888895</c:v>
                </c:pt>
                <c:pt idx="53">
                  <c:v>0.57986111111111105</c:v>
                </c:pt>
                <c:pt idx="54">
                  <c:v>0.58333333333333304</c:v>
                </c:pt>
                <c:pt idx="55">
                  <c:v>0.58680555555555503</c:v>
                </c:pt>
                <c:pt idx="56">
                  <c:v>0.59027777777777801</c:v>
                </c:pt>
                <c:pt idx="57">
                  <c:v>0.59375</c:v>
                </c:pt>
                <c:pt idx="58">
                  <c:v>0.59722222222222199</c:v>
                </c:pt>
                <c:pt idx="59">
                  <c:v>0.60069444444444398</c:v>
                </c:pt>
                <c:pt idx="60">
                  <c:v>0.60416666666666596</c:v>
                </c:pt>
                <c:pt idx="61">
                  <c:v>0.60763888888888895</c:v>
                </c:pt>
                <c:pt idx="62">
                  <c:v>0.61111111111111105</c:v>
                </c:pt>
                <c:pt idx="63">
                  <c:v>0.61458333333333304</c:v>
                </c:pt>
                <c:pt idx="64">
                  <c:v>0.61805555555555503</c:v>
                </c:pt>
                <c:pt idx="65">
                  <c:v>0.62152777777777701</c:v>
                </c:pt>
                <c:pt idx="66">
                  <c:v>0.625</c:v>
                </c:pt>
                <c:pt idx="67">
                  <c:v>0.62847222222222199</c:v>
                </c:pt>
                <c:pt idx="68">
                  <c:v>0.63194444444444398</c:v>
                </c:pt>
                <c:pt idx="69">
                  <c:v>0.63541666666666596</c:v>
                </c:pt>
                <c:pt idx="70">
                  <c:v>0.63888888888888895</c:v>
                </c:pt>
                <c:pt idx="71">
                  <c:v>0.64236111111111105</c:v>
                </c:pt>
                <c:pt idx="72">
                  <c:v>0.64583333333333304</c:v>
                </c:pt>
                <c:pt idx="73">
                  <c:v>0.64930555555555602</c:v>
                </c:pt>
                <c:pt idx="74">
                  <c:v>0.65277777777777801</c:v>
                </c:pt>
                <c:pt idx="75">
                  <c:v>0.65625</c:v>
                </c:pt>
                <c:pt idx="76">
                  <c:v>0.65972222222222199</c:v>
                </c:pt>
                <c:pt idx="77">
                  <c:v>0.66319444444444398</c:v>
                </c:pt>
                <c:pt idx="78">
                  <c:v>0.66666666666666696</c:v>
                </c:pt>
                <c:pt idx="79">
                  <c:v>0.67013888888888895</c:v>
                </c:pt>
                <c:pt idx="80">
                  <c:v>0.67361111111111105</c:v>
                </c:pt>
                <c:pt idx="81">
                  <c:v>0.67708333333333304</c:v>
                </c:pt>
                <c:pt idx="82">
                  <c:v>0.68055555555555503</c:v>
                </c:pt>
                <c:pt idx="83">
                  <c:v>0.68402777777777801</c:v>
                </c:pt>
                <c:pt idx="84">
                  <c:v>0.6875</c:v>
                </c:pt>
                <c:pt idx="85">
                  <c:v>0.69097222222222199</c:v>
                </c:pt>
                <c:pt idx="86">
                  <c:v>0.69444444444444398</c:v>
                </c:pt>
                <c:pt idx="87">
                  <c:v>0.69791666666666596</c:v>
                </c:pt>
                <c:pt idx="88">
                  <c:v>0.70138888888888895</c:v>
                </c:pt>
                <c:pt idx="89">
                  <c:v>0.70486111111111105</c:v>
                </c:pt>
                <c:pt idx="90">
                  <c:v>0.70833333333333304</c:v>
                </c:pt>
              </c:numCache>
            </c:numRef>
          </c:cat>
          <c:val>
            <c:numRef>
              <c:f>Donderdag!$E$7:$E$97</c:f>
              <c:numCache>
                <c:formatCode>General</c:formatCode>
                <c:ptCount val="91"/>
                <c:pt idx="0">
                  <c:v>89</c:v>
                </c:pt>
                <c:pt idx="1">
                  <c:v>91</c:v>
                </c:pt>
                <c:pt idx="2">
                  <c:v>93</c:v>
                </c:pt>
                <c:pt idx="3">
                  <c:v>102</c:v>
                </c:pt>
                <c:pt idx="4">
                  <c:v>109</c:v>
                </c:pt>
                <c:pt idx="5">
                  <c:v>102</c:v>
                </c:pt>
                <c:pt idx="6">
                  <c:v>98</c:v>
                </c:pt>
                <c:pt idx="7">
                  <c:v>93</c:v>
                </c:pt>
                <c:pt idx="8">
                  <c:v>84</c:v>
                </c:pt>
                <c:pt idx="9">
                  <c:v>71</c:v>
                </c:pt>
                <c:pt idx="10">
                  <c:v>66</c:v>
                </c:pt>
                <c:pt idx="11">
                  <c:v>78</c:v>
                </c:pt>
                <c:pt idx="12">
                  <c:v>81</c:v>
                </c:pt>
                <c:pt idx="13">
                  <c:v>75</c:v>
                </c:pt>
                <c:pt idx="14">
                  <c:v>70</c:v>
                </c:pt>
                <c:pt idx="15">
                  <c:v>70</c:v>
                </c:pt>
                <c:pt idx="16">
                  <c:v>71</c:v>
                </c:pt>
                <c:pt idx="17">
                  <c:v>76</c:v>
                </c:pt>
                <c:pt idx="18">
                  <c:v>82</c:v>
                </c:pt>
                <c:pt idx="19">
                  <c:v>82</c:v>
                </c:pt>
                <c:pt idx="20">
                  <c:v>82</c:v>
                </c:pt>
                <c:pt idx="21">
                  <c:v>86</c:v>
                </c:pt>
                <c:pt idx="22">
                  <c:v>89</c:v>
                </c:pt>
                <c:pt idx="23">
                  <c:v>90</c:v>
                </c:pt>
                <c:pt idx="24">
                  <c:v>91</c:v>
                </c:pt>
                <c:pt idx="25">
                  <c:v>94</c:v>
                </c:pt>
                <c:pt idx="26">
                  <c:v>99</c:v>
                </c:pt>
                <c:pt idx="27">
                  <c:v>94</c:v>
                </c:pt>
                <c:pt idx="28">
                  <c:v>88</c:v>
                </c:pt>
                <c:pt idx="29">
                  <c:v>90</c:v>
                </c:pt>
                <c:pt idx="30">
                  <c:v>92</c:v>
                </c:pt>
                <c:pt idx="31">
                  <c:v>91</c:v>
                </c:pt>
                <c:pt idx="32">
                  <c:v>90</c:v>
                </c:pt>
                <c:pt idx="33">
                  <c:v>90</c:v>
                </c:pt>
                <c:pt idx="34">
                  <c:v>91</c:v>
                </c:pt>
                <c:pt idx="35">
                  <c:v>90</c:v>
                </c:pt>
                <c:pt idx="36">
                  <c:v>90</c:v>
                </c:pt>
                <c:pt idx="37">
                  <c:v>91</c:v>
                </c:pt>
                <c:pt idx="38">
                  <c:v>93</c:v>
                </c:pt>
                <c:pt idx="39">
                  <c:v>85</c:v>
                </c:pt>
                <c:pt idx="40">
                  <c:v>80</c:v>
                </c:pt>
                <c:pt idx="42">
                  <c:v>83</c:v>
                </c:pt>
                <c:pt idx="43">
                  <c:v>80</c:v>
                </c:pt>
                <c:pt idx="44">
                  <c:v>78</c:v>
                </c:pt>
                <c:pt idx="45">
                  <c:v>73</c:v>
                </c:pt>
                <c:pt idx="46">
                  <c:v>67</c:v>
                </c:pt>
                <c:pt idx="47">
                  <c:v>75</c:v>
                </c:pt>
                <c:pt idx="48">
                  <c:v>79</c:v>
                </c:pt>
                <c:pt idx="49">
                  <c:v>80</c:v>
                </c:pt>
                <c:pt idx="50">
                  <c:v>80</c:v>
                </c:pt>
                <c:pt idx="51">
                  <c:v>74</c:v>
                </c:pt>
                <c:pt idx="52">
                  <c:v>67</c:v>
                </c:pt>
                <c:pt idx="53">
                  <c:v>78</c:v>
                </c:pt>
                <c:pt idx="54">
                  <c:v>82</c:v>
                </c:pt>
                <c:pt idx="55">
                  <c:v>80</c:v>
                </c:pt>
                <c:pt idx="56">
                  <c:v>81</c:v>
                </c:pt>
                <c:pt idx="57">
                  <c:v>74</c:v>
                </c:pt>
                <c:pt idx="58">
                  <c:v>64</c:v>
                </c:pt>
                <c:pt idx="59">
                  <c:v>68</c:v>
                </c:pt>
                <c:pt idx="60">
                  <c:v>65</c:v>
                </c:pt>
                <c:pt idx="61">
                  <c:v>69</c:v>
                </c:pt>
                <c:pt idx="62">
                  <c:v>77</c:v>
                </c:pt>
                <c:pt idx="63">
                  <c:v>60</c:v>
                </c:pt>
                <c:pt idx="64">
                  <c:v>78</c:v>
                </c:pt>
                <c:pt idx="65">
                  <c:v>70</c:v>
                </c:pt>
                <c:pt idx="66">
                  <c:v>78</c:v>
                </c:pt>
                <c:pt idx="67">
                  <c:v>81</c:v>
                </c:pt>
                <c:pt idx="68">
                  <c:v>86</c:v>
                </c:pt>
                <c:pt idx="69">
                  <c:v>92</c:v>
                </c:pt>
                <c:pt idx="70">
                  <c:v>96</c:v>
                </c:pt>
                <c:pt idx="71">
                  <c:v>82</c:v>
                </c:pt>
                <c:pt idx="72">
                  <c:v>83</c:v>
                </c:pt>
                <c:pt idx="73">
                  <c:v>81</c:v>
                </c:pt>
                <c:pt idx="74">
                  <c:v>80</c:v>
                </c:pt>
                <c:pt idx="75">
                  <c:v>71</c:v>
                </c:pt>
                <c:pt idx="76">
                  <c:v>64</c:v>
                </c:pt>
                <c:pt idx="77">
                  <c:v>60</c:v>
                </c:pt>
                <c:pt idx="78">
                  <c:v>63</c:v>
                </c:pt>
                <c:pt idx="79">
                  <c:v>79</c:v>
                </c:pt>
                <c:pt idx="80">
                  <c:v>81</c:v>
                </c:pt>
                <c:pt idx="81">
                  <c:v>83</c:v>
                </c:pt>
                <c:pt idx="82">
                  <c:v>85</c:v>
                </c:pt>
                <c:pt idx="83">
                  <c:v>86</c:v>
                </c:pt>
                <c:pt idx="84">
                  <c:v>87</c:v>
                </c:pt>
                <c:pt idx="85">
                  <c:v>80</c:v>
                </c:pt>
                <c:pt idx="86">
                  <c:v>88</c:v>
                </c:pt>
                <c:pt idx="87">
                  <c:v>80</c:v>
                </c:pt>
                <c:pt idx="88">
                  <c:v>87</c:v>
                </c:pt>
                <c:pt idx="89">
                  <c:v>93</c:v>
                </c:pt>
                <c:pt idx="90">
                  <c:v>97</c:v>
                </c:pt>
              </c:numCache>
            </c:numRef>
          </c:val>
          <c:smooth val="0"/>
          <c:extLst>
            <c:ext xmlns:c16="http://schemas.microsoft.com/office/drawing/2014/chart" uri="{C3380CC4-5D6E-409C-BE32-E72D297353CC}">
              <c16:uniqueId val="{00000000-2F5F-448B-A49D-7405E08B35A4}"/>
            </c:ext>
          </c:extLst>
        </c:ser>
        <c:ser>
          <c:idx val="1"/>
          <c:order val="1"/>
          <c:tx>
            <c:strRef>
              <c:f>Donderdag!$F$1:$F$6</c:f>
              <c:strCache>
                <c:ptCount val="6"/>
                <c:pt idx="0">
                  <c:v>Lars</c:v>
                </c:pt>
              </c:strCache>
            </c:strRef>
          </c:tx>
          <c:spPr>
            <a:ln w="28575" cap="rnd">
              <a:solidFill>
                <a:schemeClr val="accent2"/>
              </a:solidFill>
              <a:round/>
            </a:ln>
            <a:effectLst/>
          </c:spPr>
          <c:marker>
            <c:symbol val="none"/>
          </c:marker>
          <c:cat>
            <c:numRef>
              <c:f>Donderdag!$D$7:$D$97</c:f>
              <c:numCache>
                <c:formatCode>h:mm</c:formatCode>
                <c:ptCount val="91"/>
                <c:pt idx="0">
                  <c:v>0.36805555555555602</c:v>
                </c:pt>
                <c:pt idx="1">
                  <c:v>0.37152777777777801</c:v>
                </c:pt>
                <c:pt idx="2">
                  <c:v>0.375</c:v>
                </c:pt>
                <c:pt idx="3">
                  <c:v>0.37847222222222299</c:v>
                </c:pt>
                <c:pt idx="4">
                  <c:v>0.38194444444444497</c:v>
                </c:pt>
                <c:pt idx="5">
                  <c:v>0.38541666666666702</c:v>
                </c:pt>
                <c:pt idx="6">
                  <c:v>0.38888888888888901</c:v>
                </c:pt>
                <c:pt idx="7">
                  <c:v>0.39236111111111199</c:v>
                </c:pt>
                <c:pt idx="8">
                  <c:v>0.39583333333333398</c:v>
                </c:pt>
                <c:pt idx="9">
                  <c:v>0.39930555555555602</c:v>
                </c:pt>
                <c:pt idx="10">
                  <c:v>0.40277777777777801</c:v>
                </c:pt>
                <c:pt idx="11">
                  <c:v>0.406250000000001</c:v>
                </c:pt>
                <c:pt idx="12">
                  <c:v>0.40972222222222299</c:v>
                </c:pt>
                <c:pt idx="13">
                  <c:v>0.41319444444444497</c:v>
                </c:pt>
                <c:pt idx="14">
                  <c:v>0.41666666666666702</c:v>
                </c:pt>
                <c:pt idx="15">
                  <c:v>0.42013888888889001</c:v>
                </c:pt>
                <c:pt idx="16">
                  <c:v>0.42361111111111199</c:v>
                </c:pt>
                <c:pt idx="17">
                  <c:v>0.42708333333333398</c:v>
                </c:pt>
                <c:pt idx="18">
                  <c:v>0.43055555555555702</c:v>
                </c:pt>
                <c:pt idx="19">
                  <c:v>0.43402777777777901</c:v>
                </c:pt>
                <c:pt idx="20">
                  <c:v>0.437500000000001</c:v>
                </c:pt>
                <c:pt idx="21">
                  <c:v>0.44097222222222299</c:v>
                </c:pt>
                <c:pt idx="22">
                  <c:v>0.44444444444444597</c:v>
                </c:pt>
                <c:pt idx="23">
                  <c:v>0.44791666666666802</c:v>
                </c:pt>
                <c:pt idx="24">
                  <c:v>0.45138888888889001</c:v>
                </c:pt>
                <c:pt idx="25">
                  <c:v>0.45486111111111199</c:v>
                </c:pt>
                <c:pt idx="26">
                  <c:v>0.45833333333333398</c:v>
                </c:pt>
                <c:pt idx="27">
                  <c:v>0.46180555555555602</c:v>
                </c:pt>
                <c:pt idx="28">
                  <c:v>0.46527777777777901</c:v>
                </c:pt>
                <c:pt idx="29">
                  <c:v>0.468750000000001</c:v>
                </c:pt>
                <c:pt idx="30">
                  <c:v>0.47222222222222299</c:v>
                </c:pt>
                <c:pt idx="31">
                  <c:v>0.47569444444444597</c:v>
                </c:pt>
                <c:pt idx="32">
                  <c:v>0.47916666666666802</c:v>
                </c:pt>
                <c:pt idx="33">
                  <c:v>0.48263888888889001</c:v>
                </c:pt>
                <c:pt idx="34">
                  <c:v>0.48611111111111199</c:v>
                </c:pt>
                <c:pt idx="35">
                  <c:v>0.48958333333333498</c:v>
                </c:pt>
                <c:pt idx="36">
                  <c:v>0.49305555555555702</c:v>
                </c:pt>
                <c:pt idx="37">
                  <c:v>0.49652777777777901</c:v>
                </c:pt>
                <c:pt idx="38">
                  <c:v>0.500000000000001</c:v>
                </c:pt>
                <c:pt idx="39">
                  <c:v>0.50347222222222299</c:v>
                </c:pt>
                <c:pt idx="40">
                  <c:v>0.50694444444444497</c:v>
                </c:pt>
                <c:pt idx="42">
                  <c:v>0.54166666666666663</c:v>
                </c:pt>
                <c:pt idx="43">
                  <c:v>0.54513888888888884</c:v>
                </c:pt>
                <c:pt idx="44">
                  <c:v>0.54861111111111105</c:v>
                </c:pt>
                <c:pt idx="45">
                  <c:v>0.55208333333333304</c:v>
                </c:pt>
                <c:pt idx="46">
                  <c:v>0.55555555555555503</c:v>
                </c:pt>
                <c:pt idx="47">
                  <c:v>0.55902777777777801</c:v>
                </c:pt>
                <c:pt idx="48">
                  <c:v>0.5625</c:v>
                </c:pt>
                <c:pt idx="49">
                  <c:v>0.56597222222222199</c:v>
                </c:pt>
                <c:pt idx="50">
                  <c:v>0.56944444444444398</c:v>
                </c:pt>
                <c:pt idx="51">
                  <c:v>0.57291666666666696</c:v>
                </c:pt>
                <c:pt idx="52">
                  <c:v>0.57638888888888895</c:v>
                </c:pt>
                <c:pt idx="53">
                  <c:v>0.57986111111111105</c:v>
                </c:pt>
                <c:pt idx="54">
                  <c:v>0.58333333333333304</c:v>
                </c:pt>
                <c:pt idx="55">
                  <c:v>0.58680555555555503</c:v>
                </c:pt>
                <c:pt idx="56">
                  <c:v>0.59027777777777801</c:v>
                </c:pt>
                <c:pt idx="57">
                  <c:v>0.59375</c:v>
                </c:pt>
                <c:pt idx="58">
                  <c:v>0.59722222222222199</c:v>
                </c:pt>
                <c:pt idx="59">
                  <c:v>0.60069444444444398</c:v>
                </c:pt>
                <c:pt idx="60">
                  <c:v>0.60416666666666596</c:v>
                </c:pt>
                <c:pt idx="61">
                  <c:v>0.60763888888888895</c:v>
                </c:pt>
                <c:pt idx="62">
                  <c:v>0.61111111111111105</c:v>
                </c:pt>
                <c:pt idx="63">
                  <c:v>0.61458333333333304</c:v>
                </c:pt>
                <c:pt idx="64">
                  <c:v>0.61805555555555503</c:v>
                </c:pt>
                <c:pt idx="65">
                  <c:v>0.62152777777777701</c:v>
                </c:pt>
                <c:pt idx="66">
                  <c:v>0.625</c:v>
                </c:pt>
                <c:pt idx="67">
                  <c:v>0.62847222222222199</c:v>
                </c:pt>
                <c:pt idx="68">
                  <c:v>0.63194444444444398</c:v>
                </c:pt>
                <c:pt idx="69">
                  <c:v>0.63541666666666596</c:v>
                </c:pt>
                <c:pt idx="70">
                  <c:v>0.63888888888888895</c:v>
                </c:pt>
                <c:pt idx="71">
                  <c:v>0.64236111111111105</c:v>
                </c:pt>
                <c:pt idx="72">
                  <c:v>0.64583333333333304</c:v>
                </c:pt>
                <c:pt idx="73">
                  <c:v>0.64930555555555602</c:v>
                </c:pt>
                <c:pt idx="74">
                  <c:v>0.65277777777777801</c:v>
                </c:pt>
                <c:pt idx="75">
                  <c:v>0.65625</c:v>
                </c:pt>
                <c:pt idx="76">
                  <c:v>0.65972222222222199</c:v>
                </c:pt>
                <c:pt idx="77">
                  <c:v>0.66319444444444398</c:v>
                </c:pt>
                <c:pt idx="78">
                  <c:v>0.66666666666666696</c:v>
                </c:pt>
                <c:pt idx="79">
                  <c:v>0.67013888888888895</c:v>
                </c:pt>
                <c:pt idx="80">
                  <c:v>0.67361111111111105</c:v>
                </c:pt>
                <c:pt idx="81">
                  <c:v>0.67708333333333304</c:v>
                </c:pt>
                <c:pt idx="82">
                  <c:v>0.68055555555555503</c:v>
                </c:pt>
                <c:pt idx="83">
                  <c:v>0.68402777777777801</c:v>
                </c:pt>
                <c:pt idx="84">
                  <c:v>0.6875</c:v>
                </c:pt>
                <c:pt idx="85">
                  <c:v>0.69097222222222199</c:v>
                </c:pt>
                <c:pt idx="86">
                  <c:v>0.69444444444444398</c:v>
                </c:pt>
                <c:pt idx="87">
                  <c:v>0.69791666666666596</c:v>
                </c:pt>
                <c:pt idx="88">
                  <c:v>0.70138888888888895</c:v>
                </c:pt>
                <c:pt idx="89">
                  <c:v>0.70486111111111105</c:v>
                </c:pt>
                <c:pt idx="90">
                  <c:v>0.70833333333333304</c:v>
                </c:pt>
              </c:numCache>
            </c:numRef>
          </c:cat>
          <c:val>
            <c:numRef>
              <c:f>Donderdag!$F$7:$F$97</c:f>
              <c:numCache>
                <c:formatCode>General</c:formatCode>
                <c:ptCount val="91"/>
                <c:pt idx="5">
                  <c:v>105</c:v>
                </c:pt>
                <c:pt idx="7">
                  <c:v>88</c:v>
                </c:pt>
                <c:pt idx="9">
                  <c:v>81</c:v>
                </c:pt>
                <c:pt idx="11">
                  <c:v>70</c:v>
                </c:pt>
                <c:pt idx="13">
                  <c:v>72</c:v>
                </c:pt>
                <c:pt idx="15">
                  <c:v>76</c:v>
                </c:pt>
                <c:pt idx="17">
                  <c:v>80</c:v>
                </c:pt>
                <c:pt idx="19">
                  <c:v>78</c:v>
                </c:pt>
                <c:pt idx="21">
                  <c:v>66</c:v>
                </c:pt>
                <c:pt idx="23">
                  <c:v>57</c:v>
                </c:pt>
                <c:pt idx="25">
                  <c:v>54</c:v>
                </c:pt>
                <c:pt idx="27">
                  <c:v>68</c:v>
                </c:pt>
                <c:pt idx="29">
                  <c:v>69</c:v>
                </c:pt>
                <c:pt idx="31">
                  <c:v>89</c:v>
                </c:pt>
                <c:pt idx="33">
                  <c:v>71</c:v>
                </c:pt>
                <c:pt idx="35">
                  <c:v>58</c:v>
                </c:pt>
                <c:pt idx="37">
                  <c:v>60</c:v>
                </c:pt>
                <c:pt idx="42">
                  <c:v>86</c:v>
                </c:pt>
                <c:pt idx="44">
                  <c:v>76</c:v>
                </c:pt>
                <c:pt idx="46">
                  <c:v>63</c:v>
                </c:pt>
                <c:pt idx="48">
                  <c:v>70</c:v>
                </c:pt>
                <c:pt idx="50">
                  <c:v>78</c:v>
                </c:pt>
                <c:pt idx="52">
                  <c:v>90</c:v>
                </c:pt>
                <c:pt idx="54">
                  <c:v>65</c:v>
                </c:pt>
                <c:pt idx="56">
                  <c:v>66</c:v>
                </c:pt>
                <c:pt idx="58">
                  <c:v>70</c:v>
                </c:pt>
                <c:pt idx="60">
                  <c:v>56</c:v>
                </c:pt>
                <c:pt idx="62">
                  <c:v>63</c:v>
                </c:pt>
                <c:pt idx="64">
                  <c:v>89</c:v>
                </c:pt>
                <c:pt idx="66">
                  <c:v>57</c:v>
                </c:pt>
                <c:pt idx="68">
                  <c:v>71</c:v>
                </c:pt>
                <c:pt idx="70">
                  <c:v>70</c:v>
                </c:pt>
                <c:pt idx="72">
                  <c:v>75</c:v>
                </c:pt>
                <c:pt idx="74">
                  <c:v>60</c:v>
                </c:pt>
                <c:pt idx="76">
                  <c:v>77</c:v>
                </c:pt>
                <c:pt idx="78">
                  <c:v>55</c:v>
                </c:pt>
                <c:pt idx="80">
                  <c:v>58</c:v>
                </c:pt>
                <c:pt idx="82">
                  <c:v>65</c:v>
                </c:pt>
                <c:pt idx="84">
                  <c:v>59</c:v>
                </c:pt>
                <c:pt idx="86">
                  <c:v>62</c:v>
                </c:pt>
                <c:pt idx="88">
                  <c:v>66</c:v>
                </c:pt>
              </c:numCache>
            </c:numRef>
          </c:val>
          <c:smooth val="0"/>
          <c:extLst>
            <c:ext xmlns:c16="http://schemas.microsoft.com/office/drawing/2014/chart" uri="{C3380CC4-5D6E-409C-BE32-E72D297353CC}">
              <c16:uniqueId val="{00000001-2F5F-448B-A49D-7405E08B35A4}"/>
            </c:ext>
          </c:extLst>
        </c:ser>
        <c:ser>
          <c:idx val="2"/>
          <c:order val="2"/>
          <c:tx>
            <c:strRef>
              <c:f>Donderdag!$G$1:$G$6</c:f>
              <c:strCache>
                <c:ptCount val="6"/>
                <c:pt idx="0">
                  <c:v>Luca</c:v>
                </c:pt>
              </c:strCache>
            </c:strRef>
          </c:tx>
          <c:spPr>
            <a:ln w="28575" cap="rnd">
              <a:solidFill>
                <a:schemeClr val="accent3"/>
              </a:solidFill>
              <a:round/>
            </a:ln>
            <a:effectLst/>
          </c:spPr>
          <c:marker>
            <c:symbol val="none"/>
          </c:marker>
          <c:cat>
            <c:numRef>
              <c:f>Donderdag!$D$7:$D$97</c:f>
              <c:numCache>
                <c:formatCode>h:mm</c:formatCode>
                <c:ptCount val="91"/>
                <c:pt idx="0">
                  <c:v>0.36805555555555602</c:v>
                </c:pt>
                <c:pt idx="1">
                  <c:v>0.37152777777777801</c:v>
                </c:pt>
                <c:pt idx="2">
                  <c:v>0.375</c:v>
                </c:pt>
                <c:pt idx="3">
                  <c:v>0.37847222222222299</c:v>
                </c:pt>
                <c:pt idx="4">
                  <c:v>0.38194444444444497</c:v>
                </c:pt>
                <c:pt idx="5">
                  <c:v>0.38541666666666702</c:v>
                </c:pt>
                <c:pt idx="6">
                  <c:v>0.38888888888888901</c:v>
                </c:pt>
                <c:pt idx="7">
                  <c:v>0.39236111111111199</c:v>
                </c:pt>
                <c:pt idx="8">
                  <c:v>0.39583333333333398</c:v>
                </c:pt>
                <c:pt idx="9">
                  <c:v>0.39930555555555602</c:v>
                </c:pt>
                <c:pt idx="10">
                  <c:v>0.40277777777777801</c:v>
                </c:pt>
                <c:pt idx="11">
                  <c:v>0.406250000000001</c:v>
                </c:pt>
                <c:pt idx="12">
                  <c:v>0.40972222222222299</c:v>
                </c:pt>
                <c:pt idx="13">
                  <c:v>0.41319444444444497</c:v>
                </c:pt>
                <c:pt idx="14">
                  <c:v>0.41666666666666702</c:v>
                </c:pt>
                <c:pt idx="15">
                  <c:v>0.42013888888889001</c:v>
                </c:pt>
                <c:pt idx="16">
                  <c:v>0.42361111111111199</c:v>
                </c:pt>
                <c:pt idx="17">
                  <c:v>0.42708333333333398</c:v>
                </c:pt>
                <c:pt idx="18">
                  <c:v>0.43055555555555702</c:v>
                </c:pt>
                <c:pt idx="19">
                  <c:v>0.43402777777777901</c:v>
                </c:pt>
                <c:pt idx="20">
                  <c:v>0.437500000000001</c:v>
                </c:pt>
                <c:pt idx="21">
                  <c:v>0.44097222222222299</c:v>
                </c:pt>
                <c:pt idx="22">
                  <c:v>0.44444444444444597</c:v>
                </c:pt>
                <c:pt idx="23">
                  <c:v>0.44791666666666802</c:v>
                </c:pt>
                <c:pt idx="24">
                  <c:v>0.45138888888889001</c:v>
                </c:pt>
                <c:pt idx="25">
                  <c:v>0.45486111111111199</c:v>
                </c:pt>
                <c:pt idx="26">
                  <c:v>0.45833333333333398</c:v>
                </c:pt>
                <c:pt idx="27">
                  <c:v>0.46180555555555602</c:v>
                </c:pt>
                <c:pt idx="28">
                  <c:v>0.46527777777777901</c:v>
                </c:pt>
                <c:pt idx="29">
                  <c:v>0.468750000000001</c:v>
                </c:pt>
                <c:pt idx="30">
                  <c:v>0.47222222222222299</c:v>
                </c:pt>
                <c:pt idx="31">
                  <c:v>0.47569444444444597</c:v>
                </c:pt>
                <c:pt idx="32">
                  <c:v>0.47916666666666802</c:v>
                </c:pt>
                <c:pt idx="33">
                  <c:v>0.48263888888889001</c:v>
                </c:pt>
                <c:pt idx="34">
                  <c:v>0.48611111111111199</c:v>
                </c:pt>
                <c:pt idx="35">
                  <c:v>0.48958333333333498</c:v>
                </c:pt>
                <c:pt idx="36">
                  <c:v>0.49305555555555702</c:v>
                </c:pt>
                <c:pt idx="37">
                  <c:v>0.49652777777777901</c:v>
                </c:pt>
                <c:pt idx="38">
                  <c:v>0.500000000000001</c:v>
                </c:pt>
                <c:pt idx="39">
                  <c:v>0.50347222222222299</c:v>
                </c:pt>
                <c:pt idx="40">
                  <c:v>0.50694444444444497</c:v>
                </c:pt>
                <c:pt idx="42">
                  <c:v>0.54166666666666663</c:v>
                </c:pt>
                <c:pt idx="43">
                  <c:v>0.54513888888888884</c:v>
                </c:pt>
                <c:pt idx="44">
                  <c:v>0.54861111111111105</c:v>
                </c:pt>
                <c:pt idx="45">
                  <c:v>0.55208333333333304</c:v>
                </c:pt>
                <c:pt idx="46">
                  <c:v>0.55555555555555503</c:v>
                </c:pt>
                <c:pt idx="47">
                  <c:v>0.55902777777777801</c:v>
                </c:pt>
                <c:pt idx="48">
                  <c:v>0.5625</c:v>
                </c:pt>
                <c:pt idx="49">
                  <c:v>0.56597222222222199</c:v>
                </c:pt>
                <c:pt idx="50">
                  <c:v>0.56944444444444398</c:v>
                </c:pt>
                <c:pt idx="51">
                  <c:v>0.57291666666666696</c:v>
                </c:pt>
                <c:pt idx="52">
                  <c:v>0.57638888888888895</c:v>
                </c:pt>
                <c:pt idx="53">
                  <c:v>0.57986111111111105</c:v>
                </c:pt>
                <c:pt idx="54">
                  <c:v>0.58333333333333304</c:v>
                </c:pt>
                <c:pt idx="55">
                  <c:v>0.58680555555555503</c:v>
                </c:pt>
                <c:pt idx="56">
                  <c:v>0.59027777777777801</c:v>
                </c:pt>
                <c:pt idx="57">
                  <c:v>0.59375</c:v>
                </c:pt>
                <c:pt idx="58">
                  <c:v>0.59722222222222199</c:v>
                </c:pt>
                <c:pt idx="59">
                  <c:v>0.60069444444444398</c:v>
                </c:pt>
                <c:pt idx="60">
                  <c:v>0.60416666666666596</c:v>
                </c:pt>
                <c:pt idx="61">
                  <c:v>0.60763888888888895</c:v>
                </c:pt>
                <c:pt idx="62">
                  <c:v>0.61111111111111105</c:v>
                </c:pt>
                <c:pt idx="63">
                  <c:v>0.61458333333333304</c:v>
                </c:pt>
                <c:pt idx="64">
                  <c:v>0.61805555555555503</c:v>
                </c:pt>
                <c:pt idx="65">
                  <c:v>0.62152777777777701</c:v>
                </c:pt>
                <c:pt idx="66">
                  <c:v>0.625</c:v>
                </c:pt>
                <c:pt idx="67">
                  <c:v>0.62847222222222199</c:v>
                </c:pt>
                <c:pt idx="68">
                  <c:v>0.63194444444444398</c:v>
                </c:pt>
                <c:pt idx="69">
                  <c:v>0.63541666666666596</c:v>
                </c:pt>
                <c:pt idx="70">
                  <c:v>0.63888888888888895</c:v>
                </c:pt>
                <c:pt idx="71">
                  <c:v>0.64236111111111105</c:v>
                </c:pt>
                <c:pt idx="72">
                  <c:v>0.64583333333333304</c:v>
                </c:pt>
                <c:pt idx="73">
                  <c:v>0.64930555555555602</c:v>
                </c:pt>
                <c:pt idx="74">
                  <c:v>0.65277777777777801</c:v>
                </c:pt>
                <c:pt idx="75">
                  <c:v>0.65625</c:v>
                </c:pt>
                <c:pt idx="76">
                  <c:v>0.65972222222222199</c:v>
                </c:pt>
                <c:pt idx="77">
                  <c:v>0.66319444444444398</c:v>
                </c:pt>
                <c:pt idx="78">
                  <c:v>0.66666666666666696</c:v>
                </c:pt>
                <c:pt idx="79">
                  <c:v>0.67013888888888895</c:v>
                </c:pt>
                <c:pt idx="80">
                  <c:v>0.67361111111111105</c:v>
                </c:pt>
                <c:pt idx="81">
                  <c:v>0.67708333333333304</c:v>
                </c:pt>
                <c:pt idx="82">
                  <c:v>0.68055555555555503</c:v>
                </c:pt>
                <c:pt idx="83">
                  <c:v>0.68402777777777801</c:v>
                </c:pt>
                <c:pt idx="84">
                  <c:v>0.6875</c:v>
                </c:pt>
                <c:pt idx="85">
                  <c:v>0.69097222222222199</c:v>
                </c:pt>
                <c:pt idx="86">
                  <c:v>0.69444444444444398</c:v>
                </c:pt>
                <c:pt idx="87">
                  <c:v>0.69791666666666596</c:v>
                </c:pt>
                <c:pt idx="88">
                  <c:v>0.70138888888888895</c:v>
                </c:pt>
                <c:pt idx="89">
                  <c:v>0.70486111111111105</c:v>
                </c:pt>
                <c:pt idx="90">
                  <c:v>0.70833333333333304</c:v>
                </c:pt>
              </c:numCache>
            </c:numRef>
          </c:cat>
          <c:val>
            <c:numRef>
              <c:f>Donderdag!$G$7:$G$97</c:f>
              <c:numCache>
                <c:formatCode>General</c:formatCode>
                <c:ptCount val="91"/>
              </c:numCache>
            </c:numRef>
          </c:val>
          <c:smooth val="0"/>
          <c:extLst>
            <c:ext xmlns:c16="http://schemas.microsoft.com/office/drawing/2014/chart" uri="{C3380CC4-5D6E-409C-BE32-E72D297353CC}">
              <c16:uniqueId val="{00000002-2F5F-448B-A49D-7405E08B35A4}"/>
            </c:ext>
          </c:extLst>
        </c:ser>
        <c:ser>
          <c:idx val="3"/>
          <c:order val="3"/>
          <c:tx>
            <c:strRef>
              <c:f>Donderdag!$H$1:$H$6</c:f>
              <c:strCache>
                <c:ptCount val="6"/>
                <c:pt idx="0">
                  <c:v>Fran</c:v>
                </c:pt>
              </c:strCache>
            </c:strRef>
          </c:tx>
          <c:spPr>
            <a:ln w="28575" cap="rnd">
              <a:solidFill>
                <a:schemeClr val="accent4"/>
              </a:solidFill>
              <a:round/>
            </a:ln>
            <a:effectLst/>
          </c:spPr>
          <c:marker>
            <c:symbol val="none"/>
          </c:marker>
          <c:cat>
            <c:numRef>
              <c:f>Donderdag!$D$7:$D$97</c:f>
              <c:numCache>
                <c:formatCode>h:mm</c:formatCode>
                <c:ptCount val="91"/>
                <c:pt idx="0">
                  <c:v>0.36805555555555602</c:v>
                </c:pt>
                <c:pt idx="1">
                  <c:v>0.37152777777777801</c:v>
                </c:pt>
                <c:pt idx="2">
                  <c:v>0.375</c:v>
                </c:pt>
                <c:pt idx="3">
                  <c:v>0.37847222222222299</c:v>
                </c:pt>
                <c:pt idx="4">
                  <c:v>0.38194444444444497</c:v>
                </c:pt>
                <c:pt idx="5">
                  <c:v>0.38541666666666702</c:v>
                </c:pt>
                <c:pt idx="6">
                  <c:v>0.38888888888888901</c:v>
                </c:pt>
                <c:pt idx="7">
                  <c:v>0.39236111111111199</c:v>
                </c:pt>
                <c:pt idx="8">
                  <c:v>0.39583333333333398</c:v>
                </c:pt>
                <c:pt idx="9">
                  <c:v>0.39930555555555602</c:v>
                </c:pt>
                <c:pt idx="10">
                  <c:v>0.40277777777777801</c:v>
                </c:pt>
                <c:pt idx="11">
                  <c:v>0.406250000000001</c:v>
                </c:pt>
                <c:pt idx="12">
                  <c:v>0.40972222222222299</c:v>
                </c:pt>
                <c:pt idx="13">
                  <c:v>0.41319444444444497</c:v>
                </c:pt>
                <c:pt idx="14">
                  <c:v>0.41666666666666702</c:v>
                </c:pt>
                <c:pt idx="15">
                  <c:v>0.42013888888889001</c:v>
                </c:pt>
                <c:pt idx="16">
                  <c:v>0.42361111111111199</c:v>
                </c:pt>
                <c:pt idx="17">
                  <c:v>0.42708333333333398</c:v>
                </c:pt>
                <c:pt idx="18">
                  <c:v>0.43055555555555702</c:v>
                </c:pt>
                <c:pt idx="19">
                  <c:v>0.43402777777777901</c:v>
                </c:pt>
                <c:pt idx="20">
                  <c:v>0.437500000000001</c:v>
                </c:pt>
                <c:pt idx="21">
                  <c:v>0.44097222222222299</c:v>
                </c:pt>
                <c:pt idx="22">
                  <c:v>0.44444444444444597</c:v>
                </c:pt>
                <c:pt idx="23">
                  <c:v>0.44791666666666802</c:v>
                </c:pt>
                <c:pt idx="24">
                  <c:v>0.45138888888889001</c:v>
                </c:pt>
                <c:pt idx="25">
                  <c:v>0.45486111111111199</c:v>
                </c:pt>
                <c:pt idx="26">
                  <c:v>0.45833333333333398</c:v>
                </c:pt>
                <c:pt idx="27">
                  <c:v>0.46180555555555602</c:v>
                </c:pt>
                <c:pt idx="28">
                  <c:v>0.46527777777777901</c:v>
                </c:pt>
                <c:pt idx="29">
                  <c:v>0.468750000000001</c:v>
                </c:pt>
                <c:pt idx="30">
                  <c:v>0.47222222222222299</c:v>
                </c:pt>
                <c:pt idx="31">
                  <c:v>0.47569444444444597</c:v>
                </c:pt>
                <c:pt idx="32">
                  <c:v>0.47916666666666802</c:v>
                </c:pt>
                <c:pt idx="33">
                  <c:v>0.48263888888889001</c:v>
                </c:pt>
                <c:pt idx="34">
                  <c:v>0.48611111111111199</c:v>
                </c:pt>
                <c:pt idx="35">
                  <c:v>0.48958333333333498</c:v>
                </c:pt>
                <c:pt idx="36">
                  <c:v>0.49305555555555702</c:v>
                </c:pt>
                <c:pt idx="37">
                  <c:v>0.49652777777777901</c:v>
                </c:pt>
                <c:pt idx="38">
                  <c:v>0.500000000000001</c:v>
                </c:pt>
                <c:pt idx="39">
                  <c:v>0.50347222222222299</c:v>
                </c:pt>
                <c:pt idx="40">
                  <c:v>0.50694444444444497</c:v>
                </c:pt>
                <c:pt idx="42">
                  <c:v>0.54166666666666663</c:v>
                </c:pt>
                <c:pt idx="43">
                  <c:v>0.54513888888888884</c:v>
                </c:pt>
                <c:pt idx="44">
                  <c:v>0.54861111111111105</c:v>
                </c:pt>
                <c:pt idx="45">
                  <c:v>0.55208333333333304</c:v>
                </c:pt>
                <c:pt idx="46">
                  <c:v>0.55555555555555503</c:v>
                </c:pt>
                <c:pt idx="47">
                  <c:v>0.55902777777777801</c:v>
                </c:pt>
                <c:pt idx="48">
                  <c:v>0.5625</c:v>
                </c:pt>
                <c:pt idx="49">
                  <c:v>0.56597222222222199</c:v>
                </c:pt>
                <c:pt idx="50">
                  <c:v>0.56944444444444398</c:v>
                </c:pt>
                <c:pt idx="51">
                  <c:v>0.57291666666666696</c:v>
                </c:pt>
                <c:pt idx="52">
                  <c:v>0.57638888888888895</c:v>
                </c:pt>
                <c:pt idx="53">
                  <c:v>0.57986111111111105</c:v>
                </c:pt>
                <c:pt idx="54">
                  <c:v>0.58333333333333304</c:v>
                </c:pt>
                <c:pt idx="55">
                  <c:v>0.58680555555555503</c:v>
                </c:pt>
                <c:pt idx="56">
                  <c:v>0.59027777777777801</c:v>
                </c:pt>
                <c:pt idx="57">
                  <c:v>0.59375</c:v>
                </c:pt>
                <c:pt idx="58">
                  <c:v>0.59722222222222199</c:v>
                </c:pt>
                <c:pt idx="59">
                  <c:v>0.60069444444444398</c:v>
                </c:pt>
                <c:pt idx="60">
                  <c:v>0.60416666666666596</c:v>
                </c:pt>
                <c:pt idx="61">
                  <c:v>0.60763888888888895</c:v>
                </c:pt>
                <c:pt idx="62">
                  <c:v>0.61111111111111105</c:v>
                </c:pt>
                <c:pt idx="63">
                  <c:v>0.61458333333333304</c:v>
                </c:pt>
                <c:pt idx="64">
                  <c:v>0.61805555555555503</c:v>
                </c:pt>
                <c:pt idx="65">
                  <c:v>0.62152777777777701</c:v>
                </c:pt>
                <c:pt idx="66">
                  <c:v>0.625</c:v>
                </c:pt>
                <c:pt idx="67">
                  <c:v>0.62847222222222199</c:v>
                </c:pt>
                <c:pt idx="68">
                  <c:v>0.63194444444444398</c:v>
                </c:pt>
                <c:pt idx="69">
                  <c:v>0.63541666666666596</c:v>
                </c:pt>
                <c:pt idx="70">
                  <c:v>0.63888888888888895</c:v>
                </c:pt>
                <c:pt idx="71">
                  <c:v>0.64236111111111105</c:v>
                </c:pt>
                <c:pt idx="72">
                  <c:v>0.64583333333333304</c:v>
                </c:pt>
                <c:pt idx="73">
                  <c:v>0.64930555555555602</c:v>
                </c:pt>
                <c:pt idx="74">
                  <c:v>0.65277777777777801</c:v>
                </c:pt>
                <c:pt idx="75">
                  <c:v>0.65625</c:v>
                </c:pt>
                <c:pt idx="76">
                  <c:v>0.65972222222222199</c:v>
                </c:pt>
                <c:pt idx="77">
                  <c:v>0.66319444444444398</c:v>
                </c:pt>
                <c:pt idx="78">
                  <c:v>0.66666666666666696</c:v>
                </c:pt>
                <c:pt idx="79">
                  <c:v>0.67013888888888895</c:v>
                </c:pt>
                <c:pt idx="80">
                  <c:v>0.67361111111111105</c:v>
                </c:pt>
                <c:pt idx="81">
                  <c:v>0.67708333333333304</c:v>
                </c:pt>
                <c:pt idx="82">
                  <c:v>0.68055555555555503</c:v>
                </c:pt>
                <c:pt idx="83">
                  <c:v>0.68402777777777801</c:v>
                </c:pt>
                <c:pt idx="84">
                  <c:v>0.6875</c:v>
                </c:pt>
                <c:pt idx="85">
                  <c:v>0.69097222222222199</c:v>
                </c:pt>
                <c:pt idx="86">
                  <c:v>0.69444444444444398</c:v>
                </c:pt>
                <c:pt idx="87">
                  <c:v>0.69791666666666596</c:v>
                </c:pt>
                <c:pt idx="88">
                  <c:v>0.70138888888888895</c:v>
                </c:pt>
                <c:pt idx="89">
                  <c:v>0.70486111111111105</c:v>
                </c:pt>
                <c:pt idx="90">
                  <c:v>0.70833333333333304</c:v>
                </c:pt>
              </c:numCache>
            </c:numRef>
          </c:cat>
          <c:val>
            <c:numRef>
              <c:f>Donderdag!$H$7:$H$97</c:f>
              <c:numCache>
                <c:formatCode>General</c:formatCode>
                <c:ptCount val="91"/>
                <c:pt idx="8">
                  <c:v>87</c:v>
                </c:pt>
                <c:pt idx="10">
                  <c:v>90</c:v>
                </c:pt>
                <c:pt idx="12">
                  <c:v>81</c:v>
                </c:pt>
                <c:pt idx="14">
                  <c:v>83</c:v>
                </c:pt>
                <c:pt idx="16">
                  <c:v>72</c:v>
                </c:pt>
                <c:pt idx="18">
                  <c:v>86</c:v>
                </c:pt>
                <c:pt idx="20">
                  <c:v>84</c:v>
                </c:pt>
                <c:pt idx="22">
                  <c:v>76</c:v>
                </c:pt>
                <c:pt idx="24">
                  <c:v>79</c:v>
                </c:pt>
                <c:pt idx="26">
                  <c:v>87</c:v>
                </c:pt>
                <c:pt idx="28">
                  <c:v>96</c:v>
                </c:pt>
                <c:pt idx="30">
                  <c:v>82</c:v>
                </c:pt>
                <c:pt idx="32">
                  <c:v>80</c:v>
                </c:pt>
                <c:pt idx="34">
                  <c:v>79</c:v>
                </c:pt>
                <c:pt idx="36">
                  <c:v>79</c:v>
                </c:pt>
                <c:pt idx="38">
                  <c:v>83</c:v>
                </c:pt>
                <c:pt idx="40">
                  <c:v>85</c:v>
                </c:pt>
                <c:pt idx="42">
                  <c:v>80</c:v>
                </c:pt>
                <c:pt idx="44">
                  <c:v>79</c:v>
                </c:pt>
                <c:pt idx="46">
                  <c:v>83</c:v>
                </c:pt>
                <c:pt idx="48">
                  <c:v>73</c:v>
                </c:pt>
                <c:pt idx="50">
                  <c:v>84</c:v>
                </c:pt>
                <c:pt idx="52">
                  <c:v>87</c:v>
                </c:pt>
                <c:pt idx="54">
                  <c:v>78</c:v>
                </c:pt>
                <c:pt idx="56">
                  <c:v>80</c:v>
                </c:pt>
                <c:pt idx="58">
                  <c:v>75</c:v>
                </c:pt>
                <c:pt idx="60">
                  <c:v>81</c:v>
                </c:pt>
                <c:pt idx="62">
                  <c:v>82</c:v>
                </c:pt>
                <c:pt idx="64">
                  <c:v>93</c:v>
                </c:pt>
                <c:pt idx="66">
                  <c:v>71</c:v>
                </c:pt>
                <c:pt idx="68">
                  <c:v>76</c:v>
                </c:pt>
                <c:pt idx="70">
                  <c:v>76</c:v>
                </c:pt>
                <c:pt idx="72">
                  <c:v>80</c:v>
                </c:pt>
                <c:pt idx="74">
                  <c:v>74</c:v>
                </c:pt>
                <c:pt idx="76">
                  <c:v>77</c:v>
                </c:pt>
                <c:pt idx="78">
                  <c:v>76</c:v>
                </c:pt>
                <c:pt idx="80">
                  <c:v>74</c:v>
                </c:pt>
                <c:pt idx="82">
                  <c:v>79</c:v>
                </c:pt>
                <c:pt idx="84">
                  <c:v>76</c:v>
                </c:pt>
              </c:numCache>
            </c:numRef>
          </c:val>
          <c:smooth val="0"/>
          <c:extLst>
            <c:ext xmlns:c16="http://schemas.microsoft.com/office/drawing/2014/chart" uri="{C3380CC4-5D6E-409C-BE32-E72D297353CC}">
              <c16:uniqueId val="{00000003-2F5F-448B-A49D-7405E08B35A4}"/>
            </c:ext>
          </c:extLst>
        </c:ser>
        <c:ser>
          <c:idx val="4"/>
          <c:order val="4"/>
          <c:tx>
            <c:strRef>
              <c:f>Donderdag!$I$1:$I$6</c:f>
              <c:strCache>
                <c:ptCount val="6"/>
                <c:pt idx="0">
                  <c:v>Kyle</c:v>
                </c:pt>
              </c:strCache>
            </c:strRef>
          </c:tx>
          <c:spPr>
            <a:ln w="28575" cap="rnd">
              <a:solidFill>
                <a:schemeClr val="accent5"/>
              </a:solidFill>
              <a:round/>
            </a:ln>
            <a:effectLst/>
          </c:spPr>
          <c:marker>
            <c:symbol val="none"/>
          </c:marker>
          <c:cat>
            <c:numRef>
              <c:f>Donderdag!$D$7:$D$97</c:f>
              <c:numCache>
                <c:formatCode>h:mm</c:formatCode>
                <c:ptCount val="91"/>
                <c:pt idx="0">
                  <c:v>0.36805555555555602</c:v>
                </c:pt>
                <c:pt idx="1">
                  <c:v>0.37152777777777801</c:v>
                </c:pt>
                <c:pt idx="2">
                  <c:v>0.375</c:v>
                </c:pt>
                <c:pt idx="3">
                  <c:v>0.37847222222222299</c:v>
                </c:pt>
                <c:pt idx="4">
                  <c:v>0.38194444444444497</c:v>
                </c:pt>
                <c:pt idx="5">
                  <c:v>0.38541666666666702</c:v>
                </c:pt>
                <c:pt idx="6">
                  <c:v>0.38888888888888901</c:v>
                </c:pt>
                <c:pt idx="7">
                  <c:v>0.39236111111111199</c:v>
                </c:pt>
                <c:pt idx="8">
                  <c:v>0.39583333333333398</c:v>
                </c:pt>
                <c:pt idx="9">
                  <c:v>0.39930555555555602</c:v>
                </c:pt>
                <c:pt idx="10">
                  <c:v>0.40277777777777801</c:v>
                </c:pt>
                <c:pt idx="11">
                  <c:v>0.406250000000001</c:v>
                </c:pt>
                <c:pt idx="12">
                  <c:v>0.40972222222222299</c:v>
                </c:pt>
                <c:pt idx="13">
                  <c:v>0.41319444444444497</c:v>
                </c:pt>
                <c:pt idx="14">
                  <c:v>0.41666666666666702</c:v>
                </c:pt>
                <c:pt idx="15">
                  <c:v>0.42013888888889001</c:v>
                </c:pt>
                <c:pt idx="16">
                  <c:v>0.42361111111111199</c:v>
                </c:pt>
                <c:pt idx="17">
                  <c:v>0.42708333333333398</c:v>
                </c:pt>
                <c:pt idx="18">
                  <c:v>0.43055555555555702</c:v>
                </c:pt>
                <c:pt idx="19">
                  <c:v>0.43402777777777901</c:v>
                </c:pt>
                <c:pt idx="20">
                  <c:v>0.437500000000001</c:v>
                </c:pt>
                <c:pt idx="21">
                  <c:v>0.44097222222222299</c:v>
                </c:pt>
                <c:pt idx="22">
                  <c:v>0.44444444444444597</c:v>
                </c:pt>
                <c:pt idx="23">
                  <c:v>0.44791666666666802</c:v>
                </c:pt>
                <c:pt idx="24">
                  <c:v>0.45138888888889001</c:v>
                </c:pt>
                <c:pt idx="25">
                  <c:v>0.45486111111111199</c:v>
                </c:pt>
                <c:pt idx="26">
                  <c:v>0.45833333333333398</c:v>
                </c:pt>
                <c:pt idx="27">
                  <c:v>0.46180555555555602</c:v>
                </c:pt>
                <c:pt idx="28">
                  <c:v>0.46527777777777901</c:v>
                </c:pt>
                <c:pt idx="29">
                  <c:v>0.468750000000001</c:v>
                </c:pt>
                <c:pt idx="30">
                  <c:v>0.47222222222222299</c:v>
                </c:pt>
                <c:pt idx="31">
                  <c:v>0.47569444444444597</c:v>
                </c:pt>
                <c:pt idx="32">
                  <c:v>0.47916666666666802</c:v>
                </c:pt>
                <c:pt idx="33">
                  <c:v>0.48263888888889001</c:v>
                </c:pt>
                <c:pt idx="34">
                  <c:v>0.48611111111111199</c:v>
                </c:pt>
                <c:pt idx="35">
                  <c:v>0.48958333333333498</c:v>
                </c:pt>
                <c:pt idx="36">
                  <c:v>0.49305555555555702</c:v>
                </c:pt>
                <c:pt idx="37">
                  <c:v>0.49652777777777901</c:v>
                </c:pt>
                <c:pt idx="38">
                  <c:v>0.500000000000001</c:v>
                </c:pt>
                <c:pt idx="39">
                  <c:v>0.50347222222222299</c:v>
                </c:pt>
                <c:pt idx="40">
                  <c:v>0.50694444444444497</c:v>
                </c:pt>
                <c:pt idx="42">
                  <c:v>0.54166666666666663</c:v>
                </c:pt>
                <c:pt idx="43">
                  <c:v>0.54513888888888884</c:v>
                </c:pt>
                <c:pt idx="44">
                  <c:v>0.54861111111111105</c:v>
                </c:pt>
                <c:pt idx="45">
                  <c:v>0.55208333333333304</c:v>
                </c:pt>
                <c:pt idx="46">
                  <c:v>0.55555555555555503</c:v>
                </c:pt>
                <c:pt idx="47">
                  <c:v>0.55902777777777801</c:v>
                </c:pt>
                <c:pt idx="48">
                  <c:v>0.5625</c:v>
                </c:pt>
                <c:pt idx="49">
                  <c:v>0.56597222222222199</c:v>
                </c:pt>
                <c:pt idx="50">
                  <c:v>0.56944444444444398</c:v>
                </c:pt>
                <c:pt idx="51">
                  <c:v>0.57291666666666696</c:v>
                </c:pt>
                <c:pt idx="52">
                  <c:v>0.57638888888888895</c:v>
                </c:pt>
                <c:pt idx="53">
                  <c:v>0.57986111111111105</c:v>
                </c:pt>
                <c:pt idx="54">
                  <c:v>0.58333333333333304</c:v>
                </c:pt>
                <c:pt idx="55">
                  <c:v>0.58680555555555503</c:v>
                </c:pt>
                <c:pt idx="56">
                  <c:v>0.59027777777777801</c:v>
                </c:pt>
                <c:pt idx="57">
                  <c:v>0.59375</c:v>
                </c:pt>
                <c:pt idx="58">
                  <c:v>0.59722222222222199</c:v>
                </c:pt>
                <c:pt idx="59">
                  <c:v>0.60069444444444398</c:v>
                </c:pt>
                <c:pt idx="60">
                  <c:v>0.60416666666666596</c:v>
                </c:pt>
                <c:pt idx="61">
                  <c:v>0.60763888888888895</c:v>
                </c:pt>
                <c:pt idx="62">
                  <c:v>0.61111111111111105</c:v>
                </c:pt>
                <c:pt idx="63">
                  <c:v>0.61458333333333304</c:v>
                </c:pt>
                <c:pt idx="64">
                  <c:v>0.61805555555555503</c:v>
                </c:pt>
                <c:pt idx="65">
                  <c:v>0.62152777777777701</c:v>
                </c:pt>
                <c:pt idx="66">
                  <c:v>0.625</c:v>
                </c:pt>
                <c:pt idx="67">
                  <c:v>0.62847222222222199</c:v>
                </c:pt>
                <c:pt idx="68">
                  <c:v>0.63194444444444398</c:v>
                </c:pt>
                <c:pt idx="69">
                  <c:v>0.63541666666666596</c:v>
                </c:pt>
                <c:pt idx="70">
                  <c:v>0.63888888888888895</c:v>
                </c:pt>
                <c:pt idx="71">
                  <c:v>0.64236111111111105</c:v>
                </c:pt>
                <c:pt idx="72">
                  <c:v>0.64583333333333304</c:v>
                </c:pt>
                <c:pt idx="73">
                  <c:v>0.64930555555555602</c:v>
                </c:pt>
                <c:pt idx="74">
                  <c:v>0.65277777777777801</c:v>
                </c:pt>
                <c:pt idx="75">
                  <c:v>0.65625</c:v>
                </c:pt>
                <c:pt idx="76">
                  <c:v>0.65972222222222199</c:v>
                </c:pt>
                <c:pt idx="77">
                  <c:v>0.66319444444444398</c:v>
                </c:pt>
                <c:pt idx="78">
                  <c:v>0.66666666666666696</c:v>
                </c:pt>
                <c:pt idx="79">
                  <c:v>0.67013888888888895</c:v>
                </c:pt>
                <c:pt idx="80">
                  <c:v>0.67361111111111105</c:v>
                </c:pt>
                <c:pt idx="81">
                  <c:v>0.67708333333333304</c:v>
                </c:pt>
                <c:pt idx="82">
                  <c:v>0.68055555555555503</c:v>
                </c:pt>
                <c:pt idx="83">
                  <c:v>0.68402777777777801</c:v>
                </c:pt>
                <c:pt idx="84">
                  <c:v>0.6875</c:v>
                </c:pt>
                <c:pt idx="85">
                  <c:v>0.69097222222222199</c:v>
                </c:pt>
                <c:pt idx="86">
                  <c:v>0.69444444444444398</c:v>
                </c:pt>
                <c:pt idx="87">
                  <c:v>0.69791666666666596</c:v>
                </c:pt>
                <c:pt idx="88">
                  <c:v>0.70138888888888895</c:v>
                </c:pt>
                <c:pt idx="89">
                  <c:v>0.70486111111111105</c:v>
                </c:pt>
                <c:pt idx="90">
                  <c:v>0.70833333333333304</c:v>
                </c:pt>
              </c:numCache>
            </c:numRef>
          </c:cat>
          <c:val>
            <c:numRef>
              <c:f>Donderdag!$I$7:$I$97</c:f>
              <c:numCache>
                <c:formatCode>General</c:formatCode>
                <c:ptCount val="91"/>
                <c:pt idx="21">
                  <c:v>71</c:v>
                </c:pt>
                <c:pt idx="22">
                  <c:v>82</c:v>
                </c:pt>
                <c:pt idx="23">
                  <c:v>69</c:v>
                </c:pt>
                <c:pt idx="24">
                  <c:v>69</c:v>
                </c:pt>
                <c:pt idx="25">
                  <c:v>69</c:v>
                </c:pt>
                <c:pt idx="26">
                  <c:v>81</c:v>
                </c:pt>
                <c:pt idx="27">
                  <c:v>71</c:v>
                </c:pt>
                <c:pt idx="28">
                  <c:v>78</c:v>
                </c:pt>
                <c:pt idx="29">
                  <c:v>91</c:v>
                </c:pt>
                <c:pt idx="30">
                  <c:v>78</c:v>
                </c:pt>
                <c:pt idx="31">
                  <c:v>74</c:v>
                </c:pt>
                <c:pt idx="32">
                  <c:v>71</c:v>
                </c:pt>
                <c:pt idx="33">
                  <c:v>74</c:v>
                </c:pt>
                <c:pt idx="34">
                  <c:v>89</c:v>
                </c:pt>
                <c:pt idx="35">
                  <c:v>65</c:v>
                </c:pt>
                <c:pt idx="36">
                  <c:v>83</c:v>
                </c:pt>
                <c:pt idx="37">
                  <c:v>76</c:v>
                </c:pt>
                <c:pt idx="38">
                  <c:v>91</c:v>
                </c:pt>
                <c:pt idx="39">
                  <c:v>72</c:v>
                </c:pt>
                <c:pt idx="44">
                  <c:v>101</c:v>
                </c:pt>
                <c:pt idx="45">
                  <c:v>91</c:v>
                </c:pt>
                <c:pt idx="46">
                  <c:v>95</c:v>
                </c:pt>
                <c:pt idx="47">
                  <c:v>91</c:v>
                </c:pt>
                <c:pt idx="48">
                  <c:v>100</c:v>
                </c:pt>
                <c:pt idx="49">
                  <c:v>76</c:v>
                </c:pt>
                <c:pt idx="50">
                  <c:v>77</c:v>
                </c:pt>
                <c:pt idx="51">
                  <c:v>81</c:v>
                </c:pt>
                <c:pt idx="52">
                  <c:v>109</c:v>
                </c:pt>
                <c:pt idx="53">
                  <c:v>102</c:v>
                </c:pt>
                <c:pt idx="54">
                  <c:v>85</c:v>
                </c:pt>
                <c:pt idx="55">
                  <c:v>89</c:v>
                </c:pt>
                <c:pt idx="56">
                  <c:v>84</c:v>
                </c:pt>
                <c:pt idx="57">
                  <c:v>81</c:v>
                </c:pt>
                <c:pt idx="58">
                  <c:v>81</c:v>
                </c:pt>
                <c:pt idx="59">
                  <c:v>91</c:v>
                </c:pt>
                <c:pt idx="60">
                  <c:v>83</c:v>
                </c:pt>
                <c:pt idx="61">
                  <c:v>75</c:v>
                </c:pt>
                <c:pt idx="62">
                  <c:v>78</c:v>
                </c:pt>
                <c:pt idx="70">
                  <c:v>76</c:v>
                </c:pt>
                <c:pt idx="71">
                  <c:v>75</c:v>
                </c:pt>
                <c:pt idx="72">
                  <c:v>72</c:v>
                </c:pt>
                <c:pt idx="73">
                  <c:v>73</c:v>
                </c:pt>
                <c:pt idx="74">
                  <c:v>69</c:v>
                </c:pt>
                <c:pt idx="75">
                  <c:v>74</c:v>
                </c:pt>
                <c:pt idx="76">
                  <c:v>65</c:v>
                </c:pt>
                <c:pt idx="77">
                  <c:v>77</c:v>
                </c:pt>
                <c:pt idx="78">
                  <c:v>74</c:v>
                </c:pt>
                <c:pt idx="79">
                  <c:v>70</c:v>
                </c:pt>
                <c:pt idx="80">
                  <c:v>83</c:v>
                </c:pt>
                <c:pt idx="81">
                  <c:v>76</c:v>
                </c:pt>
                <c:pt idx="82">
                  <c:v>76</c:v>
                </c:pt>
                <c:pt idx="83">
                  <c:v>79</c:v>
                </c:pt>
                <c:pt idx="84">
                  <c:v>76</c:v>
                </c:pt>
                <c:pt idx="85">
                  <c:v>72</c:v>
                </c:pt>
                <c:pt idx="86">
                  <c:v>81</c:v>
                </c:pt>
              </c:numCache>
            </c:numRef>
          </c:val>
          <c:smooth val="0"/>
          <c:extLst>
            <c:ext xmlns:c16="http://schemas.microsoft.com/office/drawing/2014/chart" uri="{C3380CC4-5D6E-409C-BE32-E72D297353CC}">
              <c16:uniqueId val="{00000004-2F5F-448B-A49D-7405E08B35A4}"/>
            </c:ext>
          </c:extLst>
        </c:ser>
        <c:ser>
          <c:idx val="5"/>
          <c:order val="5"/>
          <c:tx>
            <c:strRef>
              <c:f>Donderdag!$J$1:$J$6</c:f>
              <c:strCache>
                <c:ptCount val="6"/>
                <c:pt idx="0">
                  <c:v>Wies</c:v>
                </c:pt>
              </c:strCache>
            </c:strRef>
          </c:tx>
          <c:spPr>
            <a:ln w="28575" cap="rnd">
              <a:solidFill>
                <a:schemeClr val="accent6"/>
              </a:solidFill>
              <a:round/>
            </a:ln>
            <a:effectLst/>
          </c:spPr>
          <c:marker>
            <c:symbol val="none"/>
          </c:marker>
          <c:cat>
            <c:numRef>
              <c:f>Donderdag!$D$7:$D$97</c:f>
              <c:numCache>
                <c:formatCode>h:mm</c:formatCode>
                <c:ptCount val="91"/>
                <c:pt idx="0">
                  <c:v>0.36805555555555602</c:v>
                </c:pt>
                <c:pt idx="1">
                  <c:v>0.37152777777777801</c:v>
                </c:pt>
                <c:pt idx="2">
                  <c:v>0.375</c:v>
                </c:pt>
                <c:pt idx="3">
                  <c:v>0.37847222222222299</c:v>
                </c:pt>
                <c:pt idx="4">
                  <c:v>0.38194444444444497</c:v>
                </c:pt>
                <c:pt idx="5">
                  <c:v>0.38541666666666702</c:v>
                </c:pt>
                <c:pt idx="6">
                  <c:v>0.38888888888888901</c:v>
                </c:pt>
                <c:pt idx="7">
                  <c:v>0.39236111111111199</c:v>
                </c:pt>
                <c:pt idx="8">
                  <c:v>0.39583333333333398</c:v>
                </c:pt>
                <c:pt idx="9">
                  <c:v>0.39930555555555602</c:v>
                </c:pt>
                <c:pt idx="10">
                  <c:v>0.40277777777777801</c:v>
                </c:pt>
                <c:pt idx="11">
                  <c:v>0.406250000000001</c:v>
                </c:pt>
                <c:pt idx="12">
                  <c:v>0.40972222222222299</c:v>
                </c:pt>
                <c:pt idx="13">
                  <c:v>0.41319444444444497</c:v>
                </c:pt>
                <c:pt idx="14">
                  <c:v>0.41666666666666702</c:v>
                </c:pt>
                <c:pt idx="15">
                  <c:v>0.42013888888889001</c:v>
                </c:pt>
                <c:pt idx="16">
                  <c:v>0.42361111111111199</c:v>
                </c:pt>
                <c:pt idx="17">
                  <c:v>0.42708333333333398</c:v>
                </c:pt>
                <c:pt idx="18">
                  <c:v>0.43055555555555702</c:v>
                </c:pt>
                <c:pt idx="19">
                  <c:v>0.43402777777777901</c:v>
                </c:pt>
                <c:pt idx="20">
                  <c:v>0.437500000000001</c:v>
                </c:pt>
                <c:pt idx="21">
                  <c:v>0.44097222222222299</c:v>
                </c:pt>
                <c:pt idx="22">
                  <c:v>0.44444444444444597</c:v>
                </c:pt>
                <c:pt idx="23">
                  <c:v>0.44791666666666802</c:v>
                </c:pt>
                <c:pt idx="24">
                  <c:v>0.45138888888889001</c:v>
                </c:pt>
                <c:pt idx="25">
                  <c:v>0.45486111111111199</c:v>
                </c:pt>
                <c:pt idx="26">
                  <c:v>0.45833333333333398</c:v>
                </c:pt>
                <c:pt idx="27">
                  <c:v>0.46180555555555602</c:v>
                </c:pt>
                <c:pt idx="28">
                  <c:v>0.46527777777777901</c:v>
                </c:pt>
                <c:pt idx="29">
                  <c:v>0.468750000000001</c:v>
                </c:pt>
                <c:pt idx="30">
                  <c:v>0.47222222222222299</c:v>
                </c:pt>
                <c:pt idx="31">
                  <c:v>0.47569444444444597</c:v>
                </c:pt>
                <c:pt idx="32">
                  <c:v>0.47916666666666802</c:v>
                </c:pt>
                <c:pt idx="33">
                  <c:v>0.48263888888889001</c:v>
                </c:pt>
                <c:pt idx="34">
                  <c:v>0.48611111111111199</c:v>
                </c:pt>
                <c:pt idx="35">
                  <c:v>0.48958333333333498</c:v>
                </c:pt>
                <c:pt idx="36">
                  <c:v>0.49305555555555702</c:v>
                </c:pt>
                <c:pt idx="37">
                  <c:v>0.49652777777777901</c:v>
                </c:pt>
                <c:pt idx="38">
                  <c:v>0.500000000000001</c:v>
                </c:pt>
                <c:pt idx="39">
                  <c:v>0.50347222222222299</c:v>
                </c:pt>
                <c:pt idx="40">
                  <c:v>0.50694444444444497</c:v>
                </c:pt>
                <c:pt idx="42">
                  <c:v>0.54166666666666663</c:v>
                </c:pt>
                <c:pt idx="43">
                  <c:v>0.54513888888888884</c:v>
                </c:pt>
                <c:pt idx="44">
                  <c:v>0.54861111111111105</c:v>
                </c:pt>
                <c:pt idx="45">
                  <c:v>0.55208333333333304</c:v>
                </c:pt>
                <c:pt idx="46">
                  <c:v>0.55555555555555503</c:v>
                </c:pt>
                <c:pt idx="47">
                  <c:v>0.55902777777777801</c:v>
                </c:pt>
                <c:pt idx="48">
                  <c:v>0.5625</c:v>
                </c:pt>
                <c:pt idx="49">
                  <c:v>0.56597222222222199</c:v>
                </c:pt>
                <c:pt idx="50">
                  <c:v>0.56944444444444398</c:v>
                </c:pt>
                <c:pt idx="51">
                  <c:v>0.57291666666666696</c:v>
                </c:pt>
                <c:pt idx="52">
                  <c:v>0.57638888888888895</c:v>
                </c:pt>
                <c:pt idx="53">
                  <c:v>0.57986111111111105</c:v>
                </c:pt>
                <c:pt idx="54">
                  <c:v>0.58333333333333304</c:v>
                </c:pt>
                <c:pt idx="55">
                  <c:v>0.58680555555555503</c:v>
                </c:pt>
                <c:pt idx="56">
                  <c:v>0.59027777777777801</c:v>
                </c:pt>
                <c:pt idx="57">
                  <c:v>0.59375</c:v>
                </c:pt>
                <c:pt idx="58">
                  <c:v>0.59722222222222199</c:v>
                </c:pt>
                <c:pt idx="59">
                  <c:v>0.60069444444444398</c:v>
                </c:pt>
                <c:pt idx="60">
                  <c:v>0.60416666666666596</c:v>
                </c:pt>
                <c:pt idx="61">
                  <c:v>0.60763888888888895</c:v>
                </c:pt>
                <c:pt idx="62">
                  <c:v>0.61111111111111105</c:v>
                </c:pt>
                <c:pt idx="63">
                  <c:v>0.61458333333333304</c:v>
                </c:pt>
                <c:pt idx="64">
                  <c:v>0.61805555555555503</c:v>
                </c:pt>
                <c:pt idx="65">
                  <c:v>0.62152777777777701</c:v>
                </c:pt>
                <c:pt idx="66">
                  <c:v>0.625</c:v>
                </c:pt>
                <c:pt idx="67">
                  <c:v>0.62847222222222199</c:v>
                </c:pt>
                <c:pt idx="68">
                  <c:v>0.63194444444444398</c:v>
                </c:pt>
                <c:pt idx="69">
                  <c:v>0.63541666666666596</c:v>
                </c:pt>
                <c:pt idx="70">
                  <c:v>0.63888888888888895</c:v>
                </c:pt>
                <c:pt idx="71">
                  <c:v>0.64236111111111105</c:v>
                </c:pt>
                <c:pt idx="72">
                  <c:v>0.64583333333333304</c:v>
                </c:pt>
                <c:pt idx="73">
                  <c:v>0.64930555555555602</c:v>
                </c:pt>
                <c:pt idx="74">
                  <c:v>0.65277777777777801</c:v>
                </c:pt>
                <c:pt idx="75">
                  <c:v>0.65625</c:v>
                </c:pt>
                <c:pt idx="76">
                  <c:v>0.65972222222222199</c:v>
                </c:pt>
                <c:pt idx="77">
                  <c:v>0.66319444444444398</c:v>
                </c:pt>
                <c:pt idx="78">
                  <c:v>0.66666666666666696</c:v>
                </c:pt>
                <c:pt idx="79">
                  <c:v>0.67013888888888895</c:v>
                </c:pt>
                <c:pt idx="80">
                  <c:v>0.67361111111111105</c:v>
                </c:pt>
                <c:pt idx="81">
                  <c:v>0.67708333333333304</c:v>
                </c:pt>
                <c:pt idx="82">
                  <c:v>0.68055555555555503</c:v>
                </c:pt>
                <c:pt idx="83">
                  <c:v>0.68402777777777801</c:v>
                </c:pt>
                <c:pt idx="84">
                  <c:v>0.6875</c:v>
                </c:pt>
                <c:pt idx="85">
                  <c:v>0.69097222222222199</c:v>
                </c:pt>
                <c:pt idx="86">
                  <c:v>0.69444444444444398</c:v>
                </c:pt>
                <c:pt idx="87">
                  <c:v>0.69791666666666596</c:v>
                </c:pt>
                <c:pt idx="88">
                  <c:v>0.70138888888888895</c:v>
                </c:pt>
                <c:pt idx="89">
                  <c:v>0.70486111111111105</c:v>
                </c:pt>
                <c:pt idx="90">
                  <c:v>0.70833333333333304</c:v>
                </c:pt>
              </c:numCache>
            </c:numRef>
          </c:cat>
          <c:val>
            <c:numRef>
              <c:f>Donderdag!$J$7:$J$97</c:f>
              <c:numCache>
                <c:formatCode>General</c:formatCode>
                <c:ptCount val="91"/>
                <c:pt idx="42">
                  <c:v>100</c:v>
                </c:pt>
                <c:pt idx="43">
                  <c:v>107</c:v>
                </c:pt>
                <c:pt idx="44">
                  <c:v>98</c:v>
                </c:pt>
                <c:pt idx="45">
                  <c:v>81</c:v>
                </c:pt>
                <c:pt idx="46">
                  <c:v>84</c:v>
                </c:pt>
                <c:pt idx="47">
                  <c:v>93</c:v>
                </c:pt>
                <c:pt idx="48">
                  <c:v>93</c:v>
                </c:pt>
                <c:pt idx="49">
                  <c:v>92</c:v>
                </c:pt>
                <c:pt idx="50">
                  <c:v>93</c:v>
                </c:pt>
                <c:pt idx="51">
                  <c:v>95</c:v>
                </c:pt>
                <c:pt idx="52">
                  <c:v>98</c:v>
                </c:pt>
                <c:pt idx="53">
                  <c:v>114</c:v>
                </c:pt>
                <c:pt idx="54">
                  <c:v>94</c:v>
                </c:pt>
                <c:pt idx="55">
                  <c:v>97</c:v>
                </c:pt>
                <c:pt idx="56">
                  <c:v>99</c:v>
                </c:pt>
                <c:pt idx="57">
                  <c:v>92</c:v>
                </c:pt>
                <c:pt idx="58">
                  <c:v>102</c:v>
                </c:pt>
                <c:pt idx="59">
                  <c:v>99</c:v>
                </c:pt>
                <c:pt idx="60">
                  <c:v>75</c:v>
                </c:pt>
                <c:pt idx="61">
                  <c:v>86</c:v>
                </c:pt>
                <c:pt idx="62">
                  <c:v>81</c:v>
                </c:pt>
                <c:pt idx="66">
                  <c:v>100</c:v>
                </c:pt>
                <c:pt idx="67">
                  <c:v>86</c:v>
                </c:pt>
                <c:pt idx="68">
                  <c:v>84</c:v>
                </c:pt>
                <c:pt idx="69">
                  <c:v>83</c:v>
                </c:pt>
                <c:pt idx="70">
                  <c:v>91</c:v>
                </c:pt>
                <c:pt idx="71">
                  <c:v>100</c:v>
                </c:pt>
                <c:pt idx="72">
                  <c:v>82</c:v>
                </c:pt>
                <c:pt idx="73">
                  <c:v>87</c:v>
                </c:pt>
                <c:pt idx="74">
                  <c:v>70</c:v>
                </c:pt>
                <c:pt idx="75">
                  <c:v>85</c:v>
                </c:pt>
                <c:pt idx="76">
                  <c:v>84</c:v>
                </c:pt>
                <c:pt idx="77">
                  <c:v>75</c:v>
                </c:pt>
                <c:pt idx="78">
                  <c:v>86</c:v>
                </c:pt>
                <c:pt idx="79">
                  <c:v>91</c:v>
                </c:pt>
                <c:pt idx="80">
                  <c:v>79</c:v>
                </c:pt>
                <c:pt idx="81">
                  <c:v>85</c:v>
                </c:pt>
                <c:pt idx="82">
                  <c:v>72</c:v>
                </c:pt>
                <c:pt idx="83">
                  <c:v>83</c:v>
                </c:pt>
                <c:pt idx="84">
                  <c:v>85</c:v>
                </c:pt>
                <c:pt idx="85">
                  <c:v>81</c:v>
                </c:pt>
                <c:pt idx="86">
                  <c:v>103</c:v>
                </c:pt>
              </c:numCache>
            </c:numRef>
          </c:val>
          <c:smooth val="0"/>
          <c:extLst>
            <c:ext xmlns:c16="http://schemas.microsoft.com/office/drawing/2014/chart" uri="{C3380CC4-5D6E-409C-BE32-E72D297353CC}">
              <c16:uniqueId val="{00000005-2F5F-448B-A49D-7405E08B35A4}"/>
            </c:ext>
          </c:extLst>
        </c:ser>
        <c:ser>
          <c:idx val="6"/>
          <c:order val="6"/>
          <c:tx>
            <c:strRef>
              <c:f>Donderdag!$K$1:$K$6</c:f>
              <c:strCache>
                <c:ptCount val="6"/>
                <c:pt idx="0">
                  <c:v>Reppert</c:v>
                </c:pt>
              </c:strCache>
            </c:strRef>
          </c:tx>
          <c:spPr>
            <a:ln w="28575" cap="rnd">
              <a:solidFill>
                <a:schemeClr val="accent1">
                  <a:lumMod val="60000"/>
                </a:schemeClr>
              </a:solidFill>
              <a:round/>
            </a:ln>
            <a:effectLst/>
          </c:spPr>
          <c:marker>
            <c:symbol val="none"/>
          </c:marker>
          <c:cat>
            <c:numRef>
              <c:f>Donderdag!$D$7:$D$97</c:f>
              <c:numCache>
                <c:formatCode>h:mm</c:formatCode>
                <c:ptCount val="91"/>
                <c:pt idx="0">
                  <c:v>0.36805555555555602</c:v>
                </c:pt>
                <c:pt idx="1">
                  <c:v>0.37152777777777801</c:v>
                </c:pt>
                <c:pt idx="2">
                  <c:v>0.375</c:v>
                </c:pt>
                <c:pt idx="3">
                  <c:v>0.37847222222222299</c:v>
                </c:pt>
                <c:pt idx="4">
                  <c:v>0.38194444444444497</c:v>
                </c:pt>
                <c:pt idx="5">
                  <c:v>0.38541666666666702</c:v>
                </c:pt>
                <c:pt idx="6">
                  <c:v>0.38888888888888901</c:v>
                </c:pt>
                <c:pt idx="7">
                  <c:v>0.39236111111111199</c:v>
                </c:pt>
                <c:pt idx="8">
                  <c:v>0.39583333333333398</c:v>
                </c:pt>
                <c:pt idx="9">
                  <c:v>0.39930555555555602</c:v>
                </c:pt>
                <c:pt idx="10">
                  <c:v>0.40277777777777801</c:v>
                </c:pt>
                <c:pt idx="11">
                  <c:v>0.406250000000001</c:v>
                </c:pt>
                <c:pt idx="12">
                  <c:v>0.40972222222222299</c:v>
                </c:pt>
                <c:pt idx="13">
                  <c:v>0.41319444444444497</c:v>
                </c:pt>
                <c:pt idx="14">
                  <c:v>0.41666666666666702</c:v>
                </c:pt>
                <c:pt idx="15">
                  <c:v>0.42013888888889001</c:v>
                </c:pt>
                <c:pt idx="16">
                  <c:v>0.42361111111111199</c:v>
                </c:pt>
                <c:pt idx="17">
                  <c:v>0.42708333333333398</c:v>
                </c:pt>
                <c:pt idx="18">
                  <c:v>0.43055555555555702</c:v>
                </c:pt>
                <c:pt idx="19">
                  <c:v>0.43402777777777901</c:v>
                </c:pt>
                <c:pt idx="20">
                  <c:v>0.437500000000001</c:v>
                </c:pt>
                <c:pt idx="21">
                  <c:v>0.44097222222222299</c:v>
                </c:pt>
                <c:pt idx="22">
                  <c:v>0.44444444444444597</c:v>
                </c:pt>
                <c:pt idx="23">
                  <c:v>0.44791666666666802</c:v>
                </c:pt>
                <c:pt idx="24">
                  <c:v>0.45138888888889001</c:v>
                </c:pt>
                <c:pt idx="25">
                  <c:v>0.45486111111111199</c:v>
                </c:pt>
                <c:pt idx="26">
                  <c:v>0.45833333333333398</c:v>
                </c:pt>
                <c:pt idx="27">
                  <c:v>0.46180555555555602</c:v>
                </c:pt>
                <c:pt idx="28">
                  <c:v>0.46527777777777901</c:v>
                </c:pt>
                <c:pt idx="29">
                  <c:v>0.468750000000001</c:v>
                </c:pt>
                <c:pt idx="30">
                  <c:v>0.47222222222222299</c:v>
                </c:pt>
                <c:pt idx="31">
                  <c:v>0.47569444444444597</c:v>
                </c:pt>
                <c:pt idx="32">
                  <c:v>0.47916666666666802</c:v>
                </c:pt>
                <c:pt idx="33">
                  <c:v>0.48263888888889001</c:v>
                </c:pt>
                <c:pt idx="34">
                  <c:v>0.48611111111111199</c:v>
                </c:pt>
                <c:pt idx="35">
                  <c:v>0.48958333333333498</c:v>
                </c:pt>
                <c:pt idx="36">
                  <c:v>0.49305555555555702</c:v>
                </c:pt>
                <c:pt idx="37">
                  <c:v>0.49652777777777901</c:v>
                </c:pt>
                <c:pt idx="38">
                  <c:v>0.500000000000001</c:v>
                </c:pt>
                <c:pt idx="39">
                  <c:v>0.50347222222222299</c:v>
                </c:pt>
                <c:pt idx="40">
                  <c:v>0.50694444444444497</c:v>
                </c:pt>
                <c:pt idx="42">
                  <c:v>0.54166666666666663</c:v>
                </c:pt>
                <c:pt idx="43">
                  <c:v>0.54513888888888884</c:v>
                </c:pt>
                <c:pt idx="44">
                  <c:v>0.54861111111111105</c:v>
                </c:pt>
                <c:pt idx="45">
                  <c:v>0.55208333333333304</c:v>
                </c:pt>
                <c:pt idx="46">
                  <c:v>0.55555555555555503</c:v>
                </c:pt>
                <c:pt idx="47">
                  <c:v>0.55902777777777801</c:v>
                </c:pt>
                <c:pt idx="48">
                  <c:v>0.5625</c:v>
                </c:pt>
                <c:pt idx="49">
                  <c:v>0.56597222222222199</c:v>
                </c:pt>
                <c:pt idx="50">
                  <c:v>0.56944444444444398</c:v>
                </c:pt>
                <c:pt idx="51">
                  <c:v>0.57291666666666696</c:v>
                </c:pt>
                <c:pt idx="52">
                  <c:v>0.57638888888888895</c:v>
                </c:pt>
                <c:pt idx="53">
                  <c:v>0.57986111111111105</c:v>
                </c:pt>
                <c:pt idx="54">
                  <c:v>0.58333333333333304</c:v>
                </c:pt>
                <c:pt idx="55">
                  <c:v>0.58680555555555503</c:v>
                </c:pt>
                <c:pt idx="56">
                  <c:v>0.59027777777777801</c:v>
                </c:pt>
                <c:pt idx="57">
                  <c:v>0.59375</c:v>
                </c:pt>
                <c:pt idx="58">
                  <c:v>0.59722222222222199</c:v>
                </c:pt>
                <c:pt idx="59">
                  <c:v>0.60069444444444398</c:v>
                </c:pt>
                <c:pt idx="60">
                  <c:v>0.60416666666666596</c:v>
                </c:pt>
                <c:pt idx="61">
                  <c:v>0.60763888888888895</c:v>
                </c:pt>
                <c:pt idx="62">
                  <c:v>0.61111111111111105</c:v>
                </c:pt>
                <c:pt idx="63">
                  <c:v>0.61458333333333304</c:v>
                </c:pt>
                <c:pt idx="64">
                  <c:v>0.61805555555555503</c:v>
                </c:pt>
                <c:pt idx="65">
                  <c:v>0.62152777777777701</c:v>
                </c:pt>
                <c:pt idx="66">
                  <c:v>0.625</c:v>
                </c:pt>
                <c:pt idx="67">
                  <c:v>0.62847222222222199</c:v>
                </c:pt>
                <c:pt idx="68">
                  <c:v>0.63194444444444398</c:v>
                </c:pt>
                <c:pt idx="69">
                  <c:v>0.63541666666666596</c:v>
                </c:pt>
                <c:pt idx="70">
                  <c:v>0.63888888888888895</c:v>
                </c:pt>
                <c:pt idx="71">
                  <c:v>0.64236111111111105</c:v>
                </c:pt>
                <c:pt idx="72">
                  <c:v>0.64583333333333304</c:v>
                </c:pt>
                <c:pt idx="73">
                  <c:v>0.64930555555555602</c:v>
                </c:pt>
                <c:pt idx="74">
                  <c:v>0.65277777777777801</c:v>
                </c:pt>
                <c:pt idx="75">
                  <c:v>0.65625</c:v>
                </c:pt>
                <c:pt idx="76">
                  <c:v>0.65972222222222199</c:v>
                </c:pt>
                <c:pt idx="77">
                  <c:v>0.66319444444444398</c:v>
                </c:pt>
                <c:pt idx="78">
                  <c:v>0.66666666666666696</c:v>
                </c:pt>
                <c:pt idx="79">
                  <c:v>0.67013888888888895</c:v>
                </c:pt>
                <c:pt idx="80">
                  <c:v>0.67361111111111105</c:v>
                </c:pt>
                <c:pt idx="81">
                  <c:v>0.67708333333333304</c:v>
                </c:pt>
                <c:pt idx="82">
                  <c:v>0.68055555555555503</c:v>
                </c:pt>
                <c:pt idx="83">
                  <c:v>0.68402777777777801</c:v>
                </c:pt>
                <c:pt idx="84">
                  <c:v>0.6875</c:v>
                </c:pt>
                <c:pt idx="85">
                  <c:v>0.69097222222222199</c:v>
                </c:pt>
                <c:pt idx="86">
                  <c:v>0.69444444444444398</c:v>
                </c:pt>
                <c:pt idx="87">
                  <c:v>0.69791666666666596</c:v>
                </c:pt>
                <c:pt idx="88">
                  <c:v>0.70138888888888895</c:v>
                </c:pt>
                <c:pt idx="89">
                  <c:v>0.70486111111111105</c:v>
                </c:pt>
                <c:pt idx="90">
                  <c:v>0.70833333333333304</c:v>
                </c:pt>
              </c:numCache>
            </c:numRef>
          </c:cat>
          <c:val>
            <c:numRef>
              <c:f>Donderdag!$K$7:$K$97</c:f>
              <c:numCache>
                <c:formatCode>General</c:formatCode>
                <c:ptCount val="91"/>
              </c:numCache>
            </c:numRef>
          </c:val>
          <c:smooth val="0"/>
          <c:extLst>
            <c:ext xmlns:c16="http://schemas.microsoft.com/office/drawing/2014/chart" uri="{C3380CC4-5D6E-409C-BE32-E72D297353CC}">
              <c16:uniqueId val="{00000006-2F5F-448B-A49D-7405E08B35A4}"/>
            </c:ext>
          </c:extLst>
        </c:ser>
        <c:ser>
          <c:idx val="7"/>
          <c:order val="7"/>
          <c:tx>
            <c:strRef>
              <c:f>Donderdag!$L$1:$L$6</c:f>
              <c:strCache>
                <c:ptCount val="6"/>
                <c:pt idx="0">
                  <c:v>Lore</c:v>
                </c:pt>
              </c:strCache>
            </c:strRef>
          </c:tx>
          <c:spPr>
            <a:ln w="28575" cap="rnd">
              <a:solidFill>
                <a:schemeClr val="accent2">
                  <a:lumMod val="60000"/>
                </a:schemeClr>
              </a:solidFill>
              <a:round/>
            </a:ln>
            <a:effectLst/>
          </c:spPr>
          <c:marker>
            <c:symbol val="none"/>
          </c:marker>
          <c:cat>
            <c:numRef>
              <c:f>Donderdag!$D$7:$D$97</c:f>
              <c:numCache>
                <c:formatCode>h:mm</c:formatCode>
                <c:ptCount val="91"/>
                <c:pt idx="0">
                  <c:v>0.36805555555555602</c:v>
                </c:pt>
                <c:pt idx="1">
                  <c:v>0.37152777777777801</c:v>
                </c:pt>
                <c:pt idx="2">
                  <c:v>0.375</c:v>
                </c:pt>
                <c:pt idx="3">
                  <c:v>0.37847222222222299</c:v>
                </c:pt>
                <c:pt idx="4">
                  <c:v>0.38194444444444497</c:v>
                </c:pt>
                <c:pt idx="5">
                  <c:v>0.38541666666666702</c:v>
                </c:pt>
                <c:pt idx="6">
                  <c:v>0.38888888888888901</c:v>
                </c:pt>
                <c:pt idx="7">
                  <c:v>0.39236111111111199</c:v>
                </c:pt>
                <c:pt idx="8">
                  <c:v>0.39583333333333398</c:v>
                </c:pt>
                <c:pt idx="9">
                  <c:v>0.39930555555555602</c:v>
                </c:pt>
                <c:pt idx="10">
                  <c:v>0.40277777777777801</c:v>
                </c:pt>
                <c:pt idx="11">
                  <c:v>0.406250000000001</c:v>
                </c:pt>
                <c:pt idx="12">
                  <c:v>0.40972222222222299</c:v>
                </c:pt>
                <c:pt idx="13">
                  <c:v>0.41319444444444497</c:v>
                </c:pt>
                <c:pt idx="14">
                  <c:v>0.41666666666666702</c:v>
                </c:pt>
                <c:pt idx="15">
                  <c:v>0.42013888888889001</c:v>
                </c:pt>
                <c:pt idx="16">
                  <c:v>0.42361111111111199</c:v>
                </c:pt>
                <c:pt idx="17">
                  <c:v>0.42708333333333398</c:v>
                </c:pt>
                <c:pt idx="18">
                  <c:v>0.43055555555555702</c:v>
                </c:pt>
                <c:pt idx="19">
                  <c:v>0.43402777777777901</c:v>
                </c:pt>
                <c:pt idx="20">
                  <c:v>0.437500000000001</c:v>
                </c:pt>
                <c:pt idx="21">
                  <c:v>0.44097222222222299</c:v>
                </c:pt>
                <c:pt idx="22">
                  <c:v>0.44444444444444597</c:v>
                </c:pt>
                <c:pt idx="23">
                  <c:v>0.44791666666666802</c:v>
                </c:pt>
                <c:pt idx="24">
                  <c:v>0.45138888888889001</c:v>
                </c:pt>
                <c:pt idx="25">
                  <c:v>0.45486111111111199</c:v>
                </c:pt>
                <c:pt idx="26">
                  <c:v>0.45833333333333398</c:v>
                </c:pt>
                <c:pt idx="27">
                  <c:v>0.46180555555555602</c:v>
                </c:pt>
                <c:pt idx="28">
                  <c:v>0.46527777777777901</c:v>
                </c:pt>
                <c:pt idx="29">
                  <c:v>0.468750000000001</c:v>
                </c:pt>
                <c:pt idx="30">
                  <c:v>0.47222222222222299</c:v>
                </c:pt>
                <c:pt idx="31">
                  <c:v>0.47569444444444597</c:v>
                </c:pt>
                <c:pt idx="32">
                  <c:v>0.47916666666666802</c:v>
                </c:pt>
                <c:pt idx="33">
                  <c:v>0.48263888888889001</c:v>
                </c:pt>
                <c:pt idx="34">
                  <c:v>0.48611111111111199</c:v>
                </c:pt>
                <c:pt idx="35">
                  <c:v>0.48958333333333498</c:v>
                </c:pt>
                <c:pt idx="36">
                  <c:v>0.49305555555555702</c:v>
                </c:pt>
                <c:pt idx="37">
                  <c:v>0.49652777777777901</c:v>
                </c:pt>
                <c:pt idx="38">
                  <c:v>0.500000000000001</c:v>
                </c:pt>
                <c:pt idx="39">
                  <c:v>0.50347222222222299</c:v>
                </c:pt>
                <c:pt idx="40">
                  <c:v>0.50694444444444497</c:v>
                </c:pt>
                <c:pt idx="42">
                  <c:v>0.54166666666666663</c:v>
                </c:pt>
                <c:pt idx="43">
                  <c:v>0.54513888888888884</c:v>
                </c:pt>
                <c:pt idx="44">
                  <c:v>0.54861111111111105</c:v>
                </c:pt>
                <c:pt idx="45">
                  <c:v>0.55208333333333304</c:v>
                </c:pt>
                <c:pt idx="46">
                  <c:v>0.55555555555555503</c:v>
                </c:pt>
                <c:pt idx="47">
                  <c:v>0.55902777777777801</c:v>
                </c:pt>
                <c:pt idx="48">
                  <c:v>0.5625</c:v>
                </c:pt>
                <c:pt idx="49">
                  <c:v>0.56597222222222199</c:v>
                </c:pt>
                <c:pt idx="50">
                  <c:v>0.56944444444444398</c:v>
                </c:pt>
                <c:pt idx="51">
                  <c:v>0.57291666666666696</c:v>
                </c:pt>
                <c:pt idx="52">
                  <c:v>0.57638888888888895</c:v>
                </c:pt>
                <c:pt idx="53">
                  <c:v>0.57986111111111105</c:v>
                </c:pt>
                <c:pt idx="54">
                  <c:v>0.58333333333333304</c:v>
                </c:pt>
                <c:pt idx="55">
                  <c:v>0.58680555555555503</c:v>
                </c:pt>
                <c:pt idx="56">
                  <c:v>0.59027777777777801</c:v>
                </c:pt>
                <c:pt idx="57">
                  <c:v>0.59375</c:v>
                </c:pt>
                <c:pt idx="58">
                  <c:v>0.59722222222222199</c:v>
                </c:pt>
                <c:pt idx="59">
                  <c:v>0.60069444444444398</c:v>
                </c:pt>
                <c:pt idx="60">
                  <c:v>0.60416666666666596</c:v>
                </c:pt>
                <c:pt idx="61">
                  <c:v>0.60763888888888895</c:v>
                </c:pt>
                <c:pt idx="62">
                  <c:v>0.61111111111111105</c:v>
                </c:pt>
                <c:pt idx="63">
                  <c:v>0.61458333333333304</c:v>
                </c:pt>
                <c:pt idx="64">
                  <c:v>0.61805555555555503</c:v>
                </c:pt>
                <c:pt idx="65">
                  <c:v>0.62152777777777701</c:v>
                </c:pt>
                <c:pt idx="66">
                  <c:v>0.625</c:v>
                </c:pt>
                <c:pt idx="67">
                  <c:v>0.62847222222222199</c:v>
                </c:pt>
                <c:pt idx="68">
                  <c:v>0.63194444444444398</c:v>
                </c:pt>
                <c:pt idx="69">
                  <c:v>0.63541666666666596</c:v>
                </c:pt>
                <c:pt idx="70">
                  <c:v>0.63888888888888895</c:v>
                </c:pt>
                <c:pt idx="71">
                  <c:v>0.64236111111111105</c:v>
                </c:pt>
                <c:pt idx="72">
                  <c:v>0.64583333333333304</c:v>
                </c:pt>
                <c:pt idx="73">
                  <c:v>0.64930555555555602</c:v>
                </c:pt>
                <c:pt idx="74">
                  <c:v>0.65277777777777801</c:v>
                </c:pt>
                <c:pt idx="75">
                  <c:v>0.65625</c:v>
                </c:pt>
                <c:pt idx="76">
                  <c:v>0.65972222222222199</c:v>
                </c:pt>
                <c:pt idx="77">
                  <c:v>0.66319444444444398</c:v>
                </c:pt>
                <c:pt idx="78">
                  <c:v>0.66666666666666696</c:v>
                </c:pt>
                <c:pt idx="79">
                  <c:v>0.67013888888888895</c:v>
                </c:pt>
                <c:pt idx="80">
                  <c:v>0.67361111111111105</c:v>
                </c:pt>
                <c:pt idx="81">
                  <c:v>0.67708333333333304</c:v>
                </c:pt>
                <c:pt idx="82">
                  <c:v>0.68055555555555503</c:v>
                </c:pt>
                <c:pt idx="83">
                  <c:v>0.68402777777777801</c:v>
                </c:pt>
                <c:pt idx="84">
                  <c:v>0.6875</c:v>
                </c:pt>
                <c:pt idx="85">
                  <c:v>0.69097222222222199</c:v>
                </c:pt>
                <c:pt idx="86">
                  <c:v>0.69444444444444398</c:v>
                </c:pt>
                <c:pt idx="87">
                  <c:v>0.69791666666666596</c:v>
                </c:pt>
                <c:pt idx="88">
                  <c:v>0.70138888888888895</c:v>
                </c:pt>
                <c:pt idx="89">
                  <c:v>0.70486111111111105</c:v>
                </c:pt>
                <c:pt idx="90">
                  <c:v>0.70833333333333304</c:v>
                </c:pt>
              </c:numCache>
            </c:numRef>
          </c:cat>
          <c:val>
            <c:numRef>
              <c:f>Donderdag!$L$7:$L$97</c:f>
              <c:numCache>
                <c:formatCode>General</c:formatCode>
                <c:ptCount val="91"/>
                <c:pt idx="20">
                  <c:v>69</c:v>
                </c:pt>
                <c:pt idx="21">
                  <c:v>79</c:v>
                </c:pt>
                <c:pt idx="22">
                  <c:v>77</c:v>
                </c:pt>
                <c:pt idx="23">
                  <c:v>82</c:v>
                </c:pt>
                <c:pt idx="24">
                  <c:v>75</c:v>
                </c:pt>
                <c:pt idx="25">
                  <c:v>76</c:v>
                </c:pt>
                <c:pt idx="26">
                  <c:v>78</c:v>
                </c:pt>
                <c:pt idx="27">
                  <c:v>79</c:v>
                </c:pt>
                <c:pt idx="28">
                  <c:v>88</c:v>
                </c:pt>
                <c:pt idx="30">
                  <c:v>84</c:v>
                </c:pt>
                <c:pt idx="31">
                  <c:v>70</c:v>
                </c:pt>
                <c:pt idx="32">
                  <c:v>77</c:v>
                </c:pt>
                <c:pt idx="33">
                  <c:v>76</c:v>
                </c:pt>
                <c:pt idx="34">
                  <c:v>78</c:v>
                </c:pt>
                <c:pt idx="35">
                  <c:v>100</c:v>
                </c:pt>
                <c:pt idx="36">
                  <c:v>77</c:v>
                </c:pt>
                <c:pt idx="37">
                  <c:v>72</c:v>
                </c:pt>
                <c:pt idx="38">
                  <c:v>79</c:v>
                </c:pt>
                <c:pt idx="43">
                  <c:v>64</c:v>
                </c:pt>
                <c:pt idx="44">
                  <c:v>76</c:v>
                </c:pt>
                <c:pt idx="45">
                  <c:v>78</c:v>
                </c:pt>
                <c:pt idx="46">
                  <c:v>80</c:v>
                </c:pt>
                <c:pt idx="47">
                  <c:v>95</c:v>
                </c:pt>
                <c:pt idx="48">
                  <c:v>77</c:v>
                </c:pt>
                <c:pt idx="49">
                  <c:v>75</c:v>
                </c:pt>
                <c:pt idx="50">
                  <c:v>75</c:v>
                </c:pt>
                <c:pt idx="51">
                  <c:v>74</c:v>
                </c:pt>
                <c:pt idx="52">
                  <c:v>82</c:v>
                </c:pt>
                <c:pt idx="53">
                  <c:v>89</c:v>
                </c:pt>
                <c:pt idx="54">
                  <c:v>82</c:v>
                </c:pt>
                <c:pt idx="55">
                  <c:v>83</c:v>
                </c:pt>
                <c:pt idx="56">
                  <c:v>75</c:v>
                </c:pt>
                <c:pt idx="57">
                  <c:v>74</c:v>
                </c:pt>
                <c:pt idx="58">
                  <c:v>78</c:v>
                </c:pt>
                <c:pt idx="59">
                  <c:v>74</c:v>
                </c:pt>
                <c:pt idx="60">
                  <c:v>72</c:v>
                </c:pt>
                <c:pt idx="61">
                  <c:v>74</c:v>
                </c:pt>
                <c:pt idx="62">
                  <c:v>81</c:v>
                </c:pt>
                <c:pt idx="66">
                  <c:v>95</c:v>
                </c:pt>
                <c:pt idx="67">
                  <c:v>74</c:v>
                </c:pt>
                <c:pt idx="68">
                  <c:v>72</c:v>
                </c:pt>
                <c:pt idx="69">
                  <c:v>70</c:v>
                </c:pt>
                <c:pt idx="70">
                  <c:v>84</c:v>
                </c:pt>
                <c:pt idx="71">
                  <c:v>80</c:v>
                </c:pt>
                <c:pt idx="72">
                  <c:v>76</c:v>
                </c:pt>
                <c:pt idx="73">
                  <c:v>73</c:v>
                </c:pt>
                <c:pt idx="74">
                  <c:v>72</c:v>
                </c:pt>
                <c:pt idx="75">
                  <c:v>76</c:v>
                </c:pt>
                <c:pt idx="76">
                  <c:v>73</c:v>
                </c:pt>
                <c:pt idx="77">
                  <c:v>81</c:v>
                </c:pt>
                <c:pt idx="78">
                  <c:v>78</c:v>
                </c:pt>
                <c:pt idx="79">
                  <c:v>76</c:v>
                </c:pt>
                <c:pt idx="80">
                  <c:v>84</c:v>
                </c:pt>
                <c:pt idx="81">
                  <c:v>77</c:v>
                </c:pt>
                <c:pt idx="82">
                  <c:v>77</c:v>
                </c:pt>
                <c:pt idx="83">
                  <c:v>73</c:v>
                </c:pt>
                <c:pt idx="84">
                  <c:v>74</c:v>
                </c:pt>
                <c:pt idx="85">
                  <c:v>92</c:v>
                </c:pt>
              </c:numCache>
            </c:numRef>
          </c:val>
          <c:smooth val="0"/>
          <c:extLst>
            <c:ext xmlns:c16="http://schemas.microsoft.com/office/drawing/2014/chart" uri="{C3380CC4-5D6E-409C-BE32-E72D297353CC}">
              <c16:uniqueId val="{00000007-2F5F-448B-A49D-7405E08B35A4}"/>
            </c:ext>
          </c:extLst>
        </c:ser>
        <c:ser>
          <c:idx val="8"/>
          <c:order val="8"/>
          <c:tx>
            <c:strRef>
              <c:f>Donderdag!$M$1:$M$6</c:f>
              <c:strCache>
                <c:ptCount val="6"/>
                <c:pt idx="0">
                  <c:v>Charlotte</c:v>
                </c:pt>
              </c:strCache>
            </c:strRef>
          </c:tx>
          <c:spPr>
            <a:ln w="28575" cap="rnd">
              <a:solidFill>
                <a:schemeClr val="accent3">
                  <a:lumMod val="60000"/>
                </a:schemeClr>
              </a:solidFill>
              <a:round/>
            </a:ln>
            <a:effectLst/>
          </c:spPr>
          <c:marker>
            <c:symbol val="none"/>
          </c:marker>
          <c:cat>
            <c:numRef>
              <c:f>Donderdag!$D$7:$D$97</c:f>
              <c:numCache>
                <c:formatCode>h:mm</c:formatCode>
                <c:ptCount val="91"/>
                <c:pt idx="0">
                  <c:v>0.36805555555555602</c:v>
                </c:pt>
                <c:pt idx="1">
                  <c:v>0.37152777777777801</c:v>
                </c:pt>
                <c:pt idx="2">
                  <c:v>0.375</c:v>
                </c:pt>
                <c:pt idx="3">
                  <c:v>0.37847222222222299</c:v>
                </c:pt>
                <c:pt idx="4">
                  <c:v>0.38194444444444497</c:v>
                </c:pt>
                <c:pt idx="5">
                  <c:v>0.38541666666666702</c:v>
                </c:pt>
                <c:pt idx="6">
                  <c:v>0.38888888888888901</c:v>
                </c:pt>
                <c:pt idx="7">
                  <c:v>0.39236111111111199</c:v>
                </c:pt>
                <c:pt idx="8">
                  <c:v>0.39583333333333398</c:v>
                </c:pt>
                <c:pt idx="9">
                  <c:v>0.39930555555555602</c:v>
                </c:pt>
                <c:pt idx="10">
                  <c:v>0.40277777777777801</c:v>
                </c:pt>
                <c:pt idx="11">
                  <c:v>0.406250000000001</c:v>
                </c:pt>
                <c:pt idx="12">
                  <c:v>0.40972222222222299</c:v>
                </c:pt>
                <c:pt idx="13">
                  <c:v>0.41319444444444497</c:v>
                </c:pt>
                <c:pt idx="14">
                  <c:v>0.41666666666666702</c:v>
                </c:pt>
                <c:pt idx="15">
                  <c:v>0.42013888888889001</c:v>
                </c:pt>
                <c:pt idx="16">
                  <c:v>0.42361111111111199</c:v>
                </c:pt>
                <c:pt idx="17">
                  <c:v>0.42708333333333398</c:v>
                </c:pt>
                <c:pt idx="18">
                  <c:v>0.43055555555555702</c:v>
                </c:pt>
                <c:pt idx="19">
                  <c:v>0.43402777777777901</c:v>
                </c:pt>
                <c:pt idx="20">
                  <c:v>0.437500000000001</c:v>
                </c:pt>
                <c:pt idx="21">
                  <c:v>0.44097222222222299</c:v>
                </c:pt>
                <c:pt idx="22">
                  <c:v>0.44444444444444597</c:v>
                </c:pt>
                <c:pt idx="23">
                  <c:v>0.44791666666666802</c:v>
                </c:pt>
                <c:pt idx="24">
                  <c:v>0.45138888888889001</c:v>
                </c:pt>
                <c:pt idx="25">
                  <c:v>0.45486111111111199</c:v>
                </c:pt>
                <c:pt idx="26">
                  <c:v>0.45833333333333398</c:v>
                </c:pt>
                <c:pt idx="27">
                  <c:v>0.46180555555555602</c:v>
                </c:pt>
                <c:pt idx="28">
                  <c:v>0.46527777777777901</c:v>
                </c:pt>
                <c:pt idx="29">
                  <c:v>0.468750000000001</c:v>
                </c:pt>
                <c:pt idx="30">
                  <c:v>0.47222222222222299</c:v>
                </c:pt>
                <c:pt idx="31">
                  <c:v>0.47569444444444597</c:v>
                </c:pt>
                <c:pt idx="32">
                  <c:v>0.47916666666666802</c:v>
                </c:pt>
                <c:pt idx="33">
                  <c:v>0.48263888888889001</c:v>
                </c:pt>
                <c:pt idx="34">
                  <c:v>0.48611111111111199</c:v>
                </c:pt>
                <c:pt idx="35">
                  <c:v>0.48958333333333498</c:v>
                </c:pt>
                <c:pt idx="36">
                  <c:v>0.49305555555555702</c:v>
                </c:pt>
                <c:pt idx="37">
                  <c:v>0.49652777777777901</c:v>
                </c:pt>
                <c:pt idx="38">
                  <c:v>0.500000000000001</c:v>
                </c:pt>
                <c:pt idx="39">
                  <c:v>0.50347222222222299</c:v>
                </c:pt>
                <c:pt idx="40">
                  <c:v>0.50694444444444497</c:v>
                </c:pt>
                <c:pt idx="42">
                  <c:v>0.54166666666666663</c:v>
                </c:pt>
                <c:pt idx="43">
                  <c:v>0.54513888888888884</c:v>
                </c:pt>
                <c:pt idx="44">
                  <c:v>0.54861111111111105</c:v>
                </c:pt>
                <c:pt idx="45">
                  <c:v>0.55208333333333304</c:v>
                </c:pt>
                <c:pt idx="46">
                  <c:v>0.55555555555555503</c:v>
                </c:pt>
                <c:pt idx="47">
                  <c:v>0.55902777777777801</c:v>
                </c:pt>
                <c:pt idx="48">
                  <c:v>0.5625</c:v>
                </c:pt>
                <c:pt idx="49">
                  <c:v>0.56597222222222199</c:v>
                </c:pt>
                <c:pt idx="50">
                  <c:v>0.56944444444444398</c:v>
                </c:pt>
                <c:pt idx="51">
                  <c:v>0.57291666666666696</c:v>
                </c:pt>
                <c:pt idx="52">
                  <c:v>0.57638888888888895</c:v>
                </c:pt>
                <c:pt idx="53">
                  <c:v>0.57986111111111105</c:v>
                </c:pt>
                <c:pt idx="54">
                  <c:v>0.58333333333333304</c:v>
                </c:pt>
                <c:pt idx="55">
                  <c:v>0.58680555555555503</c:v>
                </c:pt>
                <c:pt idx="56">
                  <c:v>0.59027777777777801</c:v>
                </c:pt>
                <c:pt idx="57">
                  <c:v>0.59375</c:v>
                </c:pt>
                <c:pt idx="58">
                  <c:v>0.59722222222222199</c:v>
                </c:pt>
                <c:pt idx="59">
                  <c:v>0.60069444444444398</c:v>
                </c:pt>
                <c:pt idx="60">
                  <c:v>0.60416666666666596</c:v>
                </c:pt>
                <c:pt idx="61">
                  <c:v>0.60763888888888895</c:v>
                </c:pt>
                <c:pt idx="62">
                  <c:v>0.61111111111111105</c:v>
                </c:pt>
                <c:pt idx="63">
                  <c:v>0.61458333333333304</c:v>
                </c:pt>
                <c:pt idx="64">
                  <c:v>0.61805555555555503</c:v>
                </c:pt>
                <c:pt idx="65">
                  <c:v>0.62152777777777701</c:v>
                </c:pt>
                <c:pt idx="66">
                  <c:v>0.625</c:v>
                </c:pt>
                <c:pt idx="67">
                  <c:v>0.62847222222222199</c:v>
                </c:pt>
                <c:pt idx="68">
                  <c:v>0.63194444444444398</c:v>
                </c:pt>
                <c:pt idx="69">
                  <c:v>0.63541666666666596</c:v>
                </c:pt>
                <c:pt idx="70">
                  <c:v>0.63888888888888895</c:v>
                </c:pt>
                <c:pt idx="71">
                  <c:v>0.64236111111111105</c:v>
                </c:pt>
                <c:pt idx="72">
                  <c:v>0.64583333333333304</c:v>
                </c:pt>
                <c:pt idx="73">
                  <c:v>0.64930555555555602</c:v>
                </c:pt>
                <c:pt idx="74">
                  <c:v>0.65277777777777801</c:v>
                </c:pt>
                <c:pt idx="75">
                  <c:v>0.65625</c:v>
                </c:pt>
                <c:pt idx="76">
                  <c:v>0.65972222222222199</c:v>
                </c:pt>
                <c:pt idx="77">
                  <c:v>0.66319444444444398</c:v>
                </c:pt>
                <c:pt idx="78">
                  <c:v>0.66666666666666696</c:v>
                </c:pt>
                <c:pt idx="79">
                  <c:v>0.67013888888888895</c:v>
                </c:pt>
                <c:pt idx="80">
                  <c:v>0.67361111111111105</c:v>
                </c:pt>
                <c:pt idx="81">
                  <c:v>0.67708333333333304</c:v>
                </c:pt>
                <c:pt idx="82">
                  <c:v>0.68055555555555503</c:v>
                </c:pt>
                <c:pt idx="83">
                  <c:v>0.68402777777777801</c:v>
                </c:pt>
                <c:pt idx="84">
                  <c:v>0.6875</c:v>
                </c:pt>
                <c:pt idx="85">
                  <c:v>0.69097222222222199</c:v>
                </c:pt>
                <c:pt idx="86">
                  <c:v>0.69444444444444398</c:v>
                </c:pt>
                <c:pt idx="87">
                  <c:v>0.69791666666666596</c:v>
                </c:pt>
                <c:pt idx="88">
                  <c:v>0.70138888888888895</c:v>
                </c:pt>
                <c:pt idx="89">
                  <c:v>0.70486111111111105</c:v>
                </c:pt>
                <c:pt idx="90">
                  <c:v>0.70833333333333304</c:v>
                </c:pt>
              </c:numCache>
            </c:numRef>
          </c:cat>
          <c:val>
            <c:numRef>
              <c:f>Donderdag!$M$7:$M$97</c:f>
              <c:numCache>
                <c:formatCode>General</c:formatCode>
                <c:ptCount val="91"/>
                <c:pt idx="20">
                  <c:v>83</c:v>
                </c:pt>
                <c:pt idx="21">
                  <c:v>80</c:v>
                </c:pt>
                <c:pt idx="22">
                  <c:v>80</c:v>
                </c:pt>
                <c:pt idx="23">
                  <c:v>86</c:v>
                </c:pt>
                <c:pt idx="24">
                  <c:v>84</c:v>
                </c:pt>
                <c:pt idx="25">
                  <c:v>81</c:v>
                </c:pt>
                <c:pt idx="26">
                  <c:v>84</c:v>
                </c:pt>
                <c:pt idx="27">
                  <c:v>82</c:v>
                </c:pt>
                <c:pt idx="28">
                  <c:v>104</c:v>
                </c:pt>
                <c:pt idx="31">
                  <c:v>104</c:v>
                </c:pt>
                <c:pt idx="32">
                  <c:v>96</c:v>
                </c:pt>
                <c:pt idx="33">
                  <c:v>95</c:v>
                </c:pt>
                <c:pt idx="34">
                  <c:v>91</c:v>
                </c:pt>
                <c:pt idx="35">
                  <c:v>103</c:v>
                </c:pt>
                <c:pt idx="36">
                  <c:v>83</c:v>
                </c:pt>
                <c:pt idx="37">
                  <c:v>84</c:v>
                </c:pt>
                <c:pt idx="38">
                  <c:v>87</c:v>
                </c:pt>
                <c:pt idx="39">
                  <c:v>104</c:v>
                </c:pt>
                <c:pt idx="42">
                  <c:v>91</c:v>
                </c:pt>
                <c:pt idx="43">
                  <c:v>85</c:v>
                </c:pt>
                <c:pt idx="44">
                  <c:v>86</c:v>
                </c:pt>
                <c:pt idx="45">
                  <c:v>83</c:v>
                </c:pt>
                <c:pt idx="46">
                  <c:v>88</c:v>
                </c:pt>
                <c:pt idx="47">
                  <c:v>81</c:v>
                </c:pt>
                <c:pt idx="48">
                  <c:v>85</c:v>
                </c:pt>
                <c:pt idx="49">
                  <c:v>88</c:v>
                </c:pt>
                <c:pt idx="50">
                  <c:v>92</c:v>
                </c:pt>
                <c:pt idx="51">
                  <c:v>94</c:v>
                </c:pt>
                <c:pt idx="52">
                  <c:v>88</c:v>
                </c:pt>
                <c:pt idx="66">
                  <c:v>96</c:v>
                </c:pt>
                <c:pt idx="67">
                  <c:v>76</c:v>
                </c:pt>
                <c:pt idx="68">
                  <c:v>76</c:v>
                </c:pt>
                <c:pt idx="69">
                  <c:v>85</c:v>
                </c:pt>
                <c:pt idx="70">
                  <c:v>80</c:v>
                </c:pt>
                <c:pt idx="71">
                  <c:v>79</c:v>
                </c:pt>
                <c:pt idx="72">
                  <c:v>77</c:v>
                </c:pt>
                <c:pt idx="73">
                  <c:v>75</c:v>
                </c:pt>
                <c:pt idx="74">
                  <c:v>77</c:v>
                </c:pt>
                <c:pt idx="75">
                  <c:v>88</c:v>
                </c:pt>
                <c:pt idx="76">
                  <c:v>103</c:v>
                </c:pt>
                <c:pt idx="77">
                  <c:v>84</c:v>
                </c:pt>
                <c:pt idx="78">
                  <c:v>80</c:v>
                </c:pt>
                <c:pt idx="79">
                  <c:v>85</c:v>
                </c:pt>
                <c:pt idx="80">
                  <c:v>92</c:v>
                </c:pt>
                <c:pt idx="81">
                  <c:v>75</c:v>
                </c:pt>
                <c:pt idx="82">
                  <c:v>103</c:v>
                </c:pt>
                <c:pt idx="83">
                  <c:v>85</c:v>
                </c:pt>
                <c:pt idx="84">
                  <c:v>77</c:v>
                </c:pt>
                <c:pt idx="85">
                  <c:v>83</c:v>
                </c:pt>
                <c:pt idx="86">
                  <c:v>79</c:v>
                </c:pt>
              </c:numCache>
            </c:numRef>
          </c:val>
          <c:smooth val="0"/>
          <c:extLst>
            <c:ext xmlns:c16="http://schemas.microsoft.com/office/drawing/2014/chart" uri="{C3380CC4-5D6E-409C-BE32-E72D297353CC}">
              <c16:uniqueId val="{00000008-2F5F-448B-A49D-7405E08B35A4}"/>
            </c:ext>
          </c:extLst>
        </c:ser>
        <c:dLbls>
          <c:showLegendKey val="0"/>
          <c:showVal val="0"/>
          <c:showCatName val="0"/>
          <c:showSerName val="0"/>
          <c:showPercent val="0"/>
          <c:showBubbleSize val="0"/>
        </c:dLbls>
        <c:smooth val="0"/>
        <c:axId val="1970817616"/>
        <c:axId val="1970803216"/>
      </c:lineChart>
      <c:catAx>
        <c:axId val="1970817616"/>
        <c:scaling>
          <c:orientation val="minMax"/>
        </c:scaling>
        <c:delete val="0"/>
        <c:axPos val="b"/>
        <c:numFmt formatCode="h:mm"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970803216"/>
        <c:crosses val="autoZero"/>
        <c:auto val="1"/>
        <c:lblAlgn val="ctr"/>
        <c:lblOffset val="100"/>
        <c:noMultiLvlLbl val="0"/>
      </c:catAx>
      <c:valAx>
        <c:axId val="1970803216"/>
        <c:scaling>
          <c:orientation val="minMax"/>
          <c:min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970817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lineChart>
        <c:grouping val="standard"/>
        <c:varyColors val="0"/>
        <c:ser>
          <c:idx val="0"/>
          <c:order val="0"/>
          <c:tx>
            <c:strRef>
              <c:f>Maandag!$E$1</c:f>
              <c:strCache>
                <c:ptCount val="1"/>
                <c:pt idx="0">
                  <c:v>Benjamin</c:v>
                </c:pt>
              </c:strCache>
            </c:strRef>
          </c:tx>
          <c:spPr>
            <a:ln w="28575" cap="rnd">
              <a:solidFill>
                <a:schemeClr val="accent1"/>
              </a:solidFill>
              <a:round/>
            </a:ln>
            <a:effectLst/>
          </c:spPr>
          <c:marker>
            <c:symbol val="none"/>
          </c:marker>
          <c:cat>
            <c:numRef>
              <c:f>Maandag!$D$2:$D$69</c:f>
              <c:numCache>
                <c:formatCode>h:mm</c:formatCode>
                <c:ptCount val="68"/>
                <c:pt idx="0">
                  <c:v>0.35069444444444442</c:v>
                </c:pt>
                <c:pt idx="1">
                  <c:v>0.35416666666666669</c:v>
                </c:pt>
                <c:pt idx="2">
                  <c:v>0.35763888888888901</c:v>
                </c:pt>
                <c:pt idx="3">
                  <c:v>0.36111111111111099</c:v>
                </c:pt>
                <c:pt idx="4">
                  <c:v>0.36458333333333398</c:v>
                </c:pt>
                <c:pt idx="5">
                  <c:v>0.36805555555555602</c:v>
                </c:pt>
                <c:pt idx="6">
                  <c:v>0.37152777777777801</c:v>
                </c:pt>
                <c:pt idx="7">
                  <c:v>0.375</c:v>
                </c:pt>
                <c:pt idx="8">
                  <c:v>0.37847222222222299</c:v>
                </c:pt>
                <c:pt idx="9">
                  <c:v>0.38194444444444497</c:v>
                </c:pt>
                <c:pt idx="10">
                  <c:v>0.38541666666666702</c:v>
                </c:pt>
                <c:pt idx="11">
                  <c:v>0.38888888888888901</c:v>
                </c:pt>
                <c:pt idx="12">
                  <c:v>0.39236111111111199</c:v>
                </c:pt>
                <c:pt idx="13">
                  <c:v>0.39583333333333398</c:v>
                </c:pt>
                <c:pt idx="14">
                  <c:v>0.39930555555555602</c:v>
                </c:pt>
                <c:pt idx="15">
                  <c:v>0.40277777777777801</c:v>
                </c:pt>
                <c:pt idx="16">
                  <c:v>0.406250000000001</c:v>
                </c:pt>
                <c:pt idx="17">
                  <c:v>0.40972222222222299</c:v>
                </c:pt>
                <c:pt idx="18">
                  <c:v>0.41319444444444497</c:v>
                </c:pt>
                <c:pt idx="19">
                  <c:v>0.41666666666666702</c:v>
                </c:pt>
                <c:pt idx="20">
                  <c:v>0.42013888888889001</c:v>
                </c:pt>
                <c:pt idx="21">
                  <c:v>0.42361111111111199</c:v>
                </c:pt>
                <c:pt idx="22">
                  <c:v>0.42708333333333398</c:v>
                </c:pt>
                <c:pt idx="23">
                  <c:v>0.43055555555555702</c:v>
                </c:pt>
                <c:pt idx="24">
                  <c:v>0.43402777777777901</c:v>
                </c:pt>
                <c:pt idx="25">
                  <c:v>0.437500000000001</c:v>
                </c:pt>
                <c:pt idx="26">
                  <c:v>0.44097222222222299</c:v>
                </c:pt>
                <c:pt idx="27">
                  <c:v>0.44444444444444597</c:v>
                </c:pt>
                <c:pt idx="28">
                  <c:v>0.44791666666666802</c:v>
                </c:pt>
                <c:pt idx="29">
                  <c:v>0.45138888888889001</c:v>
                </c:pt>
                <c:pt idx="30">
                  <c:v>0.45486111111111199</c:v>
                </c:pt>
                <c:pt idx="31">
                  <c:v>0.45833333333333398</c:v>
                </c:pt>
                <c:pt idx="32">
                  <c:v>0.46180555555555602</c:v>
                </c:pt>
                <c:pt idx="33">
                  <c:v>0.46527777777777901</c:v>
                </c:pt>
                <c:pt idx="34">
                  <c:v>0.468750000000001</c:v>
                </c:pt>
                <c:pt idx="35">
                  <c:v>0.47222222222222299</c:v>
                </c:pt>
                <c:pt idx="36">
                  <c:v>0.47569444444444597</c:v>
                </c:pt>
                <c:pt idx="37">
                  <c:v>0.47916666666666802</c:v>
                </c:pt>
                <c:pt idx="38">
                  <c:v>0.48263888888889001</c:v>
                </c:pt>
                <c:pt idx="39">
                  <c:v>0.48611111111111199</c:v>
                </c:pt>
                <c:pt idx="40">
                  <c:v>0.48958333333333498</c:v>
                </c:pt>
                <c:pt idx="41">
                  <c:v>0.49305555555555702</c:v>
                </c:pt>
                <c:pt idx="42">
                  <c:v>0.49652777777777901</c:v>
                </c:pt>
                <c:pt idx="43">
                  <c:v>0.500000000000001</c:v>
                </c:pt>
                <c:pt idx="44">
                  <c:v>0.50347222222222299</c:v>
                </c:pt>
                <c:pt idx="45">
                  <c:v>0.50694444444444497</c:v>
                </c:pt>
                <c:pt idx="47">
                  <c:v>0.54166666666666663</c:v>
                </c:pt>
                <c:pt idx="48">
                  <c:v>0.54513888888888884</c:v>
                </c:pt>
                <c:pt idx="49">
                  <c:v>0.54861111111111105</c:v>
                </c:pt>
                <c:pt idx="50">
                  <c:v>0.55208333333333304</c:v>
                </c:pt>
                <c:pt idx="51">
                  <c:v>0.55555555555555503</c:v>
                </c:pt>
                <c:pt idx="52">
                  <c:v>0.55902777777777801</c:v>
                </c:pt>
                <c:pt idx="53">
                  <c:v>0.5625</c:v>
                </c:pt>
                <c:pt idx="54">
                  <c:v>0.56597222222222199</c:v>
                </c:pt>
                <c:pt idx="55">
                  <c:v>0.56944444444444398</c:v>
                </c:pt>
                <c:pt idx="56">
                  <c:v>0.57291666666666696</c:v>
                </c:pt>
                <c:pt idx="57">
                  <c:v>0.57638888888888895</c:v>
                </c:pt>
                <c:pt idx="58">
                  <c:v>0.57986111111111105</c:v>
                </c:pt>
                <c:pt idx="59">
                  <c:v>0.58333333333333304</c:v>
                </c:pt>
                <c:pt idx="60">
                  <c:v>0.58680555555555503</c:v>
                </c:pt>
                <c:pt idx="61">
                  <c:v>0.59027777777777801</c:v>
                </c:pt>
                <c:pt idx="62">
                  <c:v>0.59375</c:v>
                </c:pt>
                <c:pt idx="63">
                  <c:v>0.59722222222222199</c:v>
                </c:pt>
                <c:pt idx="64">
                  <c:v>0.60069444444444398</c:v>
                </c:pt>
                <c:pt idx="65">
                  <c:v>0.60416666666666596</c:v>
                </c:pt>
                <c:pt idx="66">
                  <c:v>0.60763888888888895</c:v>
                </c:pt>
                <c:pt idx="67">
                  <c:v>0.61111111111111105</c:v>
                </c:pt>
              </c:numCache>
            </c:numRef>
          </c:cat>
          <c:val>
            <c:numRef>
              <c:f>Maandag!$E$2:$E$69</c:f>
              <c:numCache>
                <c:formatCode>General</c:formatCode>
                <c:ptCount val="68"/>
                <c:pt idx="0">
                  <c:v>95</c:v>
                </c:pt>
                <c:pt idx="1">
                  <c:v>93</c:v>
                </c:pt>
                <c:pt idx="2">
                  <c:v>91</c:v>
                </c:pt>
                <c:pt idx="3">
                  <c:v>97</c:v>
                </c:pt>
                <c:pt idx="4">
                  <c:v>100</c:v>
                </c:pt>
                <c:pt idx="5">
                  <c:v>94</c:v>
                </c:pt>
                <c:pt idx="6">
                  <c:v>106</c:v>
                </c:pt>
                <c:pt idx="7">
                  <c:v>96</c:v>
                </c:pt>
                <c:pt idx="8">
                  <c:v>90</c:v>
                </c:pt>
                <c:pt idx="9">
                  <c:v>84</c:v>
                </c:pt>
                <c:pt idx="10">
                  <c:v>95</c:v>
                </c:pt>
                <c:pt idx="11">
                  <c:v>90</c:v>
                </c:pt>
                <c:pt idx="12">
                  <c:v>92</c:v>
                </c:pt>
                <c:pt idx="13">
                  <c:v>103</c:v>
                </c:pt>
                <c:pt idx="14">
                  <c:v>102</c:v>
                </c:pt>
                <c:pt idx="15">
                  <c:v>96</c:v>
                </c:pt>
                <c:pt idx="16">
                  <c:v>102</c:v>
                </c:pt>
                <c:pt idx="17">
                  <c:v>99</c:v>
                </c:pt>
                <c:pt idx="18">
                  <c:v>81</c:v>
                </c:pt>
                <c:pt idx="19">
                  <c:v>83</c:v>
                </c:pt>
                <c:pt idx="20">
                  <c:v>89</c:v>
                </c:pt>
                <c:pt idx="21">
                  <c:v>87</c:v>
                </c:pt>
                <c:pt idx="22">
                  <c:v>87</c:v>
                </c:pt>
                <c:pt idx="23">
                  <c:v>79</c:v>
                </c:pt>
                <c:pt idx="24">
                  <c:v>76</c:v>
                </c:pt>
                <c:pt idx="25">
                  <c:v>76</c:v>
                </c:pt>
                <c:pt idx="26">
                  <c:v>66</c:v>
                </c:pt>
                <c:pt idx="27">
                  <c:v>94</c:v>
                </c:pt>
                <c:pt idx="28">
                  <c:v>96</c:v>
                </c:pt>
                <c:pt idx="29">
                  <c:v>68</c:v>
                </c:pt>
                <c:pt idx="30">
                  <c:v>81</c:v>
                </c:pt>
                <c:pt idx="31">
                  <c:v>70</c:v>
                </c:pt>
                <c:pt idx="32">
                  <c:v>64</c:v>
                </c:pt>
                <c:pt idx="33">
                  <c:v>120</c:v>
                </c:pt>
                <c:pt idx="34">
                  <c:v>74</c:v>
                </c:pt>
                <c:pt idx="35">
                  <c:v>66</c:v>
                </c:pt>
                <c:pt idx="36">
                  <c:v>80</c:v>
                </c:pt>
                <c:pt idx="37">
                  <c:v>80</c:v>
                </c:pt>
                <c:pt idx="38">
                  <c:v>79</c:v>
                </c:pt>
                <c:pt idx="39">
                  <c:v>68</c:v>
                </c:pt>
                <c:pt idx="40">
                  <c:v>86</c:v>
                </c:pt>
                <c:pt idx="41">
                  <c:v>66</c:v>
                </c:pt>
                <c:pt idx="42">
                  <c:v>78</c:v>
                </c:pt>
                <c:pt idx="43">
                  <c:v>75</c:v>
                </c:pt>
                <c:pt idx="44">
                  <c:v>59</c:v>
                </c:pt>
                <c:pt idx="45">
                  <c:v>94</c:v>
                </c:pt>
                <c:pt idx="47">
                  <c:v>69</c:v>
                </c:pt>
                <c:pt idx="48">
                  <c:v>90</c:v>
                </c:pt>
                <c:pt idx="49">
                  <c:v>72</c:v>
                </c:pt>
                <c:pt idx="50">
                  <c:v>81</c:v>
                </c:pt>
                <c:pt idx="51">
                  <c:v>84</c:v>
                </c:pt>
                <c:pt idx="52">
                  <c:v>94</c:v>
                </c:pt>
                <c:pt idx="53">
                  <c:v>69</c:v>
                </c:pt>
                <c:pt idx="54">
                  <c:v>74</c:v>
                </c:pt>
                <c:pt idx="55">
                  <c:v>95</c:v>
                </c:pt>
                <c:pt idx="56">
                  <c:v>85</c:v>
                </c:pt>
                <c:pt idx="57">
                  <c:v>64</c:v>
                </c:pt>
                <c:pt idx="58">
                  <c:v>73</c:v>
                </c:pt>
                <c:pt idx="59">
                  <c:v>89</c:v>
                </c:pt>
                <c:pt idx="60">
                  <c:v>84</c:v>
                </c:pt>
                <c:pt idx="61">
                  <c:v>71</c:v>
                </c:pt>
                <c:pt idx="62">
                  <c:v>69</c:v>
                </c:pt>
                <c:pt idx="63">
                  <c:v>75</c:v>
                </c:pt>
                <c:pt idx="64">
                  <c:v>58</c:v>
                </c:pt>
                <c:pt idx="65">
                  <c:v>58</c:v>
                </c:pt>
                <c:pt idx="66">
                  <c:v>75</c:v>
                </c:pt>
                <c:pt idx="67">
                  <c:v>89</c:v>
                </c:pt>
              </c:numCache>
            </c:numRef>
          </c:val>
          <c:smooth val="0"/>
          <c:extLst>
            <c:ext xmlns:c16="http://schemas.microsoft.com/office/drawing/2014/chart" uri="{C3380CC4-5D6E-409C-BE32-E72D297353CC}">
              <c16:uniqueId val="{00000000-74EA-4FD0-8B7B-3EE2A73D77E9}"/>
            </c:ext>
          </c:extLst>
        </c:ser>
        <c:ser>
          <c:idx val="1"/>
          <c:order val="1"/>
          <c:tx>
            <c:strRef>
              <c:f>Maandag!$F$1</c:f>
              <c:strCache>
                <c:ptCount val="1"/>
                <c:pt idx="0">
                  <c:v>Lars</c:v>
                </c:pt>
              </c:strCache>
            </c:strRef>
          </c:tx>
          <c:spPr>
            <a:ln w="28575" cap="rnd">
              <a:solidFill>
                <a:schemeClr val="accent2"/>
              </a:solidFill>
              <a:round/>
            </a:ln>
            <a:effectLst/>
          </c:spPr>
          <c:marker>
            <c:symbol val="none"/>
          </c:marker>
          <c:cat>
            <c:numRef>
              <c:f>Maandag!$D$2:$D$69</c:f>
              <c:numCache>
                <c:formatCode>h:mm</c:formatCode>
                <c:ptCount val="68"/>
                <c:pt idx="0">
                  <c:v>0.35069444444444442</c:v>
                </c:pt>
                <c:pt idx="1">
                  <c:v>0.35416666666666669</c:v>
                </c:pt>
                <c:pt idx="2">
                  <c:v>0.35763888888888901</c:v>
                </c:pt>
                <c:pt idx="3">
                  <c:v>0.36111111111111099</c:v>
                </c:pt>
                <c:pt idx="4">
                  <c:v>0.36458333333333398</c:v>
                </c:pt>
                <c:pt idx="5">
                  <c:v>0.36805555555555602</c:v>
                </c:pt>
                <c:pt idx="6">
                  <c:v>0.37152777777777801</c:v>
                </c:pt>
                <c:pt idx="7">
                  <c:v>0.375</c:v>
                </c:pt>
                <c:pt idx="8">
                  <c:v>0.37847222222222299</c:v>
                </c:pt>
                <c:pt idx="9">
                  <c:v>0.38194444444444497</c:v>
                </c:pt>
                <c:pt idx="10">
                  <c:v>0.38541666666666702</c:v>
                </c:pt>
                <c:pt idx="11">
                  <c:v>0.38888888888888901</c:v>
                </c:pt>
                <c:pt idx="12">
                  <c:v>0.39236111111111199</c:v>
                </c:pt>
                <c:pt idx="13">
                  <c:v>0.39583333333333398</c:v>
                </c:pt>
                <c:pt idx="14">
                  <c:v>0.39930555555555602</c:v>
                </c:pt>
                <c:pt idx="15">
                  <c:v>0.40277777777777801</c:v>
                </c:pt>
                <c:pt idx="16">
                  <c:v>0.406250000000001</c:v>
                </c:pt>
                <c:pt idx="17">
                  <c:v>0.40972222222222299</c:v>
                </c:pt>
                <c:pt idx="18">
                  <c:v>0.41319444444444497</c:v>
                </c:pt>
                <c:pt idx="19">
                  <c:v>0.41666666666666702</c:v>
                </c:pt>
                <c:pt idx="20">
                  <c:v>0.42013888888889001</c:v>
                </c:pt>
                <c:pt idx="21">
                  <c:v>0.42361111111111199</c:v>
                </c:pt>
                <c:pt idx="22">
                  <c:v>0.42708333333333398</c:v>
                </c:pt>
                <c:pt idx="23">
                  <c:v>0.43055555555555702</c:v>
                </c:pt>
                <c:pt idx="24">
                  <c:v>0.43402777777777901</c:v>
                </c:pt>
                <c:pt idx="25">
                  <c:v>0.437500000000001</c:v>
                </c:pt>
                <c:pt idx="26">
                  <c:v>0.44097222222222299</c:v>
                </c:pt>
                <c:pt idx="27">
                  <c:v>0.44444444444444597</c:v>
                </c:pt>
                <c:pt idx="28">
                  <c:v>0.44791666666666802</c:v>
                </c:pt>
                <c:pt idx="29">
                  <c:v>0.45138888888889001</c:v>
                </c:pt>
                <c:pt idx="30">
                  <c:v>0.45486111111111199</c:v>
                </c:pt>
                <c:pt idx="31">
                  <c:v>0.45833333333333398</c:v>
                </c:pt>
                <c:pt idx="32">
                  <c:v>0.46180555555555602</c:v>
                </c:pt>
                <c:pt idx="33">
                  <c:v>0.46527777777777901</c:v>
                </c:pt>
                <c:pt idx="34">
                  <c:v>0.468750000000001</c:v>
                </c:pt>
                <c:pt idx="35">
                  <c:v>0.47222222222222299</c:v>
                </c:pt>
                <c:pt idx="36">
                  <c:v>0.47569444444444597</c:v>
                </c:pt>
                <c:pt idx="37">
                  <c:v>0.47916666666666802</c:v>
                </c:pt>
                <c:pt idx="38">
                  <c:v>0.48263888888889001</c:v>
                </c:pt>
                <c:pt idx="39">
                  <c:v>0.48611111111111199</c:v>
                </c:pt>
                <c:pt idx="40">
                  <c:v>0.48958333333333498</c:v>
                </c:pt>
                <c:pt idx="41">
                  <c:v>0.49305555555555702</c:v>
                </c:pt>
                <c:pt idx="42">
                  <c:v>0.49652777777777901</c:v>
                </c:pt>
                <c:pt idx="43">
                  <c:v>0.500000000000001</c:v>
                </c:pt>
                <c:pt idx="44">
                  <c:v>0.50347222222222299</c:v>
                </c:pt>
                <c:pt idx="45">
                  <c:v>0.50694444444444497</c:v>
                </c:pt>
                <c:pt idx="47">
                  <c:v>0.54166666666666663</c:v>
                </c:pt>
                <c:pt idx="48">
                  <c:v>0.54513888888888884</c:v>
                </c:pt>
                <c:pt idx="49">
                  <c:v>0.54861111111111105</c:v>
                </c:pt>
                <c:pt idx="50">
                  <c:v>0.55208333333333304</c:v>
                </c:pt>
                <c:pt idx="51">
                  <c:v>0.55555555555555503</c:v>
                </c:pt>
                <c:pt idx="52">
                  <c:v>0.55902777777777801</c:v>
                </c:pt>
                <c:pt idx="53">
                  <c:v>0.5625</c:v>
                </c:pt>
                <c:pt idx="54">
                  <c:v>0.56597222222222199</c:v>
                </c:pt>
                <c:pt idx="55">
                  <c:v>0.56944444444444398</c:v>
                </c:pt>
                <c:pt idx="56">
                  <c:v>0.57291666666666696</c:v>
                </c:pt>
                <c:pt idx="57">
                  <c:v>0.57638888888888895</c:v>
                </c:pt>
                <c:pt idx="58">
                  <c:v>0.57986111111111105</c:v>
                </c:pt>
                <c:pt idx="59">
                  <c:v>0.58333333333333304</c:v>
                </c:pt>
                <c:pt idx="60">
                  <c:v>0.58680555555555503</c:v>
                </c:pt>
                <c:pt idx="61">
                  <c:v>0.59027777777777801</c:v>
                </c:pt>
                <c:pt idx="62">
                  <c:v>0.59375</c:v>
                </c:pt>
                <c:pt idx="63">
                  <c:v>0.59722222222222199</c:v>
                </c:pt>
                <c:pt idx="64">
                  <c:v>0.60069444444444398</c:v>
                </c:pt>
                <c:pt idx="65">
                  <c:v>0.60416666666666596</c:v>
                </c:pt>
                <c:pt idx="66">
                  <c:v>0.60763888888888895</c:v>
                </c:pt>
                <c:pt idx="67">
                  <c:v>0.61111111111111105</c:v>
                </c:pt>
              </c:numCache>
            </c:numRef>
          </c:cat>
          <c:val>
            <c:numRef>
              <c:f>Maandag!$F$2:$F$69</c:f>
              <c:numCache>
                <c:formatCode>General</c:formatCode>
                <c:ptCount val="68"/>
              </c:numCache>
            </c:numRef>
          </c:val>
          <c:smooth val="0"/>
          <c:extLst>
            <c:ext xmlns:c16="http://schemas.microsoft.com/office/drawing/2014/chart" uri="{C3380CC4-5D6E-409C-BE32-E72D297353CC}">
              <c16:uniqueId val="{00000001-74EA-4FD0-8B7B-3EE2A73D77E9}"/>
            </c:ext>
          </c:extLst>
        </c:ser>
        <c:ser>
          <c:idx val="2"/>
          <c:order val="2"/>
          <c:tx>
            <c:strRef>
              <c:f>Maandag!$G$1</c:f>
              <c:strCache>
                <c:ptCount val="1"/>
                <c:pt idx="0">
                  <c:v>Luca</c:v>
                </c:pt>
              </c:strCache>
            </c:strRef>
          </c:tx>
          <c:spPr>
            <a:ln w="28575" cap="rnd">
              <a:solidFill>
                <a:schemeClr val="accent3"/>
              </a:solidFill>
              <a:round/>
            </a:ln>
            <a:effectLst/>
          </c:spPr>
          <c:marker>
            <c:symbol val="none"/>
          </c:marker>
          <c:cat>
            <c:numRef>
              <c:f>Maandag!$D$2:$D$69</c:f>
              <c:numCache>
                <c:formatCode>h:mm</c:formatCode>
                <c:ptCount val="68"/>
                <c:pt idx="0">
                  <c:v>0.35069444444444442</c:v>
                </c:pt>
                <c:pt idx="1">
                  <c:v>0.35416666666666669</c:v>
                </c:pt>
                <c:pt idx="2">
                  <c:v>0.35763888888888901</c:v>
                </c:pt>
                <c:pt idx="3">
                  <c:v>0.36111111111111099</c:v>
                </c:pt>
                <c:pt idx="4">
                  <c:v>0.36458333333333398</c:v>
                </c:pt>
                <c:pt idx="5">
                  <c:v>0.36805555555555602</c:v>
                </c:pt>
                <c:pt idx="6">
                  <c:v>0.37152777777777801</c:v>
                </c:pt>
                <c:pt idx="7">
                  <c:v>0.375</c:v>
                </c:pt>
                <c:pt idx="8">
                  <c:v>0.37847222222222299</c:v>
                </c:pt>
                <c:pt idx="9">
                  <c:v>0.38194444444444497</c:v>
                </c:pt>
                <c:pt idx="10">
                  <c:v>0.38541666666666702</c:v>
                </c:pt>
                <c:pt idx="11">
                  <c:v>0.38888888888888901</c:v>
                </c:pt>
                <c:pt idx="12">
                  <c:v>0.39236111111111199</c:v>
                </c:pt>
                <c:pt idx="13">
                  <c:v>0.39583333333333398</c:v>
                </c:pt>
                <c:pt idx="14">
                  <c:v>0.39930555555555602</c:v>
                </c:pt>
                <c:pt idx="15">
                  <c:v>0.40277777777777801</c:v>
                </c:pt>
                <c:pt idx="16">
                  <c:v>0.406250000000001</c:v>
                </c:pt>
                <c:pt idx="17">
                  <c:v>0.40972222222222299</c:v>
                </c:pt>
                <c:pt idx="18">
                  <c:v>0.41319444444444497</c:v>
                </c:pt>
                <c:pt idx="19">
                  <c:v>0.41666666666666702</c:v>
                </c:pt>
                <c:pt idx="20">
                  <c:v>0.42013888888889001</c:v>
                </c:pt>
                <c:pt idx="21">
                  <c:v>0.42361111111111199</c:v>
                </c:pt>
                <c:pt idx="22">
                  <c:v>0.42708333333333398</c:v>
                </c:pt>
                <c:pt idx="23">
                  <c:v>0.43055555555555702</c:v>
                </c:pt>
                <c:pt idx="24">
                  <c:v>0.43402777777777901</c:v>
                </c:pt>
                <c:pt idx="25">
                  <c:v>0.437500000000001</c:v>
                </c:pt>
                <c:pt idx="26">
                  <c:v>0.44097222222222299</c:v>
                </c:pt>
                <c:pt idx="27">
                  <c:v>0.44444444444444597</c:v>
                </c:pt>
                <c:pt idx="28">
                  <c:v>0.44791666666666802</c:v>
                </c:pt>
                <c:pt idx="29">
                  <c:v>0.45138888888889001</c:v>
                </c:pt>
                <c:pt idx="30">
                  <c:v>0.45486111111111199</c:v>
                </c:pt>
                <c:pt idx="31">
                  <c:v>0.45833333333333398</c:v>
                </c:pt>
                <c:pt idx="32">
                  <c:v>0.46180555555555602</c:v>
                </c:pt>
                <c:pt idx="33">
                  <c:v>0.46527777777777901</c:v>
                </c:pt>
                <c:pt idx="34">
                  <c:v>0.468750000000001</c:v>
                </c:pt>
                <c:pt idx="35">
                  <c:v>0.47222222222222299</c:v>
                </c:pt>
                <c:pt idx="36">
                  <c:v>0.47569444444444597</c:v>
                </c:pt>
                <c:pt idx="37">
                  <c:v>0.47916666666666802</c:v>
                </c:pt>
                <c:pt idx="38">
                  <c:v>0.48263888888889001</c:v>
                </c:pt>
                <c:pt idx="39">
                  <c:v>0.48611111111111199</c:v>
                </c:pt>
                <c:pt idx="40">
                  <c:v>0.48958333333333498</c:v>
                </c:pt>
                <c:pt idx="41">
                  <c:v>0.49305555555555702</c:v>
                </c:pt>
                <c:pt idx="42">
                  <c:v>0.49652777777777901</c:v>
                </c:pt>
                <c:pt idx="43">
                  <c:v>0.500000000000001</c:v>
                </c:pt>
                <c:pt idx="44">
                  <c:v>0.50347222222222299</c:v>
                </c:pt>
                <c:pt idx="45">
                  <c:v>0.50694444444444497</c:v>
                </c:pt>
                <c:pt idx="47">
                  <c:v>0.54166666666666663</c:v>
                </c:pt>
                <c:pt idx="48">
                  <c:v>0.54513888888888884</c:v>
                </c:pt>
                <c:pt idx="49">
                  <c:v>0.54861111111111105</c:v>
                </c:pt>
                <c:pt idx="50">
                  <c:v>0.55208333333333304</c:v>
                </c:pt>
                <c:pt idx="51">
                  <c:v>0.55555555555555503</c:v>
                </c:pt>
                <c:pt idx="52">
                  <c:v>0.55902777777777801</c:v>
                </c:pt>
                <c:pt idx="53">
                  <c:v>0.5625</c:v>
                </c:pt>
                <c:pt idx="54">
                  <c:v>0.56597222222222199</c:v>
                </c:pt>
                <c:pt idx="55">
                  <c:v>0.56944444444444398</c:v>
                </c:pt>
                <c:pt idx="56">
                  <c:v>0.57291666666666696</c:v>
                </c:pt>
                <c:pt idx="57">
                  <c:v>0.57638888888888895</c:v>
                </c:pt>
                <c:pt idx="58">
                  <c:v>0.57986111111111105</c:v>
                </c:pt>
                <c:pt idx="59">
                  <c:v>0.58333333333333304</c:v>
                </c:pt>
                <c:pt idx="60">
                  <c:v>0.58680555555555503</c:v>
                </c:pt>
                <c:pt idx="61">
                  <c:v>0.59027777777777801</c:v>
                </c:pt>
                <c:pt idx="62">
                  <c:v>0.59375</c:v>
                </c:pt>
                <c:pt idx="63">
                  <c:v>0.59722222222222199</c:v>
                </c:pt>
                <c:pt idx="64">
                  <c:v>0.60069444444444398</c:v>
                </c:pt>
                <c:pt idx="65">
                  <c:v>0.60416666666666596</c:v>
                </c:pt>
                <c:pt idx="66">
                  <c:v>0.60763888888888895</c:v>
                </c:pt>
                <c:pt idx="67">
                  <c:v>0.61111111111111105</c:v>
                </c:pt>
              </c:numCache>
            </c:numRef>
          </c:cat>
          <c:val>
            <c:numRef>
              <c:f>Maandag!$G$2:$G$69</c:f>
              <c:numCache>
                <c:formatCode>General</c:formatCode>
                <c:ptCount val="68"/>
                <c:pt idx="47">
                  <c:v>110</c:v>
                </c:pt>
                <c:pt idx="48">
                  <c:v>98</c:v>
                </c:pt>
                <c:pt idx="49">
                  <c:v>106</c:v>
                </c:pt>
                <c:pt idx="50">
                  <c:v>97</c:v>
                </c:pt>
                <c:pt idx="51">
                  <c:v>83</c:v>
                </c:pt>
                <c:pt idx="52">
                  <c:v>89</c:v>
                </c:pt>
                <c:pt idx="53">
                  <c:v>89</c:v>
                </c:pt>
                <c:pt idx="54">
                  <c:v>81</c:v>
                </c:pt>
                <c:pt idx="55">
                  <c:v>86</c:v>
                </c:pt>
                <c:pt idx="56">
                  <c:v>77</c:v>
                </c:pt>
                <c:pt idx="57">
                  <c:v>106</c:v>
                </c:pt>
                <c:pt idx="58">
                  <c:v>88</c:v>
                </c:pt>
                <c:pt idx="59">
                  <c:v>94</c:v>
                </c:pt>
                <c:pt idx="60">
                  <c:v>74</c:v>
                </c:pt>
                <c:pt idx="61">
                  <c:v>80</c:v>
                </c:pt>
                <c:pt idx="62">
                  <c:v>80</c:v>
                </c:pt>
                <c:pt idx="63">
                  <c:v>77</c:v>
                </c:pt>
                <c:pt idx="64">
                  <c:v>89</c:v>
                </c:pt>
                <c:pt idx="65">
                  <c:v>80</c:v>
                </c:pt>
                <c:pt idx="66">
                  <c:v>82</c:v>
                </c:pt>
                <c:pt idx="67">
                  <c:v>111</c:v>
                </c:pt>
              </c:numCache>
            </c:numRef>
          </c:val>
          <c:smooth val="0"/>
          <c:extLst>
            <c:ext xmlns:c16="http://schemas.microsoft.com/office/drawing/2014/chart" uri="{C3380CC4-5D6E-409C-BE32-E72D297353CC}">
              <c16:uniqueId val="{00000002-74EA-4FD0-8B7B-3EE2A73D77E9}"/>
            </c:ext>
          </c:extLst>
        </c:ser>
        <c:ser>
          <c:idx val="3"/>
          <c:order val="3"/>
          <c:tx>
            <c:strRef>
              <c:f>Maandag!$H$1</c:f>
              <c:strCache>
                <c:ptCount val="1"/>
                <c:pt idx="0">
                  <c:v>Fran</c:v>
                </c:pt>
              </c:strCache>
            </c:strRef>
          </c:tx>
          <c:spPr>
            <a:ln w="28575" cap="rnd">
              <a:solidFill>
                <a:schemeClr val="accent4"/>
              </a:solidFill>
              <a:round/>
            </a:ln>
            <a:effectLst/>
          </c:spPr>
          <c:marker>
            <c:symbol val="none"/>
          </c:marker>
          <c:cat>
            <c:numRef>
              <c:f>Maandag!$D$2:$D$69</c:f>
              <c:numCache>
                <c:formatCode>h:mm</c:formatCode>
                <c:ptCount val="68"/>
                <c:pt idx="0">
                  <c:v>0.35069444444444442</c:v>
                </c:pt>
                <c:pt idx="1">
                  <c:v>0.35416666666666669</c:v>
                </c:pt>
                <c:pt idx="2">
                  <c:v>0.35763888888888901</c:v>
                </c:pt>
                <c:pt idx="3">
                  <c:v>0.36111111111111099</c:v>
                </c:pt>
                <c:pt idx="4">
                  <c:v>0.36458333333333398</c:v>
                </c:pt>
                <c:pt idx="5">
                  <c:v>0.36805555555555602</c:v>
                </c:pt>
                <c:pt idx="6">
                  <c:v>0.37152777777777801</c:v>
                </c:pt>
                <c:pt idx="7">
                  <c:v>0.375</c:v>
                </c:pt>
                <c:pt idx="8">
                  <c:v>0.37847222222222299</c:v>
                </c:pt>
                <c:pt idx="9">
                  <c:v>0.38194444444444497</c:v>
                </c:pt>
                <c:pt idx="10">
                  <c:v>0.38541666666666702</c:v>
                </c:pt>
                <c:pt idx="11">
                  <c:v>0.38888888888888901</c:v>
                </c:pt>
                <c:pt idx="12">
                  <c:v>0.39236111111111199</c:v>
                </c:pt>
                <c:pt idx="13">
                  <c:v>0.39583333333333398</c:v>
                </c:pt>
                <c:pt idx="14">
                  <c:v>0.39930555555555602</c:v>
                </c:pt>
                <c:pt idx="15">
                  <c:v>0.40277777777777801</c:v>
                </c:pt>
                <c:pt idx="16">
                  <c:v>0.406250000000001</c:v>
                </c:pt>
                <c:pt idx="17">
                  <c:v>0.40972222222222299</c:v>
                </c:pt>
                <c:pt idx="18">
                  <c:v>0.41319444444444497</c:v>
                </c:pt>
                <c:pt idx="19">
                  <c:v>0.41666666666666702</c:v>
                </c:pt>
                <c:pt idx="20">
                  <c:v>0.42013888888889001</c:v>
                </c:pt>
                <c:pt idx="21">
                  <c:v>0.42361111111111199</c:v>
                </c:pt>
                <c:pt idx="22">
                  <c:v>0.42708333333333398</c:v>
                </c:pt>
                <c:pt idx="23">
                  <c:v>0.43055555555555702</c:v>
                </c:pt>
                <c:pt idx="24">
                  <c:v>0.43402777777777901</c:v>
                </c:pt>
                <c:pt idx="25">
                  <c:v>0.437500000000001</c:v>
                </c:pt>
                <c:pt idx="26">
                  <c:v>0.44097222222222299</c:v>
                </c:pt>
                <c:pt idx="27">
                  <c:v>0.44444444444444597</c:v>
                </c:pt>
                <c:pt idx="28">
                  <c:v>0.44791666666666802</c:v>
                </c:pt>
                <c:pt idx="29">
                  <c:v>0.45138888888889001</c:v>
                </c:pt>
                <c:pt idx="30">
                  <c:v>0.45486111111111199</c:v>
                </c:pt>
                <c:pt idx="31">
                  <c:v>0.45833333333333398</c:v>
                </c:pt>
                <c:pt idx="32">
                  <c:v>0.46180555555555602</c:v>
                </c:pt>
                <c:pt idx="33">
                  <c:v>0.46527777777777901</c:v>
                </c:pt>
                <c:pt idx="34">
                  <c:v>0.468750000000001</c:v>
                </c:pt>
                <c:pt idx="35">
                  <c:v>0.47222222222222299</c:v>
                </c:pt>
                <c:pt idx="36">
                  <c:v>0.47569444444444597</c:v>
                </c:pt>
                <c:pt idx="37">
                  <c:v>0.47916666666666802</c:v>
                </c:pt>
                <c:pt idx="38">
                  <c:v>0.48263888888889001</c:v>
                </c:pt>
                <c:pt idx="39">
                  <c:v>0.48611111111111199</c:v>
                </c:pt>
                <c:pt idx="40">
                  <c:v>0.48958333333333498</c:v>
                </c:pt>
                <c:pt idx="41">
                  <c:v>0.49305555555555702</c:v>
                </c:pt>
                <c:pt idx="42">
                  <c:v>0.49652777777777901</c:v>
                </c:pt>
                <c:pt idx="43">
                  <c:v>0.500000000000001</c:v>
                </c:pt>
                <c:pt idx="44">
                  <c:v>0.50347222222222299</c:v>
                </c:pt>
                <c:pt idx="45">
                  <c:v>0.50694444444444497</c:v>
                </c:pt>
                <c:pt idx="47">
                  <c:v>0.54166666666666663</c:v>
                </c:pt>
                <c:pt idx="48">
                  <c:v>0.54513888888888884</c:v>
                </c:pt>
                <c:pt idx="49">
                  <c:v>0.54861111111111105</c:v>
                </c:pt>
                <c:pt idx="50">
                  <c:v>0.55208333333333304</c:v>
                </c:pt>
                <c:pt idx="51">
                  <c:v>0.55555555555555503</c:v>
                </c:pt>
                <c:pt idx="52">
                  <c:v>0.55902777777777801</c:v>
                </c:pt>
                <c:pt idx="53">
                  <c:v>0.5625</c:v>
                </c:pt>
                <c:pt idx="54">
                  <c:v>0.56597222222222199</c:v>
                </c:pt>
                <c:pt idx="55">
                  <c:v>0.56944444444444398</c:v>
                </c:pt>
                <c:pt idx="56">
                  <c:v>0.57291666666666696</c:v>
                </c:pt>
                <c:pt idx="57">
                  <c:v>0.57638888888888895</c:v>
                </c:pt>
                <c:pt idx="58">
                  <c:v>0.57986111111111105</c:v>
                </c:pt>
                <c:pt idx="59">
                  <c:v>0.58333333333333304</c:v>
                </c:pt>
                <c:pt idx="60">
                  <c:v>0.58680555555555503</c:v>
                </c:pt>
                <c:pt idx="61">
                  <c:v>0.59027777777777801</c:v>
                </c:pt>
                <c:pt idx="62">
                  <c:v>0.59375</c:v>
                </c:pt>
                <c:pt idx="63">
                  <c:v>0.59722222222222199</c:v>
                </c:pt>
                <c:pt idx="64">
                  <c:v>0.60069444444444398</c:v>
                </c:pt>
                <c:pt idx="65">
                  <c:v>0.60416666666666596</c:v>
                </c:pt>
                <c:pt idx="66">
                  <c:v>0.60763888888888895</c:v>
                </c:pt>
                <c:pt idx="67">
                  <c:v>0.61111111111111105</c:v>
                </c:pt>
              </c:numCache>
            </c:numRef>
          </c:cat>
          <c:val>
            <c:numRef>
              <c:f>Maandag!$H$2:$H$69</c:f>
              <c:numCache>
                <c:formatCode>General</c:formatCode>
                <c:ptCount val="68"/>
                <c:pt idx="2">
                  <c:v>77</c:v>
                </c:pt>
                <c:pt idx="3">
                  <c:v>75</c:v>
                </c:pt>
                <c:pt idx="4">
                  <c:v>94</c:v>
                </c:pt>
                <c:pt idx="5">
                  <c:v>135</c:v>
                </c:pt>
                <c:pt idx="6">
                  <c:v>108</c:v>
                </c:pt>
                <c:pt idx="7">
                  <c:v>116</c:v>
                </c:pt>
                <c:pt idx="8">
                  <c:v>138</c:v>
                </c:pt>
                <c:pt idx="9">
                  <c:v>120</c:v>
                </c:pt>
                <c:pt idx="10">
                  <c:v>114</c:v>
                </c:pt>
                <c:pt idx="11">
                  <c:v>100</c:v>
                </c:pt>
                <c:pt idx="12">
                  <c:v>96</c:v>
                </c:pt>
                <c:pt idx="13">
                  <c:v>100</c:v>
                </c:pt>
                <c:pt idx="14">
                  <c:v>92</c:v>
                </c:pt>
                <c:pt idx="15">
                  <c:v>113</c:v>
                </c:pt>
                <c:pt idx="16">
                  <c:v>100</c:v>
                </c:pt>
                <c:pt idx="17">
                  <c:v>98</c:v>
                </c:pt>
                <c:pt idx="24">
                  <c:v>103</c:v>
                </c:pt>
                <c:pt idx="25">
                  <c:v>86</c:v>
                </c:pt>
                <c:pt idx="26">
                  <c:v>95</c:v>
                </c:pt>
                <c:pt idx="27">
                  <c:v>85</c:v>
                </c:pt>
                <c:pt idx="28">
                  <c:v>88</c:v>
                </c:pt>
                <c:pt idx="29">
                  <c:v>86</c:v>
                </c:pt>
                <c:pt idx="30">
                  <c:v>88</c:v>
                </c:pt>
                <c:pt idx="31">
                  <c:v>85</c:v>
                </c:pt>
                <c:pt idx="32">
                  <c:v>86</c:v>
                </c:pt>
                <c:pt idx="33">
                  <c:v>94</c:v>
                </c:pt>
                <c:pt idx="34">
                  <c:v>85</c:v>
                </c:pt>
                <c:pt idx="35">
                  <c:v>81</c:v>
                </c:pt>
                <c:pt idx="36">
                  <c:v>82</c:v>
                </c:pt>
                <c:pt idx="37">
                  <c:v>95</c:v>
                </c:pt>
                <c:pt idx="38">
                  <c:v>76</c:v>
                </c:pt>
                <c:pt idx="39">
                  <c:v>77</c:v>
                </c:pt>
                <c:pt idx="40">
                  <c:v>86</c:v>
                </c:pt>
                <c:pt idx="41">
                  <c:v>78</c:v>
                </c:pt>
                <c:pt idx="42">
                  <c:v>78</c:v>
                </c:pt>
                <c:pt idx="43">
                  <c:v>68</c:v>
                </c:pt>
                <c:pt idx="44">
                  <c:v>77</c:v>
                </c:pt>
                <c:pt idx="45">
                  <c:v>92</c:v>
                </c:pt>
                <c:pt idx="48">
                  <c:v>82</c:v>
                </c:pt>
                <c:pt idx="49">
                  <c:v>78</c:v>
                </c:pt>
                <c:pt idx="50">
                  <c:v>83</c:v>
                </c:pt>
                <c:pt idx="51">
                  <c:v>84</c:v>
                </c:pt>
                <c:pt idx="52">
                  <c:v>86</c:v>
                </c:pt>
                <c:pt idx="53">
                  <c:v>83</c:v>
                </c:pt>
                <c:pt idx="54">
                  <c:v>87</c:v>
                </c:pt>
                <c:pt idx="55">
                  <c:v>80</c:v>
                </c:pt>
                <c:pt idx="56">
                  <c:v>85</c:v>
                </c:pt>
                <c:pt idx="57">
                  <c:v>110</c:v>
                </c:pt>
                <c:pt idx="58">
                  <c:v>92</c:v>
                </c:pt>
                <c:pt idx="59">
                  <c:v>81</c:v>
                </c:pt>
                <c:pt idx="60">
                  <c:v>87</c:v>
                </c:pt>
                <c:pt idx="61">
                  <c:v>90</c:v>
                </c:pt>
                <c:pt idx="62">
                  <c:v>77</c:v>
                </c:pt>
                <c:pt idx="63">
                  <c:v>81</c:v>
                </c:pt>
                <c:pt idx="64">
                  <c:v>79</c:v>
                </c:pt>
                <c:pt idx="65">
                  <c:v>79</c:v>
                </c:pt>
                <c:pt idx="66">
                  <c:v>74</c:v>
                </c:pt>
                <c:pt idx="67">
                  <c:v>95</c:v>
                </c:pt>
              </c:numCache>
            </c:numRef>
          </c:val>
          <c:smooth val="0"/>
          <c:extLst>
            <c:ext xmlns:c16="http://schemas.microsoft.com/office/drawing/2014/chart" uri="{C3380CC4-5D6E-409C-BE32-E72D297353CC}">
              <c16:uniqueId val="{00000003-74EA-4FD0-8B7B-3EE2A73D77E9}"/>
            </c:ext>
          </c:extLst>
        </c:ser>
        <c:ser>
          <c:idx val="4"/>
          <c:order val="4"/>
          <c:tx>
            <c:strRef>
              <c:f>Maandag!$I$1</c:f>
              <c:strCache>
                <c:ptCount val="1"/>
                <c:pt idx="0">
                  <c:v>Kyle</c:v>
                </c:pt>
              </c:strCache>
            </c:strRef>
          </c:tx>
          <c:spPr>
            <a:ln w="28575" cap="rnd">
              <a:solidFill>
                <a:schemeClr val="accent5"/>
              </a:solidFill>
              <a:round/>
            </a:ln>
            <a:effectLst/>
          </c:spPr>
          <c:marker>
            <c:symbol val="none"/>
          </c:marker>
          <c:cat>
            <c:numRef>
              <c:f>Maandag!$D$2:$D$69</c:f>
              <c:numCache>
                <c:formatCode>h:mm</c:formatCode>
                <c:ptCount val="68"/>
                <c:pt idx="0">
                  <c:v>0.35069444444444442</c:v>
                </c:pt>
                <c:pt idx="1">
                  <c:v>0.35416666666666669</c:v>
                </c:pt>
                <c:pt idx="2">
                  <c:v>0.35763888888888901</c:v>
                </c:pt>
                <c:pt idx="3">
                  <c:v>0.36111111111111099</c:v>
                </c:pt>
                <c:pt idx="4">
                  <c:v>0.36458333333333398</c:v>
                </c:pt>
                <c:pt idx="5">
                  <c:v>0.36805555555555602</c:v>
                </c:pt>
                <c:pt idx="6">
                  <c:v>0.37152777777777801</c:v>
                </c:pt>
                <c:pt idx="7">
                  <c:v>0.375</c:v>
                </c:pt>
                <c:pt idx="8">
                  <c:v>0.37847222222222299</c:v>
                </c:pt>
                <c:pt idx="9">
                  <c:v>0.38194444444444497</c:v>
                </c:pt>
                <c:pt idx="10">
                  <c:v>0.38541666666666702</c:v>
                </c:pt>
                <c:pt idx="11">
                  <c:v>0.38888888888888901</c:v>
                </c:pt>
                <c:pt idx="12">
                  <c:v>0.39236111111111199</c:v>
                </c:pt>
                <c:pt idx="13">
                  <c:v>0.39583333333333398</c:v>
                </c:pt>
                <c:pt idx="14">
                  <c:v>0.39930555555555602</c:v>
                </c:pt>
                <c:pt idx="15">
                  <c:v>0.40277777777777801</c:v>
                </c:pt>
                <c:pt idx="16">
                  <c:v>0.406250000000001</c:v>
                </c:pt>
                <c:pt idx="17">
                  <c:v>0.40972222222222299</c:v>
                </c:pt>
                <c:pt idx="18">
                  <c:v>0.41319444444444497</c:v>
                </c:pt>
                <c:pt idx="19">
                  <c:v>0.41666666666666702</c:v>
                </c:pt>
                <c:pt idx="20">
                  <c:v>0.42013888888889001</c:v>
                </c:pt>
                <c:pt idx="21">
                  <c:v>0.42361111111111199</c:v>
                </c:pt>
                <c:pt idx="22">
                  <c:v>0.42708333333333398</c:v>
                </c:pt>
                <c:pt idx="23">
                  <c:v>0.43055555555555702</c:v>
                </c:pt>
                <c:pt idx="24">
                  <c:v>0.43402777777777901</c:v>
                </c:pt>
                <c:pt idx="25">
                  <c:v>0.437500000000001</c:v>
                </c:pt>
                <c:pt idx="26">
                  <c:v>0.44097222222222299</c:v>
                </c:pt>
                <c:pt idx="27">
                  <c:v>0.44444444444444597</c:v>
                </c:pt>
                <c:pt idx="28">
                  <c:v>0.44791666666666802</c:v>
                </c:pt>
                <c:pt idx="29">
                  <c:v>0.45138888888889001</c:v>
                </c:pt>
                <c:pt idx="30">
                  <c:v>0.45486111111111199</c:v>
                </c:pt>
                <c:pt idx="31">
                  <c:v>0.45833333333333398</c:v>
                </c:pt>
                <c:pt idx="32">
                  <c:v>0.46180555555555602</c:v>
                </c:pt>
                <c:pt idx="33">
                  <c:v>0.46527777777777901</c:v>
                </c:pt>
                <c:pt idx="34">
                  <c:v>0.468750000000001</c:v>
                </c:pt>
                <c:pt idx="35">
                  <c:v>0.47222222222222299</c:v>
                </c:pt>
                <c:pt idx="36">
                  <c:v>0.47569444444444597</c:v>
                </c:pt>
                <c:pt idx="37">
                  <c:v>0.47916666666666802</c:v>
                </c:pt>
                <c:pt idx="38">
                  <c:v>0.48263888888889001</c:v>
                </c:pt>
                <c:pt idx="39">
                  <c:v>0.48611111111111199</c:v>
                </c:pt>
                <c:pt idx="40">
                  <c:v>0.48958333333333498</c:v>
                </c:pt>
                <c:pt idx="41">
                  <c:v>0.49305555555555702</c:v>
                </c:pt>
                <c:pt idx="42">
                  <c:v>0.49652777777777901</c:v>
                </c:pt>
                <c:pt idx="43">
                  <c:v>0.500000000000001</c:v>
                </c:pt>
                <c:pt idx="44">
                  <c:v>0.50347222222222299</c:v>
                </c:pt>
                <c:pt idx="45">
                  <c:v>0.50694444444444497</c:v>
                </c:pt>
                <c:pt idx="47">
                  <c:v>0.54166666666666663</c:v>
                </c:pt>
                <c:pt idx="48">
                  <c:v>0.54513888888888884</c:v>
                </c:pt>
                <c:pt idx="49">
                  <c:v>0.54861111111111105</c:v>
                </c:pt>
                <c:pt idx="50">
                  <c:v>0.55208333333333304</c:v>
                </c:pt>
                <c:pt idx="51">
                  <c:v>0.55555555555555503</c:v>
                </c:pt>
                <c:pt idx="52">
                  <c:v>0.55902777777777801</c:v>
                </c:pt>
                <c:pt idx="53">
                  <c:v>0.5625</c:v>
                </c:pt>
                <c:pt idx="54">
                  <c:v>0.56597222222222199</c:v>
                </c:pt>
                <c:pt idx="55">
                  <c:v>0.56944444444444398</c:v>
                </c:pt>
                <c:pt idx="56">
                  <c:v>0.57291666666666696</c:v>
                </c:pt>
                <c:pt idx="57">
                  <c:v>0.57638888888888895</c:v>
                </c:pt>
                <c:pt idx="58">
                  <c:v>0.57986111111111105</c:v>
                </c:pt>
                <c:pt idx="59">
                  <c:v>0.58333333333333304</c:v>
                </c:pt>
                <c:pt idx="60">
                  <c:v>0.58680555555555503</c:v>
                </c:pt>
                <c:pt idx="61">
                  <c:v>0.59027777777777801</c:v>
                </c:pt>
                <c:pt idx="62">
                  <c:v>0.59375</c:v>
                </c:pt>
                <c:pt idx="63">
                  <c:v>0.59722222222222199</c:v>
                </c:pt>
                <c:pt idx="64">
                  <c:v>0.60069444444444398</c:v>
                </c:pt>
                <c:pt idx="65">
                  <c:v>0.60416666666666596</c:v>
                </c:pt>
                <c:pt idx="66">
                  <c:v>0.60763888888888895</c:v>
                </c:pt>
                <c:pt idx="67">
                  <c:v>0.61111111111111105</c:v>
                </c:pt>
              </c:numCache>
            </c:numRef>
          </c:cat>
          <c:val>
            <c:numRef>
              <c:f>Maandag!$I$2:$I$69</c:f>
              <c:numCache>
                <c:formatCode>General</c:formatCode>
                <c:ptCount val="68"/>
                <c:pt idx="24">
                  <c:v>84</c:v>
                </c:pt>
                <c:pt idx="25">
                  <c:v>84</c:v>
                </c:pt>
                <c:pt idx="26">
                  <c:v>82</c:v>
                </c:pt>
                <c:pt idx="27">
                  <c:v>78</c:v>
                </c:pt>
                <c:pt idx="28">
                  <c:v>85</c:v>
                </c:pt>
                <c:pt idx="29">
                  <c:v>87</c:v>
                </c:pt>
                <c:pt idx="30">
                  <c:v>95</c:v>
                </c:pt>
                <c:pt idx="31">
                  <c:v>99</c:v>
                </c:pt>
                <c:pt idx="32">
                  <c:v>93</c:v>
                </c:pt>
                <c:pt idx="33">
                  <c:v>84</c:v>
                </c:pt>
                <c:pt idx="34">
                  <c:v>85</c:v>
                </c:pt>
                <c:pt idx="35">
                  <c:v>82</c:v>
                </c:pt>
                <c:pt idx="36">
                  <c:v>77</c:v>
                </c:pt>
                <c:pt idx="37">
                  <c:v>91</c:v>
                </c:pt>
                <c:pt idx="38">
                  <c:v>88</c:v>
                </c:pt>
                <c:pt idx="39">
                  <c:v>68</c:v>
                </c:pt>
                <c:pt idx="40">
                  <c:v>81</c:v>
                </c:pt>
                <c:pt idx="41">
                  <c:v>78</c:v>
                </c:pt>
                <c:pt idx="42">
                  <c:v>87</c:v>
                </c:pt>
                <c:pt idx="43">
                  <c:v>75</c:v>
                </c:pt>
                <c:pt idx="44">
                  <c:v>80</c:v>
                </c:pt>
                <c:pt idx="48">
                  <c:v>89</c:v>
                </c:pt>
                <c:pt idx="49">
                  <c:v>78</c:v>
                </c:pt>
                <c:pt idx="50">
                  <c:v>91</c:v>
                </c:pt>
                <c:pt idx="51">
                  <c:v>83</c:v>
                </c:pt>
                <c:pt idx="52">
                  <c:v>86</c:v>
                </c:pt>
                <c:pt idx="53">
                  <c:v>81</c:v>
                </c:pt>
                <c:pt idx="54">
                  <c:v>83</c:v>
                </c:pt>
                <c:pt idx="55">
                  <c:v>73</c:v>
                </c:pt>
                <c:pt idx="56">
                  <c:v>69</c:v>
                </c:pt>
                <c:pt idx="57">
                  <c:v>77</c:v>
                </c:pt>
                <c:pt idx="58">
                  <c:v>89</c:v>
                </c:pt>
                <c:pt idx="59">
                  <c:v>87</c:v>
                </c:pt>
                <c:pt idx="60">
                  <c:v>84</c:v>
                </c:pt>
                <c:pt idx="61">
                  <c:v>88</c:v>
                </c:pt>
                <c:pt idx="62">
                  <c:v>83</c:v>
                </c:pt>
                <c:pt idx="63">
                  <c:v>86</c:v>
                </c:pt>
                <c:pt idx="64">
                  <c:v>86</c:v>
                </c:pt>
                <c:pt idx="65">
                  <c:v>72</c:v>
                </c:pt>
                <c:pt idx="66">
                  <c:v>87</c:v>
                </c:pt>
                <c:pt idx="67">
                  <c:v>99</c:v>
                </c:pt>
              </c:numCache>
            </c:numRef>
          </c:val>
          <c:smooth val="0"/>
          <c:extLst>
            <c:ext xmlns:c16="http://schemas.microsoft.com/office/drawing/2014/chart" uri="{C3380CC4-5D6E-409C-BE32-E72D297353CC}">
              <c16:uniqueId val="{00000004-74EA-4FD0-8B7B-3EE2A73D77E9}"/>
            </c:ext>
          </c:extLst>
        </c:ser>
        <c:ser>
          <c:idx val="5"/>
          <c:order val="5"/>
          <c:tx>
            <c:strRef>
              <c:f>Maandag!$J$1</c:f>
              <c:strCache>
                <c:ptCount val="1"/>
                <c:pt idx="0">
                  <c:v>Wies</c:v>
                </c:pt>
              </c:strCache>
            </c:strRef>
          </c:tx>
          <c:spPr>
            <a:ln w="28575" cap="rnd">
              <a:solidFill>
                <a:schemeClr val="accent6"/>
              </a:solidFill>
              <a:round/>
            </a:ln>
            <a:effectLst/>
          </c:spPr>
          <c:marker>
            <c:symbol val="none"/>
          </c:marker>
          <c:cat>
            <c:numRef>
              <c:f>Maandag!$D$2:$D$69</c:f>
              <c:numCache>
                <c:formatCode>h:mm</c:formatCode>
                <c:ptCount val="68"/>
                <c:pt idx="0">
                  <c:v>0.35069444444444442</c:v>
                </c:pt>
                <c:pt idx="1">
                  <c:v>0.35416666666666669</c:v>
                </c:pt>
                <c:pt idx="2">
                  <c:v>0.35763888888888901</c:v>
                </c:pt>
                <c:pt idx="3">
                  <c:v>0.36111111111111099</c:v>
                </c:pt>
                <c:pt idx="4">
                  <c:v>0.36458333333333398</c:v>
                </c:pt>
                <c:pt idx="5">
                  <c:v>0.36805555555555602</c:v>
                </c:pt>
                <c:pt idx="6">
                  <c:v>0.37152777777777801</c:v>
                </c:pt>
                <c:pt idx="7">
                  <c:v>0.375</c:v>
                </c:pt>
                <c:pt idx="8">
                  <c:v>0.37847222222222299</c:v>
                </c:pt>
                <c:pt idx="9">
                  <c:v>0.38194444444444497</c:v>
                </c:pt>
                <c:pt idx="10">
                  <c:v>0.38541666666666702</c:v>
                </c:pt>
                <c:pt idx="11">
                  <c:v>0.38888888888888901</c:v>
                </c:pt>
                <c:pt idx="12">
                  <c:v>0.39236111111111199</c:v>
                </c:pt>
                <c:pt idx="13">
                  <c:v>0.39583333333333398</c:v>
                </c:pt>
                <c:pt idx="14">
                  <c:v>0.39930555555555602</c:v>
                </c:pt>
                <c:pt idx="15">
                  <c:v>0.40277777777777801</c:v>
                </c:pt>
                <c:pt idx="16">
                  <c:v>0.406250000000001</c:v>
                </c:pt>
                <c:pt idx="17">
                  <c:v>0.40972222222222299</c:v>
                </c:pt>
                <c:pt idx="18">
                  <c:v>0.41319444444444497</c:v>
                </c:pt>
                <c:pt idx="19">
                  <c:v>0.41666666666666702</c:v>
                </c:pt>
                <c:pt idx="20">
                  <c:v>0.42013888888889001</c:v>
                </c:pt>
                <c:pt idx="21">
                  <c:v>0.42361111111111199</c:v>
                </c:pt>
                <c:pt idx="22">
                  <c:v>0.42708333333333398</c:v>
                </c:pt>
                <c:pt idx="23">
                  <c:v>0.43055555555555702</c:v>
                </c:pt>
                <c:pt idx="24">
                  <c:v>0.43402777777777901</c:v>
                </c:pt>
                <c:pt idx="25">
                  <c:v>0.437500000000001</c:v>
                </c:pt>
                <c:pt idx="26">
                  <c:v>0.44097222222222299</c:v>
                </c:pt>
                <c:pt idx="27">
                  <c:v>0.44444444444444597</c:v>
                </c:pt>
                <c:pt idx="28">
                  <c:v>0.44791666666666802</c:v>
                </c:pt>
                <c:pt idx="29">
                  <c:v>0.45138888888889001</c:v>
                </c:pt>
                <c:pt idx="30">
                  <c:v>0.45486111111111199</c:v>
                </c:pt>
                <c:pt idx="31">
                  <c:v>0.45833333333333398</c:v>
                </c:pt>
                <c:pt idx="32">
                  <c:v>0.46180555555555602</c:v>
                </c:pt>
                <c:pt idx="33">
                  <c:v>0.46527777777777901</c:v>
                </c:pt>
                <c:pt idx="34">
                  <c:v>0.468750000000001</c:v>
                </c:pt>
                <c:pt idx="35">
                  <c:v>0.47222222222222299</c:v>
                </c:pt>
                <c:pt idx="36">
                  <c:v>0.47569444444444597</c:v>
                </c:pt>
                <c:pt idx="37">
                  <c:v>0.47916666666666802</c:v>
                </c:pt>
                <c:pt idx="38">
                  <c:v>0.48263888888889001</c:v>
                </c:pt>
                <c:pt idx="39">
                  <c:v>0.48611111111111199</c:v>
                </c:pt>
                <c:pt idx="40">
                  <c:v>0.48958333333333498</c:v>
                </c:pt>
                <c:pt idx="41">
                  <c:v>0.49305555555555702</c:v>
                </c:pt>
                <c:pt idx="42">
                  <c:v>0.49652777777777901</c:v>
                </c:pt>
                <c:pt idx="43">
                  <c:v>0.500000000000001</c:v>
                </c:pt>
                <c:pt idx="44">
                  <c:v>0.50347222222222299</c:v>
                </c:pt>
                <c:pt idx="45">
                  <c:v>0.50694444444444497</c:v>
                </c:pt>
                <c:pt idx="47">
                  <c:v>0.54166666666666663</c:v>
                </c:pt>
                <c:pt idx="48">
                  <c:v>0.54513888888888884</c:v>
                </c:pt>
                <c:pt idx="49">
                  <c:v>0.54861111111111105</c:v>
                </c:pt>
                <c:pt idx="50">
                  <c:v>0.55208333333333304</c:v>
                </c:pt>
                <c:pt idx="51">
                  <c:v>0.55555555555555503</c:v>
                </c:pt>
                <c:pt idx="52">
                  <c:v>0.55902777777777801</c:v>
                </c:pt>
                <c:pt idx="53">
                  <c:v>0.5625</c:v>
                </c:pt>
                <c:pt idx="54">
                  <c:v>0.56597222222222199</c:v>
                </c:pt>
                <c:pt idx="55">
                  <c:v>0.56944444444444398</c:v>
                </c:pt>
                <c:pt idx="56">
                  <c:v>0.57291666666666696</c:v>
                </c:pt>
                <c:pt idx="57">
                  <c:v>0.57638888888888895</c:v>
                </c:pt>
                <c:pt idx="58">
                  <c:v>0.57986111111111105</c:v>
                </c:pt>
                <c:pt idx="59">
                  <c:v>0.58333333333333304</c:v>
                </c:pt>
                <c:pt idx="60">
                  <c:v>0.58680555555555503</c:v>
                </c:pt>
                <c:pt idx="61">
                  <c:v>0.59027777777777801</c:v>
                </c:pt>
                <c:pt idx="62">
                  <c:v>0.59375</c:v>
                </c:pt>
                <c:pt idx="63">
                  <c:v>0.59722222222222199</c:v>
                </c:pt>
                <c:pt idx="64">
                  <c:v>0.60069444444444398</c:v>
                </c:pt>
                <c:pt idx="65">
                  <c:v>0.60416666666666596</c:v>
                </c:pt>
                <c:pt idx="66">
                  <c:v>0.60763888888888895</c:v>
                </c:pt>
                <c:pt idx="67">
                  <c:v>0.61111111111111105</c:v>
                </c:pt>
              </c:numCache>
            </c:numRef>
          </c:cat>
          <c:val>
            <c:numRef>
              <c:f>Maandag!$J$2:$J$69</c:f>
              <c:numCache>
                <c:formatCode>General</c:formatCode>
                <c:ptCount val="68"/>
                <c:pt idx="24">
                  <c:v>126</c:v>
                </c:pt>
                <c:pt idx="25">
                  <c:v>113</c:v>
                </c:pt>
                <c:pt idx="26">
                  <c:v>100</c:v>
                </c:pt>
                <c:pt idx="27">
                  <c:v>107</c:v>
                </c:pt>
                <c:pt idx="28">
                  <c:v>102</c:v>
                </c:pt>
                <c:pt idx="29">
                  <c:v>104</c:v>
                </c:pt>
                <c:pt idx="30">
                  <c:v>102</c:v>
                </c:pt>
                <c:pt idx="31">
                  <c:v>109</c:v>
                </c:pt>
                <c:pt idx="32">
                  <c:v>103</c:v>
                </c:pt>
                <c:pt idx="33">
                  <c:v>105</c:v>
                </c:pt>
                <c:pt idx="34">
                  <c:v>105</c:v>
                </c:pt>
                <c:pt idx="35">
                  <c:v>107</c:v>
                </c:pt>
                <c:pt idx="36">
                  <c:v>101</c:v>
                </c:pt>
                <c:pt idx="37">
                  <c:v>87</c:v>
                </c:pt>
                <c:pt idx="38">
                  <c:v>84</c:v>
                </c:pt>
                <c:pt idx="39">
                  <c:v>88</c:v>
                </c:pt>
                <c:pt idx="40">
                  <c:v>83</c:v>
                </c:pt>
                <c:pt idx="41">
                  <c:v>88</c:v>
                </c:pt>
                <c:pt idx="42">
                  <c:v>77</c:v>
                </c:pt>
                <c:pt idx="43">
                  <c:v>82</c:v>
                </c:pt>
                <c:pt idx="47">
                  <c:v>127</c:v>
                </c:pt>
                <c:pt idx="48">
                  <c:v>89</c:v>
                </c:pt>
                <c:pt idx="49">
                  <c:v>90</c:v>
                </c:pt>
                <c:pt idx="50">
                  <c:v>91</c:v>
                </c:pt>
                <c:pt idx="51">
                  <c:v>95</c:v>
                </c:pt>
                <c:pt idx="52">
                  <c:v>82</c:v>
                </c:pt>
                <c:pt idx="53">
                  <c:v>82</c:v>
                </c:pt>
                <c:pt idx="54">
                  <c:v>90</c:v>
                </c:pt>
                <c:pt idx="55">
                  <c:v>86</c:v>
                </c:pt>
                <c:pt idx="56">
                  <c:v>87</c:v>
                </c:pt>
                <c:pt idx="57">
                  <c:v>93</c:v>
                </c:pt>
                <c:pt idx="58">
                  <c:v>121</c:v>
                </c:pt>
                <c:pt idx="59">
                  <c:v>83</c:v>
                </c:pt>
                <c:pt idx="60">
                  <c:v>92</c:v>
                </c:pt>
                <c:pt idx="61">
                  <c:v>90</c:v>
                </c:pt>
                <c:pt idx="62">
                  <c:v>83</c:v>
                </c:pt>
                <c:pt idx="63">
                  <c:v>79</c:v>
                </c:pt>
                <c:pt idx="64">
                  <c:v>79</c:v>
                </c:pt>
                <c:pt idx="65">
                  <c:v>87</c:v>
                </c:pt>
                <c:pt idx="66">
                  <c:v>86</c:v>
                </c:pt>
                <c:pt idx="67">
                  <c:v>96</c:v>
                </c:pt>
              </c:numCache>
            </c:numRef>
          </c:val>
          <c:smooth val="0"/>
          <c:extLst>
            <c:ext xmlns:c16="http://schemas.microsoft.com/office/drawing/2014/chart" uri="{C3380CC4-5D6E-409C-BE32-E72D297353CC}">
              <c16:uniqueId val="{00000005-74EA-4FD0-8B7B-3EE2A73D77E9}"/>
            </c:ext>
          </c:extLst>
        </c:ser>
        <c:ser>
          <c:idx val="6"/>
          <c:order val="6"/>
          <c:tx>
            <c:strRef>
              <c:f>Maandag!$K$1</c:f>
              <c:strCache>
                <c:ptCount val="1"/>
                <c:pt idx="0">
                  <c:v>Reppert</c:v>
                </c:pt>
              </c:strCache>
            </c:strRef>
          </c:tx>
          <c:spPr>
            <a:ln w="28575" cap="rnd">
              <a:solidFill>
                <a:schemeClr val="accent1">
                  <a:lumMod val="60000"/>
                </a:schemeClr>
              </a:solidFill>
              <a:round/>
            </a:ln>
            <a:effectLst/>
          </c:spPr>
          <c:marker>
            <c:symbol val="none"/>
          </c:marker>
          <c:cat>
            <c:numRef>
              <c:f>Maandag!$D$2:$D$69</c:f>
              <c:numCache>
                <c:formatCode>h:mm</c:formatCode>
                <c:ptCount val="68"/>
                <c:pt idx="0">
                  <c:v>0.35069444444444442</c:v>
                </c:pt>
                <c:pt idx="1">
                  <c:v>0.35416666666666669</c:v>
                </c:pt>
                <c:pt idx="2">
                  <c:v>0.35763888888888901</c:v>
                </c:pt>
                <c:pt idx="3">
                  <c:v>0.36111111111111099</c:v>
                </c:pt>
                <c:pt idx="4">
                  <c:v>0.36458333333333398</c:v>
                </c:pt>
                <c:pt idx="5">
                  <c:v>0.36805555555555602</c:v>
                </c:pt>
                <c:pt idx="6">
                  <c:v>0.37152777777777801</c:v>
                </c:pt>
                <c:pt idx="7">
                  <c:v>0.375</c:v>
                </c:pt>
                <c:pt idx="8">
                  <c:v>0.37847222222222299</c:v>
                </c:pt>
                <c:pt idx="9">
                  <c:v>0.38194444444444497</c:v>
                </c:pt>
                <c:pt idx="10">
                  <c:v>0.38541666666666702</c:v>
                </c:pt>
                <c:pt idx="11">
                  <c:v>0.38888888888888901</c:v>
                </c:pt>
                <c:pt idx="12">
                  <c:v>0.39236111111111199</c:v>
                </c:pt>
                <c:pt idx="13">
                  <c:v>0.39583333333333398</c:v>
                </c:pt>
                <c:pt idx="14">
                  <c:v>0.39930555555555602</c:v>
                </c:pt>
                <c:pt idx="15">
                  <c:v>0.40277777777777801</c:v>
                </c:pt>
                <c:pt idx="16">
                  <c:v>0.406250000000001</c:v>
                </c:pt>
                <c:pt idx="17">
                  <c:v>0.40972222222222299</c:v>
                </c:pt>
                <c:pt idx="18">
                  <c:v>0.41319444444444497</c:v>
                </c:pt>
                <c:pt idx="19">
                  <c:v>0.41666666666666702</c:v>
                </c:pt>
                <c:pt idx="20">
                  <c:v>0.42013888888889001</c:v>
                </c:pt>
                <c:pt idx="21">
                  <c:v>0.42361111111111199</c:v>
                </c:pt>
                <c:pt idx="22">
                  <c:v>0.42708333333333398</c:v>
                </c:pt>
                <c:pt idx="23">
                  <c:v>0.43055555555555702</c:v>
                </c:pt>
                <c:pt idx="24">
                  <c:v>0.43402777777777901</c:v>
                </c:pt>
                <c:pt idx="25">
                  <c:v>0.437500000000001</c:v>
                </c:pt>
                <c:pt idx="26">
                  <c:v>0.44097222222222299</c:v>
                </c:pt>
                <c:pt idx="27">
                  <c:v>0.44444444444444597</c:v>
                </c:pt>
                <c:pt idx="28">
                  <c:v>0.44791666666666802</c:v>
                </c:pt>
                <c:pt idx="29">
                  <c:v>0.45138888888889001</c:v>
                </c:pt>
                <c:pt idx="30">
                  <c:v>0.45486111111111199</c:v>
                </c:pt>
                <c:pt idx="31">
                  <c:v>0.45833333333333398</c:v>
                </c:pt>
                <c:pt idx="32">
                  <c:v>0.46180555555555602</c:v>
                </c:pt>
                <c:pt idx="33">
                  <c:v>0.46527777777777901</c:v>
                </c:pt>
                <c:pt idx="34">
                  <c:v>0.468750000000001</c:v>
                </c:pt>
                <c:pt idx="35">
                  <c:v>0.47222222222222299</c:v>
                </c:pt>
                <c:pt idx="36">
                  <c:v>0.47569444444444597</c:v>
                </c:pt>
                <c:pt idx="37">
                  <c:v>0.47916666666666802</c:v>
                </c:pt>
                <c:pt idx="38">
                  <c:v>0.48263888888889001</c:v>
                </c:pt>
                <c:pt idx="39">
                  <c:v>0.48611111111111199</c:v>
                </c:pt>
                <c:pt idx="40">
                  <c:v>0.48958333333333498</c:v>
                </c:pt>
                <c:pt idx="41">
                  <c:v>0.49305555555555702</c:v>
                </c:pt>
                <c:pt idx="42">
                  <c:v>0.49652777777777901</c:v>
                </c:pt>
                <c:pt idx="43">
                  <c:v>0.500000000000001</c:v>
                </c:pt>
                <c:pt idx="44">
                  <c:v>0.50347222222222299</c:v>
                </c:pt>
                <c:pt idx="45">
                  <c:v>0.50694444444444497</c:v>
                </c:pt>
                <c:pt idx="47">
                  <c:v>0.54166666666666663</c:v>
                </c:pt>
                <c:pt idx="48">
                  <c:v>0.54513888888888884</c:v>
                </c:pt>
                <c:pt idx="49">
                  <c:v>0.54861111111111105</c:v>
                </c:pt>
                <c:pt idx="50">
                  <c:v>0.55208333333333304</c:v>
                </c:pt>
                <c:pt idx="51">
                  <c:v>0.55555555555555503</c:v>
                </c:pt>
                <c:pt idx="52">
                  <c:v>0.55902777777777801</c:v>
                </c:pt>
                <c:pt idx="53">
                  <c:v>0.5625</c:v>
                </c:pt>
                <c:pt idx="54">
                  <c:v>0.56597222222222199</c:v>
                </c:pt>
                <c:pt idx="55">
                  <c:v>0.56944444444444398</c:v>
                </c:pt>
                <c:pt idx="56">
                  <c:v>0.57291666666666696</c:v>
                </c:pt>
                <c:pt idx="57">
                  <c:v>0.57638888888888895</c:v>
                </c:pt>
                <c:pt idx="58">
                  <c:v>0.57986111111111105</c:v>
                </c:pt>
                <c:pt idx="59">
                  <c:v>0.58333333333333304</c:v>
                </c:pt>
                <c:pt idx="60">
                  <c:v>0.58680555555555503</c:v>
                </c:pt>
                <c:pt idx="61">
                  <c:v>0.59027777777777801</c:v>
                </c:pt>
                <c:pt idx="62">
                  <c:v>0.59375</c:v>
                </c:pt>
                <c:pt idx="63">
                  <c:v>0.59722222222222199</c:v>
                </c:pt>
                <c:pt idx="64">
                  <c:v>0.60069444444444398</c:v>
                </c:pt>
                <c:pt idx="65">
                  <c:v>0.60416666666666596</c:v>
                </c:pt>
                <c:pt idx="66">
                  <c:v>0.60763888888888895</c:v>
                </c:pt>
                <c:pt idx="67">
                  <c:v>0.61111111111111105</c:v>
                </c:pt>
              </c:numCache>
            </c:numRef>
          </c:cat>
          <c:val>
            <c:numRef>
              <c:f>Maandag!$K$2:$K$69</c:f>
              <c:numCache>
                <c:formatCode>General</c:formatCode>
                <c:ptCount val="68"/>
              </c:numCache>
            </c:numRef>
          </c:val>
          <c:smooth val="0"/>
          <c:extLst>
            <c:ext xmlns:c16="http://schemas.microsoft.com/office/drawing/2014/chart" uri="{C3380CC4-5D6E-409C-BE32-E72D297353CC}">
              <c16:uniqueId val="{00000006-74EA-4FD0-8B7B-3EE2A73D77E9}"/>
            </c:ext>
          </c:extLst>
        </c:ser>
        <c:ser>
          <c:idx val="7"/>
          <c:order val="7"/>
          <c:tx>
            <c:strRef>
              <c:f>Maandag!$L$1</c:f>
              <c:strCache>
                <c:ptCount val="1"/>
                <c:pt idx="0">
                  <c:v>Lore</c:v>
                </c:pt>
              </c:strCache>
            </c:strRef>
          </c:tx>
          <c:spPr>
            <a:ln w="28575" cap="rnd">
              <a:solidFill>
                <a:schemeClr val="accent2">
                  <a:lumMod val="60000"/>
                </a:schemeClr>
              </a:solidFill>
              <a:round/>
            </a:ln>
            <a:effectLst/>
          </c:spPr>
          <c:marker>
            <c:symbol val="none"/>
          </c:marker>
          <c:cat>
            <c:numRef>
              <c:f>Maandag!$D$2:$D$69</c:f>
              <c:numCache>
                <c:formatCode>h:mm</c:formatCode>
                <c:ptCount val="68"/>
                <c:pt idx="0">
                  <c:v>0.35069444444444442</c:v>
                </c:pt>
                <c:pt idx="1">
                  <c:v>0.35416666666666669</c:v>
                </c:pt>
                <c:pt idx="2">
                  <c:v>0.35763888888888901</c:v>
                </c:pt>
                <c:pt idx="3">
                  <c:v>0.36111111111111099</c:v>
                </c:pt>
                <c:pt idx="4">
                  <c:v>0.36458333333333398</c:v>
                </c:pt>
                <c:pt idx="5">
                  <c:v>0.36805555555555602</c:v>
                </c:pt>
                <c:pt idx="6">
                  <c:v>0.37152777777777801</c:v>
                </c:pt>
                <c:pt idx="7">
                  <c:v>0.375</c:v>
                </c:pt>
                <c:pt idx="8">
                  <c:v>0.37847222222222299</c:v>
                </c:pt>
                <c:pt idx="9">
                  <c:v>0.38194444444444497</c:v>
                </c:pt>
                <c:pt idx="10">
                  <c:v>0.38541666666666702</c:v>
                </c:pt>
                <c:pt idx="11">
                  <c:v>0.38888888888888901</c:v>
                </c:pt>
                <c:pt idx="12">
                  <c:v>0.39236111111111199</c:v>
                </c:pt>
                <c:pt idx="13">
                  <c:v>0.39583333333333398</c:v>
                </c:pt>
                <c:pt idx="14">
                  <c:v>0.39930555555555602</c:v>
                </c:pt>
                <c:pt idx="15">
                  <c:v>0.40277777777777801</c:v>
                </c:pt>
                <c:pt idx="16">
                  <c:v>0.406250000000001</c:v>
                </c:pt>
                <c:pt idx="17">
                  <c:v>0.40972222222222299</c:v>
                </c:pt>
                <c:pt idx="18">
                  <c:v>0.41319444444444497</c:v>
                </c:pt>
                <c:pt idx="19">
                  <c:v>0.41666666666666702</c:v>
                </c:pt>
                <c:pt idx="20">
                  <c:v>0.42013888888889001</c:v>
                </c:pt>
                <c:pt idx="21">
                  <c:v>0.42361111111111199</c:v>
                </c:pt>
                <c:pt idx="22">
                  <c:v>0.42708333333333398</c:v>
                </c:pt>
                <c:pt idx="23">
                  <c:v>0.43055555555555702</c:v>
                </c:pt>
                <c:pt idx="24">
                  <c:v>0.43402777777777901</c:v>
                </c:pt>
                <c:pt idx="25">
                  <c:v>0.437500000000001</c:v>
                </c:pt>
                <c:pt idx="26">
                  <c:v>0.44097222222222299</c:v>
                </c:pt>
                <c:pt idx="27">
                  <c:v>0.44444444444444597</c:v>
                </c:pt>
                <c:pt idx="28">
                  <c:v>0.44791666666666802</c:v>
                </c:pt>
                <c:pt idx="29">
                  <c:v>0.45138888888889001</c:v>
                </c:pt>
                <c:pt idx="30">
                  <c:v>0.45486111111111199</c:v>
                </c:pt>
                <c:pt idx="31">
                  <c:v>0.45833333333333398</c:v>
                </c:pt>
                <c:pt idx="32">
                  <c:v>0.46180555555555602</c:v>
                </c:pt>
                <c:pt idx="33">
                  <c:v>0.46527777777777901</c:v>
                </c:pt>
                <c:pt idx="34">
                  <c:v>0.468750000000001</c:v>
                </c:pt>
                <c:pt idx="35">
                  <c:v>0.47222222222222299</c:v>
                </c:pt>
                <c:pt idx="36">
                  <c:v>0.47569444444444597</c:v>
                </c:pt>
                <c:pt idx="37">
                  <c:v>0.47916666666666802</c:v>
                </c:pt>
                <c:pt idx="38">
                  <c:v>0.48263888888889001</c:v>
                </c:pt>
                <c:pt idx="39">
                  <c:v>0.48611111111111199</c:v>
                </c:pt>
                <c:pt idx="40">
                  <c:v>0.48958333333333498</c:v>
                </c:pt>
                <c:pt idx="41">
                  <c:v>0.49305555555555702</c:v>
                </c:pt>
                <c:pt idx="42">
                  <c:v>0.49652777777777901</c:v>
                </c:pt>
                <c:pt idx="43">
                  <c:v>0.500000000000001</c:v>
                </c:pt>
                <c:pt idx="44">
                  <c:v>0.50347222222222299</c:v>
                </c:pt>
                <c:pt idx="45">
                  <c:v>0.50694444444444497</c:v>
                </c:pt>
                <c:pt idx="47">
                  <c:v>0.54166666666666663</c:v>
                </c:pt>
                <c:pt idx="48">
                  <c:v>0.54513888888888884</c:v>
                </c:pt>
                <c:pt idx="49">
                  <c:v>0.54861111111111105</c:v>
                </c:pt>
                <c:pt idx="50">
                  <c:v>0.55208333333333304</c:v>
                </c:pt>
                <c:pt idx="51">
                  <c:v>0.55555555555555503</c:v>
                </c:pt>
                <c:pt idx="52">
                  <c:v>0.55902777777777801</c:v>
                </c:pt>
                <c:pt idx="53">
                  <c:v>0.5625</c:v>
                </c:pt>
                <c:pt idx="54">
                  <c:v>0.56597222222222199</c:v>
                </c:pt>
                <c:pt idx="55">
                  <c:v>0.56944444444444398</c:v>
                </c:pt>
                <c:pt idx="56">
                  <c:v>0.57291666666666696</c:v>
                </c:pt>
                <c:pt idx="57">
                  <c:v>0.57638888888888895</c:v>
                </c:pt>
                <c:pt idx="58">
                  <c:v>0.57986111111111105</c:v>
                </c:pt>
                <c:pt idx="59">
                  <c:v>0.58333333333333304</c:v>
                </c:pt>
                <c:pt idx="60">
                  <c:v>0.58680555555555503</c:v>
                </c:pt>
                <c:pt idx="61">
                  <c:v>0.59027777777777801</c:v>
                </c:pt>
                <c:pt idx="62">
                  <c:v>0.59375</c:v>
                </c:pt>
                <c:pt idx="63">
                  <c:v>0.59722222222222199</c:v>
                </c:pt>
                <c:pt idx="64">
                  <c:v>0.60069444444444398</c:v>
                </c:pt>
                <c:pt idx="65">
                  <c:v>0.60416666666666596</c:v>
                </c:pt>
                <c:pt idx="66">
                  <c:v>0.60763888888888895</c:v>
                </c:pt>
                <c:pt idx="67">
                  <c:v>0.61111111111111105</c:v>
                </c:pt>
              </c:numCache>
            </c:numRef>
          </c:cat>
          <c:val>
            <c:numRef>
              <c:f>Maandag!$L$6:$L$69</c:f>
              <c:numCache>
                <c:formatCode>General</c:formatCode>
                <c:ptCount val="64"/>
                <c:pt idx="32">
                  <c:v>78</c:v>
                </c:pt>
                <c:pt idx="33">
                  <c:v>75</c:v>
                </c:pt>
                <c:pt idx="34">
                  <c:v>70</c:v>
                </c:pt>
                <c:pt idx="35">
                  <c:v>74</c:v>
                </c:pt>
                <c:pt idx="36">
                  <c:v>76</c:v>
                </c:pt>
                <c:pt idx="37">
                  <c:v>74</c:v>
                </c:pt>
                <c:pt idx="38">
                  <c:v>75</c:v>
                </c:pt>
                <c:pt idx="39">
                  <c:v>90</c:v>
                </c:pt>
                <c:pt idx="43">
                  <c:v>95</c:v>
                </c:pt>
                <c:pt idx="44">
                  <c:v>74</c:v>
                </c:pt>
                <c:pt idx="45">
                  <c:v>75</c:v>
                </c:pt>
                <c:pt idx="46">
                  <c:v>84</c:v>
                </c:pt>
                <c:pt idx="47">
                  <c:v>73</c:v>
                </c:pt>
                <c:pt idx="48">
                  <c:v>78</c:v>
                </c:pt>
                <c:pt idx="49">
                  <c:v>91</c:v>
                </c:pt>
                <c:pt idx="50">
                  <c:v>72</c:v>
                </c:pt>
                <c:pt idx="51">
                  <c:v>71</c:v>
                </c:pt>
                <c:pt idx="52">
                  <c:v>75</c:v>
                </c:pt>
                <c:pt idx="53">
                  <c:v>76</c:v>
                </c:pt>
                <c:pt idx="54">
                  <c:v>72</c:v>
                </c:pt>
                <c:pt idx="55">
                  <c:v>71</c:v>
                </c:pt>
                <c:pt idx="56">
                  <c:v>75</c:v>
                </c:pt>
                <c:pt idx="57">
                  <c:v>83</c:v>
                </c:pt>
                <c:pt idx="58">
                  <c:v>73</c:v>
                </c:pt>
                <c:pt idx="59">
                  <c:v>80</c:v>
                </c:pt>
                <c:pt idx="60">
                  <c:v>70</c:v>
                </c:pt>
                <c:pt idx="61">
                  <c:v>78</c:v>
                </c:pt>
                <c:pt idx="62">
                  <c:v>86</c:v>
                </c:pt>
                <c:pt idx="63">
                  <c:v>90</c:v>
                </c:pt>
              </c:numCache>
            </c:numRef>
          </c:val>
          <c:smooth val="0"/>
          <c:extLst>
            <c:ext xmlns:c16="http://schemas.microsoft.com/office/drawing/2014/chart" uri="{C3380CC4-5D6E-409C-BE32-E72D297353CC}">
              <c16:uniqueId val="{00000007-74EA-4FD0-8B7B-3EE2A73D77E9}"/>
            </c:ext>
          </c:extLst>
        </c:ser>
        <c:dLbls>
          <c:showLegendKey val="0"/>
          <c:showVal val="0"/>
          <c:showCatName val="0"/>
          <c:showSerName val="0"/>
          <c:showPercent val="0"/>
          <c:showBubbleSize val="0"/>
        </c:dLbls>
        <c:smooth val="0"/>
        <c:axId val="72528392"/>
        <c:axId val="72530440"/>
      </c:lineChart>
      <c:catAx>
        <c:axId val="72528392"/>
        <c:scaling>
          <c:orientation val="minMax"/>
        </c:scaling>
        <c:delete val="0"/>
        <c:axPos val="b"/>
        <c:numFmt formatCode="h: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72530440"/>
        <c:crosses val="autoZero"/>
        <c:auto val="1"/>
        <c:lblAlgn val="ctr"/>
        <c:lblOffset val="100"/>
        <c:noMultiLvlLbl val="0"/>
      </c:catAx>
      <c:valAx>
        <c:axId val="72530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72528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590550</xdr:colOff>
      <xdr:row>19</xdr:row>
      <xdr:rowOff>146050</xdr:rowOff>
    </xdr:to>
    <xdr:graphicFrame macro="">
      <xdr:nvGraphicFramePr>
        <xdr:cNvPr id="2" name="Grafiek 1">
          <a:extLst>
            <a:ext uri="{FF2B5EF4-FFF2-40B4-BE49-F238E27FC236}">
              <a16:creationId xmlns:a16="http://schemas.microsoft.com/office/drawing/2014/main" id="{DDA26EDC-A14A-45B7-8385-B24BB65300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76200</xdr:colOff>
      <xdr:row>18</xdr:row>
      <xdr:rowOff>0</xdr:rowOff>
    </xdr:to>
    <xdr:graphicFrame macro="">
      <xdr:nvGraphicFramePr>
        <xdr:cNvPr id="4" name="Chart 3">
          <a:extLst>
            <a:ext uri="{FF2B5EF4-FFF2-40B4-BE49-F238E27FC236}">
              <a16:creationId xmlns:a16="http://schemas.microsoft.com/office/drawing/2014/main" id="{FA64C2DB-A18C-44C2-9B3A-2034873ADC01}"/>
            </a:ext>
            <a:ext uri="{147F2762-F138-4A5C-976F-8EAC2B608ADB}">
              <a16:predDERef xmlns:a16="http://schemas.microsoft.com/office/drawing/2014/main" pred="{2CB43163-5CDB-E738-F8A7-AFA7720533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3174</xdr:colOff>
      <xdr:row>18</xdr:row>
      <xdr:rowOff>0</xdr:rowOff>
    </xdr:from>
    <xdr:to>
      <xdr:col>18</xdr:col>
      <xdr:colOff>101600</xdr:colOff>
      <xdr:row>37</xdr:row>
      <xdr:rowOff>107950</xdr:rowOff>
    </xdr:to>
    <xdr:graphicFrame macro="">
      <xdr:nvGraphicFramePr>
        <xdr:cNvPr id="5" name="Grafiek 4">
          <a:extLst>
            <a:ext uri="{FF2B5EF4-FFF2-40B4-BE49-F238E27FC236}">
              <a16:creationId xmlns:a16="http://schemas.microsoft.com/office/drawing/2014/main" id="{03DF1FC5-FDCC-0496-1BE5-EEE3C3BBCBEA}"/>
            </a:ext>
            <a:ext uri="{147F2762-F138-4A5C-976F-8EAC2B608ADB}">
              <a16:predDERef xmlns:a16="http://schemas.microsoft.com/office/drawing/2014/main" pred="{FA64C2DB-A18C-44C2-9B3A-2034873ADC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596900</xdr:colOff>
      <xdr:row>20</xdr:row>
      <xdr:rowOff>133350</xdr:rowOff>
    </xdr:to>
    <xdr:graphicFrame macro="">
      <xdr:nvGraphicFramePr>
        <xdr:cNvPr id="4" name="Grafiek 3">
          <a:extLst>
            <a:ext uri="{FF2B5EF4-FFF2-40B4-BE49-F238E27FC236}">
              <a16:creationId xmlns:a16="http://schemas.microsoft.com/office/drawing/2014/main" id="{7E0B8AEF-4CBD-4A7C-BE92-4BDAE46CBA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14</xdr:row>
      <xdr:rowOff>76200</xdr:rowOff>
    </xdr:to>
    <xdr:graphicFrame macro="">
      <xdr:nvGraphicFramePr>
        <xdr:cNvPr id="2" name="Chart 1">
          <a:extLst>
            <a:ext uri="{FF2B5EF4-FFF2-40B4-BE49-F238E27FC236}">
              <a16:creationId xmlns:a16="http://schemas.microsoft.com/office/drawing/2014/main" id="{EB5B18CF-66E5-4B5F-9974-0C4A4CA183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7"/>
  <sheetViews>
    <sheetView topLeftCell="A27" workbookViewId="0">
      <selection activeCell="H34" sqref="H34"/>
    </sheetView>
  </sheetViews>
  <sheetFormatPr defaultColWidth="9.1796875" defaultRowHeight="14.5" x14ac:dyDescent="0.35"/>
  <cols>
    <col min="1" max="2" width="9.1796875" style="5"/>
    <col min="3" max="3" width="9.1796875" style="15"/>
    <col min="4" max="4" width="9.1796875" style="31"/>
    <col min="5" max="7" width="9.1796875" style="15"/>
    <col min="8" max="8" width="9.1796875" style="17"/>
    <col min="9" max="9" width="9.1796875" style="15"/>
    <col min="10" max="11" width="9.1796875" style="17"/>
    <col min="12" max="16384" width="9.1796875" style="5"/>
  </cols>
  <sheetData>
    <row r="1" spans="1:12" s="4" customFormat="1" ht="15" customHeight="1" x14ac:dyDescent="0.35">
      <c r="A1" s="50" t="s">
        <v>0</v>
      </c>
      <c r="B1" s="51"/>
      <c r="C1" s="52"/>
      <c r="D1" s="16"/>
      <c r="E1" s="2" t="s">
        <v>1</v>
      </c>
      <c r="F1" s="2" t="s">
        <v>2</v>
      </c>
      <c r="G1" s="2" t="s">
        <v>3</v>
      </c>
      <c r="H1" s="2" t="s">
        <v>4</v>
      </c>
      <c r="I1" s="2" t="s">
        <v>5</v>
      </c>
      <c r="J1" s="2" t="s">
        <v>6</v>
      </c>
      <c r="K1" s="2" t="s">
        <v>7</v>
      </c>
      <c r="L1" s="2" t="s">
        <v>8</v>
      </c>
    </row>
    <row r="2" spans="1:12" x14ac:dyDescent="0.35">
      <c r="A2" s="7"/>
      <c r="B2" s="7"/>
      <c r="C2" s="12"/>
      <c r="D2" s="30">
        <v>0.54166666666666663</v>
      </c>
      <c r="E2" s="15">
        <v>77</v>
      </c>
      <c r="F2" s="15">
        <v>69</v>
      </c>
      <c r="G2" s="15">
        <v>70</v>
      </c>
      <c r="H2" s="15">
        <v>87</v>
      </c>
      <c r="I2" s="15">
        <v>79</v>
      </c>
      <c r="J2" s="17">
        <v>116</v>
      </c>
      <c r="K2" s="15"/>
      <c r="L2" s="5">
        <v>80</v>
      </c>
    </row>
    <row r="3" spans="1:12" x14ac:dyDescent="0.35">
      <c r="A3" s="7"/>
      <c r="B3" s="7"/>
      <c r="C3" s="12"/>
      <c r="D3" s="30">
        <v>0.54513888888888884</v>
      </c>
      <c r="E3" s="15">
        <v>107</v>
      </c>
      <c r="G3" s="15">
        <v>89</v>
      </c>
      <c r="H3" s="15"/>
      <c r="I3" s="15">
        <v>75</v>
      </c>
      <c r="J3" s="15">
        <v>93</v>
      </c>
      <c r="K3" s="15"/>
      <c r="L3" s="5">
        <v>82</v>
      </c>
    </row>
    <row r="4" spans="1:12" x14ac:dyDescent="0.35">
      <c r="A4" s="7"/>
      <c r="B4" s="7"/>
      <c r="C4" s="12"/>
      <c r="D4" s="30">
        <v>0.54861111111111105</v>
      </c>
      <c r="E4" s="15">
        <v>64</v>
      </c>
      <c r="F4" s="15">
        <v>70</v>
      </c>
      <c r="G4" s="15">
        <v>85</v>
      </c>
      <c r="H4" s="15">
        <v>90</v>
      </c>
      <c r="I4" s="15">
        <v>86</v>
      </c>
      <c r="J4" s="15">
        <v>94</v>
      </c>
      <c r="K4" s="15"/>
      <c r="L4" s="5">
        <v>94</v>
      </c>
    </row>
    <row r="5" spans="1:12" x14ac:dyDescent="0.35">
      <c r="A5" s="7"/>
      <c r="B5" s="7"/>
      <c r="C5" s="12"/>
      <c r="D5" s="30">
        <v>0.55208333333333304</v>
      </c>
      <c r="E5" s="15">
        <v>79</v>
      </c>
      <c r="G5" s="15">
        <v>111</v>
      </c>
      <c r="H5" s="15"/>
      <c r="I5" s="15">
        <v>90</v>
      </c>
      <c r="J5" s="15">
        <v>85</v>
      </c>
      <c r="K5" s="15"/>
      <c r="L5" s="5">
        <v>73</v>
      </c>
    </row>
    <row r="6" spans="1:12" x14ac:dyDescent="0.35">
      <c r="A6" s="41" t="s">
        <v>9</v>
      </c>
      <c r="B6" s="42"/>
      <c r="C6" s="43"/>
      <c r="D6" s="30">
        <v>0.55555555555555503</v>
      </c>
      <c r="E6" s="15">
        <v>62</v>
      </c>
      <c r="F6" s="15">
        <v>78</v>
      </c>
      <c r="G6" s="15">
        <v>89</v>
      </c>
      <c r="H6" s="15">
        <v>85</v>
      </c>
      <c r="I6" s="15">
        <v>85</v>
      </c>
      <c r="J6" s="15">
        <v>104</v>
      </c>
      <c r="K6" s="15"/>
      <c r="L6" s="5">
        <v>77</v>
      </c>
    </row>
    <row r="7" spans="1:12" x14ac:dyDescent="0.35">
      <c r="A7" s="44"/>
      <c r="B7" s="45"/>
      <c r="C7" s="46"/>
      <c r="D7" s="30">
        <v>0.55902777777777801</v>
      </c>
      <c r="E7" s="15">
        <v>69</v>
      </c>
      <c r="G7" s="15">
        <v>84</v>
      </c>
      <c r="H7" s="15"/>
      <c r="I7" s="15">
        <v>74</v>
      </c>
      <c r="J7" s="15">
        <v>90</v>
      </c>
      <c r="K7" s="15"/>
      <c r="L7" s="5">
        <v>77</v>
      </c>
    </row>
    <row r="8" spans="1:12" x14ac:dyDescent="0.35">
      <c r="A8" s="44"/>
      <c r="B8" s="45"/>
      <c r="C8" s="46"/>
      <c r="D8" s="30">
        <v>0.5625</v>
      </c>
      <c r="E8" s="15">
        <v>82</v>
      </c>
      <c r="F8" s="15">
        <v>75</v>
      </c>
      <c r="G8" s="15">
        <v>93</v>
      </c>
      <c r="H8" s="15">
        <v>85</v>
      </c>
      <c r="I8" s="15">
        <v>80</v>
      </c>
      <c r="J8" s="15">
        <v>99</v>
      </c>
      <c r="K8" s="15"/>
      <c r="L8" s="5">
        <v>75</v>
      </c>
    </row>
    <row r="9" spans="1:12" x14ac:dyDescent="0.35">
      <c r="A9" s="44"/>
      <c r="B9" s="45"/>
      <c r="C9" s="46"/>
      <c r="D9" s="30">
        <v>0.56597222222222199</v>
      </c>
      <c r="E9" s="15">
        <v>103</v>
      </c>
      <c r="G9" s="15">
        <v>93</v>
      </c>
      <c r="H9" s="15"/>
      <c r="I9" s="15">
        <v>73</v>
      </c>
      <c r="J9" s="15">
        <v>86</v>
      </c>
      <c r="K9" s="15"/>
      <c r="L9" s="5">
        <v>79</v>
      </c>
    </row>
    <row r="10" spans="1:12" x14ac:dyDescent="0.35">
      <c r="A10" s="44"/>
      <c r="B10" s="45"/>
      <c r="C10" s="46"/>
      <c r="D10" s="30">
        <v>0.56944444444444398</v>
      </c>
      <c r="E10" s="15">
        <v>75</v>
      </c>
      <c r="F10" s="15">
        <v>58</v>
      </c>
      <c r="G10" s="15">
        <v>87</v>
      </c>
      <c r="H10" s="15">
        <v>89</v>
      </c>
      <c r="I10" s="15">
        <v>73</v>
      </c>
      <c r="J10" s="15">
        <v>98</v>
      </c>
      <c r="K10" s="15"/>
      <c r="L10" s="5">
        <v>76</v>
      </c>
    </row>
    <row r="11" spans="1:12" x14ac:dyDescent="0.35">
      <c r="A11" s="44"/>
      <c r="B11" s="45"/>
      <c r="C11" s="46"/>
      <c r="D11" s="30">
        <v>0.57291666666666696</v>
      </c>
      <c r="E11" s="15">
        <v>63</v>
      </c>
      <c r="G11" s="15">
        <v>103</v>
      </c>
      <c r="H11" s="15"/>
      <c r="I11" s="15">
        <v>75</v>
      </c>
      <c r="J11" s="15">
        <v>107</v>
      </c>
      <c r="K11" s="15"/>
      <c r="L11" s="5">
        <v>89</v>
      </c>
    </row>
    <row r="12" spans="1:12" x14ac:dyDescent="0.35">
      <c r="A12" s="44"/>
      <c r="B12" s="45"/>
      <c r="C12" s="46"/>
      <c r="D12" s="30">
        <v>0.57638888888888895</v>
      </c>
      <c r="E12" s="15">
        <v>82</v>
      </c>
      <c r="F12" s="15">
        <v>65</v>
      </c>
      <c r="G12" s="15">
        <v>88</v>
      </c>
      <c r="H12" s="17">
        <v>87</v>
      </c>
      <c r="I12" s="15">
        <v>77</v>
      </c>
      <c r="J12" s="17">
        <v>110</v>
      </c>
      <c r="L12" s="5">
        <v>82</v>
      </c>
    </row>
    <row r="13" spans="1:12" x14ac:dyDescent="0.35">
      <c r="A13" s="44"/>
      <c r="B13" s="45"/>
      <c r="C13" s="46"/>
      <c r="D13" s="30">
        <v>0.57986111111111105</v>
      </c>
      <c r="E13" s="15">
        <v>94</v>
      </c>
      <c r="G13" s="15">
        <v>91</v>
      </c>
      <c r="I13" s="15">
        <v>95</v>
      </c>
      <c r="J13" s="17">
        <v>94</v>
      </c>
      <c r="L13" s="5">
        <v>87</v>
      </c>
    </row>
    <row r="14" spans="1:12" x14ac:dyDescent="0.35">
      <c r="A14" s="47"/>
      <c r="B14" s="48"/>
      <c r="C14" s="49"/>
      <c r="D14" s="30">
        <v>0.58333333333333304</v>
      </c>
      <c r="E14" s="15">
        <v>89</v>
      </c>
      <c r="F14" s="15">
        <v>75</v>
      </c>
      <c r="G14" s="15">
        <v>87</v>
      </c>
      <c r="H14" s="17">
        <v>83</v>
      </c>
      <c r="I14" s="15">
        <v>94</v>
      </c>
      <c r="J14" s="17">
        <v>100</v>
      </c>
      <c r="L14" s="5">
        <v>90</v>
      </c>
    </row>
    <row r="15" spans="1:12" x14ac:dyDescent="0.35">
      <c r="D15" s="30">
        <v>0.58680555555555503</v>
      </c>
      <c r="E15" s="15">
        <v>71</v>
      </c>
      <c r="G15" s="15">
        <v>85</v>
      </c>
      <c r="I15" s="15">
        <v>98</v>
      </c>
      <c r="J15" s="17">
        <v>95</v>
      </c>
      <c r="L15" s="5">
        <v>85</v>
      </c>
    </row>
    <row r="16" spans="1:12" x14ac:dyDescent="0.35">
      <c r="D16" s="30">
        <v>0.59027777777777701</v>
      </c>
      <c r="E16" s="15">
        <v>92</v>
      </c>
      <c r="F16" s="15">
        <v>80</v>
      </c>
      <c r="G16" s="15">
        <v>89</v>
      </c>
      <c r="H16" s="17">
        <v>82</v>
      </c>
      <c r="I16" s="15">
        <v>85</v>
      </c>
      <c r="J16" s="17">
        <v>94</v>
      </c>
      <c r="L16" s="5">
        <v>79</v>
      </c>
    </row>
    <row r="17" spans="4:12" x14ac:dyDescent="0.35">
      <c r="D17" s="30">
        <v>0.593749999999999</v>
      </c>
      <c r="E17" s="15">
        <v>69</v>
      </c>
      <c r="G17" s="15">
        <v>82</v>
      </c>
      <c r="I17" s="15">
        <v>70</v>
      </c>
      <c r="J17" s="17">
        <v>94</v>
      </c>
      <c r="L17" s="5">
        <v>73</v>
      </c>
    </row>
    <row r="18" spans="4:12" x14ac:dyDescent="0.35">
      <c r="D18" s="30">
        <v>0.59722222222222099</v>
      </c>
      <c r="E18" s="15">
        <v>67</v>
      </c>
      <c r="F18" s="15">
        <v>61</v>
      </c>
      <c r="G18" s="15">
        <v>76</v>
      </c>
      <c r="H18" s="17">
        <v>79</v>
      </c>
      <c r="I18" s="15">
        <v>68</v>
      </c>
      <c r="J18" s="17">
        <v>92</v>
      </c>
      <c r="L18" s="5">
        <v>77</v>
      </c>
    </row>
    <row r="19" spans="4:12" x14ac:dyDescent="0.35">
      <c r="D19" s="30">
        <v>0.60069444444444298</v>
      </c>
      <c r="E19" s="15">
        <v>63</v>
      </c>
      <c r="G19" s="15">
        <v>70</v>
      </c>
      <c r="I19" s="15">
        <v>83</v>
      </c>
      <c r="J19" s="17">
        <v>84</v>
      </c>
      <c r="L19" s="5">
        <v>83</v>
      </c>
    </row>
    <row r="20" spans="4:12" x14ac:dyDescent="0.35">
      <c r="D20" s="30">
        <v>0.60416666666666496</v>
      </c>
      <c r="E20" s="18"/>
      <c r="F20" s="15">
        <v>70</v>
      </c>
      <c r="G20" s="15">
        <v>83</v>
      </c>
      <c r="H20" s="17">
        <v>80</v>
      </c>
      <c r="I20" s="15">
        <v>79</v>
      </c>
      <c r="J20" s="17">
        <v>99</v>
      </c>
      <c r="L20" s="5">
        <v>73</v>
      </c>
    </row>
    <row r="21" spans="4:12" x14ac:dyDescent="0.35">
      <c r="D21" s="30">
        <v>0.60763888888888695</v>
      </c>
      <c r="E21" s="15">
        <v>96</v>
      </c>
      <c r="G21" s="15">
        <v>85</v>
      </c>
      <c r="I21" s="15">
        <v>79</v>
      </c>
      <c r="J21" s="17">
        <v>83</v>
      </c>
      <c r="L21" s="5">
        <v>75</v>
      </c>
    </row>
    <row r="22" spans="4:12" x14ac:dyDescent="0.35">
      <c r="D22" s="30">
        <v>0.61111111111110905</v>
      </c>
      <c r="E22" s="15">
        <v>64</v>
      </c>
      <c r="F22" s="15">
        <v>67</v>
      </c>
      <c r="G22" s="15">
        <v>76</v>
      </c>
      <c r="H22" s="17">
        <v>101</v>
      </c>
      <c r="I22" s="15">
        <v>77</v>
      </c>
      <c r="J22" s="17">
        <v>107</v>
      </c>
      <c r="L22" s="5">
        <v>75</v>
      </c>
    </row>
    <row r="23" spans="4:12" x14ac:dyDescent="0.35">
      <c r="D23" s="30">
        <v>0.61458333333333104</v>
      </c>
      <c r="E23" s="15">
        <v>91</v>
      </c>
      <c r="G23" s="15">
        <v>76</v>
      </c>
      <c r="I23" s="15">
        <v>90</v>
      </c>
      <c r="J23" s="18"/>
      <c r="L23" s="23"/>
    </row>
    <row r="24" spans="4:12" x14ac:dyDescent="0.35">
      <c r="D24" s="30">
        <v>0.61805555555555303</v>
      </c>
      <c r="E24" s="15">
        <v>70</v>
      </c>
      <c r="F24" s="15">
        <v>59</v>
      </c>
      <c r="G24" s="15">
        <v>83</v>
      </c>
      <c r="H24" s="17">
        <v>90</v>
      </c>
      <c r="I24" s="15">
        <v>92</v>
      </c>
      <c r="J24" s="18"/>
      <c r="L24" s="23"/>
    </row>
    <row r="25" spans="4:12" x14ac:dyDescent="0.35">
      <c r="D25" s="30">
        <v>0.62152777777777501</v>
      </c>
      <c r="E25" s="15">
        <v>97</v>
      </c>
      <c r="G25" s="15">
        <v>85</v>
      </c>
      <c r="J25" s="17">
        <v>91</v>
      </c>
      <c r="L25" s="25">
        <v>110</v>
      </c>
    </row>
    <row r="26" spans="4:12" x14ac:dyDescent="0.35">
      <c r="D26" s="30">
        <v>0.624999999999997</v>
      </c>
      <c r="E26" s="15">
        <v>80</v>
      </c>
      <c r="F26" s="15">
        <v>60</v>
      </c>
      <c r="G26" s="15">
        <v>82</v>
      </c>
      <c r="H26" s="17">
        <v>78</v>
      </c>
      <c r="I26" s="15">
        <v>75</v>
      </c>
      <c r="J26" s="17">
        <v>89</v>
      </c>
      <c r="L26" s="5">
        <v>71</v>
      </c>
    </row>
    <row r="27" spans="4:12" x14ac:dyDescent="0.35">
      <c r="D27" s="30">
        <v>0.62847222222221899</v>
      </c>
      <c r="E27" s="15">
        <v>68</v>
      </c>
      <c r="G27" s="15">
        <v>79</v>
      </c>
      <c r="I27" s="15">
        <v>77</v>
      </c>
      <c r="J27" s="17">
        <v>90</v>
      </c>
      <c r="L27" s="5">
        <v>75</v>
      </c>
    </row>
    <row r="28" spans="4:12" x14ac:dyDescent="0.35">
      <c r="D28" s="30">
        <v>0.63194444444444098</v>
      </c>
      <c r="E28" s="15">
        <v>96</v>
      </c>
      <c r="F28" s="15">
        <v>72</v>
      </c>
      <c r="G28" s="15">
        <v>117</v>
      </c>
      <c r="H28" s="17">
        <v>81</v>
      </c>
      <c r="I28" s="15">
        <v>68</v>
      </c>
      <c r="J28" s="17">
        <v>96</v>
      </c>
      <c r="L28" s="5">
        <v>70</v>
      </c>
    </row>
    <row r="29" spans="4:12" x14ac:dyDescent="0.35">
      <c r="D29" s="30">
        <v>0.63541666666666297</v>
      </c>
      <c r="E29" s="15">
        <v>74</v>
      </c>
      <c r="G29" s="15">
        <v>80</v>
      </c>
      <c r="I29" s="15">
        <v>76</v>
      </c>
      <c r="J29" s="17">
        <v>96</v>
      </c>
      <c r="L29" s="5">
        <v>69</v>
      </c>
    </row>
    <row r="30" spans="4:12" x14ac:dyDescent="0.35">
      <c r="D30" s="30">
        <v>0.63888888888888495</v>
      </c>
      <c r="E30" s="15">
        <v>66</v>
      </c>
      <c r="F30" s="15">
        <v>53</v>
      </c>
      <c r="G30" s="15">
        <v>81</v>
      </c>
      <c r="H30" s="17">
        <v>73</v>
      </c>
      <c r="I30" s="15">
        <v>72</v>
      </c>
      <c r="J30" s="17">
        <v>105</v>
      </c>
      <c r="L30" s="5">
        <v>67</v>
      </c>
    </row>
    <row r="31" spans="4:12" x14ac:dyDescent="0.35">
      <c r="D31" s="30">
        <v>0.64236111111110705</v>
      </c>
      <c r="E31" s="15">
        <v>69</v>
      </c>
      <c r="G31" s="15">
        <v>80</v>
      </c>
      <c r="I31" s="15">
        <v>73</v>
      </c>
      <c r="J31" s="17">
        <v>94</v>
      </c>
      <c r="L31" s="5">
        <v>70</v>
      </c>
    </row>
    <row r="32" spans="4:12" x14ac:dyDescent="0.35">
      <c r="D32" s="30">
        <v>0.64583333333332904</v>
      </c>
      <c r="E32" s="15">
        <v>77</v>
      </c>
      <c r="F32" s="15">
        <v>56</v>
      </c>
      <c r="G32" s="15">
        <v>79</v>
      </c>
      <c r="H32" s="17">
        <v>75</v>
      </c>
      <c r="I32" s="15">
        <v>66</v>
      </c>
      <c r="J32" s="17">
        <v>84</v>
      </c>
      <c r="L32" s="5">
        <v>70</v>
      </c>
    </row>
    <row r="33" spans="4:12" x14ac:dyDescent="0.35">
      <c r="D33" s="30">
        <v>0.64930555555555103</v>
      </c>
      <c r="E33" s="15">
        <v>88</v>
      </c>
      <c r="G33" s="15">
        <v>73</v>
      </c>
      <c r="I33" s="15">
        <v>72</v>
      </c>
      <c r="J33" s="17">
        <v>99</v>
      </c>
      <c r="L33" s="5">
        <v>77</v>
      </c>
    </row>
    <row r="34" spans="4:12" x14ac:dyDescent="0.35">
      <c r="D34" s="30">
        <v>0.65277777777777302</v>
      </c>
      <c r="E34" s="15">
        <v>85</v>
      </c>
      <c r="F34" s="15">
        <v>54</v>
      </c>
      <c r="G34" s="15">
        <v>81</v>
      </c>
      <c r="H34" s="17">
        <v>81</v>
      </c>
      <c r="I34" s="15">
        <v>71</v>
      </c>
      <c r="J34" s="17">
        <v>83</v>
      </c>
      <c r="L34" s="5">
        <v>85</v>
      </c>
    </row>
    <row r="35" spans="4:12" x14ac:dyDescent="0.35">
      <c r="D35" s="30">
        <v>0.656249999999995</v>
      </c>
      <c r="E35" s="15">
        <v>59</v>
      </c>
      <c r="G35" s="15">
        <v>84</v>
      </c>
      <c r="I35" s="15">
        <v>72</v>
      </c>
      <c r="J35" s="17">
        <v>107</v>
      </c>
      <c r="L35" s="5">
        <v>76</v>
      </c>
    </row>
    <row r="36" spans="4:12" x14ac:dyDescent="0.35">
      <c r="D36" s="30">
        <v>0.65972222222221699</v>
      </c>
      <c r="E36" s="15">
        <v>83</v>
      </c>
      <c r="I36" s="15">
        <v>81</v>
      </c>
      <c r="J36" s="18"/>
      <c r="L36" s="23"/>
    </row>
    <row r="37" spans="4:12" x14ac:dyDescent="0.35">
      <c r="D37" s="30">
        <v>0.66319444444443898</v>
      </c>
      <c r="E37" s="15">
        <v>95</v>
      </c>
      <c r="J37" s="18"/>
      <c r="L37" s="23"/>
    </row>
    <row r="38" spans="4:12" x14ac:dyDescent="0.35">
      <c r="D38" s="30">
        <v>0.66666666666666097</v>
      </c>
      <c r="E38" s="15">
        <v>78</v>
      </c>
      <c r="J38" s="18"/>
      <c r="L38" s="23"/>
    </row>
    <row r="39" spans="4:12" x14ac:dyDescent="0.35">
      <c r="D39" s="30">
        <v>0.67013888888888296</v>
      </c>
      <c r="E39" s="15">
        <v>89</v>
      </c>
      <c r="J39" s="18"/>
      <c r="L39" s="23"/>
    </row>
    <row r="40" spans="4:12" x14ac:dyDescent="0.35">
      <c r="D40" s="30">
        <v>0.67361111111110505</v>
      </c>
      <c r="E40" s="15">
        <v>92</v>
      </c>
      <c r="J40" s="18"/>
      <c r="L40" s="23"/>
    </row>
    <row r="41" spans="4:12" x14ac:dyDescent="0.35">
      <c r="D41" s="30">
        <v>0.67708333333332704</v>
      </c>
      <c r="E41" s="15">
        <v>95</v>
      </c>
      <c r="J41" s="18"/>
      <c r="L41" s="23"/>
    </row>
    <row r="42" spans="4:12" x14ac:dyDescent="0.35">
      <c r="D42" s="30">
        <v>0.68055555555554903</v>
      </c>
      <c r="E42" s="15">
        <v>91</v>
      </c>
      <c r="J42" s="18"/>
      <c r="L42" s="23"/>
    </row>
    <row r="43" spans="4:12" x14ac:dyDescent="0.35">
      <c r="D43" s="30">
        <v>0.68402777777777102</v>
      </c>
      <c r="E43" s="15">
        <v>93</v>
      </c>
      <c r="J43" s="18"/>
      <c r="L43" s="23"/>
    </row>
    <row r="44" spans="4:12" x14ac:dyDescent="0.35">
      <c r="D44" s="30">
        <v>0.68749999999999301</v>
      </c>
      <c r="E44" s="15">
        <v>88</v>
      </c>
      <c r="J44" s="18"/>
      <c r="L44" s="23"/>
    </row>
    <row r="45" spans="4:12" x14ac:dyDescent="0.35">
      <c r="D45" s="30">
        <v>0.69097222222221499</v>
      </c>
      <c r="E45" s="15">
        <v>86</v>
      </c>
      <c r="J45" s="18"/>
      <c r="L45" s="23"/>
    </row>
    <row r="46" spans="4:12" x14ac:dyDescent="0.35">
      <c r="D46" s="30">
        <v>0.69444444444443698</v>
      </c>
      <c r="E46" s="15">
        <v>88</v>
      </c>
      <c r="J46" s="18"/>
      <c r="L46" s="23"/>
    </row>
    <row r="47" spans="4:12" x14ac:dyDescent="0.35">
      <c r="D47" s="30">
        <v>0.69791666666665897</v>
      </c>
      <c r="E47" s="15">
        <v>81</v>
      </c>
      <c r="J47" s="18"/>
      <c r="L47" s="23"/>
    </row>
  </sheetData>
  <mergeCells count="2">
    <mergeCell ref="A6:C14"/>
    <mergeCell ref="A1:C1"/>
  </mergeCells>
  <conditionalFormatting sqref="E2:L47">
    <cfRule type="containsBlanks" dxfId="4" priority="1">
      <formula>LEN(TRIM(E2))=0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88563-E586-4C88-B55C-B1F8793AF3F7}">
  <dimension ref="N1:R9"/>
  <sheetViews>
    <sheetView workbookViewId="0">
      <selection activeCell="J23" sqref="J23"/>
    </sheetView>
  </sheetViews>
  <sheetFormatPr defaultRowHeight="14.5" x14ac:dyDescent="0.35"/>
  <cols>
    <col min="16" max="16" width="15.81640625" bestFit="1" customWidth="1"/>
  </cols>
  <sheetData>
    <row r="1" spans="14:18" x14ac:dyDescent="0.35">
      <c r="P1" s="1" t="s">
        <v>10</v>
      </c>
      <c r="Q1" s="1" t="s">
        <v>11</v>
      </c>
      <c r="R1" s="1" t="s">
        <v>12</v>
      </c>
    </row>
    <row r="2" spans="14:18" x14ac:dyDescent="0.35">
      <c r="O2" s="1" t="s">
        <v>1</v>
      </c>
      <c r="P2" s="5">
        <f>AVERAGE(Dinsdag!E2:E47)</f>
        <v>81.044444444444451</v>
      </c>
      <c r="Q2" s="5">
        <f>GEOMEAN(Dinsdag!E2:E47)</f>
        <v>80.098060680351935</v>
      </c>
      <c r="R2" s="5">
        <f>_xlfn.STDEV.P(Dinsdag!E2:E47)</f>
        <v>12.274554629721793</v>
      </c>
    </row>
    <row r="3" spans="14:18" x14ac:dyDescent="0.35">
      <c r="O3" s="1" t="s">
        <v>2</v>
      </c>
      <c r="P3" s="33">
        <f>AVERAGE(Dinsdag!F2,Dinsdag!F4,Dinsdag!F6,Dinsdag!F8,Dinsdag!F10,Dinsdag!F12,Dinsdag!F14,Dinsdag!F16,Dinsdag!F18,Dinsdag!F20,Dinsdag!F22,Dinsdag!F24,Dinsdag!F26,Dinsdag!F28,Dinsdag!F30,Dinsdag!F32,Dinsdag!F34)</f>
        <v>66</v>
      </c>
      <c r="Q3" s="5">
        <f>GEOMEAN(Dinsdag!F2:F47)</f>
        <v>65.475071562055902</v>
      </c>
      <c r="R3" s="5">
        <f>_xlfn.STDEV.P(Dinsdag!F2:F47)</f>
        <v>8.2889011547334288</v>
      </c>
    </row>
    <row r="4" spans="14:18" x14ac:dyDescent="0.35">
      <c r="O4" s="1" t="s">
        <v>3</v>
      </c>
      <c r="P4" s="5"/>
      <c r="Q4" s="5" t="s">
        <v>13</v>
      </c>
      <c r="R4" s="5">
        <f>_xlfn.STDEV.P(Dinsdag!G2:G47)</f>
        <v>9.808371539105508</v>
      </c>
    </row>
    <row r="5" spans="14:18" x14ac:dyDescent="0.35">
      <c r="O5" s="1" t="s">
        <v>4</v>
      </c>
      <c r="P5" s="5">
        <f>AVERAGE(Dinsdag!H4:H49)</f>
        <v>83.6875</v>
      </c>
      <c r="Q5" s="5">
        <f>GEOMEAN(Dinsdag!H2:H47)</f>
        <v>83.641043749665556</v>
      </c>
      <c r="R5" s="5">
        <f>_xlfn.STDEV.P(Dinsdag!H2:H47)</f>
        <v>6.452380800377453</v>
      </c>
    </row>
    <row r="6" spans="14:18" x14ac:dyDescent="0.35">
      <c r="O6" s="1" t="s">
        <v>5</v>
      </c>
      <c r="P6" s="5">
        <f>AVERAGE(Dinsdag!I3:I48)</f>
        <v>78.818181818181813</v>
      </c>
      <c r="Q6" s="5">
        <f>GEOMEAN(Dinsdag!I1:I46)</f>
        <v>78.410940550646856</v>
      </c>
      <c r="R6" s="5">
        <f>_xlfn.STDEV.P(Dinsdag!I1:I46)</f>
        <v>8.2228898177597696</v>
      </c>
    </row>
    <row r="7" spans="14:18" x14ac:dyDescent="0.35">
      <c r="O7" s="1" t="s">
        <v>6</v>
      </c>
      <c r="P7" s="5">
        <f>AVERAGE(Dinsdag!J3:J48)</f>
        <v>94.903225806451616</v>
      </c>
      <c r="Q7" s="5">
        <f>GEOMEAN(Dinsdag!J1:J46)</f>
        <v>95.211636608938591</v>
      </c>
      <c r="R7" s="5">
        <f>_xlfn.STDEV.P(Dinsdag!J1:J46)</f>
        <v>8.2611194005413093</v>
      </c>
    </row>
    <row r="8" spans="14:18" x14ac:dyDescent="0.35">
      <c r="O8" s="1" t="s">
        <v>7</v>
      </c>
      <c r="P8" s="5" t="e">
        <f>AVERAGE(Dinsdag!K3:K48)</f>
        <v>#DIV/0!</v>
      </c>
      <c r="Q8" s="5" t="e">
        <f>GEOMEAN(Dinsdag!K1:K46)</f>
        <v>#NUM!</v>
      </c>
      <c r="R8" s="5" t="e">
        <f>_xlfn.STDEV.P(Dinsdag!K1:K46)</f>
        <v>#DIV/0!</v>
      </c>
    </row>
    <row r="9" spans="14:18" x14ac:dyDescent="0.35">
      <c r="N9" s="22" t="s">
        <v>14</v>
      </c>
      <c r="O9" s="1" t="s">
        <v>8</v>
      </c>
      <c r="P9" s="5">
        <f>AVERAGE(Dinsdag!L2:L47)</f>
        <v>78.78125</v>
      </c>
      <c r="Q9" s="5">
        <f>GEOMEAN(Dinsdag!L2:L47)</f>
        <v>78.358976811198986</v>
      </c>
      <c r="R9" s="5">
        <f>_xlfn.STDEV.P(Dinsdag!L2:L47)</f>
        <v>8.5393734218325417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AADA9-379F-41E0-96E6-8347ED1CCD64}">
  <dimension ref="A1:M48"/>
  <sheetViews>
    <sheetView topLeftCell="A29" workbookViewId="0">
      <selection activeCell="G46" sqref="G46"/>
    </sheetView>
  </sheetViews>
  <sheetFormatPr defaultColWidth="9.1796875" defaultRowHeight="14.5" x14ac:dyDescent="0.35"/>
  <cols>
    <col min="1" max="2" width="9.1796875" style="5"/>
    <col min="3" max="3" width="9.1796875" style="15"/>
    <col min="4" max="4" width="9.1796875" style="28"/>
    <col min="5" max="7" width="9.1796875" style="15"/>
    <col min="8" max="8" width="9.1796875" style="17"/>
    <col min="9" max="9" width="9.1796875" style="15"/>
    <col min="10" max="11" width="9.1796875" style="17"/>
    <col min="12" max="16384" width="9.1796875" style="5"/>
  </cols>
  <sheetData>
    <row r="1" spans="1:13" s="4" customFormat="1" ht="15" customHeight="1" x14ac:dyDescent="0.35">
      <c r="A1" s="50" t="s">
        <v>15</v>
      </c>
      <c r="B1" s="51"/>
      <c r="C1" s="52"/>
      <c r="E1" s="2" t="s">
        <v>1</v>
      </c>
      <c r="F1" s="2" t="s">
        <v>2</v>
      </c>
      <c r="G1" s="2" t="s">
        <v>3</v>
      </c>
      <c r="H1" s="2" t="s">
        <v>4</v>
      </c>
      <c r="I1" s="19" t="s">
        <v>5</v>
      </c>
      <c r="J1" s="2" t="s">
        <v>6</v>
      </c>
      <c r="K1" s="2" t="s">
        <v>7</v>
      </c>
      <c r="L1" s="2" t="s">
        <v>8</v>
      </c>
      <c r="M1" s="2" t="s">
        <v>16</v>
      </c>
    </row>
    <row r="2" spans="1:13" x14ac:dyDescent="0.35">
      <c r="A2" s="7"/>
      <c r="B2" s="7"/>
      <c r="C2" s="12"/>
      <c r="D2" s="27">
        <v>0.35069444444444442</v>
      </c>
      <c r="E2" s="15">
        <v>90</v>
      </c>
      <c r="G2" s="15">
        <v>97</v>
      </c>
      <c r="H2" s="15">
        <v>99</v>
      </c>
      <c r="J2" s="15">
        <v>105</v>
      </c>
      <c r="K2" s="15"/>
      <c r="L2" s="18"/>
      <c r="M2" s="23"/>
    </row>
    <row r="3" spans="1:13" x14ac:dyDescent="0.35">
      <c r="A3" s="7"/>
      <c r="B3" s="7"/>
      <c r="C3" s="12"/>
      <c r="D3" s="27">
        <v>0.35416666666666669</v>
      </c>
      <c r="E3" s="15">
        <v>99</v>
      </c>
      <c r="F3" s="15">
        <v>73</v>
      </c>
      <c r="G3" s="15">
        <v>95</v>
      </c>
      <c r="H3" s="15">
        <v>90</v>
      </c>
      <c r="I3" s="15">
        <v>93</v>
      </c>
      <c r="J3" s="15">
        <v>120</v>
      </c>
      <c r="K3" s="15"/>
      <c r="L3" s="15">
        <v>113</v>
      </c>
      <c r="M3" s="5">
        <v>90</v>
      </c>
    </row>
    <row r="4" spans="1:13" x14ac:dyDescent="0.35">
      <c r="A4" s="7"/>
      <c r="B4" s="7"/>
      <c r="C4" s="12"/>
      <c r="D4" s="27">
        <v>0.35763888888888901</v>
      </c>
      <c r="E4" s="15">
        <v>90</v>
      </c>
      <c r="G4" s="15">
        <v>83</v>
      </c>
      <c r="H4" s="15">
        <v>83</v>
      </c>
      <c r="I4" s="15">
        <v>77</v>
      </c>
      <c r="J4" s="15">
        <v>94</v>
      </c>
      <c r="K4" s="15"/>
      <c r="L4" s="15">
        <v>86</v>
      </c>
      <c r="M4" s="5">
        <v>113</v>
      </c>
    </row>
    <row r="5" spans="1:13" x14ac:dyDescent="0.35">
      <c r="A5" s="9"/>
      <c r="B5" s="9"/>
      <c r="C5" s="8"/>
      <c r="D5" s="27">
        <v>0.36111111111111099</v>
      </c>
      <c r="E5" s="15">
        <v>78</v>
      </c>
      <c r="F5" s="15">
        <v>88</v>
      </c>
      <c r="G5" s="15">
        <v>88</v>
      </c>
      <c r="H5" s="15">
        <v>84</v>
      </c>
      <c r="I5" s="15">
        <v>86</v>
      </c>
      <c r="J5" s="15">
        <v>94</v>
      </c>
      <c r="K5" s="15"/>
      <c r="L5" s="15">
        <v>87</v>
      </c>
      <c r="M5" s="5">
        <v>92</v>
      </c>
    </row>
    <row r="6" spans="1:13" x14ac:dyDescent="0.35">
      <c r="A6" s="11"/>
      <c r="B6" s="11"/>
      <c r="C6" s="13"/>
      <c r="D6" s="27">
        <v>0.36458333333333398</v>
      </c>
      <c r="E6" s="15">
        <v>83</v>
      </c>
      <c r="G6" s="15">
        <v>90</v>
      </c>
      <c r="H6" s="15">
        <v>88</v>
      </c>
      <c r="I6" s="15">
        <v>74</v>
      </c>
      <c r="J6" s="15">
        <v>94</v>
      </c>
      <c r="K6" s="15"/>
      <c r="L6" s="15">
        <v>81</v>
      </c>
      <c r="M6" s="5">
        <v>106</v>
      </c>
    </row>
    <row r="7" spans="1:13" x14ac:dyDescent="0.35">
      <c r="A7" s="11"/>
      <c r="B7" s="11"/>
      <c r="C7" s="13"/>
      <c r="D7" s="27">
        <v>0.36805555555555602</v>
      </c>
      <c r="E7" s="15">
        <v>73</v>
      </c>
      <c r="F7" s="15">
        <v>65</v>
      </c>
      <c r="G7" s="15">
        <v>83</v>
      </c>
      <c r="H7" s="15">
        <v>71</v>
      </c>
      <c r="I7" s="15">
        <v>78</v>
      </c>
      <c r="J7" s="15">
        <v>103</v>
      </c>
      <c r="K7" s="15"/>
      <c r="L7" s="15">
        <v>77</v>
      </c>
      <c r="M7" s="5">
        <v>107</v>
      </c>
    </row>
    <row r="8" spans="1:13" x14ac:dyDescent="0.35">
      <c r="A8" s="11"/>
      <c r="B8" s="11"/>
      <c r="C8" s="13"/>
      <c r="D8" s="27">
        <v>0.37152777777777801</v>
      </c>
      <c r="E8" s="15">
        <v>75</v>
      </c>
      <c r="G8" s="15">
        <v>87</v>
      </c>
      <c r="H8" s="15">
        <v>81</v>
      </c>
      <c r="I8" s="15">
        <v>71</v>
      </c>
      <c r="J8" s="15">
        <v>110</v>
      </c>
      <c r="K8" s="15"/>
      <c r="L8" s="15">
        <v>85</v>
      </c>
      <c r="M8" s="5">
        <v>99</v>
      </c>
    </row>
    <row r="9" spans="1:13" x14ac:dyDescent="0.35">
      <c r="A9" s="11"/>
      <c r="B9" s="11"/>
      <c r="C9" s="13"/>
      <c r="D9" s="27">
        <v>0.375</v>
      </c>
      <c r="E9" s="15">
        <v>77</v>
      </c>
      <c r="F9" s="15">
        <v>69</v>
      </c>
      <c r="G9" s="15">
        <v>86</v>
      </c>
      <c r="H9" s="15">
        <v>79</v>
      </c>
      <c r="I9" s="15">
        <v>76</v>
      </c>
      <c r="J9" s="15">
        <v>96</v>
      </c>
      <c r="K9" s="15"/>
      <c r="L9" s="15">
        <v>79</v>
      </c>
      <c r="M9" s="5">
        <v>107</v>
      </c>
    </row>
    <row r="10" spans="1:13" x14ac:dyDescent="0.35">
      <c r="A10" s="11"/>
      <c r="B10" s="11"/>
      <c r="C10" s="13"/>
      <c r="D10" s="27">
        <v>0.37847222222222299</v>
      </c>
      <c r="E10" s="15">
        <v>69</v>
      </c>
      <c r="G10" s="15">
        <v>85</v>
      </c>
      <c r="H10" s="15">
        <v>87</v>
      </c>
      <c r="I10" s="15">
        <v>72</v>
      </c>
      <c r="J10" s="15">
        <v>112</v>
      </c>
      <c r="K10" s="15"/>
      <c r="L10" s="15">
        <v>75</v>
      </c>
      <c r="M10" s="5">
        <v>99</v>
      </c>
    </row>
    <row r="11" spans="1:13" x14ac:dyDescent="0.35">
      <c r="A11" s="11"/>
      <c r="B11" s="11"/>
      <c r="C11" s="13"/>
      <c r="D11" s="27">
        <v>0.38194444444444497</v>
      </c>
      <c r="E11" s="15">
        <v>85</v>
      </c>
      <c r="F11" s="15">
        <v>66</v>
      </c>
      <c r="G11" s="15">
        <v>114</v>
      </c>
      <c r="H11" s="15">
        <v>78</v>
      </c>
      <c r="I11" s="15">
        <v>80</v>
      </c>
      <c r="J11" s="15">
        <v>108</v>
      </c>
      <c r="K11" s="15"/>
      <c r="L11" s="15">
        <v>82</v>
      </c>
      <c r="M11" s="5">
        <v>87</v>
      </c>
    </row>
    <row r="12" spans="1:13" x14ac:dyDescent="0.35">
      <c r="A12" s="11"/>
      <c r="B12" s="11"/>
      <c r="C12" s="13"/>
      <c r="D12" s="27">
        <v>0.38541666666666702</v>
      </c>
      <c r="E12" s="15">
        <v>68</v>
      </c>
      <c r="G12" s="15">
        <v>100</v>
      </c>
      <c r="H12" s="17">
        <v>79</v>
      </c>
      <c r="I12" s="15">
        <v>111</v>
      </c>
      <c r="J12" s="15">
        <v>118</v>
      </c>
      <c r="L12" s="17">
        <v>78</v>
      </c>
      <c r="M12" s="5">
        <v>86</v>
      </c>
    </row>
    <row r="13" spans="1:13" x14ac:dyDescent="0.35">
      <c r="A13" s="11"/>
      <c r="B13" s="11"/>
      <c r="C13" s="13"/>
      <c r="D13" s="27">
        <v>0.38888888888888901</v>
      </c>
      <c r="E13" s="15">
        <v>77</v>
      </c>
      <c r="F13" s="15">
        <v>80</v>
      </c>
      <c r="G13" s="15">
        <v>83</v>
      </c>
      <c r="H13" s="17">
        <v>84</v>
      </c>
      <c r="I13" s="15">
        <v>92</v>
      </c>
      <c r="J13" s="15">
        <v>110</v>
      </c>
      <c r="L13" s="17">
        <v>83</v>
      </c>
      <c r="M13" s="5">
        <v>129</v>
      </c>
    </row>
    <row r="14" spans="1:13" x14ac:dyDescent="0.35">
      <c r="A14" s="11"/>
      <c r="B14" s="11"/>
      <c r="C14" s="13"/>
      <c r="D14" s="27">
        <v>0.39236111111111199</v>
      </c>
      <c r="E14" s="15">
        <v>71</v>
      </c>
      <c r="G14" s="15">
        <v>65</v>
      </c>
      <c r="H14" s="17">
        <v>72</v>
      </c>
      <c r="I14" s="15">
        <v>67</v>
      </c>
      <c r="J14" s="15">
        <v>110</v>
      </c>
      <c r="L14" s="17">
        <v>78</v>
      </c>
      <c r="M14" s="5">
        <v>113</v>
      </c>
    </row>
    <row r="15" spans="1:13" x14ac:dyDescent="0.35">
      <c r="A15" s="10"/>
      <c r="B15" s="10"/>
      <c r="C15" s="14"/>
      <c r="D15" s="27">
        <v>0.39583333333333398</v>
      </c>
      <c r="E15" s="15">
        <v>77</v>
      </c>
      <c r="F15" s="15">
        <v>78</v>
      </c>
      <c r="G15" s="15">
        <v>83</v>
      </c>
      <c r="H15" s="17">
        <v>75</v>
      </c>
      <c r="I15" s="15">
        <v>70</v>
      </c>
      <c r="J15" s="15">
        <v>97</v>
      </c>
      <c r="L15" s="17">
        <v>68</v>
      </c>
      <c r="M15" s="5">
        <v>87</v>
      </c>
    </row>
    <row r="16" spans="1:13" x14ac:dyDescent="0.35">
      <c r="D16" s="27">
        <v>0.39930555555555602</v>
      </c>
      <c r="E16" s="15">
        <v>93</v>
      </c>
      <c r="G16" s="15">
        <v>81</v>
      </c>
      <c r="H16" s="17">
        <v>75</v>
      </c>
      <c r="I16" s="15">
        <v>67</v>
      </c>
      <c r="J16" s="15">
        <v>95</v>
      </c>
      <c r="L16" s="17">
        <v>74</v>
      </c>
      <c r="M16" s="5">
        <v>90</v>
      </c>
    </row>
    <row r="17" spans="4:13" x14ac:dyDescent="0.35">
      <c r="D17" s="27">
        <v>0.40277777777777801</v>
      </c>
      <c r="E17" s="15">
        <v>89</v>
      </c>
      <c r="F17" s="15">
        <v>73</v>
      </c>
      <c r="G17" s="15">
        <v>79</v>
      </c>
      <c r="H17" s="17">
        <v>74</v>
      </c>
      <c r="I17" s="15">
        <v>83</v>
      </c>
      <c r="J17" s="15">
        <v>89</v>
      </c>
      <c r="L17" s="17">
        <v>69</v>
      </c>
      <c r="M17" s="5">
        <v>87</v>
      </c>
    </row>
    <row r="18" spans="4:13" x14ac:dyDescent="0.35">
      <c r="D18" s="27">
        <v>0.406250000000001</v>
      </c>
      <c r="E18" s="15">
        <v>76</v>
      </c>
      <c r="G18" s="15">
        <v>74</v>
      </c>
      <c r="H18" s="17">
        <v>74</v>
      </c>
      <c r="I18" s="15">
        <v>70</v>
      </c>
      <c r="J18" s="15">
        <v>85</v>
      </c>
      <c r="L18" s="17">
        <v>72</v>
      </c>
      <c r="M18" s="5">
        <v>89</v>
      </c>
    </row>
    <row r="19" spans="4:13" x14ac:dyDescent="0.35">
      <c r="D19" s="27">
        <v>0.40972222222222299</v>
      </c>
      <c r="E19" s="15">
        <v>73</v>
      </c>
      <c r="F19" s="15">
        <v>67</v>
      </c>
      <c r="G19" s="15">
        <v>83</v>
      </c>
      <c r="H19" s="17">
        <v>76</v>
      </c>
      <c r="I19" s="15">
        <v>82</v>
      </c>
      <c r="J19" s="15">
        <v>96</v>
      </c>
      <c r="L19" s="17">
        <v>73</v>
      </c>
      <c r="M19" s="5">
        <v>78</v>
      </c>
    </row>
    <row r="20" spans="4:13" x14ac:dyDescent="0.35">
      <c r="D20" s="27">
        <v>0.41319444444444497</v>
      </c>
      <c r="E20" s="15">
        <v>90</v>
      </c>
      <c r="G20" s="15">
        <v>72</v>
      </c>
      <c r="H20" s="17">
        <v>73</v>
      </c>
      <c r="I20" s="15">
        <v>67</v>
      </c>
      <c r="J20" s="15">
        <v>91</v>
      </c>
      <c r="L20" s="17">
        <v>94</v>
      </c>
      <c r="M20" s="5">
        <v>76</v>
      </c>
    </row>
    <row r="21" spans="4:13" x14ac:dyDescent="0.35">
      <c r="D21" s="27">
        <v>0.41666666666666702</v>
      </c>
      <c r="E21" s="15">
        <v>56</v>
      </c>
      <c r="F21" s="15">
        <v>53</v>
      </c>
      <c r="G21" s="15">
        <v>78</v>
      </c>
      <c r="H21" s="17">
        <v>81</v>
      </c>
      <c r="I21" s="15">
        <v>82</v>
      </c>
      <c r="J21" s="15">
        <v>98</v>
      </c>
      <c r="L21" s="17">
        <v>81</v>
      </c>
      <c r="M21" s="5">
        <v>91</v>
      </c>
    </row>
    <row r="22" spans="4:13" x14ac:dyDescent="0.35">
      <c r="D22" s="27">
        <v>0.42013888888889001</v>
      </c>
      <c r="E22" s="15">
        <v>65</v>
      </c>
      <c r="G22" s="15">
        <v>82</v>
      </c>
      <c r="H22" s="17">
        <v>92</v>
      </c>
      <c r="I22" s="15">
        <v>75</v>
      </c>
      <c r="J22" s="15">
        <v>99</v>
      </c>
      <c r="L22" s="17">
        <v>77</v>
      </c>
      <c r="M22" s="5">
        <v>125</v>
      </c>
    </row>
    <row r="23" spans="4:13" x14ac:dyDescent="0.35">
      <c r="D23" s="27">
        <v>0.42361111111111199</v>
      </c>
      <c r="E23" s="15">
        <v>74</v>
      </c>
      <c r="F23" s="15">
        <v>69</v>
      </c>
      <c r="H23" s="17">
        <v>79</v>
      </c>
      <c r="J23" s="18"/>
      <c r="L23" s="18"/>
      <c r="M23" s="23"/>
    </row>
    <row r="24" spans="4:13" x14ac:dyDescent="0.35">
      <c r="D24" s="27">
        <v>0.42708333333333398</v>
      </c>
      <c r="E24" s="15">
        <v>96</v>
      </c>
      <c r="H24" s="17">
        <v>97</v>
      </c>
      <c r="J24" s="18"/>
      <c r="L24" s="18"/>
      <c r="M24" s="23"/>
    </row>
    <row r="25" spans="4:13" x14ac:dyDescent="0.35">
      <c r="D25" s="27">
        <v>0.43055555555555702</v>
      </c>
      <c r="E25" s="15">
        <v>84</v>
      </c>
      <c r="F25" s="15">
        <v>53</v>
      </c>
      <c r="H25" s="17">
        <v>109</v>
      </c>
      <c r="J25" s="15">
        <v>102</v>
      </c>
      <c r="L25" s="17">
        <v>85</v>
      </c>
      <c r="M25" s="5">
        <v>107</v>
      </c>
    </row>
    <row r="26" spans="4:13" x14ac:dyDescent="0.35">
      <c r="D26" s="27">
        <v>0.43402777777777901</v>
      </c>
      <c r="E26" s="15">
        <v>75</v>
      </c>
      <c r="G26" s="15">
        <v>80</v>
      </c>
      <c r="H26" s="17">
        <v>70</v>
      </c>
      <c r="I26" s="15">
        <v>79</v>
      </c>
      <c r="J26" s="15">
        <v>82</v>
      </c>
      <c r="L26" s="17">
        <v>66</v>
      </c>
      <c r="M26" s="5">
        <v>96</v>
      </c>
    </row>
    <row r="27" spans="4:13" x14ac:dyDescent="0.35">
      <c r="D27" s="27">
        <v>0.437500000000001</v>
      </c>
      <c r="E27" s="15">
        <v>89</v>
      </c>
      <c r="F27" s="15">
        <v>60</v>
      </c>
      <c r="G27" s="15">
        <v>64</v>
      </c>
      <c r="H27" s="17">
        <v>75</v>
      </c>
      <c r="I27" s="15">
        <v>67</v>
      </c>
      <c r="J27" s="15">
        <v>95</v>
      </c>
      <c r="L27" s="17">
        <v>73</v>
      </c>
      <c r="M27" s="5">
        <v>102</v>
      </c>
    </row>
    <row r="28" spans="4:13" x14ac:dyDescent="0.35">
      <c r="D28" s="27">
        <v>0.44097222222222299</v>
      </c>
      <c r="E28" s="15">
        <v>96</v>
      </c>
      <c r="G28" s="15">
        <v>70</v>
      </c>
      <c r="H28" s="17">
        <v>71</v>
      </c>
      <c r="I28" s="15">
        <v>87</v>
      </c>
      <c r="J28" s="15">
        <v>85</v>
      </c>
      <c r="L28" s="17">
        <v>67</v>
      </c>
      <c r="M28" s="24"/>
    </row>
    <row r="29" spans="4:13" x14ac:dyDescent="0.35">
      <c r="D29" s="27">
        <v>0.44444444444444597</v>
      </c>
      <c r="E29" s="15">
        <v>81</v>
      </c>
      <c r="F29" s="15">
        <v>66</v>
      </c>
      <c r="G29" s="15">
        <v>82</v>
      </c>
      <c r="H29" s="17">
        <v>86</v>
      </c>
      <c r="I29" s="15">
        <v>65</v>
      </c>
      <c r="J29" s="15">
        <v>84</v>
      </c>
      <c r="L29" s="17">
        <v>65</v>
      </c>
      <c r="M29" s="24"/>
    </row>
    <row r="30" spans="4:13" x14ac:dyDescent="0.35">
      <c r="D30" s="27">
        <v>0.44791666666666802</v>
      </c>
      <c r="E30" s="15">
        <v>68</v>
      </c>
      <c r="G30" s="15">
        <v>79</v>
      </c>
      <c r="H30" s="17">
        <v>73</v>
      </c>
      <c r="I30" s="15">
        <v>62</v>
      </c>
      <c r="J30" s="15">
        <v>93</v>
      </c>
      <c r="L30" s="17">
        <v>84</v>
      </c>
      <c r="M30" s="24"/>
    </row>
    <row r="31" spans="4:13" x14ac:dyDescent="0.35">
      <c r="D31" s="27">
        <v>0.45138888888889001</v>
      </c>
      <c r="E31" s="15">
        <v>69</v>
      </c>
      <c r="F31" s="15">
        <v>52</v>
      </c>
      <c r="G31" s="15">
        <v>83</v>
      </c>
      <c r="H31" s="17">
        <v>79</v>
      </c>
      <c r="I31" s="15">
        <v>62</v>
      </c>
      <c r="J31" s="15">
        <v>82</v>
      </c>
      <c r="L31" s="17">
        <v>78</v>
      </c>
      <c r="M31" s="24"/>
    </row>
    <row r="32" spans="4:13" x14ac:dyDescent="0.35">
      <c r="D32" s="27">
        <v>0.45486111111111199</v>
      </c>
      <c r="E32" s="15">
        <v>67</v>
      </c>
      <c r="G32" s="15">
        <v>85</v>
      </c>
      <c r="H32" s="17">
        <v>78</v>
      </c>
      <c r="I32" s="15">
        <v>74</v>
      </c>
      <c r="J32" s="15">
        <v>88</v>
      </c>
      <c r="L32" s="17">
        <v>82</v>
      </c>
      <c r="M32" s="24"/>
    </row>
    <row r="33" spans="4:13" x14ac:dyDescent="0.35">
      <c r="D33" s="27">
        <v>0.45833333333333398</v>
      </c>
      <c r="E33" s="15">
        <v>66</v>
      </c>
      <c r="F33" s="15">
        <v>73</v>
      </c>
      <c r="G33" s="15">
        <v>71</v>
      </c>
      <c r="H33" s="17">
        <v>74</v>
      </c>
      <c r="I33" s="15">
        <v>64</v>
      </c>
      <c r="J33" s="15">
        <v>80</v>
      </c>
      <c r="L33" s="17">
        <v>83</v>
      </c>
      <c r="M33" s="24"/>
    </row>
    <row r="34" spans="4:13" x14ac:dyDescent="0.35">
      <c r="D34" s="27">
        <v>0.46180555555555602</v>
      </c>
      <c r="E34" s="15">
        <v>67</v>
      </c>
      <c r="G34" s="15">
        <v>101</v>
      </c>
      <c r="H34" s="17">
        <v>71</v>
      </c>
      <c r="I34" s="15">
        <v>75</v>
      </c>
      <c r="J34" s="15">
        <v>89</v>
      </c>
      <c r="L34" s="17">
        <v>81</v>
      </c>
      <c r="M34" s="24"/>
    </row>
    <row r="35" spans="4:13" x14ac:dyDescent="0.35">
      <c r="D35" s="27">
        <v>0.46527777777777901</v>
      </c>
      <c r="E35" s="15">
        <v>80</v>
      </c>
      <c r="F35" s="15">
        <v>69</v>
      </c>
      <c r="G35" s="15">
        <v>90</v>
      </c>
      <c r="H35" s="17">
        <v>94</v>
      </c>
      <c r="I35" s="15">
        <v>86</v>
      </c>
      <c r="J35" s="15">
        <v>77</v>
      </c>
      <c r="L35" s="17">
        <v>98</v>
      </c>
      <c r="M35" s="24"/>
    </row>
    <row r="36" spans="4:13" x14ac:dyDescent="0.35">
      <c r="D36" s="27">
        <v>0.468750000000001</v>
      </c>
      <c r="E36" s="15">
        <v>74</v>
      </c>
      <c r="G36" s="15">
        <v>72</v>
      </c>
      <c r="H36" s="17">
        <v>85</v>
      </c>
      <c r="I36" s="15">
        <v>109</v>
      </c>
      <c r="J36" s="15">
        <v>107</v>
      </c>
      <c r="L36" s="17">
        <v>92</v>
      </c>
      <c r="M36" s="24"/>
    </row>
    <row r="37" spans="4:13" x14ac:dyDescent="0.35">
      <c r="D37" s="27">
        <v>0.47222222222222299</v>
      </c>
      <c r="E37" s="15">
        <v>89</v>
      </c>
      <c r="F37" s="15">
        <v>54</v>
      </c>
      <c r="G37" s="15">
        <v>69</v>
      </c>
      <c r="H37" s="17">
        <v>128</v>
      </c>
      <c r="I37" s="15">
        <v>66</v>
      </c>
      <c r="J37" s="15">
        <v>84</v>
      </c>
      <c r="L37" s="17">
        <v>83</v>
      </c>
      <c r="M37" s="24"/>
    </row>
    <row r="38" spans="4:13" x14ac:dyDescent="0.35">
      <c r="D38" s="27">
        <v>0.47569444444444597</v>
      </c>
      <c r="E38" s="15">
        <v>69</v>
      </c>
      <c r="G38" s="15">
        <v>66</v>
      </c>
      <c r="H38" s="17">
        <v>73</v>
      </c>
      <c r="I38" s="15">
        <v>75</v>
      </c>
      <c r="J38" s="15">
        <v>86</v>
      </c>
      <c r="L38" s="17">
        <v>75</v>
      </c>
      <c r="M38" s="24"/>
    </row>
    <row r="39" spans="4:13" x14ac:dyDescent="0.35">
      <c r="D39" s="27">
        <v>0.47916666666666802</v>
      </c>
      <c r="E39" s="15">
        <v>69</v>
      </c>
      <c r="F39" s="15">
        <v>56</v>
      </c>
      <c r="G39" s="15">
        <v>75</v>
      </c>
      <c r="H39" s="17">
        <v>59</v>
      </c>
      <c r="I39" s="15">
        <v>64</v>
      </c>
      <c r="J39" s="15">
        <v>83</v>
      </c>
      <c r="L39" s="17">
        <v>77</v>
      </c>
      <c r="M39" s="24"/>
    </row>
    <row r="40" spans="4:13" x14ac:dyDescent="0.35">
      <c r="D40" s="27">
        <v>0.48263888888889001</v>
      </c>
      <c r="E40" s="15">
        <v>80</v>
      </c>
      <c r="G40" s="15">
        <v>74</v>
      </c>
      <c r="H40" s="17">
        <v>66</v>
      </c>
      <c r="I40" s="15">
        <v>73</v>
      </c>
      <c r="J40" s="15">
        <v>88</v>
      </c>
      <c r="L40" s="17">
        <v>79</v>
      </c>
      <c r="M40" s="24"/>
    </row>
    <row r="41" spans="4:13" x14ac:dyDescent="0.35">
      <c r="D41" s="27">
        <v>0.48611111111111199</v>
      </c>
      <c r="E41" s="15">
        <v>75</v>
      </c>
      <c r="F41" s="15">
        <v>55</v>
      </c>
      <c r="G41" s="15">
        <v>70</v>
      </c>
      <c r="H41" s="17">
        <v>72</v>
      </c>
      <c r="I41" s="15">
        <v>80</v>
      </c>
      <c r="J41" s="15">
        <v>88</v>
      </c>
      <c r="L41" s="17">
        <v>82</v>
      </c>
      <c r="M41" s="24"/>
    </row>
    <row r="42" spans="4:13" x14ac:dyDescent="0.35">
      <c r="D42" s="27">
        <v>0.48958333333333498</v>
      </c>
      <c r="E42" s="15">
        <v>76</v>
      </c>
      <c r="G42" s="15">
        <v>73</v>
      </c>
      <c r="H42" s="17">
        <v>70</v>
      </c>
      <c r="I42" s="15">
        <v>67</v>
      </c>
      <c r="J42" s="15">
        <v>87</v>
      </c>
      <c r="L42" s="17">
        <v>74</v>
      </c>
      <c r="M42" s="24"/>
    </row>
    <row r="43" spans="4:13" x14ac:dyDescent="0.35">
      <c r="D43" s="27">
        <v>0.49305555555555702</v>
      </c>
      <c r="E43" s="15">
        <v>81</v>
      </c>
      <c r="F43" s="15">
        <v>69</v>
      </c>
      <c r="G43" s="15">
        <v>68</v>
      </c>
      <c r="H43" s="17">
        <v>71</v>
      </c>
      <c r="I43" s="15">
        <v>74</v>
      </c>
      <c r="J43" s="15">
        <v>82</v>
      </c>
      <c r="L43" s="17">
        <v>78</v>
      </c>
      <c r="M43" s="24"/>
    </row>
    <row r="44" spans="4:13" x14ac:dyDescent="0.35">
      <c r="D44" s="27">
        <v>0.49652777777777901</v>
      </c>
      <c r="E44" s="15">
        <v>62</v>
      </c>
      <c r="G44" s="15">
        <v>79</v>
      </c>
      <c r="H44" s="17">
        <v>74</v>
      </c>
      <c r="I44" s="15">
        <v>77</v>
      </c>
      <c r="J44" s="15">
        <v>96</v>
      </c>
      <c r="L44" s="17">
        <v>69</v>
      </c>
      <c r="M44" s="24"/>
    </row>
    <row r="45" spans="4:13" x14ac:dyDescent="0.35">
      <c r="D45" s="27">
        <v>0.500000000000001</v>
      </c>
      <c r="E45" s="15">
        <v>73</v>
      </c>
      <c r="F45" s="15">
        <v>61</v>
      </c>
      <c r="G45" s="15">
        <v>76</v>
      </c>
      <c r="H45" s="17">
        <v>98</v>
      </c>
      <c r="I45" s="15">
        <v>84</v>
      </c>
      <c r="J45" s="15">
        <v>98</v>
      </c>
      <c r="L45" s="17">
        <v>78</v>
      </c>
      <c r="M45" s="24"/>
    </row>
    <row r="46" spans="4:13" x14ac:dyDescent="0.35">
      <c r="D46" s="27">
        <v>0.50347222222222299</v>
      </c>
      <c r="E46" s="15">
        <v>91</v>
      </c>
      <c r="H46" s="17">
        <v>126</v>
      </c>
      <c r="J46" s="18"/>
      <c r="L46" s="18"/>
      <c r="M46" s="24"/>
    </row>
    <row r="47" spans="4:13" x14ac:dyDescent="0.35">
      <c r="D47" s="27">
        <v>0.50694444444444497</v>
      </c>
      <c r="E47" s="15">
        <v>78</v>
      </c>
      <c r="H47" s="17">
        <v>73</v>
      </c>
      <c r="J47" s="18"/>
      <c r="L47" s="18"/>
      <c r="M47" s="24"/>
    </row>
    <row r="48" spans="4:13" x14ac:dyDescent="0.35">
      <c r="D48" s="27"/>
    </row>
  </sheetData>
  <mergeCells count="1">
    <mergeCell ref="A1:C1"/>
  </mergeCells>
  <conditionalFormatting sqref="E2:M47">
    <cfRule type="containsBlanks" dxfId="3" priority="1">
      <formula>LEN(TRIM(E2))=0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E13DD-6DC5-46D5-AC0E-5604812B7A7E}">
  <dimension ref="A1:R64"/>
  <sheetViews>
    <sheetView tabSelected="1" workbookViewId="0">
      <selection activeCell="O6" sqref="O6"/>
    </sheetView>
  </sheetViews>
  <sheetFormatPr defaultRowHeight="14.5" x14ac:dyDescent="0.35"/>
  <cols>
    <col min="16" max="16" width="10.453125" customWidth="1"/>
  </cols>
  <sheetData>
    <row r="1" spans="15:18" x14ac:dyDescent="0.35">
      <c r="P1" s="1" t="s">
        <v>10</v>
      </c>
      <c r="Q1" s="1" t="s">
        <v>11</v>
      </c>
      <c r="R1" s="1" t="s">
        <v>12</v>
      </c>
    </row>
    <row r="2" spans="15:18" x14ac:dyDescent="0.35">
      <c r="O2" s="1" t="s">
        <v>1</v>
      </c>
      <c r="P2" s="5">
        <f>AVERAGE(Woensdag!E2:E47)</f>
        <v>77.891304347826093</v>
      </c>
      <c r="Q2" s="5">
        <f>GEOMEAN(Woensdag!E2:E47)</f>
        <v>77.276913803171823</v>
      </c>
      <c r="R2" s="5">
        <f>_xlfn.STDEV.P(Woensdag!E2:E47)</f>
        <v>9.809552267559468</v>
      </c>
    </row>
    <row r="3" spans="15:18" x14ac:dyDescent="0.35">
      <c r="O3" s="1" t="s">
        <v>2</v>
      </c>
      <c r="P3" s="33">
        <f>AVERAGE(Woensdag!F2:F47)</f>
        <v>65.86363636363636</v>
      </c>
      <c r="Q3" s="5">
        <f>GEOMEAN(Woensdag!F2:F47)</f>
        <v>65.190732090852308</v>
      </c>
      <c r="R3" s="5">
        <f>_xlfn.STDEV.P(Woensdag!F2:F47)</f>
        <v>9.4594611346882598</v>
      </c>
    </row>
    <row r="4" spans="15:18" x14ac:dyDescent="0.35">
      <c r="O4" s="1" t="s">
        <v>3</v>
      </c>
      <c r="P4" s="5">
        <f>AVERAGE(Woensdag!G4:G49)</f>
        <v>80.07692307692308</v>
      </c>
      <c r="Q4" s="5">
        <f>GEOMEAN(Woensdag!G2:G47)</f>
        <v>80.212696655006681</v>
      </c>
      <c r="R4" s="5">
        <f>_xlfn.STDEV.P(Woensdag!G2:G47)</f>
        <v>10.433438213579139</v>
      </c>
    </row>
    <row r="5" spans="15:18" x14ac:dyDescent="0.35">
      <c r="O5" s="1" t="s">
        <v>4</v>
      </c>
      <c r="P5" s="5">
        <f>AVERAGE(Woensdag!H4:H49)</f>
        <v>80.840909090909093</v>
      </c>
      <c r="Q5" s="5">
        <f>GEOMEAN(Woensdag!H2:H47)</f>
        <v>80.447300616155204</v>
      </c>
      <c r="R5" s="5">
        <f>_xlfn.STDEV.P(Woensdag!H2:H47)</f>
        <v>13.616888768560523</v>
      </c>
    </row>
    <row r="6" spans="15:18" x14ac:dyDescent="0.35">
      <c r="O6" s="1" t="s">
        <v>6</v>
      </c>
      <c r="P6" s="5">
        <f>AVERAGE(Woensdag!J2:J47)</f>
        <v>94.761904761904759</v>
      </c>
      <c r="Q6" s="5">
        <f>GEOMEAN(Woensdag!J2:J47)</f>
        <v>94.187224492077121</v>
      </c>
      <c r="R6" s="5">
        <f>_xlfn.STDEV.P(Woensdag!J2:J47)</f>
        <v>10.591572399586928</v>
      </c>
    </row>
    <row r="7" spans="15:18" x14ac:dyDescent="0.35">
      <c r="O7" s="1" t="s">
        <v>7</v>
      </c>
      <c r="P7" s="5" t="e">
        <f>AVERAGE(Woensdag!K2:K47)</f>
        <v>#DIV/0!</v>
      </c>
      <c r="Q7" s="5" t="e">
        <f>GEOMEAN(Woensdag!K2:K47)</f>
        <v>#NUM!</v>
      </c>
      <c r="R7" s="5" t="e">
        <f>_xlfn.STDEV.P(Woensdag!K2:K47)</f>
        <v>#DIV/0!</v>
      </c>
    </row>
    <row r="8" spans="15:18" x14ac:dyDescent="0.35">
      <c r="O8" s="1" t="s">
        <v>8</v>
      </c>
      <c r="P8" s="5">
        <f>AVERAGE(Woensdag!L2:L47)</f>
        <v>79.536585365853654</v>
      </c>
      <c r="Q8" s="5">
        <f>GEOMEAN(Woensdag!L2:L47)</f>
        <v>79.072253136877748</v>
      </c>
      <c r="R8" s="5">
        <f>_xlfn.STDEV.P(Woensdag!L2:L47)</f>
        <v>8.8980610685304935</v>
      </c>
    </row>
    <row r="9" spans="15:18" x14ac:dyDescent="0.35">
      <c r="O9" s="1" t="s">
        <v>16</v>
      </c>
      <c r="P9" s="5">
        <f>AVERAGE(Woensdag!M2:M47)</f>
        <v>98.086956521739125</v>
      </c>
      <c r="Q9" s="5">
        <f>GEOMEAN(Woensdag!M2:M47)</f>
        <v>97.196109250756933</v>
      </c>
      <c r="R9" s="5">
        <f>_xlfn.STDEV.P(Woensdag!M2:M47)</f>
        <v>13.438792141241747</v>
      </c>
    </row>
    <row r="10" spans="15:18" x14ac:dyDescent="0.35">
      <c r="O10" t="s">
        <v>5</v>
      </c>
      <c r="P10" s="5"/>
    </row>
    <row r="19" spans="1:9" x14ac:dyDescent="0.35">
      <c r="A19" t="s">
        <v>17</v>
      </c>
    </row>
    <row r="20" spans="1:9" x14ac:dyDescent="0.35">
      <c r="B20" s="29" t="s">
        <v>1</v>
      </c>
      <c r="C20" s="29" t="s">
        <v>2</v>
      </c>
      <c r="D20" s="29" t="s">
        <v>3</v>
      </c>
      <c r="E20" s="29" t="s">
        <v>4</v>
      </c>
      <c r="F20" s="29" t="s">
        <v>6</v>
      </c>
      <c r="G20" s="29" t="s">
        <v>7</v>
      </c>
      <c r="H20" s="29" t="s">
        <v>8</v>
      </c>
      <c r="I20" s="29" t="s">
        <v>16</v>
      </c>
    </row>
    <row r="21" spans="1:9" x14ac:dyDescent="0.35">
      <c r="A21" s="32">
        <v>0</v>
      </c>
      <c r="B21">
        <f>P2-Woensdag!E2</f>
        <v>-12.108695652173907</v>
      </c>
      <c r="C21" s="34"/>
      <c r="D21">
        <f>P4-Woensdag!G2</f>
        <v>-16.92307692307692</v>
      </c>
      <c r="E21">
        <f>P5-Woensdag!H2</f>
        <v>-18.159090909090907</v>
      </c>
      <c r="F21">
        <f>P6-Woensdag!J2</f>
        <v>-10.238095238095241</v>
      </c>
    </row>
    <row r="22" spans="1:9" x14ac:dyDescent="0.35">
      <c r="A22" s="32">
        <v>3.472222222222222E-3</v>
      </c>
      <c r="B22">
        <f>P2-Woensdag!E3</f>
        <v>-21.108695652173907</v>
      </c>
      <c r="C22" s="34">
        <f>P3-Woensdag!F3</f>
        <v>-7.1363636363636402</v>
      </c>
      <c r="D22">
        <f>P4-Woensdag!G3</f>
        <v>-14.92307692307692</v>
      </c>
      <c r="E22">
        <f>P5-Woensdag!H3</f>
        <v>-9.1590909090909065</v>
      </c>
      <c r="F22">
        <f>P6-Woensdag!J3</f>
        <v>-25.238095238095241</v>
      </c>
      <c r="H22">
        <f>P8-Woensdag!L3</f>
        <v>-33.463414634146346</v>
      </c>
      <c r="I22">
        <f>P9-Woensdag!M3</f>
        <v>8.0869565217391255</v>
      </c>
    </row>
    <row r="23" spans="1:9" x14ac:dyDescent="0.35">
      <c r="A23" s="32">
        <v>6.9444444444444397E-3</v>
      </c>
      <c r="B23">
        <f>P2-Woensdag!E4</f>
        <v>-12.108695652173907</v>
      </c>
      <c r="C23" s="34"/>
      <c r="D23">
        <f>P4-Woensdag!G4</f>
        <v>-2.9230769230769198</v>
      </c>
      <c r="E23">
        <f>P5-Woensdag!H4</f>
        <v>-2.1590909090909065</v>
      </c>
      <c r="F23">
        <f>P6-Woensdag!J4</f>
        <v>0.7619047619047592</v>
      </c>
      <c r="H23">
        <f>P8-Woensdag!L4</f>
        <v>-6.4634146341463463</v>
      </c>
      <c r="I23">
        <f>P9-Woensdag!M4</f>
        <v>-14.913043478260875</v>
      </c>
    </row>
    <row r="24" spans="1:9" x14ac:dyDescent="0.35">
      <c r="A24" s="32">
        <v>1.0416666666666701E-2</v>
      </c>
      <c r="B24">
        <f>P2-Woensdag!E5</f>
        <v>-0.10869565217390686</v>
      </c>
      <c r="C24" s="34">
        <f>P3-Woensdag!F5</f>
        <v>-22.13636363636364</v>
      </c>
      <c r="D24">
        <f>P4-Woensdag!G5</f>
        <v>-7.9230769230769198</v>
      </c>
      <c r="E24">
        <f>P5-Woensdag!H5</f>
        <v>-3.1590909090909065</v>
      </c>
      <c r="F24">
        <f>P6-Woensdag!J5</f>
        <v>0.7619047619047592</v>
      </c>
      <c r="H24">
        <f>P8-Woensdag!L5</f>
        <v>-7.4634146341463463</v>
      </c>
      <c r="I24">
        <f>P9-Woensdag!M5</f>
        <v>6.0869565217391255</v>
      </c>
    </row>
    <row r="25" spans="1:9" x14ac:dyDescent="0.35">
      <c r="A25" s="32">
        <v>1.38888888888889E-2</v>
      </c>
      <c r="B25">
        <f>P2-Woensdag!E6</f>
        <v>-5.1086956521739069</v>
      </c>
      <c r="C25" s="34"/>
      <c r="D25">
        <f>P4-Woensdag!G6</f>
        <v>-9.9230769230769198</v>
      </c>
      <c r="E25">
        <f>P5-Woensdag!H6</f>
        <v>-7.1590909090909065</v>
      </c>
      <c r="F25">
        <f>P6-Woensdag!J6</f>
        <v>0.7619047619047592</v>
      </c>
      <c r="H25">
        <f>P8-Woensdag!L6</f>
        <v>-1.4634146341463463</v>
      </c>
      <c r="I25">
        <f>P9-Woensdag!M6</f>
        <v>-7.9130434782608745</v>
      </c>
    </row>
    <row r="26" spans="1:9" x14ac:dyDescent="0.35">
      <c r="A26" s="32">
        <v>1.7361111111111101E-2</v>
      </c>
      <c r="B26">
        <f>P2-Woensdag!E7</f>
        <v>4.8913043478260931</v>
      </c>
      <c r="C26" s="34">
        <f>P3-Woensdag!F7</f>
        <v>0.86363636363635976</v>
      </c>
      <c r="D26">
        <f>P4-Woensdag!G7</f>
        <v>-2.9230769230769198</v>
      </c>
      <c r="E26">
        <f>P5-Woensdag!H7</f>
        <v>9.8409090909090935</v>
      </c>
      <c r="F26">
        <f>P6-Woensdag!J7</f>
        <v>-8.2380952380952408</v>
      </c>
      <c r="H26">
        <f>P8-Woensdag!L7</f>
        <v>2.5365853658536537</v>
      </c>
      <c r="I26">
        <f>P9-Woensdag!M7</f>
        <v>-8.9130434782608745</v>
      </c>
    </row>
    <row r="27" spans="1:9" x14ac:dyDescent="0.35">
      <c r="A27" s="32">
        <v>2.0833333333333301E-2</v>
      </c>
      <c r="B27">
        <f>P2-Woensdag!E8</f>
        <v>2.8913043478260931</v>
      </c>
      <c r="C27" s="34"/>
      <c r="D27">
        <f>P4-Woensdag!G8</f>
        <v>-6.9230769230769198</v>
      </c>
      <c r="E27">
        <f>P5-Woensdag!H8</f>
        <v>-0.15909090909090651</v>
      </c>
      <c r="F27">
        <f>P6-Woensdag!J8</f>
        <v>-15.238095238095241</v>
      </c>
      <c r="H27">
        <f>P8-Woensdag!L8</f>
        <v>-5.4634146341463463</v>
      </c>
      <c r="I27">
        <f>P9-Woensdag!M8</f>
        <v>-0.91304347826087451</v>
      </c>
    </row>
    <row r="28" spans="1:9" x14ac:dyDescent="0.35">
      <c r="A28" s="32">
        <v>2.4305555555555601E-2</v>
      </c>
      <c r="B28">
        <f>P2-Woensdag!E9</f>
        <v>0.89130434782609314</v>
      </c>
      <c r="C28" s="34">
        <f>P3-Woensdag!F9</f>
        <v>-3.1363636363636402</v>
      </c>
      <c r="D28">
        <f>P4-Woensdag!G9</f>
        <v>-5.9230769230769198</v>
      </c>
      <c r="E28">
        <f>P5-Woensdag!H9</f>
        <v>1.8409090909090935</v>
      </c>
      <c r="F28">
        <f>P6-Woensdag!J9</f>
        <v>-1.2380952380952408</v>
      </c>
      <c r="H28">
        <f>P8-Woensdag!L9</f>
        <v>0.53658536585365368</v>
      </c>
      <c r="I28">
        <f>P9-Woensdag!M9</f>
        <v>-8.9130434782608745</v>
      </c>
    </row>
    <row r="29" spans="1:9" x14ac:dyDescent="0.35">
      <c r="A29" s="32">
        <v>2.7777777777777801E-2</v>
      </c>
      <c r="B29">
        <f>P2-Woensdag!E10</f>
        <v>8.8913043478260931</v>
      </c>
      <c r="C29" s="34"/>
      <c r="D29">
        <f>P4-Woensdag!G10</f>
        <v>-4.9230769230769198</v>
      </c>
      <c r="E29">
        <f>P5-Woensdag!H10</f>
        <v>-6.1590909090909065</v>
      </c>
      <c r="F29">
        <f>P6-Woensdag!J10</f>
        <v>-17.238095238095241</v>
      </c>
      <c r="H29">
        <f>P8-Woensdag!L10</f>
        <v>4.5365853658536537</v>
      </c>
      <c r="I29">
        <f>P9-Woensdag!M10</f>
        <v>-0.91304347826087451</v>
      </c>
    </row>
    <row r="30" spans="1:9" x14ac:dyDescent="0.35">
      <c r="A30" s="32">
        <v>3.125E-2</v>
      </c>
      <c r="B30">
        <f>P2-Woensdag!E11</f>
        <v>-7.1086956521739069</v>
      </c>
      <c r="C30" s="34">
        <f>P3-Woensdag!F11</f>
        <v>-0.13636363636364024</v>
      </c>
      <c r="D30">
        <f>P4-Woensdag!G11</f>
        <v>-33.92307692307692</v>
      </c>
      <c r="E30">
        <f>P5-Woensdag!H11</f>
        <v>2.8409090909090935</v>
      </c>
      <c r="F30">
        <f>P6-Woensdag!J11</f>
        <v>-13.238095238095241</v>
      </c>
      <c r="H30">
        <f>P8-Woensdag!L11</f>
        <v>-2.4634146341463463</v>
      </c>
      <c r="I30">
        <f>P9-Woensdag!M11</f>
        <v>11.086956521739125</v>
      </c>
    </row>
    <row r="31" spans="1:9" x14ac:dyDescent="0.35">
      <c r="A31" s="32">
        <v>3.4722222222222203E-2</v>
      </c>
      <c r="B31">
        <f>P2-Woensdag!E12</f>
        <v>9.8913043478260931</v>
      </c>
      <c r="C31" s="34"/>
      <c r="D31">
        <f>P4-Woensdag!G12</f>
        <v>-19.92307692307692</v>
      </c>
      <c r="E31">
        <f>P5-Woensdag!H12</f>
        <v>1.8409090909090935</v>
      </c>
      <c r="F31">
        <f>P6-Woensdag!J12</f>
        <v>-23.238095238095241</v>
      </c>
      <c r="H31">
        <f>P8-Woensdag!L12</f>
        <v>1.5365853658536537</v>
      </c>
      <c r="I31">
        <f>P9-Woensdag!M12</f>
        <v>12.086956521739125</v>
      </c>
    </row>
    <row r="32" spans="1:9" x14ac:dyDescent="0.35">
      <c r="A32" s="32">
        <v>3.8194444444444399E-2</v>
      </c>
      <c r="B32">
        <f>P2-Woensdag!E13</f>
        <v>0.89130434782609314</v>
      </c>
      <c r="C32" s="34">
        <f>P3-Woensdag!F13</f>
        <v>-14.13636363636364</v>
      </c>
      <c r="D32">
        <f>P4-Woensdag!G13</f>
        <v>-2.9230769230769198</v>
      </c>
      <c r="E32">
        <f>P5-Woensdag!H13</f>
        <v>-3.1590909090909065</v>
      </c>
      <c r="F32">
        <f>P6-Woensdag!J13</f>
        <v>-15.238095238095241</v>
      </c>
      <c r="H32">
        <f>P8-Woensdag!L13</f>
        <v>-3.4634146341463463</v>
      </c>
      <c r="I32">
        <f>P9-Woensdag!M13</f>
        <v>-30.913043478260875</v>
      </c>
    </row>
    <row r="33" spans="1:9" x14ac:dyDescent="0.35">
      <c r="A33" s="32">
        <v>4.1666666666666699E-2</v>
      </c>
      <c r="B33">
        <f>P2-Woensdag!E14</f>
        <v>6.8913043478260931</v>
      </c>
      <c r="C33" s="34"/>
      <c r="D33">
        <f>P4-Woensdag!G14</f>
        <v>15.07692307692308</v>
      </c>
      <c r="E33">
        <f>P5-Woensdag!H14</f>
        <v>8.8409090909090935</v>
      </c>
      <c r="F33">
        <f>P6-Woensdag!J14</f>
        <v>-15.238095238095241</v>
      </c>
      <c r="H33">
        <f>P8-Woensdag!L14</f>
        <v>1.5365853658536537</v>
      </c>
      <c r="I33">
        <f>P9-Woensdag!M14</f>
        <v>-14.913043478260875</v>
      </c>
    </row>
    <row r="34" spans="1:9" x14ac:dyDescent="0.35">
      <c r="A34" s="32">
        <v>4.5138888888888902E-2</v>
      </c>
      <c r="B34">
        <f>P2-Woensdag!E15</f>
        <v>0.89130434782609314</v>
      </c>
      <c r="C34" s="34">
        <f>P3-Woensdag!F15</f>
        <v>-12.13636363636364</v>
      </c>
      <c r="D34">
        <f>P4-Woensdag!G15</f>
        <v>-2.9230769230769198</v>
      </c>
      <c r="E34">
        <f>P5-Woensdag!H15</f>
        <v>5.8409090909090935</v>
      </c>
      <c r="F34">
        <f>P6-Woensdag!J15</f>
        <v>-2.2380952380952408</v>
      </c>
      <c r="H34">
        <f>P8-Woensdag!L15</f>
        <v>11.536585365853654</v>
      </c>
      <c r="I34">
        <f>P9-Woensdag!M15</f>
        <v>11.086956521739125</v>
      </c>
    </row>
    <row r="35" spans="1:9" x14ac:dyDescent="0.35">
      <c r="A35" s="32">
        <v>4.8611111111111098E-2</v>
      </c>
      <c r="B35">
        <f>P2-Woensdag!E16</f>
        <v>-15.108695652173907</v>
      </c>
      <c r="C35" s="34"/>
      <c r="D35">
        <f>P4-Woensdag!G16</f>
        <v>-0.9230769230769198</v>
      </c>
      <c r="E35">
        <f>P5-Woensdag!H16</f>
        <v>5.8409090909090935</v>
      </c>
      <c r="F35">
        <f>P6-Woensdag!J16</f>
        <v>-0.2380952380952408</v>
      </c>
      <c r="H35">
        <f>P8-Woensdag!L16</f>
        <v>5.5365853658536537</v>
      </c>
      <c r="I35">
        <f>P9-Woensdag!M16</f>
        <v>8.0869565217391255</v>
      </c>
    </row>
    <row r="36" spans="1:9" x14ac:dyDescent="0.35">
      <c r="A36" s="32">
        <v>5.2083333333333301E-2</v>
      </c>
      <c r="B36">
        <f>P2-Woensdag!E17</f>
        <v>-11.108695652173907</v>
      </c>
      <c r="C36" s="34">
        <f>P3-Woensdag!F17</f>
        <v>-7.1363636363636402</v>
      </c>
      <c r="D36">
        <f>P4-Woensdag!G17</f>
        <v>1.0769230769230802</v>
      </c>
      <c r="E36">
        <f>P5-Woensdag!H17</f>
        <v>6.8409090909090935</v>
      </c>
      <c r="F36">
        <f>P6-Woensdag!J17</f>
        <v>5.7619047619047592</v>
      </c>
      <c r="H36">
        <f>P8-Woensdag!L17</f>
        <v>10.536585365853654</v>
      </c>
      <c r="I36">
        <f>P9-Woensdag!M17</f>
        <v>11.086956521739125</v>
      </c>
    </row>
    <row r="37" spans="1:9" x14ac:dyDescent="0.35">
      <c r="A37" s="32">
        <v>5.5555555555555601E-2</v>
      </c>
      <c r="B37">
        <f>P2-Woensdag!E18</f>
        <v>1.8913043478260931</v>
      </c>
      <c r="C37" s="34"/>
      <c r="D37">
        <f>P4-Woensdag!G18</f>
        <v>6.0769230769230802</v>
      </c>
      <c r="E37">
        <f>P5-Woensdag!H18</f>
        <v>6.8409090909090935</v>
      </c>
      <c r="F37">
        <f>P6-Woensdag!J18</f>
        <v>9.7619047619047592</v>
      </c>
      <c r="H37">
        <f>P8-Woensdag!L18</f>
        <v>7.5365853658536537</v>
      </c>
      <c r="I37">
        <f>P9-Woensdag!M18</f>
        <v>9.0869565217391255</v>
      </c>
    </row>
    <row r="38" spans="1:9" x14ac:dyDescent="0.35">
      <c r="A38" s="32">
        <v>5.9027777777777797E-2</v>
      </c>
      <c r="B38">
        <f>P2-Woensdag!E19</f>
        <v>4.8913043478260931</v>
      </c>
      <c r="C38" s="34">
        <f>P3-Woensdag!F19</f>
        <v>-1.1363636363636402</v>
      </c>
      <c r="D38">
        <f>P4-Woensdag!G19</f>
        <v>-2.9230769230769198</v>
      </c>
      <c r="E38">
        <f>P5-Woensdag!H19</f>
        <v>4.8409090909090935</v>
      </c>
      <c r="F38">
        <f>P6-Woensdag!J19</f>
        <v>-1.2380952380952408</v>
      </c>
      <c r="H38">
        <f>P8-Woensdag!L19</f>
        <v>6.5365853658536537</v>
      </c>
      <c r="I38">
        <f>P9-Woensdag!M19</f>
        <v>20.086956521739125</v>
      </c>
    </row>
    <row r="39" spans="1:9" x14ac:dyDescent="0.35">
      <c r="A39" s="32">
        <v>6.25E-2</v>
      </c>
      <c r="B39">
        <f>P2-Woensdag!E20</f>
        <v>-12.108695652173907</v>
      </c>
      <c r="C39" s="34"/>
      <c r="D39">
        <f>P4-Woensdag!G20</f>
        <v>8.0769230769230802</v>
      </c>
      <c r="E39">
        <f>P5-Woensdag!H20</f>
        <v>7.8409090909090935</v>
      </c>
      <c r="F39">
        <f>P6-Woensdag!J20</f>
        <v>3.7619047619047592</v>
      </c>
      <c r="H39">
        <f>P8-Woensdag!L20</f>
        <v>-14.463414634146346</v>
      </c>
      <c r="I39">
        <f>P9-Woensdag!M20</f>
        <v>22.086956521739125</v>
      </c>
    </row>
    <row r="40" spans="1:9" x14ac:dyDescent="0.35">
      <c r="A40" s="32">
        <v>6.5972222222222196E-2</v>
      </c>
      <c r="B40">
        <f>P2-Woensdag!E21</f>
        <v>21.891304347826093</v>
      </c>
      <c r="C40" s="34">
        <f>P3-Woensdag!F21</f>
        <v>12.86363636363636</v>
      </c>
      <c r="D40">
        <f>P4-Woensdag!G21</f>
        <v>2.0769230769230802</v>
      </c>
      <c r="E40">
        <f>P5-Woensdag!H21</f>
        <v>-0.15909090909090651</v>
      </c>
      <c r="F40">
        <f>P6-Woensdag!J21</f>
        <v>-3.2380952380952408</v>
      </c>
      <c r="H40">
        <f>P8-Woensdag!L21</f>
        <v>-1.4634146341463463</v>
      </c>
      <c r="I40">
        <f>P9-Woensdag!M21</f>
        <v>7.0869565217391255</v>
      </c>
    </row>
    <row r="41" spans="1:9" x14ac:dyDescent="0.35">
      <c r="A41" s="32">
        <v>6.9444444444444406E-2</v>
      </c>
      <c r="B41">
        <f>P2-Woensdag!E22</f>
        <v>12.891304347826093</v>
      </c>
      <c r="C41" s="34"/>
      <c r="D41">
        <f>P4-Woensdag!G22</f>
        <v>-1.9230769230769198</v>
      </c>
      <c r="E41">
        <f>P5-Woensdag!H22</f>
        <v>-11.159090909090907</v>
      </c>
      <c r="F41">
        <f>P6-Woensdag!J22</f>
        <v>-4.2380952380952408</v>
      </c>
      <c r="H41">
        <f>P8-Woensdag!L22</f>
        <v>2.5365853658536537</v>
      </c>
      <c r="I41">
        <f>P9-Woensdag!M22</f>
        <v>-26.913043478260875</v>
      </c>
    </row>
    <row r="42" spans="1:9" x14ac:dyDescent="0.35">
      <c r="A42" s="32">
        <v>7.2916666666666699E-2</v>
      </c>
      <c r="B42">
        <f>P2-Woensdag!E23</f>
        <v>3.8913043478260931</v>
      </c>
      <c r="C42" s="34">
        <f>P3-Woensdag!F23</f>
        <v>-3.1363636363636402</v>
      </c>
      <c r="E42">
        <f>P5-Woensdag!H23</f>
        <v>1.8409090909090935</v>
      </c>
    </row>
    <row r="43" spans="1:9" x14ac:dyDescent="0.35">
      <c r="A43" s="32">
        <v>7.6388888888888895E-2</v>
      </c>
      <c r="B43">
        <f>P2-Woensdag!E24</f>
        <v>-18.108695652173907</v>
      </c>
      <c r="C43" s="34"/>
      <c r="E43">
        <f>P5-Woensdag!H24</f>
        <v>-16.159090909090907</v>
      </c>
    </row>
    <row r="44" spans="1:9" x14ac:dyDescent="0.35">
      <c r="A44" s="32">
        <v>7.9861111111111105E-2</v>
      </c>
      <c r="B44">
        <f>P2-Woensdag!E25</f>
        <v>-6.1086956521739069</v>
      </c>
      <c r="C44" s="34">
        <f>P3-Woensdag!F25</f>
        <v>12.86363636363636</v>
      </c>
      <c r="E44">
        <f>P5-Woensdag!H25</f>
        <v>-28.159090909090907</v>
      </c>
      <c r="F44">
        <f>P6-Woensdag!J25</f>
        <v>-7.2380952380952408</v>
      </c>
      <c r="H44">
        <f>P8-Woensdag!L25</f>
        <v>-5.4634146341463463</v>
      </c>
      <c r="I44">
        <f>P9-Woensdag!M25</f>
        <v>-8.9130434782608745</v>
      </c>
    </row>
    <row r="45" spans="1:9" x14ac:dyDescent="0.35">
      <c r="A45" s="32">
        <v>8.3333333333333301E-2</v>
      </c>
      <c r="B45">
        <f>P2-Woensdag!E26</f>
        <v>2.8913043478260931</v>
      </c>
      <c r="C45" s="34"/>
      <c r="D45">
        <f>P4-Woensdag!G26</f>
        <v>7.6923076923080203E-2</v>
      </c>
      <c r="E45">
        <f>P5-Woensdag!H26</f>
        <v>10.840909090909093</v>
      </c>
      <c r="F45">
        <f>P6-Woensdag!J26</f>
        <v>12.761904761904759</v>
      </c>
      <c r="H45">
        <f>P8-Woensdag!L26</f>
        <v>13.536585365853654</v>
      </c>
      <c r="I45">
        <f>P9-Woensdag!M26</f>
        <v>2.0869565217391255</v>
      </c>
    </row>
    <row r="46" spans="1:9" x14ac:dyDescent="0.35">
      <c r="A46" s="32">
        <v>8.6805555555555594E-2</v>
      </c>
      <c r="B46">
        <f>P2-Woensdag!E27</f>
        <v>-11.108695652173907</v>
      </c>
      <c r="C46" s="34">
        <f>P3-Woensdag!F27</f>
        <v>5.8636363636363598</v>
      </c>
      <c r="D46">
        <f>P4-Woensdag!G27</f>
        <v>16.07692307692308</v>
      </c>
      <c r="E46">
        <f>P5-Woensdag!H27</f>
        <v>5.8409090909090935</v>
      </c>
      <c r="F46">
        <f>P6-Woensdag!J27</f>
        <v>-0.2380952380952408</v>
      </c>
      <c r="H46">
        <f>P8-Woensdag!L27</f>
        <v>6.5365853658536537</v>
      </c>
      <c r="I46">
        <f>P9-Woensdag!M27</f>
        <v>-3.9130434782608745</v>
      </c>
    </row>
    <row r="47" spans="1:9" x14ac:dyDescent="0.35">
      <c r="A47" s="32">
        <v>9.0277777777777804E-2</v>
      </c>
      <c r="B47">
        <f>P2-Woensdag!E28</f>
        <v>-18.108695652173907</v>
      </c>
      <c r="C47" s="34"/>
      <c r="D47">
        <f>P4-Woensdag!G28</f>
        <v>10.07692307692308</v>
      </c>
      <c r="E47">
        <f>P5-Woensdag!H28</f>
        <v>9.8409090909090935</v>
      </c>
      <c r="F47">
        <f>P6-Woensdag!J28</f>
        <v>9.7619047619047592</v>
      </c>
      <c r="H47">
        <f>P8-Woensdag!L28</f>
        <v>12.536585365853654</v>
      </c>
    </row>
    <row r="48" spans="1:9" x14ac:dyDescent="0.35">
      <c r="A48" s="32">
        <v>9.375E-2</v>
      </c>
      <c r="B48">
        <f>P2-Woensdag!E29</f>
        <v>-3.1086956521739069</v>
      </c>
      <c r="C48" s="34">
        <f>P3-Woensdag!F29</f>
        <v>-0.13636363636364024</v>
      </c>
      <c r="D48">
        <f>P4-Woensdag!G29</f>
        <v>-1.9230769230769198</v>
      </c>
      <c r="E48">
        <f>P5-Woensdag!H29</f>
        <v>-5.1590909090909065</v>
      </c>
      <c r="F48">
        <f>P6-Woensdag!J29</f>
        <v>10.761904761904759</v>
      </c>
      <c r="H48">
        <f>P8-Woensdag!L29</f>
        <v>14.536585365853654</v>
      </c>
    </row>
    <row r="49" spans="1:8" x14ac:dyDescent="0.35">
      <c r="A49" s="32">
        <v>9.7222222222222196E-2</v>
      </c>
      <c r="B49">
        <f>P2-Woensdag!E30</f>
        <v>9.8913043478260931</v>
      </c>
      <c r="C49" s="34"/>
      <c r="D49">
        <f>P4-Woensdag!G30</f>
        <v>1.0769230769230802</v>
      </c>
      <c r="E49">
        <f>P5-Woensdag!H30</f>
        <v>7.8409090909090935</v>
      </c>
      <c r="F49">
        <f>P6-Woensdag!J30</f>
        <v>1.7619047619047592</v>
      </c>
      <c r="H49">
        <f>P8-Woensdag!L30</f>
        <v>-4.4634146341463463</v>
      </c>
    </row>
    <row r="50" spans="1:8" x14ac:dyDescent="0.35">
      <c r="A50" s="32">
        <v>0.100694444444444</v>
      </c>
      <c r="B50">
        <f>P2-Woensdag!E31</f>
        <v>8.8913043478260931</v>
      </c>
      <c r="C50" s="34">
        <f>P3-Woensdag!F31</f>
        <v>13.86363636363636</v>
      </c>
      <c r="D50">
        <f>P4-Woensdag!G31</f>
        <v>-2.9230769230769198</v>
      </c>
      <c r="E50">
        <f>P5-Woensdag!H31</f>
        <v>1.8409090909090935</v>
      </c>
      <c r="F50">
        <f>P6-Woensdag!J31</f>
        <v>12.761904761904759</v>
      </c>
      <c r="H50">
        <f>P8-Woensdag!L31</f>
        <v>1.5365853658536537</v>
      </c>
    </row>
    <row r="51" spans="1:8" x14ac:dyDescent="0.35">
      <c r="A51" s="32">
        <v>0.104166666666667</v>
      </c>
      <c r="B51">
        <f>P2-Woensdag!E32</f>
        <v>10.891304347826093</v>
      </c>
      <c r="C51" s="34"/>
      <c r="D51">
        <f>P4-Woensdag!G32</f>
        <v>-4.9230769230769198</v>
      </c>
      <c r="E51">
        <f>P5-Woensdag!H32</f>
        <v>2.8409090909090935</v>
      </c>
      <c r="F51">
        <f>P6-Woensdag!J32</f>
        <v>6.7619047619047592</v>
      </c>
      <c r="H51">
        <f>P8-Woensdag!L32</f>
        <v>-2.4634146341463463</v>
      </c>
    </row>
    <row r="52" spans="1:8" x14ac:dyDescent="0.35">
      <c r="A52" s="32">
        <v>0.10763888888888901</v>
      </c>
      <c r="B52">
        <f>P2-Woensdag!E33</f>
        <v>11.891304347826093</v>
      </c>
      <c r="C52" s="34">
        <f>P3-Woensdag!F33</f>
        <v>-7.1363636363636402</v>
      </c>
      <c r="D52">
        <f>P4-Woensdag!G33</f>
        <v>9.0769230769230802</v>
      </c>
      <c r="E52">
        <f>P5-Woensdag!H33</f>
        <v>6.8409090909090935</v>
      </c>
      <c r="F52">
        <f>P6-Woensdag!J33</f>
        <v>14.761904761904759</v>
      </c>
      <c r="H52">
        <f>P8-Woensdag!L33</f>
        <v>-3.4634146341463463</v>
      </c>
    </row>
    <row r="53" spans="1:8" x14ac:dyDescent="0.35">
      <c r="A53" s="32">
        <v>0.11111111111111099</v>
      </c>
      <c r="B53">
        <f>P2-Woensdag!E34</f>
        <v>10.891304347826093</v>
      </c>
      <c r="C53" s="34"/>
      <c r="D53">
        <f>P4-Woensdag!G34</f>
        <v>-20.92307692307692</v>
      </c>
      <c r="E53">
        <f>P5-Woensdag!H34</f>
        <v>9.8409090909090935</v>
      </c>
      <c r="F53">
        <f>P6-Woensdag!J34</f>
        <v>5.7619047619047592</v>
      </c>
      <c r="H53">
        <f>P8-Woensdag!L34</f>
        <v>-1.4634146341463463</v>
      </c>
    </row>
    <row r="54" spans="1:8" x14ac:dyDescent="0.35">
      <c r="A54" s="32">
        <v>0.114583333333333</v>
      </c>
      <c r="B54">
        <f>P2-Woensdag!E35</f>
        <v>-2.1086956521739069</v>
      </c>
      <c r="C54" s="34">
        <f>P3-Woensdag!F35</f>
        <v>-3.1363636363636402</v>
      </c>
      <c r="D54">
        <f>P4-Woensdag!G35</f>
        <v>-9.9230769230769198</v>
      </c>
      <c r="E54">
        <f>P5-Woensdag!H35</f>
        <v>-13.159090909090907</v>
      </c>
      <c r="F54">
        <f>P6-Woensdag!J35</f>
        <v>17.761904761904759</v>
      </c>
      <c r="H54">
        <f>P8-Woensdag!L35</f>
        <v>-18.463414634146346</v>
      </c>
    </row>
    <row r="55" spans="1:8" x14ac:dyDescent="0.35">
      <c r="A55" s="32">
        <v>0.118055555555556</v>
      </c>
      <c r="B55">
        <f>P2-Woensdag!E36</f>
        <v>3.8913043478260931</v>
      </c>
      <c r="C55" s="34"/>
      <c r="D55">
        <f>P4-Woensdag!G36</f>
        <v>8.0769230769230802</v>
      </c>
      <c r="E55">
        <f>P5-Woensdag!H36</f>
        <v>-4.1590909090909065</v>
      </c>
      <c r="F55">
        <f>P6-Woensdag!J36</f>
        <v>-12.238095238095241</v>
      </c>
      <c r="H55">
        <f>P8-Woensdag!L36</f>
        <v>-12.463414634146346</v>
      </c>
    </row>
    <row r="56" spans="1:8" x14ac:dyDescent="0.35">
      <c r="A56" s="32">
        <v>0.121527777777778</v>
      </c>
      <c r="B56">
        <f>P2-Woensdag!E37</f>
        <v>-11.108695652173907</v>
      </c>
      <c r="C56" s="34">
        <f>P3-Woensdag!F37</f>
        <v>11.86363636363636</v>
      </c>
      <c r="D56">
        <f>P4-Woensdag!G37</f>
        <v>11.07692307692308</v>
      </c>
      <c r="E56">
        <f>P5-Woensdag!H37</f>
        <v>-47.159090909090907</v>
      </c>
      <c r="F56">
        <f>P6-Woensdag!J37</f>
        <v>10.761904761904759</v>
      </c>
      <c r="H56">
        <f>P8-Woensdag!L37</f>
        <v>-3.4634146341463463</v>
      </c>
    </row>
    <row r="57" spans="1:8" x14ac:dyDescent="0.35">
      <c r="A57" s="32">
        <v>0.125</v>
      </c>
      <c r="B57">
        <f>P2-Woensdag!E38</f>
        <v>8.8913043478260931</v>
      </c>
      <c r="C57" s="34"/>
      <c r="D57">
        <f>P4-Woensdag!G38</f>
        <v>14.07692307692308</v>
      </c>
      <c r="E57">
        <f>P5-Woensdag!H38</f>
        <v>7.8409090909090935</v>
      </c>
      <c r="F57">
        <f>P6-Woensdag!J38</f>
        <v>8.7619047619047592</v>
      </c>
      <c r="H57">
        <f>P8-Woensdag!L38</f>
        <v>4.5365853658536537</v>
      </c>
    </row>
    <row r="58" spans="1:8" x14ac:dyDescent="0.35">
      <c r="A58" s="32">
        <v>0.12847222222222199</v>
      </c>
      <c r="B58">
        <f>P2-Woensdag!E39</f>
        <v>8.8913043478260931</v>
      </c>
      <c r="C58" s="34">
        <f>P3-Woensdag!F39</f>
        <v>9.8636363636363598</v>
      </c>
      <c r="D58">
        <f>P4-Woensdag!G39</f>
        <v>5.0769230769230802</v>
      </c>
      <c r="E58">
        <f>P5-Woensdag!H39</f>
        <v>21.840909090909093</v>
      </c>
      <c r="F58">
        <f>P6-Woensdag!J39</f>
        <v>11.761904761904759</v>
      </c>
      <c r="H58">
        <f>P8-Woensdag!L39</f>
        <v>2.5365853658536537</v>
      </c>
    </row>
    <row r="59" spans="1:8" x14ac:dyDescent="0.35">
      <c r="A59" s="32">
        <v>0.131944444444444</v>
      </c>
      <c r="B59">
        <f>P2-Woensdag!E40</f>
        <v>-2.1086956521739069</v>
      </c>
      <c r="C59" s="34"/>
      <c r="D59">
        <f>P4-Woensdag!G40</f>
        <v>6.0769230769230802</v>
      </c>
      <c r="E59">
        <f>P5-Woensdag!H40</f>
        <v>14.840909090909093</v>
      </c>
      <c r="F59">
        <f>P6-Woensdag!J40</f>
        <v>6.7619047619047592</v>
      </c>
      <c r="H59">
        <f>P8-Woensdag!L40</f>
        <v>0.53658536585365368</v>
      </c>
    </row>
    <row r="60" spans="1:8" x14ac:dyDescent="0.35">
      <c r="A60" s="32">
        <v>0.13541666666666699</v>
      </c>
      <c r="B60">
        <f>P2-Woensdag!E41</f>
        <v>2.8913043478260931</v>
      </c>
      <c r="C60" s="34">
        <f>P3-Woensdag!F41</f>
        <v>10.86363636363636</v>
      </c>
      <c r="D60">
        <f>P4-Woensdag!G41</f>
        <v>10.07692307692308</v>
      </c>
      <c r="E60">
        <f>P5-Woensdag!H41</f>
        <v>8.8409090909090935</v>
      </c>
      <c r="F60">
        <f>P6-Woensdag!J41</f>
        <v>6.7619047619047592</v>
      </c>
      <c r="H60">
        <f>P8-Woensdag!L41</f>
        <v>-2.4634146341463463</v>
      </c>
    </row>
    <row r="61" spans="1:8" x14ac:dyDescent="0.35">
      <c r="A61" s="32">
        <v>0.13888888888888901</v>
      </c>
      <c r="B61">
        <f>P2-Woensdag!E42</f>
        <v>1.8913043478260931</v>
      </c>
      <c r="C61" s="34"/>
      <c r="D61">
        <f>P4-Woensdag!G42</f>
        <v>7.0769230769230802</v>
      </c>
      <c r="E61">
        <f>P5-Woensdag!H42</f>
        <v>10.840909090909093</v>
      </c>
      <c r="F61">
        <f>P6-Woensdag!J42</f>
        <v>7.7619047619047592</v>
      </c>
      <c r="H61">
        <f>P8-Woensdag!L42</f>
        <v>5.5365853658536537</v>
      </c>
    </row>
    <row r="62" spans="1:8" x14ac:dyDescent="0.35">
      <c r="A62" s="32">
        <v>0.14236111111111099</v>
      </c>
      <c r="B62">
        <f>P2-Woensdag!E43</f>
        <v>-3.1086956521739069</v>
      </c>
      <c r="C62" s="34">
        <f>P3-Woensdag!F43</f>
        <v>-3.1363636363636402</v>
      </c>
      <c r="D62">
        <f>P4-Woensdag!G43</f>
        <v>12.07692307692308</v>
      </c>
      <c r="E62">
        <f>P5-Woensdag!H43</f>
        <v>9.8409090909090935</v>
      </c>
      <c r="F62">
        <f>P6-Woensdag!J43</f>
        <v>12.761904761904759</v>
      </c>
      <c r="H62">
        <f>P8-Woensdag!L43</f>
        <v>1.5365853658536537</v>
      </c>
    </row>
    <row r="63" spans="1:8" x14ac:dyDescent="0.35">
      <c r="A63" s="32">
        <v>0.14583333333333301</v>
      </c>
      <c r="B63">
        <f>P2-Woensdag!E44</f>
        <v>15.891304347826093</v>
      </c>
      <c r="C63" s="34"/>
      <c r="D63">
        <f>P4-Woensdag!G44</f>
        <v>1.0769230769230802</v>
      </c>
      <c r="E63">
        <f>P5-Woensdag!H44</f>
        <v>6.8409090909090935</v>
      </c>
      <c r="F63">
        <f>P6-Woensdag!J44</f>
        <v>-1.2380952380952408</v>
      </c>
      <c r="H63">
        <f>P8-Woensdag!L44</f>
        <v>10.536585365853654</v>
      </c>
    </row>
    <row r="64" spans="1:8" x14ac:dyDescent="0.35">
      <c r="A64" s="32">
        <v>0.149305555555556</v>
      </c>
      <c r="B64">
        <f>P2-Woensdag!E45</f>
        <v>4.8913043478260931</v>
      </c>
      <c r="C64" s="34">
        <f>P3-Woensdag!F45</f>
        <v>4.8636363636363598</v>
      </c>
      <c r="D64">
        <f>P4-Woensdag!G45</f>
        <v>4.0769230769230802</v>
      </c>
      <c r="E64">
        <f>P5-Woensdag!H45</f>
        <v>-17.159090909090907</v>
      </c>
      <c r="F64">
        <f>P6-Woensdag!J45</f>
        <v>-3.2380952380952408</v>
      </c>
      <c r="H64">
        <f>P8-Woensdag!L45</f>
        <v>1.5365853658536537</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F89B1-7AFB-4B70-98CD-79B1600DA68D}">
  <dimension ref="A1:M102"/>
  <sheetViews>
    <sheetView topLeftCell="A78" workbookViewId="0">
      <selection activeCell="H56" sqref="H56"/>
    </sheetView>
  </sheetViews>
  <sheetFormatPr defaultColWidth="9.1796875" defaultRowHeight="14.5" x14ac:dyDescent="0.35"/>
  <cols>
    <col min="1" max="2" width="9.1796875" style="5"/>
    <col min="3" max="3" width="9.1796875" style="15"/>
    <col min="4" max="4" width="9.1796875" style="28"/>
    <col min="5" max="7" width="9.1796875" style="15"/>
    <col min="8" max="8" width="9.1796875" style="17"/>
    <col min="9" max="9" width="9.1796875" style="15"/>
    <col min="10" max="11" width="9.1796875" style="17"/>
    <col min="12" max="12" width="9.1796875" style="15"/>
    <col min="13" max="16384" width="9.1796875" style="5"/>
  </cols>
  <sheetData>
    <row r="1" spans="1:13" s="26" customFormat="1" ht="15" customHeight="1" x14ac:dyDescent="0.35">
      <c r="A1" s="53" t="s">
        <v>18</v>
      </c>
      <c r="B1" s="54"/>
      <c r="C1" s="55"/>
      <c r="D1" s="19"/>
      <c r="E1" s="19" t="s">
        <v>1</v>
      </c>
      <c r="F1" s="19" t="s">
        <v>2</v>
      </c>
      <c r="G1" s="19" t="s">
        <v>3</v>
      </c>
      <c r="H1" s="19" t="s">
        <v>4</v>
      </c>
      <c r="I1" s="19" t="s">
        <v>5</v>
      </c>
      <c r="J1" s="19" t="s">
        <v>6</v>
      </c>
      <c r="K1" s="19" t="s">
        <v>7</v>
      </c>
      <c r="L1" s="19" t="s">
        <v>8</v>
      </c>
      <c r="M1" s="19" t="s">
        <v>19</v>
      </c>
    </row>
    <row r="2" spans="1:13" x14ac:dyDescent="0.35">
      <c r="A2" s="7"/>
      <c r="B2" s="7"/>
      <c r="C2" s="12"/>
      <c r="D2" s="27">
        <v>0.35069444444444442</v>
      </c>
      <c r="E2" s="18"/>
      <c r="H2" s="15"/>
      <c r="J2" s="18"/>
      <c r="K2" s="15"/>
      <c r="L2" s="18"/>
      <c r="M2" s="24"/>
    </row>
    <row r="3" spans="1:13" x14ac:dyDescent="0.35">
      <c r="A3" s="7"/>
      <c r="B3" s="7"/>
      <c r="C3" s="12"/>
      <c r="D3" s="27">
        <v>0.35416666666666669</v>
      </c>
      <c r="E3" s="18"/>
      <c r="H3" s="15"/>
      <c r="J3" s="18"/>
      <c r="K3" s="15"/>
      <c r="L3" s="18"/>
      <c r="M3" s="24"/>
    </row>
    <row r="4" spans="1:13" x14ac:dyDescent="0.35">
      <c r="A4" s="7"/>
      <c r="B4" s="7"/>
      <c r="C4" s="12"/>
      <c r="D4" s="27">
        <v>0.35763888888888901</v>
      </c>
      <c r="E4" s="18"/>
      <c r="H4" s="15"/>
      <c r="J4" s="18"/>
      <c r="K4" s="15"/>
      <c r="L4" s="18"/>
      <c r="M4" s="24"/>
    </row>
    <row r="5" spans="1:13" x14ac:dyDescent="0.35">
      <c r="A5" s="9"/>
      <c r="B5" s="9"/>
      <c r="C5" s="8"/>
      <c r="D5" s="27">
        <v>0.36111111111111099</v>
      </c>
      <c r="E5" s="18"/>
      <c r="H5" s="15"/>
      <c r="J5" s="18"/>
      <c r="K5" s="15"/>
      <c r="L5" s="18"/>
      <c r="M5" s="24"/>
    </row>
    <row r="6" spans="1:13" x14ac:dyDescent="0.35">
      <c r="A6" s="11"/>
      <c r="B6" s="11"/>
      <c r="C6" s="13"/>
      <c r="D6" s="27">
        <v>0.36458333333333398</v>
      </c>
      <c r="E6" s="18"/>
      <c r="H6" s="15"/>
      <c r="J6" s="18"/>
      <c r="K6" s="15"/>
      <c r="L6" s="18"/>
      <c r="M6" s="24"/>
    </row>
    <row r="7" spans="1:13" x14ac:dyDescent="0.35">
      <c r="A7" s="11"/>
      <c r="B7" s="11"/>
      <c r="C7" s="13"/>
      <c r="D7" s="27">
        <v>0.36805555555555602</v>
      </c>
      <c r="E7" s="15">
        <v>89</v>
      </c>
      <c r="H7" s="15"/>
      <c r="J7" s="18"/>
      <c r="K7" s="15"/>
      <c r="L7" s="18"/>
      <c r="M7" s="24"/>
    </row>
    <row r="8" spans="1:13" x14ac:dyDescent="0.35">
      <c r="A8" s="11"/>
      <c r="B8" s="11"/>
      <c r="C8" s="13"/>
      <c r="D8" s="27">
        <v>0.37152777777777801</v>
      </c>
      <c r="E8" s="15">
        <v>91</v>
      </c>
      <c r="H8" s="15"/>
      <c r="J8" s="18"/>
      <c r="K8" s="15"/>
      <c r="L8" s="18"/>
      <c r="M8" s="24"/>
    </row>
    <row r="9" spans="1:13" x14ac:dyDescent="0.35">
      <c r="A9" s="11"/>
      <c r="B9" s="11"/>
      <c r="C9" s="13"/>
      <c r="D9" s="27">
        <v>0.375</v>
      </c>
      <c r="E9" s="15">
        <v>93</v>
      </c>
      <c r="H9" s="15"/>
      <c r="J9" s="18"/>
      <c r="K9" s="15"/>
      <c r="L9" s="18"/>
      <c r="M9" s="24"/>
    </row>
    <row r="10" spans="1:13" x14ac:dyDescent="0.35">
      <c r="A10" s="11"/>
      <c r="B10" s="11"/>
      <c r="C10" s="13"/>
      <c r="D10" s="27">
        <v>0.37847222222222299</v>
      </c>
      <c r="E10" s="15">
        <v>102</v>
      </c>
      <c r="H10" s="15"/>
      <c r="J10" s="18"/>
      <c r="K10" s="15"/>
      <c r="L10" s="18"/>
      <c r="M10" s="24"/>
    </row>
    <row r="11" spans="1:13" x14ac:dyDescent="0.35">
      <c r="A11" s="11"/>
      <c r="B11" s="11"/>
      <c r="C11" s="13"/>
      <c r="D11" s="27">
        <v>0.38194444444444497</v>
      </c>
      <c r="E11" s="15">
        <v>109</v>
      </c>
      <c r="H11" s="15"/>
      <c r="J11" s="18"/>
      <c r="K11" s="15"/>
      <c r="L11" s="18"/>
      <c r="M11" s="24"/>
    </row>
    <row r="12" spans="1:13" x14ac:dyDescent="0.35">
      <c r="A12" s="11"/>
      <c r="B12" s="11"/>
      <c r="C12" s="13"/>
      <c r="D12" s="27">
        <v>0.38541666666666702</v>
      </c>
      <c r="E12" s="15">
        <v>102</v>
      </c>
      <c r="F12" s="15">
        <v>105</v>
      </c>
      <c r="J12" s="18"/>
      <c r="L12" s="18"/>
      <c r="M12" s="24"/>
    </row>
    <row r="13" spans="1:13" x14ac:dyDescent="0.35">
      <c r="A13" s="11"/>
      <c r="B13" s="11"/>
      <c r="C13" s="13"/>
      <c r="D13" s="27">
        <v>0.38888888888888901</v>
      </c>
      <c r="E13" s="15">
        <v>98</v>
      </c>
      <c r="J13" s="18"/>
      <c r="L13" s="18"/>
      <c r="M13" s="24"/>
    </row>
    <row r="14" spans="1:13" x14ac:dyDescent="0.35">
      <c r="A14" s="11"/>
      <c r="B14" s="11"/>
      <c r="C14" s="13"/>
      <c r="D14" s="27">
        <v>0.39236111111111199</v>
      </c>
      <c r="E14" s="15">
        <v>93</v>
      </c>
      <c r="F14" s="15">
        <v>88</v>
      </c>
      <c r="J14" s="18"/>
      <c r="L14" s="18"/>
      <c r="M14" s="24"/>
    </row>
    <row r="15" spans="1:13" x14ac:dyDescent="0.35">
      <c r="A15" s="10"/>
      <c r="B15" s="10"/>
      <c r="C15" s="14"/>
      <c r="D15" s="27">
        <v>0.39583333333333398</v>
      </c>
      <c r="E15" s="15">
        <v>84</v>
      </c>
      <c r="H15" s="17">
        <v>87</v>
      </c>
      <c r="J15" s="18"/>
      <c r="L15" s="18"/>
      <c r="M15" s="24"/>
    </row>
    <row r="16" spans="1:13" x14ac:dyDescent="0.35">
      <c r="D16" s="27">
        <v>0.39930555555555602</v>
      </c>
      <c r="E16" s="15">
        <v>71</v>
      </c>
      <c r="F16" s="15">
        <v>81</v>
      </c>
      <c r="J16" s="18"/>
      <c r="L16" s="18"/>
      <c r="M16" s="24"/>
    </row>
    <row r="17" spans="4:13" x14ac:dyDescent="0.35">
      <c r="D17" s="27">
        <v>0.40277777777777801</v>
      </c>
      <c r="E17" s="15">
        <v>66</v>
      </c>
      <c r="H17" s="17">
        <v>90</v>
      </c>
      <c r="J17" s="18"/>
      <c r="L17" s="18"/>
      <c r="M17" s="24"/>
    </row>
    <row r="18" spans="4:13" x14ac:dyDescent="0.35">
      <c r="D18" s="27">
        <v>0.406250000000001</v>
      </c>
      <c r="E18" s="15">
        <v>78</v>
      </c>
      <c r="F18" s="15">
        <v>70</v>
      </c>
      <c r="J18" s="18"/>
      <c r="L18" s="18"/>
      <c r="M18" s="24"/>
    </row>
    <row r="19" spans="4:13" x14ac:dyDescent="0.35">
      <c r="D19" s="27">
        <v>0.40972222222222299</v>
      </c>
      <c r="E19" s="15">
        <v>81</v>
      </c>
      <c r="H19" s="17">
        <v>81</v>
      </c>
      <c r="J19" s="18"/>
      <c r="L19" s="18"/>
      <c r="M19" s="24"/>
    </row>
    <row r="20" spans="4:13" x14ac:dyDescent="0.35">
      <c r="D20" s="27">
        <v>0.41319444444444497</v>
      </c>
      <c r="E20" s="15">
        <v>75</v>
      </c>
      <c r="F20" s="15">
        <v>72</v>
      </c>
      <c r="J20" s="18"/>
      <c r="L20" s="18"/>
      <c r="M20" s="24"/>
    </row>
    <row r="21" spans="4:13" x14ac:dyDescent="0.35">
      <c r="D21" s="27">
        <v>0.41666666666666702</v>
      </c>
      <c r="E21" s="15">
        <v>70</v>
      </c>
      <c r="H21" s="17">
        <v>83</v>
      </c>
      <c r="J21" s="18"/>
      <c r="L21" s="18"/>
      <c r="M21" s="24"/>
    </row>
    <row r="22" spans="4:13" x14ac:dyDescent="0.35">
      <c r="D22" s="27">
        <v>0.42013888888889001</v>
      </c>
      <c r="E22" s="15">
        <v>70</v>
      </c>
      <c r="F22" s="15">
        <v>76</v>
      </c>
      <c r="J22" s="18"/>
      <c r="L22" s="18"/>
      <c r="M22" s="24"/>
    </row>
    <row r="23" spans="4:13" x14ac:dyDescent="0.35">
      <c r="D23" s="27">
        <v>0.42361111111111199</v>
      </c>
      <c r="E23" s="15">
        <v>71</v>
      </c>
      <c r="H23" s="17">
        <v>72</v>
      </c>
      <c r="J23" s="18"/>
      <c r="L23" s="18"/>
      <c r="M23" s="24"/>
    </row>
    <row r="24" spans="4:13" x14ac:dyDescent="0.35">
      <c r="D24" s="27">
        <v>0.42708333333333398</v>
      </c>
      <c r="E24" s="15">
        <v>76</v>
      </c>
      <c r="F24" s="15">
        <v>80</v>
      </c>
      <c r="J24" s="18"/>
      <c r="L24" s="18"/>
      <c r="M24" s="24"/>
    </row>
    <row r="25" spans="4:13" x14ac:dyDescent="0.35">
      <c r="D25" s="27">
        <v>0.43055555555555702</v>
      </c>
      <c r="E25" s="15">
        <v>82</v>
      </c>
      <c r="H25" s="17">
        <v>86</v>
      </c>
      <c r="J25" s="18"/>
      <c r="L25" s="18"/>
      <c r="M25" s="24"/>
    </row>
    <row r="26" spans="4:13" x14ac:dyDescent="0.35">
      <c r="D26" s="27">
        <v>0.43402777777777901</v>
      </c>
      <c r="E26" s="15">
        <v>82</v>
      </c>
      <c r="F26" s="15">
        <v>78</v>
      </c>
      <c r="J26" s="18"/>
      <c r="L26" s="18"/>
      <c r="M26" s="24"/>
    </row>
    <row r="27" spans="4:13" x14ac:dyDescent="0.35">
      <c r="D27" s="27">
        <v>0.437500000000001</v>
      </c>
      <c r="E27" s="15">
        <v>82</v>
      </c>
      <c r="H27" s="17">
        <v>84</v>
      </c>
      <c r="J27" s="18"/>
      <c r="L27" s="17">
        <v>69</v>
      </c>
      <c r="M27" s="5">
        <v>83</v>
      </c>
    </row>
    <row r="28" spans="4:13" x14ac:dyDescent="0.35">
      <c r="D28" s="27">
        <v>0.44097222222222299</v>
      </c>
      <c r="E28" s="15">
        <v>86</v>
      </c>
      <c r="F28" s="15">
        <v>66</v>
      </c>
      <c r="I28" s="15">
        <v>71</v>
      </c>
      <c r="J28" s="18"/>
      <c r="L28" s="17">
        <v>79</v>
      </c>
      <c r="M28" s="5">
        <v>80</v>
      </c>
    </row>
    <row r="29" spans="4:13" x14ac:dyDescent="0.35">
      <c r="D29" s="27">
        <v>0.44444444444444597</v>
      </c>
      <c r="E29" s="15">
        <v>89</v>
      </c>
      <c r="H29" s="17">
        <v>76</v>
      </c>
      <c r="I29" s="15">
        <v>82</v>
      </c>
      <c r="J29" s="18"/>
      <c r="L29" s="17">
        <v>77</v>
      </c>
      <c r="M29" s="5">
        <v>80</v>
      </c>
    </row>
    <row r="30" spans="4:13" x14ac:dyDescent="0.35">
      <c r="D30" s="27">
        <v>0.44791666666666802</v>
      </c>
      <c r="E30" s="15">
        <v>90</v>
      </c>
      <c r="F30" s="15">
        <v>57</v>
      </c>
      <c r="I30" s="15">
        <v>69</v>
      </c>
      <c r="J30" s="18"/>
      <c r="L30" s="17">
        <v>82</v>
      </c>
      <c r="M30" s="5">
        <v>86</v>
      </c>
    </row>
    <row r="31" spans="4:13" x14ac:dyDescent="0.35">
      <c r="D31" s="27">
        <v>0.45138888888889001</v>
      </c>
      <c r="E31" s="15">
        <v>91</v>
      </c>
      <c r="H31" s="17">
        <v>79</v>
      </c>
      <c r="I31" s="15">
        <v>69</v>
      </c>
      <c r="J31" s="18"/>
      <c r="L31" s="17">
        <v>75</v>
      </c>
      <c r="M31" s="5">
        <v>84</v>
      </c>
    </row>
    <row r="32" spans="4:13" x14ac:dyDescent="0.35">
      <c r="D32" s="27">
        <v>0.45486111111111199</v>
      </c>
      <c r="E32" s="15">
        <v>94</v>
      </c>
      <c r="F32" s="15">
        <v>54</v>
      </c>
      <c r="I32" s="15">
        <v>69</v>
      </c>
      <c r="J32" s="18"/>
      <c r="L32" s="17">
        <v>76</v>
      </c>
      <c r="M32" s="5">
        <v>81</v>
      </c>
    </row>
    <row r="33" spans="2:13" x14ac:dyDescent="0.35">
      <c r="D33" s="27">
        <v>0.45833333333333398</v>
      </c>
      <c r="E33" s="15">
        <v>99</v>
      </c>
      <c r="H33" s="17">
        <v>87</v>
      </c>
      <c r="I33" s="15">
        <v>81</v>
      </c>
      <c r="J33" s="18"/>
      <c r="L33" s="17">
        <v>78</v>
      </c>
      <c r="M33" s="5">
        <v>84</v>
      </c>
    </row>
    <row r="34" spans="2:13" x14ac:dyDescent="0.35">
      <c r="D34" s="27">
        <v>0.46180555555555602</v>
      </c>
      <c r="E34" s="15">
        <v>94</v>
      </c>
      <c r="F34" s="15">
        <v>68</v>
      </c>
      <c r="I34" s="15">
        <v>71</v>
      </c>
      <c r="J34" s="18"/>
      <c r="L34" s="17">
        <v>79</v>
      </c>
      <c r="M34" s="5">
        <v>82</v>
      </c>
    </row>
    <row r="35" spans="2:13" x14ac:dyDescent="0.35">
      <c r="D35" s="27">
        <v>0.46527777777777901</v>
      </c>
      <c r="E35" s="15">
        <v>88</v>
      </c>
      <c r="H35" s="17">
        <v>96</v>
      </c>
      <c r="I35" s="15">
        <v>78</v>
      </c>
      <c r="J35" s="18"/>
      <c r="L35" s="17">
        <v>88</v>
      </c>
      <c r="M35" s="5">
        <v>104</v>
      </c>
    </row>
    <row r="36" spans="2:13" x14ac:dyDescent="0.35">
      <c r="D36" s="27">
        <v>0.468750000000001</v>
      </c>
      <c r="E36" s="15">
        <v>90</v>
      </c>
      <c r="F36" s="15">
        <v>69</v>
      </c>
      <c r="I36" s="15">
        <v>91</v>
      </c>
      <c r="J36" s="18"/>
      <c r="L36" s="18"/>
      <c r="M36" s="23"/>
    </row>
    <row r="37" spans="2:13" x14ac:dyDescent="0.35">
      <c r="D37" s="27">
        <v>0.47222222222222299</v>
      </c>
      <c r="E37" s="15">
        <v>92</v>
      </c>
      <c r="H37" s="17">
        <v>82</v>
      </c>
      <c r="I37" s="15">
        <v>78</v>
      </c>
      <c r="J37" s="18"/>
      <c r="L37" s="17">
        <v>84</v>
      </c>
      <c r="M37" s="23"/>
    </row>
    <row r="38" spans="2:13" x14ac:dyDescent="0.35">
      <c r="D38" s="27">
        <v>0.47569444444444597</v>
      </c>
      <c r="E38" s="15">
        <v>91</v>
      </c>
      <c r="F38" s="15">
        <v>89</v>
      </c>
      <c r="I38" s="15">
        <v>74</v>
      </c>
      <c r="J38" s="18"/>
      <c r="L38" s="17">
        <v>70</v>
      </c>
      <c r="M38" s="5">
        <v>104</v>
      </c>
    </row>
    <row r="39" spans="2:13" x14ac:dyDescent="0.35">
      <c r="D39" s="27">
        <v>0.47916666666666802</v>
      </c>
      <c r="E39" s="15">
        <v>90</v>
      </c>
      <c r="H39" s="17">
        <v>80</v>
      </c>
      <c r="I39" s="15">
        <v>71</v>
      </c>
      <c r="J39" s="18"/>
      <c r="L39" s="17">
        <v>77</v>
      </c>
      <c r="M39" s="5">
        <v>96</v>
      </c>
    </row>
    <row r="40" spans="2:13" x14ac:dyDescent="0.35">
      <c r="D40" s="27">
        <v>0.48263888888889001</v>
      </c>
      <c r="E40" s="15">
        <v>90</v>
      </c>
      <c r="F40" s="15">
        <v>71</v>
      </c>
      <c r="I40" s="15">
        <v>74</v>
      </c>
      <c r="J40" s="18"/>
      <c r="L40" s="17">
        <v>76</v>
      </c>
      <c r="M40" s="5">
        <v>95</v>
      </c>
    </row>
    <row r="41" spans="2:13" x14ac:dyDescent="0.35">
      <c r="D41" s="27">
        <v>0.48611111111111199</v>
      </c>
      <c r="E41" s="15">
        <v>91</v>
      </c>
      <c r="H41" s="17">
        <v>79</v>
      </c>
      <c r="I41" s="15">
        <v>89</v>
      </c>
      <c r="J41" s="18"/>
      <c r="L41" s="17">
        <v>78</v>
      </c>
      <c r="M41" s="5">
        <v>91</v>
      </c>
    </row>
    <row r="42" spans="2:13" x14ac:dyDescent="0.35">
      <c r="D42" s="27">
        <v>0.48958333333333498</v>
      </c>
      <c r="E42" s="15">
        <v>90</v>
      </c>
      <c r="F42" s="15">
        <v>58</v>
      </c>
      <c r="I42" s="15">
        <v>65</v>
      </c>
      <c r="J42" s="18"/>
      <c r="L42" s="17">
        <v>100</v>
      </c>
      <c r="M42" s="5">
        <v>103</v>
      </c>
    </row>
    <row r="43" spans="2:13" x14ac:dyDescent="0.35">
      <c r="D43" s="27">
        <v>0.49305555555555702</v>
      </c>
      <c r="E43" s="15">
        <v>90</v>
      </c>
      <c r="H43" s="17">
        <v>79</v>
      </c>
      <c r="I43" s="15">
        <v>83</v>
      </c>
      <c r="J43" s="18"/>
      <c r="L43" s="17">
        <v>77</v>
      </c>
      <c r="M43" s="5">
        <v>83</v>
      </c>
    </row>
    <row r="44" spans="2:13" x14ac:dyDescent="0.35">
      <c r="D44" s="27">
        <v>0.49652777777777901</v>
      </c>
      <c r="E44" s="15">
        <v>91</v>
      </c>
      <c r="F44" s="15">
        <v>60</v>
      </c>
      <c r="I44" s="15">
        <v>76</v>
      </c>
      <c r="J44" s="18"/>
      <c r="L44" s="17">
        <v>72</v>
      </c>
      <c r="M44" s="5">
        <v>84</v>
      </c>
    </row>
    <row r="45" spans="2:13" x14ac:dyDescent="0.35">
      <c r="D45" s="27">
        <v>0.500000000000001</v>
      </c>
      <c r="E45" s="15">
        <v>93</v>
      </c>
      <c r="H45" s="17">
        <v>83</v>
      </c>
      <c r="I45" s="15">
        <v>91</v>
      </c>
      <c r="J45" s="18"/>
      <c r="L45" s="17">
        <v>79</v>
      </c>
      <c r="M45" s="5">
        <v>87</v>
      </c>
    </row>
    <row r="46" spans="2:13" x14ac:dyDescent="0.35">
      <c r="D46" s="27">
        <v>0.50347222222222299</v>
      </c>
      <c r="E46" s="15">
        <v>85</v>
      </c>
      <c r="I46" s="15">
        <v>72</v>
      </c>
      <c r="J46" s="18"/>
      <c r="L46" s="18"/>
      <c r="M46" s="5">
        <v>104</v>
      </c>
    </row>
    <row r="47" spans="2:13" x14ac:dyDescent="0.35">
      <c r="D47" s="27">
        <v>0.50694444444444497</v>
      </c>
      <c r="E47" s="15">
        <v>80</v>
      </c>
      <c r="H47" s="17">
        <v>85</v>
      </c>
      <c r="J47" s="18"/>
      <c r="L47" s="18"/>
      <c r="M47" s="23"/>
    </row>
    <row r="48" spans="2:13" s="20" customFormat="1" x14ac:dyDescent="0.35">
      <c r="B48" s="21"/>
      <c r="C48" s="21"/>
      <c r="D48" s="3"/>
      <c r="E48" s="21"/>
      <c r="F48" s="21"/>
      <c r="G48" s="21"/>
      <c r="H48" s="21"/>
      <c r="I48" s="21"/>
      <c r="J48" s="21"/>
      <c r="K48" s="21"/>
      <c r="L48" s="21"/>
    </row>
    <row r="49" spans="4:13" x14ac:dyDescent="0.35">
      <c r="D49" s="27">
        <v>0.54166666666666663</v>
      </c>
      <c r="E49" s="15">
        <v>83</v>
      </c>
      <c r="F49" s="15">
        <v>86</v>
      </c>
      <c r="H49" s="17">
        <v>80</v>
      </c>
      <c r="J49" s="17">
        <v>100</v>
      </c>
      <c r="L49" s="18"/>
      <c r="M49" s="5">
        <v>91</v>
      </c>
    </row>
    <row r="50" spans="4:13" x14ac:dyDescent="0.35">
      <c r="D50" s="27">
        <v>0.54513888888888884</v>
      </c>
      <c r="E50" s="15">
        <v>80</v>
      </c>
      <c r="J50" s="17">
        <v>107</v>
      </c>
      <c r="L50" s="15">
        <v>64</v>
      </c>
      <c r="M50" s="5">
        <v>85</v>
      </c>
    </row>
    <row r="51" spans="4:13" x14ac:dyDescent="0.35">
      <c r="D51" s="27">
        <v>0.54861111111111105</v>
      </c>
      <c r="E51" s="15">
        <v>78</v>
      </c>
      <c r="F51" s="15">
        <v>76</v>
      </c>
      <c r="H51" s="17">
        <v>79</v>
      </c>
      <c r="I51" s="15">
        <v>101</v>
      </c>
      <c r="J51" s="17">
        <v>98</v>
      </c>
      <c r="L51" s="15">
        <v>76</v>
      </c>
      <c r="M51" s="5">
        <v>86</v>
      </c>
    </row>
    <row r="52" spans="4:13" x14ac:dyDescent="0.35">
      <c r="D52" s="27">
        <v>0.55208333333333304</v>
      </c>
      <c r="E52" s="15">
        <v>73</v>
      </c>
      <c r="I52" s="15">
        <v>91</v>
      </c>
      <c r="J52" s="17">
        <v>81</v>
      </c>
      <c r="L52" s="15">
        <v>78</v>
      </c>
      <c r="M52" s="5">
        <v>83</v>
      </c>
    </row>
    <row r="53" spans="4:13" x14ac:dyDescent="0.35">
      <c r="D53" s="27">
        <v>0.55555555555555503</v>
      </c>
      <c r="E53" s="15">
        <v>67</v>
      </c>
      <c r="F53" s="15">
        <v>63</v>
      </c>
      <c r="H53" s="17">
        <v>83</v>
      </c>
      <c r="I53" s="15">
        <v>95</v>
      </c>
      <c r="J53" s="17">
        <v>84</v>
      </c>
      <c r="L53" s="15">
        <v>80</v>
      </c>
      <c r="M53" s="5">
        <v>88</v>
      </c>
    </row>
    <row r="54" spans="4:13" x14ac:dyDescent="0.35">
      <c r="D54" s="27">
        <v>0.55902777777777801</v>
      </c>
      <c r="E54" s="15">
        <v>75</v>
      </c>
      <c r="I54" s="15">
        <v>91</v>
      </c>
      <c r="J54" s="17">
        <v>93</v>
      </c>
      <c r="L54" s="15">
        <v>95</v>
      </c>
      <c r="M54" s="5">
        <v>81</v>
      </c>
    </row>
    <row r="55" spans="4:13" x14ac:dyDescent="0.35">
      <c r="D55" s="27">
        <v>0.5625</v>
      </c>
      <c r="E55" s="15">
        <v>79</v>
      </c>
      <c r="F55" s="15">
        <v>70</v>
      </c>
      <c r="H55" s="17">
        <v>73</v>
      </c>
      <c r="I55" s="15">
        <v>100</v>
      </c>
      <c r="J55" s="17">
        <v>93</v>
      </c>
      <c r="L55" s="15">
        <v>77</v>
      </c>
      <c r="M55" s="5">
        <v>85</v>
      </c>
    </row>
    <row r="56" spans="4:13" x14ac:dyDescent="0.35">
      <c r="D56" s="27">
        <v>0.56597222222222199</v>
      </c>
      <c r="E56" s="15">
        <v>80</v>
      </c>
      <c r="I56" s="15">
        <v>76</v>
      </c>
      <c r="J56" s="17">
        <v>92</v>
      </c>
      <c r="L56" s="15">
        <v>75</v>
      </c>
      <c r="M56" s="5">
        <v>88</v>
      </c>
    </row>
    <row r="57" spans="4:13" x14ac:dyDescent="0.35">
      <c r="D57" s="27">
        <v>0.56944444444444398</v>
      </c>
      <c r="E57" s="15">
        <v>80</v>
      </c>
      <c r="F57" s="15">
        <v>78</v>
      </c>
      <c r="H57" s="17">
        <v>84</v>
      </c>
      <c r="I57" s="15">
        <v>77</v>
      </c>
      <c r="J57" s="17">
        <v>93</v>
      </c>
      <c r="L57" s="15">
        <v>75</v>
      </c>
      <c r="M57" s="5">
        <v>92</v>
      </c>
    </row>
    <row r="58" spans="4:13" x14ac:dyDescent="0.35">
      <c r="D58" s="27">
        <v>0.57291666666666696</v>
      </c>
      <c r="E58" s="15">
        <v>74</v>
      </c>
      <c r="I58" s="15">
        <v>81</v>
      </c>
      <c r="J58" s="17">
        <v>95</v>
      </c>
      <c r="L58" s="15">
        <v>74</v>
      </c>
      <c r="M58" s="5">
        <v>94</v>
      </c>
    </row>
    <row r="59" spans="4:13" x14ac:dyDescent="0.35">
      <c r="D59" s="27">
        <v>0.57638888888888895</v>
      </c>
      <c r="E59" s="15">
        <v>67</v>
      </c>
      <c r="F59" s="15">
        <v>90</v>
      </c>
      <c r="H59" s="17">
        <v>87</v>
      </c>
      <c r="I59" s="15">
        <v>109</v>
      </c>
      <c r="J59" s="17">
        <v>98</v>
      </c>
      <c r="L59" s="15">
        <v>82</v>
      </c>
      <c r="M59" s="5">
        <v>88</v>
      </c>
    </row>
    <row r="60" spans="4:13" x14ac:dyDescent="0.35">
      <c r="D60" s="27">
        <v>0.57986111111111105</v>
      </c>
      <c r="E60" s="15">
        <v>78</v>
      </c>
      <c r="I60" s="15">
        <v>102</v>
      </c>
      <c r="J60" s="17">
        <v>114</v>
      </c>
      <c r="L60" s="15">
        <v>89</v>
      </c>
      <c r="M60" s="23"/>
    </row>
    <row r="61" spans="4:13" x14ac:dyDescent="0.35">
      <c r="D61" s="27">
        <v>0.58333333333333304</v>
      </c>
      <c r="E61" s="15">
        <v>82</v>
      </c>
      <c r="F61" s="15">
        <v>65</v>
      </c>
      <c r="H61" s="17">
        <v>78</v>
      </c>
      <c r="I61" s="15">
        <v>85</v>
      </c>
      <c r="J61" s="17">
        <v>94</v>
      </c>
      <c r="L61" s="15">
        <v>82</v>
      </c>
      <c r="M61" s="23"/>
    </row>
    <row r="62" spans="4:13" x14ac:dyDescent="0.35">
      <c r="D62" s="27">
        <v>0.58680555555555503</v>
      </c>
      <c r="E62" s="15">
        <v>80</v>
      </c>
      <c r="I62" s="15">
        <v>89</v>
      </c>
      <c r="J62" s="17">
        <v>97</v>
      </c>
      <c r="L62" s="15">
        <v>83</v>
      </c>
      <c r="M62" s="23"/>
    </row>
    <row r="63" spans="4:13" x14ac:dyDescent="0.35">
      <c r="D63" s="27">
        <v>0.59027777777777801</v>
      </c>
      <c r="E63" s="15">
        <v>81</v>
      </c>
      <c r="F63" s="15">
        <v>66</v>
      </c>
      <c r="H63" s="17">
        <v>80</v>
      </c>
      <c r="I63" s="15">
        <v>84</v>
      </c>
      <c r="J63" s="17">
        <v>99</v>
      </c>
      <c r="L63" s="15">
        <v>75</v>
      </c>
      <c r="M63" s="23"/>
    </row>
    <row r="64" spans="4:13" x14ac:dyDescent="0.35">
      <c r="D64" s="27">
        <v>0.59375</v>
      </c>
      <c r="E64" s="15">
        <v>74</v>
      </c>
      <c r="I64" s="15">
        <v>81</v>
      </c>
      <c r="J64" s="17">
        <v>92</v>
      </c>
      <c r="L64" s="15">
        <v>74</v>
      </c>
      <c r="M64" s="23"/>
    </row>
    <row r="65" spans="4:13" x14ac:dyDescent="0.35">
      <c r="D65" s="27">
        <v>0.59722222222222199</v>
      </c>
      <c r="E65" s="15">
        <v>64</v>
      </c>
      <c r="F65" s="15">
        <v>70</v>
      </c>
      <c r="H65" s="17">
        <v>75</v>
      </c>
      <c r="I65" s="15">
        <v>81</v>
      </c>
      <c r="J65" s="17">
        <v>102</v>
      </c>
      <c r="L65" s="15">
        <v>78</v>
      </c>
      <c r="M65" s="23"/>
    </row>
    <row r="66" spans="4:13" x14ac:dyDescent="0.35">
      <c r="D66" s="27">
        <v>0.60069444444444398</v>
      </c>
      <c r="E66" s="15">
        <v>68</v>
      </c>
      <c r="I66" s="15">
        <v>91</v>
      </c>
      <c r="J66" s="17">
        <v>99</v>
      </c>
      <c r="L66" s="15">
        <v>74</v>
      </c>
      <c r="M66" s="23"/>
    </row>
    <row r="67" spans="4:13" x14ac:dyDescent="0.35">
      <c r="D67" s="27">
        <v>0.60416666666666596</v>
      </c>
      <c r="E67" s="15">
        <v>65</v>
      </c>
      <c r="F67" s="15">
        <v>56</v>
      </c>
      <c r="H67" s="17">
        <v>81</v>
      </c>
      <c r="I67" s="15">
        <v>83</v>
      </c>
      <c r="J67" s="17">
        <v>75</v>
      </c>
      <c r="L67" s="15">
        <v>72</v>
      </c>
      <c r="M67" s="23"/>
    </row>
    <row r="68" spans="4:13" x14ac:dyDescent="0.35">
      <c r="D68" s="27">
        <v>0.60763888888888895</v>
      </c>
      <c r="E68" s="15">
        <v>69</v>
      </c>
      <c r="I68" s="15">
        <v>75</v>
      </c>
      <c r="J68" s="17">
        <v>86</v>
      </c>
      <c r="L68" s="15">
        <v>74</v>
      </c>
      <c r="M68" s="23"/>
    </row>
    <row r="69" spans="4:13" x14ac:dyDescent="0.35">
      <c r="D69" s="27">
        <v>0.61111111111111105</v>
      </c>
      <c r="E69" s="15">
        <v>77</v>
      </c>
      <c r="F69" s="15">
        <v>63</v>
      </c>
      <c r="H69" s="17">
        <v>82</v>
      </c>
      <c r="I69" s="15">
        <v>78</v>
      </c>
      <c r="J69" s="17">
        <v>81</v>
      </c>
      <c r="L69" s="15">
        <v>81</v>
      </c>
      <c r="M69" s="23"/>
    </row>
    <row r="70" spans="4:13" x14ac:dyDescent="0.35">
      <c r="D70" s="27">
        <v>0.61458333333333304</v>
      </c>
      <c r="E70" s="15">
        <v>60</v>
      </c>
      <c r="J70" s="18"/>
      <c r="L70" s="18"/>
      <c r="M70" s="23"/>
    </row>
    <row r="71" spans="4:13" x14ac:dyDescent="0.35">
      <c r="D71" s="27">
        <v>0.61805555555555503</v>
      </c>
      <c r="E71" s="15">
        <v>78</v>
      </c>
      <c r="F71" s="15">
        <v>89</v>
      </c>
      <c r="H71" s="17">
        <v>93</v>
      </c>
      <c r="J71" s="18"/>
      <c r="L71" s="18"/>
      <c r="M71" s="23"/>
    </row>
    <row r="72" spans="4:13" x14ac:dyDescent="0.35">
      <c r="D72" s="27">
        <v>0.62152777777777701</v>
      </c>
      <c r="E72" s="15">
        <v>70</v>
      </c>
      <c r="J72" s="18"/>
      <c r="L72" s="18"/>
      <c r="M72" s="23"/>
    </row>
    <row r="73" spans="4:13" x14ac:dyDescent="0.35">
      <c r="D73" s="27">
        <v>0.625</v>
      </c>
      <c r="E73" s="15">
        <v>78</v>
      </c>
      <c r="F73" s="15">
        <v>57</v>
      </c>
      <c r="H73" s="17">
        <v>71</v>
      </c>
      <c r="J73" s="17">
        <v>100</v>
      </c>
      <c r="L73" s="15">
        <v>95</v>
      </c>
      <c r="M73" s="5">
        <v>96</v>
      </c>
    </row>
    <row r="74" spans="4:13" x14ac:dyDescent="0.35">
      <c r="D74" s="27">
        <v>0.62847222222222199</v>
      </c>
      <c r="E74" s="15">
        <v>81</v>
      </c>
      <c r="J74" s="17">
        <v>86</v>
      </c>
      <c r="L74" s="15">
        <v>74</v>
      </c>
      <c r="M74" s="5">
        <v>76</v>
      </c>
    </row>
    <row r="75" spans="4:13" x14ac:dyDescent="0.35">
      <c r="D75" s="27">
        <v>0.63194444444444398</v>
      </c>
      <c r="E75" s="15">
        <v>86</v>
      </c>
      <c r="F75" s="15">
        <v>71</v>
      </c>
      <c r="H75" s="17">
        <v>76</v>
      </c>
      <c r="J75" s="17">
        <v>84</v>
      </c>
      <c r="L75" s="15">
        <v>72</v>
      </c>
      <c r="M75" s="5">
        <v>76</v>
      </c>
    </row>
    <row r="76" spans="4:13" x14ac:dyDescent="0.35">
      <c r="D76" s="27">
        <v>0.63541666666666596</v>
      </c>
      <c r="E76" s="15">
        <v>92</v>
      </c>
      <c r="J76" s="17">
        <v>83</v>
      </c>
      <c r="L76" s="15">
        <v>70</v>
      </c>
      <c r="M76" s="5">
        <v>85</v>
      </c>
    </row>
    <row r="77" spans="4:13" x14ac:dyDescent="0.35">
      <c r="D77" s="27">
        <v>0.63888888888888895</v>
      </c>
      <c r="E77" s="15">
        <v>96</v>
      </c>
      <c r="F77" s="15">
        <v>70</v>
      </c>
      <c r="H77" s="17">
        <v>76</v>
      </c>
      <c r="I77" s="15">
        <v>76</v>
      </c>
      <c r="J77" s="17">
        <v>91</v>
      </c>
      <c r="L77" s="15">
        <v>84</v>
      </c>
      <c r="M77" s="5">
        <v>80</v>
      </c>
    </row>
    <row r="78" spans="4:13" x14ac:dyDescent="0.35">
      <c r="D78" s="27">
        <v>0.64236111111111105</v>
      </c>
      <c r="E78" s="15">
        <v>82</v>
      </c>
      <c r="I78" s="15">
        <v>75</v>
      </c>
      <c r="J78" s="17">
        <v>100</v>
      </c>
      <c r="L78" s="15">
        <v>80</v>
      </c>
      <c r="M78" s="5">
        <v>79</v>
      </c>
    </row>
    <row r="79" spans="4:13" x14ac:dyDescent="0.35">
      <c r="D79" s="27">
        <v>0.64583333333333304</v>
      </c>
      <c r="E79" s="15">
        <v>83</v>
      </c>
      <c r="F79" s="15">
        <v>75</v>
      </c>
      <c r="H79" s="17">
        <v>80</v>
      </c>
      <c r="I79" s="15">
        <v>72</v>
      </c>
      <c r="J79" s="17">
        <v>82</v>
      </c>
      <c r="L79" s="15">
        <v>76</v>
      </c>
      <c r="M79" s="5">
        <v>77</v>
      </c>
    </row>
    <row r="80" spans="4:13" x14ac:dyDescent="0.35">
      <c r="D80" s="27">
        <v>0.64930555555555602</v>
      </c>
      <c r="E80" s="15">
        <v>81</v>
      </c>
      <c r="I80" s="15">
        <v>73</v>
      </c>
      <c r="J80" s="17">
        <v>87</v>
      </c>
      <c r="L80" s="15">
        <v>73</v>
      </c>
      <c r="M80" s="5">
        <v>75</v>
      </c>
    </row>
    <row r="81" spans="4:13" x14ac:dyDescent="0.35">
      <c r="D81" s="27">
        <v>0.65277777777777801</v>
      </c>
      <c r="E81" s="15">
        <v>80</v>
      </c>
      <c r="F81" s="15">
        <v>60</v>
      </c>
      <c r="H81" s="17">
        <v>74</v>
      </c>
      <c r="I81" s="15">
        <v>69</v>
      </c>
      <c r="J81" s="17">
        <v>70</v>
      </c>
      <c r="L81" s="15">
        <v>72</v>
      </c>
      <c r="M81" s="5">
        <v>77</v>
      </c>
    </row>
    <row r="82" spans="4:13" x14ac:dyDescent="0.35">
      <c r="D82" s="27">
        <v>0.65625</v>
      </c>
      <c r="E82" s="15">
        <v>71</v>
      </c>
      <c r="I82" s="15">
        <v>74</v>
      </c>
      <c r="J82" s="17">
        <v>85</v>
      </c>
      <c r="L82" s="15">
        <v>76</v>
      </c>
      <c r="M82" s="5">
        <v>88</v>
      </c>
    </row>
    <row r="83" spans="4:13" x14ac:dyDescent="0.35">
      <c r="D83" s="27">
        <v>0.65972222222222199</v>
      </c>
      <c r="E83" s="15">
        <v>64</v>
      </c>
      <c r="F83" s="15">
        <v>77</v>
      </c>
      <c r="H83" s="17">
        <v>77</v>
      </c>
      <c r="I83" s="15">
        <v>65</v>
      </c>
      <c r="J83" s="17">
        <v>84</v>
      </c>
      <c r="L83" s="15">
        <v>73</v>
      </c>
      <c r="M83" s="5">
        <v>103</v>
      </c>
    </row>
    <row r="84" spans="4:13" x14ac:dyDescent="0.35">
      <c r="D84" s="27">
        <v>0.66319444444444398</v>
      </c>
      <c r="E84" s="15">
        <v>60</v>
      </c>
      <c r="I84" s="15">
        <v>77</v>
      </c>
      <c r="J84" s="17">
        <v>75</v>
      </c>
      <c r="L84" s="15">
        <v>81</v>
      </c>
      <c r="M84" s="5">
        <v>84</v>
      </c>
    </row>
    <row r="85" spans="4:13" x14ac:dyDescent="0.35">
      <c r="D85" s="27">
        <v>0.66666666666666696</v>
      </c>
      <c r="E85" s="15">
        <v>63</v>
      </c>
      <c r="F85" s="15">
        <v>55</v>
      </c>
      <c r="H85" s="17">
        <v>76</v>
      </c>
      <c r="I85" s="15">
        <v>74</v>
      </c>
      <c r="J85" s="17">
        <v>86</v>
      </c>
      <c r="L85" s="15">
        <v>78</v>
      </c>
      <c r="M85" s="5">
        <v>80</v>
      </c>
    </row>
    <row r="86" spans="4:13" x14ac:dyDescent="0.35">
      <c r="D86" s="27">
        <v>0.67013888888888895</v>
      </c>
      <c r="E86" s="15">
        <v>79</v>
      </c>
      <c r="I86" s="15">
        <v>70</v>
      </c>
      <c r="J86" s="17">
        <v>91</v>
      </c>
      <c r="L86" s="15">
        <v>76</v>
      </c>
      <c r="M86" s="5">
        <v>85</v>
      </c>
    </row>
    <row r="87" spans="4:13" x14ac:dyDescent="0.35">
      <c r="D87" s="27">
        <v>0.67361111111111105</v>
      </c>
      <c r="E87" s="15">
        <v>81</v>
      </c>
      <c r="F87" s="15">
        <v>58</v>
      </c>
      <c r="H87" s="17">
        <v>74</v>
      </c>
      <c r="I87" s="15">
        <v>83</v>
      </c>
      <c r="J87" s="17">
        <v>79</v>
      </c>
      <c r="L87" s="15">
        <v>84</v>
      </c>
      <c r="M87" s="5">
        <v>92</v>
      </c>
    </row>
    <row r="88" spans="4:13" x14ac:dyDescent="0.35">
      <c r="D88" s="27">
        <v>0.67708333333333304</v>
      </c>
      <c r="E88" s="15">
        <v>83</v>
      </c>
      <c r="I88" s="15">
        <v>76</v>
      </c>
      <c r="J88" s="17">
        <v>85</v>
      </c>
      <c r="L88" s="15">
        <v>77</v>
      </c>
      <c r="M88" s="5">
        <v>75</v>
      </c>
    </row>
    <row r="89" spans="4:13" x14ac:dyDescent="0.35">
      <c r="D89" s="27">
        <v>0.68055555555555503</v>
      </c>
      <c r="E89" s="15">
        <v>85</v>
      </c>
      <c r="F89" s="15">
        <v>65</v>
      </c>
      <c r="H89" s="17">
        <v>79</v>
      </c>
      <c r="I89" s="15">
        <v>76</v>
      </c>
      <c r="J89" s="17">
        <v>72</v>
      </c>
      <c r="L89" s="15">
        <v>77</v>
      </c>
      <c r="M89" s="5">
        <v>103</v>
      </c>
    </row>
    <row r="90" spans="4:13" x14ac:dyDescent="0.35">
      <c r="D90" s="27">
        <v>0.68402777777777801</v>
      </c>
      <c r="E90" s="15">
        <v>86</v>
      </c>
      <c r="I90" s="15">
        <v>79</v>
      </c>
      <c r="J90" s="17">
        <v>83</v>
      </c>
      <c r="L90" s="15">
        <v>73</v>
      </c>
      <c r="M90" s="5">
        <v>85</v>
      </c>
    </row>
    <row r="91" spans="4:13" x14ac:dyDescent="0.35">
      <c r="D91" s="27">
        <v>0.6875</v>
      </c>
      <c r="E91" s="15">
        <v>87</v>
      </c>
      <c r="F91" s="15">
        <v>59</v>
      </c>
      <c r="H91" s="17">
        <v>76</v>
      </c>
      <c r="I91" s="15">
        <v>76</v>
      </c>
      <c r="J91" s="17">
        <v>85</v>
      </c>
      <c r="L91" s="15">
        <v>74</v>
      </c>
      <c r="M91" s="5">
        <v>77</v>
      </c>
    </row>
    <row r="92" spans="4:13" x14ac:dyDescent="0.35">
      <c r="D92" s="27">
        <v>0.69097222222222199</v>
      </c>
      <c r="E92" s="15">
        <v>80</v>
      </c>
      <c r="I92" s="15">
        <v>72</v>
      </c>
      <c r="J92" s="17">
        <v>81</v>
      </c>
      <c r="L92" s="15">
        <v>92</v>
      </c>
      <c r="M92" s="5">
        <v>83</v>
      </c>
    </row>
    <row r="93" spans="4:13" x14ac:dyDescent="0.35">
      <c r="D93" s="27">
        <v>0.69444444444444398</v>
      </c>
      <c r="E93" s="15">
        <v>88</v>
      </c>
      <c r="F93" s="15">
        <v>62</v>
      </c>
      <c r="I93" s="15">
        <v>81</v>
      </c>
      <c r="J93" s="17">
        <v>103</v>
      </c>
      <c r="L93" s="18"/>
      <c r="M93" s="5">
        <v>79</v>
      </c>
    </row>
    <row r="94" spans="4:13" x14ac:dyDescent="0.35">
      <c r="D94" s="27">
        <v>0.69791666666666596</v>
      </c>
      <c r="E94" s="15">
        <v>80</v>
      </c>
      <c r="J94" s="18"/>
      <c r="L94" s="18"/>
      <c r="M94" s="23"/>
    </row>
    <row r="95" spans="4:13" x14ac:dyDescent="0.35">
      <c r="D95" s="27">
        <v>0.70138888888888895</v>
      </c>
      <c r="E95" s="15">
        <v>87</v>
      </c>
      <c r="F95" s="15">
        <v>66</v>
      </c>
      <c r="J95" s="18"/>
      <c r="L95" s="18"/>
      <c r="M95" s="23"/>
    </row>
    <row r="96" spans="4:13" x14ac:dyDescent="0.35">
      <c r="D96" s="27">
        <v>0.70486111111111105</v>
      </c>
      <c r="E96" s="15">
        <v>93</v>
      </c>
      <c r="J96" s="18"/>
      <c r="L96" s="18"/>
      <c r="M96" s="23"/>
    </row>
    <row r="97" spans="4:13" x14ac:dyDescent="0.35">
      <c r="D97" s="27">
        <v>0.70833333333333304</v>
      </c>
      <c r="E97" s="15">
        <v>97</v>
      </c>
      <c r="J97" s="18"/>
      <c r="L97" s="18"/>
      <c r="M97" s="23"/>
    </row>
    <row r="98" spans="4:13" x14ac:dyDescent="0.35">
      <c r="D98" s="27"/>
    </row>
    <row r="99" spans="4:13" x14ac:dyDescent="0.35">
      <c r="D99" s="27"/>
    </row>
    <row r="100" spans="4:13" x14ac:dyDescent="0.35">
      <c r="D100" s="27"/>
    </row>
    <row r="101" spans="4:13" x14ac:dyDescent="0.35">
      <c r="D101" s="27"/>
    </row>
    <row r="102" spans="4:13" x14ac:dyDescent="0.35">
      <c r="D102" s="27"/>
    </row>
  </sheetData>
  <mergeCells count="1">
    <mergeCell ref="A1:C1"/>
  </mergeCells>
  <conditionalFormatting sqref="E2:M97">
    <cfRule type="containsBlanks" dxfId="2" priority="1">
      <formula>LEN(TRIM(E2))=0</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3EDB9-459F-4E83-B30D-491FC3E14FA1}">
  <dimension ref="A1:R69"/>
  <sheetViews>
    <sheetView topLeftCell="A25" workbookViewId="0">
      <selection activeCell="Q18" sqref="Q18"/>
    </sheetView>
  </sheetViews>
  <sheetFormatPr defaultRowHeight="14.5" x14ac:dyDescent="0.35"/>
  <cols>
    <col min="15" max="15" width="10.453125" customWidth="1"/>
  </cols>
  <sheetData>
    <row r="1" spans="15:18" x14ac:dyDescent="0.35">
      <c r="P1" s="1" t="s">
        <v>10</v>
      </c>
      <c r="Q1" s="1" t="s">
        <v>11</v>
      </c>
      <c r="R1" s="1" t="s">
        <v>12</v>
      </c>
    </row>
    <row r="2" spans="15:18" x14ac:dyDescent="0.35">
      <c r="O2" s="1" t="s">
        <v>1</v>
      </c>
      <c r="P2" s="5">
        <f>AVERAGE(Donderdag!E2:E97)</f>
        <v>82.155555555555551</v>
      </c>
      <c r="Q2" s="5">
        <f>GEOMEAN(Donderdag!E2:E97)</f>
        <v>81.520006574428166</v>
      </c>
      <c r="R2" s="5">
        <f>_xlfn.STDEV.P(Donderdag!E2:E97)</f>
        <v>10.100507260211254</v>
      </c>
    </row>
    <row r="3" spans="15:18" x14ac:dyDescent="0.35">
      <c r="O3" s="1" t="s">
        <v>2</v>
      </c>
      <c r="P3" s="5">
        <f>AVERAGE(Donderdag!F3:F48)</f>
        <v>73.058823529411768</v>
      </c>
      <c r="Q3" s="5">
        <f>GEOMEAN(Donderdag!F2:F47)</f>
        <v>71.993480248344966</v>
      </c>
      <c r="R3" s="5">
        <f>_xlfn.STDEV.P(Donderdag!F2:F47)</f>
        <v>12.757791567302723</v>
      </c>
    </row>
    <row r="4" spans="15:18" x14ac:dyDescent="0.35">
      <c r="O4" s="1" t="s">
        <v>3</v>
      </c>
      <c r="P4" s="5" t="e">
        <f>AVERAGE(Donderdag!G4:G49)</f>
        <v>#DIV/0!</v>
      </c>
      <c r="Q4" s="5" t="e">
        <f>GEOMEAN(Donderdag!G2:G47)</f>
        <v>#NUM!</v>
      </c>
      <c r="R4" s="5" t="e">
        <f>_xlfn.STDEV.P(Donderdag!G2:G47)</f>
        <v>#DIV/0!</v>
      </c>
    </row>
    <row r="5" spans="15:18" x14ac:dyDescent="0.35">
      <c r="O5" s="1" t="s">
        <v>4</v>
      </c>
      <c r="P5" s="5">
        <f>AVERAGE(Donderdag!H4:H49)</f>
        <v>82.722222222222229</v>
      </c>
      <c r="Q5" s="5">
        <f>GEOMEAN(Donderdag!H2:H47)</f>
        <v>82.70815114388374</v>
      </c>
      <c r="R5" s="5">
        <f>_xlfn.STDEV.P(Donderdag!H2:H47)</f>
        <v>5.4002434906016479</v>
      </c>
    </row>
    <row r="6" spans="15:18" x14ac:dyDescent="0.35">
      <c r="O6" s="1" t="s">
        <v>5</v>
      </c>
      <c r="P6" s="5">
        <f>AVERAGE(Donderdag!I4:I49)</f>
        <v>76.526315789473685</v>
      </c>
      <c r="Q6">
        <f>GEOMEAN(Donderdag!I2:I47)</f>
        <v>76.160668155497973</v>
      </c>
      <c r="R6">
        <f>_xlfn.STDEV.P(Donderdag!I2:I47)</f>
        <v>7.6044891246976887</v>
      </c>
    </row>
    <row r="7" spans="15:18" x14ac:dyDescent="0.35">
      <c r="O7" s="1" t="s">
        <v>6</v>
      </c>
      <c r="P7" s="5">
        <f>AVERAGE(Donderdag!J2:J97)</f>
        <v>89.642857142857139</v>
      </c>
      <c r="Q7" s="5">
        <f>GEOMEAN(Donderdag!J2:J97)</f>
        <v>89.134346377236</v>
      </c>
      <c r="R7" s="5">
        <f>_xlfn.STDEV.P(Donderdag!J2:J97)</f>
        <v>9.5489252164374836</v>
      </c>
    </row>
    <row r="8" spans="15:18" x14ac:dyDescent="0.35">
      <c r="O8" s="1" t="s">
        <v>7</v>
      </c>
      <c r="P8" s="5" t="e">
        <f>AVERAGE(Donderdag!K2:K97)</f>
        <v>#DIV/0!</v>
      </c>
      <c r="Q8" s="5" t="e">
        <f>GEOMEAN(Donderdag!K2:K47)</f>
        <v>#NUM!</v>
      </c>
      <c r="R8" s="5" t="e">
        <f>_xlfn.STDEV.P(Donderdag!K2:K47)</f>
        <v>#DIV/0!</v>
      </c>
    </row>
    <row r="9" spans="15:18" x14ac:dyDescent="0.35">
      <c r="O9" s="1" t="s">
        <v>8</v>
      </c>
      <c r="P9" s="5">
        <f>AVERAGE(Donderdag!L2:L97)</f>
        <v>78.120689655172413</v>
      </c>
      <c r="Q9" s="5">
        <f>GEOMEAN(Donderdag!L2:L47)</f>
        <v>78.393956857214505</v>
      </c>
      <c r="R9" s="5">
        <f>_xlfn.STDEV.P(Donderdag!L2:L47)</f>
        <v>6.7986926847903799</v>
      </c>
    </row>
    <row r="10" spans="15:18" x14ac:dyDescent="0.35">
      <c r="O10" s="1" t="s">
        <v>19</v>
      </c>
      <c r="P10" s="5">
        <f>AVERAGE(Donderdag!M2:M97)</f>
        <v>86.54</v>
      </c>
      <c r="Q10" s="5">
        <f>GEOMEAN(Donderdag!M2:M97)</f>
        <v>86.167818677141113</v>
      </c>
      <c r="R10" s="5">
        <f>_xlfn.STDEV.P(Donderdag!M2:M97)</f>
        <v>8.195632983485778</v>
      </c>
    </row>
    <row r="24" spans="1:9" x14ac:dyDescent="0.35">
      <c r="A24" t="s">
        <v>17</v>
      </c>
    </row>
    <row r="25" spans="1:9" x14ac:dyDescent="0.35">
      <c r="B25" s="29" t="s">
        <v>1</v>
      </c>
      <c r="C25" s="29" t="s">
        <v>2</v>
      </c>
      <c r="D25" s="29" t="s">
        <v>3</v>
      </c>
      <c r="E25" s="29" t="s">
        <v>4</v>
      </c>
      <c r="F25" s="29" t="s">
        <v>6</v>
      </c>
      <c r="G25" s="29" t="s">
        <v>7</v>
      </c>
      <c r="H25" s="29" t="s">
        <v>8</v>
      </c>
      <c r="I25" s="29" t="s">
        <v>16</v>
      </c>
    </row>
    <row r="26" spans="1:9" x14ac:dyDescent="0.35">
      <c r="A26" s="32">
        <v>0</v>
      </c>
      <c r="B26">
        <f>P2-Donderdag!E7</f>
        <v>-6.8444444444444485</v>
      </c>
      <c r="C26" s="34"/>
      <c r="E26">
        <f>P5-Donderdag!H7</f>
        <v>82.722222222222229</v>
      </c>
      <c r="F26">
        <f>P11-Donderdag!J7</f>
        <v>0</v>
      </c>
    </row>
    <row r="27" spans="1:9" x14ac:dyDescent="0.35">
      <c r="A27" s="32">
        <v>3.472222222222222E-3</v>
      </c>
      <c r="B27">
        <f>P2-Donderdag!E8</f>
        <v>-8.8444444444444485</v>
      </c>
      <c r="C27" s="34">
        <f>P3-Donderdag!F8</f>
        <v>73.058823529411768</v>
      </c>
      <c r="E27">
        <f>P5-Donderdag!H8</f>
        <v>82.722222222222229</v>
      </c>
      <c r="F27">
        <f>P11-Donderdag!J8</f>
        <v>0</v>
      </c>
      <c r="H27">
        <f>P13-Donderdag!L8</f>
        <v>0</v>
      </c>
      <c r="I27">
        <f>P14-Woensdag!M8</f>
        <v>-99</v>
      </c>
    </row>
    <row r="28" spans="1:9" x14ac:dyDescent="0.35">
      <c r="A28" s="32">
        <v>6.9444444444444397E-3</v>
      </c>
      <c r="B28">
        <f>P2-Donderdag!E9</f>
        <v>-10.844444444444449</v>
      </c>
      <c r="C28" s="34"/>
      <c r="E28">
        <f>P5-Donderdag!H9</f>
        <v>82.722222222222229</v>
      </c>
      <c r="F28">
        <f>P11-Donderdag!J9</f>
        <v>0</v>
      </c>
      <c r="H28">
        <f>P13-Donderdag!L9</f>
        <v>0</v>
      </c>
      <c r="I28">
        <f>P14-Woensdag!M9</f>
        <v>-107</v>
      </c>
    </row>
    <row r="29" spans="1:9" x14ac:dyDescent="0.35">
      <c r="A29" s="32">
        <v>1.0416666666666701E-2</v>
      </c>
      <c r="B29">
        <f>P2-Donderdag!E10</f>
        <v>-19.844444444444449</v>
      </c>
      <c r="C29" s="34">
        <f>P3-Donderdag!F10</f>
        <v>73.058823529411768</v>
      </c>
      <c r="E29">
        <f>P5-Donderdag!H10</f>
        <v>82.722222222222229</v>
      </c>
      <c r="F29">
        <f>P11-Donderdag!J10</f>
        <v>0</v>
      </c>
      <c r="H29">
        <f>P13-Donderdag!L10</f>
        <v>0</v>
      </c>
      <c r="I29">
        <f>P14-Woensdag!M10</f>
        <v>-99</v>
      </c>
    </row>
    <row r="30" spans="1:9" x14ac:dyDescent="0.35">
      <c r="A30" s="32">
        <v>1.38888888888889E-2</v>
      </c>
      <c r="B30">
        <f>P2-Donderdag!E11</f>
        <v>-26.844444444444449</v>
      </c>
      <c r="C30" s="34"/>
      <c r="E30">
        <f>P5-Donderdag!H11</f>
        <v>82.722222222222229</v>
      </c>
      <c r="F30">
        <f>P11-Donderdag!J11</f>
        <v>0</v>
      </c>
      <c r="H30">
        <f>P13-Donderdag!L11</f>
        <v>0</v>
      </c>
      <c r="I30">
        <f>P14-Woensdag!M11</f>
        <v>-87</v>
      </c>
    </row>
    <row r="31" spans="1:9" x14ac:dyDescent="0.35">
      <c r="A31" s="32">
        <v>1.7361111111111101E-2</v>
      </c>
      <c r="B31">
        <f>P2-Donderdag!E12</f>
        <v>-19.844444444444449</v>
      </c>
      <c r="C31" s="34">
        <f>P3-Donderdag!F12</f>
        <v>-31.941176470588232</v>
      </c>
      <c r="E31">
        <f>P5-Donderdag!H12</f>
        <v>82.722222222222229</v>
      </c>
      <c r="F31">
        <f>P11-Donderdag!J12</f>
        <v>0</v>
      </c>
      <c r="H31">
        <f>P13-Donderdag!L12</f>
        <v>0</v>
      </c>
      <c r="I31">
        <f>P14-Woensdag!M12</f>
        <v>-86</v>
      </c>
    </row>
    <row r="32" spans="1:9" x14ac:dyDescent="0.35">
      <c r="A32" s="32">
        <v>2.0833333333333301E-2</v>
      </c>
      <c r="B32">
        <f>P2-Donderdag!E13</f>
        <v>-15.844444444444449</v>
      </c>
      <c r="C32" s="34"/>
      <c r="E32">
        <f>P5-Donderdag!H13</f>
        <v>82.722222222222229</v>
      </c>
      <c r="F32">
        <f>P11-Donderdag!J13</f>
        <v>0</v>
      </c>
      <c r="H32">
        <f>P13-Donderdag!L13</f>
        <v>0</v>
      </c>
      <c r="I32">
        <f>P14-Woensdag!M13</f>
        <v>-129</v>
      </c>
    </row>
    <row r="33" spans="1:9" x14ac:dyDescent="0.35">
      <c r="A33" s="32">
        <v>2.4305555555555601E-2</v>
      </c>
      <c r="B33">
        <f>P2-Donderdag!E14</f>
        <v>-10.844444444444449</v>
      </c>
      <c r="C33" s="34">
        <f>P3-Donderdag!F14</f>
        <v>-14.941176470588232</v>
      </c>
      <c r="E33">
        <f>P5-Donderdag!H14</f>
        <v>82.722222222222229</v>
      </c>
      <c r="F33">
        <f>P11-Donderdag!J14</f>
        <v>0</v>
      </c>
      <c r="H33">
        <f>P13-Donderdag!L14</f>
        <v>0</v>
      </c>
      <c r="I33">
        <f>P14-Woensdag!M14</f>
        <v>-113</v>
      </c>
    </row>
    <row r="34" spans="1:9" x14ac:dyDescent="0.35">
      <c r="A34" s="32">
        <v>2.7777777777777801E-2</v>
      </c>
      <c r="B34">
        <f>P2-Donderdag!E15</f>
        <v>-1.8444444444444485</v>
      </c>
      <c r="C34" s="34"/>
      <c r="E34">
        <f>P5-Donderdag!H15</f>
        <v>-4.2777777777777715</v>
      </c>
      <c r="F34">
        <f>P11-Donderdag!J15</f>
        <v>0</v>
      </c>
      <c r="H34">
        <f>P13-Donderdag!L15</f>
        <v>0</v>
      </c>
      <c r="I34">
        <f>P14-Woensdag!M15</f>
        <v>-87</v>
      </c>
    </row>
    <row r="35" spans="1:9" x14ac:dyDescent="0.35">
      <c r="A35" s="32">
        <v>3.125E-2</v>
      </c>
      <c r="B35">
        <f>P2-Donderdag!E16</f>
        <v>11.155555555555551</v>
      </c>
      <c r="C35" s="34">
        <f>P3-Donderdag!F16</f>
        <v>-7.941176470588232</v>
      </c>
      <c r="E35">
        <f>P5-Donderdag!H16</f>
        <v>82.722222222222229</v>
      </c>
      <c r="F35">
        <f>P11-Donderdag!J16</f>
        <v>0</v>
      </c>
      <c r="H35">
        <f>P13-Donderdag!L16</f>
        <v>0</v>
      </c>
      <c r="I35">
        <f>P14-Woensdag!M16</f>
        <v>-90</v>
      </c>
    </row>
    <row r="36" spans="1:9" x14ac:dyDescent="0.35">
      <c r="A36" s="32">
        <v>3.4722222222222203E-2</v>
      </c>
      <c r="B36">
        <f>P2-Donderdag!E17</f>
        <v>16.155555555555551</v>
      </c>
      <c r="C36" s="34"/>
      <c r="E36">
        <f>P5-Donderdag!H17</f>
        <v>-7.2777777777777715</v>
      </c>
      <c r="F36">
        <f>P11-Donderdag!J17</f>
        <v>0</v>
      </c>
      <c r="H36">
        <f>P13-Donderdag!L17</f>
        <v>0</v>
      </c>
      <c r="I36">
        <f>P14-Woensdag!M17</f>
        <v>-87</v>
      </c>
    </row>
    <row r="37" spans="1:9" x14ac:dyDescent="0.35">
      <c r="A37" s="32">
        <v>3.8194444444444399E-2</v>
      </c>
      <c r="B37">
        <f>P2-Donderdag!E18</f>
        <v>4.1555555555555515</v>
      </c>
      <c r="C37" s="34">
        <f>P3-Donderdag!F18</f>
        <v>3.058823529411768</v>
      </c>
      <c r="E37">
        <f>P5-Donderdag!H18</f>
        <v>82.722222222222229</v>
      </c>
      <c r="F37">
        <f>P11-Donderdag!J18</f>
        <v>0</v>
      </c>
      <c r="H37">
        <f>P13-Donderdag!L18</f>
        <v>0</v>
      </c>
      <c r="I37">
        <f>P14-Woensdag!M18</f>
        <v>-89</v>
      </c>
    </row>
    <row r="38" spans="1:9" x14ac:dyDescent="0.35">
      <c r="A38" s="32">
        <v>4.1666666666666699E-2</v>
      </c>
      <c r="B38">
        <f>P2-Donderdag!E19</f>
        <v>1.1555555555555515</v>
      </c>
      <c r="C38" s="34"/>
      <c r="E38">
        <f>P5-Donderdag!H19</f>
        <v>1.7222222222222285</v>
      </c>
      <c r="F38">
        <f>P11-Donderdag!J19</f>
        <v>0</v>
      </c>
      <c r="H38">
        <f>P13-Donderdag!L19</f>
        <v>0</v>
      </c>
      <c r="I38">
        <f>P14-Woensdag!M19</f>
        <v>-78</v>
      </c>
    </row>
    <row r="39" spans="1:9" x14ac:dyDescent="0.35">
      <c r="A39" s="32">
        <v>4.5138888888888902E-2</v>
      </c>
      <c r="B39">
        <f>P2-Donderdag!E20</f>
        <v>7.1555555555555515</v>
      </c>
      <c r="C39" s="34">
        <f>P3-Donderdag!F20</f>
        <v>1.058823529411768</v>
      </c>
      <c r="E39">
        <f>P5-Donderdag!H20</f>
        <v>82.722222222222229</v>
      </c>
      <c r="F39">
        <f>P11-Donderdag!J20</f>
        <v>0</v>
      </c>
      <c r="H39">
        <f>P13-Donderdag!L20</f>
        <v>0</v>
      </c>
      <c r="I39">
        <f>P14-Woensdag!M20</f>
        <v>-76</v>
      </c>
    </row>
    <row r="40" spans="1:9" x14ac:dyDescent="0.35">
      <c r="A40" s="32">
        <v>4.8611111111111098E-2</v>
      </c>
      <c r="B40">
        <f>P2-Donderdag!E21</f>
        <v>12.155555555555551</v>
      </c>
      <c r="C40" s="34"/>
      <c r="E40">
        <f>P5-Donderdag!H21</f>
        <v>-0.27777777777777146</v>
      </c>
      <c r="F40">
        <f>P11-Donderdag!J21</f>
        <v>0</v>
      </c>
      <c r="H40">
        <f>P13-Donderdag!L21</f>
        <v>0</v>
      </c>
      <c r="I40">
        <f>P14-Woensdag!M21</f>
        <v>-91</v>
      </c>
    </row>
    <row r="41" spans="1:9" x14ac:dyDescent="0.35">
      <c r="A41" s="32">
        <v>5.2083333333333301E-2</v>
      </c>
      <c r="B41">
        <f>P2-Donderdag!E22</f>
        <v>12.155555555555551</v>
      </c>
      <c r="C41" s="34">
        <f>P3-Donderdag!F22</f>
        <v>-2.941176470588232</v>
      </c>
      <c r="E41">
        <f>P5-Donderdag!H22</f>
        <v>82.722222222222229</v>
      </c>
      <c r="F41">
        <f>P11-Donderdag!J22</f>
        <v>0</v>
      </c>
      <c r="H41">
        <f>P13-Donderdag!L22</f>
        <v>0</v>
      </c>
      <c r="I41">
        <f>P14-Woensdag!M22</f>
        <v>-125</v>
      </c>
    </row>
    <row r="42" spans="1:9" x14ac:dyDescent="0.35">
      <c r="A42" s="32">
        <v>5.5555555555555601E-2</v>
      </c>
      <c r="B42">
        <f>P2-Donderdag!E23</f>
        <v>11.155555555555551</v>
      </c>
      <c r="C42" s="34"/>
      <c r="E42">
        <f>P5-Donderdag!H23</f>
        <v>10.722222222222229</v>
      </c>
      <c r="F42">
        <f>P11-Donderdag!J23</f>
        <v>0</v>
      </c>
      <c r="H42">
        <f>P13-Donderdag!L23</f>
        <v>0</v>
      </c>
      <c r="I42">
        <f>P14-Woensdag!M23</f>
        <v>0</v>
      </c>
    </row>
    <row r="43" spans="1:9" x14ac:dyDescent="0.35">
      <c r="A43" s="32">
        <v>5.9027777777777797E-2</v>
      </c>
      <c r="B43">
        <f>P2-Donderdag!E24</f>
        <v>6.1555555555555515</v>
      </c>
      <c r="C43" s="34">
        <f>P3-Donderdag!F24</f>
        <v>-6.941176470588232</v>
      </c>
      <c r="E43">
        <f>P5-Donderdag!H24</f>
        <v>82.722222222222229</v>
      </c>
      <c r="F43">
        <f>P11-Donderdag!J24</f>
        <v>0</v>
      </c>
      <c r="H43">
        <f>P13-Donderdag!L24</f>
        <v>0</v>
      </c>
      <c r="I43">
        <f>P14-Woensdag!M24</f>
        <v>0</v>
      </c>
    </row>
    <row r="44" spans="1:9" x14ac:dyDescent="0.35">
      <c r="A44" s="32">
        <v>6.25E-2</v>
      </c>
      <c r="B44">
        <f>P2-Donderdag!E25</f>
        <v>0.15555555555555145</v>
      </c>
      <c r="C44" s="34"/>
      <c r="E44">
        <f>P5-Donderdag!H25</f>
        <v>-3.2777777777777715</v>
      </c>
      <c r="F44">
        <f>P11-Donderdag!J25</f>
        <v>0</v>
      </c>
      <c r="H44">
        <f>P13-Donderdag!L25</f>
        <v>0</v>
      </c>
      <c r="I44">
        <f>P14-Woensdag!M25</f>
        <v>-107</v>
      </c>
    </row>
    <row r="45" spans="1:9" x14ac:dyDescent="0.35">
      <c r="A45" s="32">
        <v>6.5972222222222196E-2</v>
      </c>
      <c r="B45">
        <f>P2-Donderdag!E26</f>
        <v>0.15555555555555145</v>
      </c>
      <c r="C45" s="34">
        <f>P3-Donderdag!F26</f>
        <v>-4.941176470588232</v>
      </c>
      <c r="E45">
        <f>P5-Donderdag!H26</f>
        <v>82.722222222222229</v>
      </c>
      <c r="F45">
        <f>P11-Donderdag!J26</f>
        <v>0</v>
      </c>
      <c r="H45">
        <f>P13-Donderdag!L26</f>
        <v>0</v>
      </c>
      <c r="I45">
        <f>P14-Woensdag!M26</f>
        <v>-96</v>
      </c>
    </row>
    <row r="46" spans="1:9" x14ac:dyDescent="0.35">
      <c r="A46" s="32">
        <v>6.9444444444444406E-2</v>
      </c>
      <c r="B46">
        <f>P2-Donderdag!E27</f>
        <v>0.15555555555555145</v>
      </c>
      <c r="C46" s="34"/>
      <c r="E46">
        <f>P5-Donderdag!H27</f>
        <v>-1.2777777777777715</v>
      </c>
      <c r="F46">
        <f>P11-Donderdag!J27</f>
        <v>0</v>
      </c>
      <c r="H46">
        <f>P13-Donderdag!L27</f>
        <v>-69</v>
      </c>
      <c r="I46">
        <f>P14-Woensdag!M27</f>
        <v>-102</v>
      </c>
    </row>
    <row r="47" spans="1:9" x14ac:dyDescent="0.35">
      <c r="A47" s="32">
        <v>7.2916666666666699E-2</v>
      </c>
      <c r="B47">
        <f>P2-Donderdag!E28</f>
        <v>-3.8444444444444485</v>
      </c>
      <c r="C47" s="34">
        <f>P3-Donderdag!F28</f>
        <v>7.058823529411768</v>
      </c>
      <c r="E47">
        <f>P5-Donderdag!H28</f>
        <v>82.722222222222229</v>
      </c>
    </row>
    <row r="48" spans="1:9" x14ac:dyDescent="0.35">
      <c r="A48" s="32">
        <v>7.6388888888888895E-2</v>
      </c>
      <c r="B48">
        <f>P2-Donderdag!E29</f>
        <v>-6.8444444444444485</v>
      </c>
      <c r="C48" s="34"/>
      <c r="E48">
        <f>P5-Donderdag!H29</f>
        <v>6.7222222222222285</v>
      </c>
    </row>
    <row r="49" spans="1:9" x14ac:dyDescent="0.35">
      <c r="A49" s="32">
        <v>7.9861111111111105E-2</v>
      </c>
      <c r="B49">
        <f>P2-Donderdag!E30</f>
        <v>-7.8444444444444485</v>
      </c>
      <c r="C49" s="34">
        <f>P3-Donderdag!F30</f>
        <v>16.058823529411768</v>
      </c>
      <c r="E49">
        <f>P5-Donderdag!H30</f>
        <v>82.722222222222229</v>
      </c>
      <c r="F49">
        <f>P11-Donderdag!J30</f>
        <v>0</v>
      </c>
      <c r="H49">
        <f>P13-Donderdag!L30</f>
        <v>-82</v>
      </c>
      <c r="I49">
        <f>P14-Woensdag!M30</f>
        <v>0</v>
      </c>
    </row>
    <row r="50" spans="1:9" x14ac:dyDescent="0.35">
      <c r="A50" s="32">
        <v>8.3333333333333301E-2</v>
      </c>
      <c r="B50">
        <f>P2-Donderdag!E31</f>
        <v>-8.8444444444444485</v>
      </c>
      <c r="C50" s="34"/>
      <c r="E50">
        <f>P5-Donderdag!H31</f>
        <v>3.7222222222222285</v>
      </c>
      <c r="F50">
        <f>P11-Donderdag!J31</f>
        <v>0</v>
      </c>
      <c r="H50">
        <f>P13-Donderdag!L31</f>
        <v>-75</v>
      </c>
      <c r="I50">
        <f>P14-Woensdag!M31</f>
        <v>0</v>
      </c>
    </row>
    <row r="51" spans="1:9" x14ac:dyDescent="0.35">
      <c r="A51" s="32">
        <v>8.6805555555555594E-2</v>
      </c>
      <c r="B51">
        <f>P2-Donderdag!E32</f>
        <v>-11.844444444444449</v>
      </c>
      <c r="C51" s="34">
        <f>P3-Donderdag!F32</f>
        <v>19.058823529411768</v>
      </c>
      <c r="E51">
        <f>P5-Donderdag!H32</f>
        <v>82.722222222222229</v>
      </c>
      <c r="F51">
        <f>P11-Donderdag!J32</f>
        <v>0</v>
      </c>
      <c r="H51">
        <f>P13-Donderdag!L32</f>
        <v>-76</v>
      </c>
      <c r="I51">
        <f>P14-Woensdag!M32</f>
        <v>0</v>
      </c>
    </row>
    <row r="52" spans="1:9" x14ac:dyDescent="0.35">
      <c r="A52" s="32">
        <v>9.0277777777777804E-2</v>
      </c>
      <c r="B52">
        <f>P2-Donderdag!E33</f>
        <v>-16.844444444444449</v>
      </c>
      <c r="C52" s="34"/>
      <c r="E52">
        <f>P5-Donderdag!H33</f>
        <v>-4.2777777777777715</v>
      </c>
      <c r="F52">
        <f>P11-Donderdag!J33</f>
        <v>0</v>
      </c>
      <c r="H52">
        <f>P13-Donderdag!L33</f>
        <v>-78</v>
      </c>
    </row>
    <row r="53" spans="1:9" x14ac:dyDescent="0.35">
      <c r="A53" s="32">
        <v>9.375E-2</v>
      </c>
      <c r="B53">
        <f>P2-Donderdag!E34</f>
        <v>-11.844444444444449</v>
      </c>
      <c r="C53" s="34">
        <f>P3-Donderdag!F34</f>
        <v>5.058823529411768</v>
      </c>
      <c r="E53">
        <f>P5-Donderdag!H34</f>
        <v>82.722222222222229</v>
      </c>
      <c r="F53">
        <f>P11-Donderdag!J34</f>
        <v>0</v>
      </c>
      <c r="H53">
        <f>P13-Donderdag!L34</f>
        <v>-79</v>
      </c>
    </row>
    <row r="54" spans="1:9" x14ac:dyDescent="0.35">
      <c r="A54" s="32">
        <v>9.7222222222222196E-2</v>
      </c>
      <c r="B54">
        <f>P2-Donderdag!E35</f>
        <v>-5.8444444444444485</v>
      </c>
      <c r="C54" s="34"/>
      <c r="E54">
        <f>P5-Donderdag!H35</f>
        <v>-13.277777777777771</v>
      </c>
      <c r="F54">
        <f>P11-Donderdag!J35</f>
        <v>0</v>
      </c>
      <c r="H54">
        <f>P13-Donderdag!L35</f>
        <v>-88</v>
      </c>
    </row>
    <row r="55" spans="1:9" x14ac:dyDescent="0.35">
      <c r="A55" s="32">
        <v>0.100694444444444</v>
      </c>
      <c r="B55">
        <f>P2-Donderdag!E36</f>
        <v>-7.8444444444444485</v>
      </c>
      <c r="C55" s="34">
        <f>P3-Donderdag!F36</f>
        <v>4.058823529411768</v>
      </c>
      <c r="E55">
        <f>P5-Donderdag!H36</f>
        <v>82.722222222222229</v>
      </c>
      <c r="F55">
        <f>P11-Donderdag!J36</f>
        <v>0</v>
      </c>
      <c r="H55">
        <f>P13-Donderdag!L36</f>
        <v>0</v>
      </c>
    </row>
    <row r="56" spans="1:9" x14ac:dyDescent="0.35">
      <c r="A56" s="32">
        <v>0.104166666666667</v>
      </c>
      <c r="B56">
        <f>P2-Donderdag!E37</f>
        <v>-9.8444444444444485</v>
      </c>
      <c r="C56" s="34"/>
      <c r="E56">
        <f>P5-Donderdag!H37</f>
        <v>0.72222222222222854</v>
      </c>
      <c r="F56">
        <f>P11-Donderdag!J37</f>
        <v>0</v>
      </c>
      <c r="H56">
        <f>P13-Donderdag!L37</f>
        <v>-84</v>
      </c>
    </row>
    <row r="57" spans="1:9" x14ac:dyDescent="0.35">
      <c r="A57" s="32">
        <v>0.10763888888888901</v>
      </c>
      <c r="B57">
        <f>P2-Donderdag!E38</f>
        <v>-8.8444444444444485</v>
      </c>
      <c r="C57" s="34">
        <f>P3-Donderdag!F38</f>
        <v>-15.941176470588232</v>
      </c>
      <c r="E57">
        <f>P5-Donderdag!H38</f>
        <v>82.722222222222229</v>
      </c>
      <c r="F57">
        <f>P11-Donderdag!J38</f>
        <v>0</v>
      </c>
      <c r="H57">
        <f>P13-Donderdag!L38</f>
        <v>-70</v>
      </c>
    </row>
    <row r="58" spans="1:9" x14ac:dyDescent="0.35">
      <c r="A58" s="32">
        <v>0.11111111111111099</v>
      </c>
      <c r="B58">
        <f>P2-Donderdag!E39</f>
        <v>-7.8444444444444485</v>
      </c>
      <c r="C58" s="34"/>
      <c r="E58">
        <f>P5-Donderdag!H39</f>
        <v>2.7222222222222285</v>
      </c>
      <c r="F58">
        <f>P11-Donderdag!J39</f>
        <v>0</v>
      </c>
      <c r="H58">
        <f>P13-Donderdag!L39</f>
        <v>-77</v>
      </c>
    </row>
    <row r="59" spans="1:9" x14ac:dyDescent="0.35">
      <c r="A59" s="32">
        <v>0.114583333333333</v>
      </c>
      <c r="B59">
        <f>P2-Donderdag!E40</f>
        <v>-7.8444444444444485</v>
      </c>
      <c r="C59" s="34">
        <f>P3-Donderdag!F40</f>
        <v>2.058823529411768</v>
      </c>
      <c r="E59">
        <f>P5-Donderdag!H40</f>
        <v>82.722222222222229</v>
      </c>
      <c r="F59">
        <f>P11-Donderdag!J40</f>
        <v>0</v>
      </c>
      <c r="H59">
        <f>P13-Donderdag!L40</f>
        <v>-76</v>
      </c>
    </row>
    <row r="60" spans="1:9" x14ac:dyDescent="0.35">
      <c r="A60" s="32">
        <v>0.118055555555556</v>
      </c>
      <c r="B60">
        <f>P2-Donderdag!E41</f>
        <v>-8.8444444444444485</v>
      </c>
      <c r="C60" s="34"/>
      <c r="E60">
        <f>P5-Donderdag!H41</f>
        <v>3.7222222222222285</v>
      </c>
      <c r="F60">
        <f>P11-Donderdag!J41</f>
        <v>0</v>
      </c>
      <c r="H60">
        <f>P13-Donderdag!L41</f>
        <v>-78</v>
      </c>
    </row>
    <row r="61" spans="1:9" x14ac:dyDescent="0.35">
      <c r="A61" s="32">
        <v>0.121527777777778</v>
      </c>
      <c r="B61">
        <f>P2-Donderdag!E42</f>
        <v>-7.8444444444444485</v>
      </c>
      <c r="C61" s="34">
        <f>P3-Donderdag!F42</f>
        <v>15.058823529411768</v>
      </c>
      <c r="E61">
        <f>P5-Donderdag!H42</f>
        <v>82.722222222222229</v>
      </c>
      <c r="F61">
        <f>P11-Donderdag!J42</f>
        <v>0</v>
      </c>
      <c r="H61">
        <f>P13-Donderdag!L42</f>
        <v>-100</v>
      </c>
    </row>
    <row r="62" spans="1:9" x14ac:dyDescent="0.35">
      <c r="A62" s="32">
        <v>0.125</v>
      </c>
      <c r="B62">
        <f>P2-Donderdag!E43</f>
        <v>-7.8444444444444485</v>
      </c>
      <c r="C62" s="34"/>
      <c r="E62">
        <f>P5-Donderdag!H43</f>
        <v>3.7222222222222285</v>
      </c>
      <c r="F62">
        <f>P11-Donderdag!J43</f>
        <v>0</v>
      </c>
      <c r="H62">
        <f>P13-Donderdag!L43</f>
        <v>-77</v>
      </c>
    </row>
    <row r="63" spans="1:9" x14ac:dyDescent="0.35">
      <c r="A63" s="32">
        <v>0.12847222222222199</v>
      </c>
      <c r="B63">
        <f>P2-Donderdag!E44</f>
        <v>-8.8444444444444485</v>
      </c>
      <c r="C63" s="34">
        <f>P3-Donderdag!F44</f>
        <v>13.058823529411768</v>
      </c>
      <c r="E63">
        <f>P5-Donderdag!H44</f>
        <v>82.722222222222229</v>
      </c>
      <c r="F63">
        <f>P11-Donderdag!J44</f>
        <v>0</v>
      </c>
      <c r="H63">
        <f>P13-Donderdag!L44</f>
        <v>-72</v>
      </c>
    </row>
    <row r="64" spans="1:9" x14ac:dyDescent="0.35">
      <c r="A64" s="32">
        <v>0.131944444444444</v>
      </c>
      <c r="B64">
        <f>P2-Donderdag!E45</f>
        <v>-10.844444444444449</v>
      </c>
      <c r="C64" s="34"/>
      <c r="E64">
        <f>P5-Donderdag!H45</f>
        <v>-0.27777777777777146</v>
      </c>
      <c r="F64">
        <f>P11-Donderdag!J45</f>
        <v>0</v>
      </c>
      <c r="H64">
        <f>P13-Donderdag!L45</f>
        <v>-79</v>
      </c>
    </row>
    <row r="65" spans="1:8" x14ac:dyDescent="0.35">
      <c r="A65" s="32">
        <v>0.13541666666666699</v>
      </c>
      <c r="B65">
        <f>P2-Donderdag!E46</f>
        <v>-2.8444444444444485</v>
      </c>
      <c r="C65" s="34">
        <f>P3-Donderdag!F46</f>
        <v>73.058823529411768</v>
      </c>
      <c r="E65">
        <f>P5-Donderdag!H46</f>
        <v>82.722222222222229</v>
      </c>
      <c r="F65">
        <f>P11-Donderdag!J46</f>
        <v>0</v>
      </c>
      <c r="H65">
        <f>P13-Donderdag!L46</f>
        <v>0</v>
      </c>
    </row>
    <row r="66" spans="1:8" x14ac:dyDescent="0.35">
      <c r="A66" s="32">
        <v>0.13888888888888901</v>
      </c>
      <c r="B66">
        <f>P2-Donderdag!E47</f>
        <v>2.1555555555555515</v>
      </c>
      <c r="C66" s="34"/>
      <c r="E66">
        <f>P5-Donderdag!H47</f>
        <v>-2.2777777777777715</v>
      </c>
      <c r="F66">
        <f>P11-Donderdag!J47</f>
        <v>0</v>
      </c>
      <c r="H66">
        <f>P13-Donderdag!L47</f>
        <v>0</v>
      </c>
    </row>
    <row r="67" spans="1:8" x14ac:dyDescent="0.35">
      <c r="A67" s="32">
        <v>0.14236111111111099</v>
      </c>
      <c r="C67" s="34">
        <f>P3-Donderdag!F48</f>
        <v>73.058823529411768</v>
      </c>
      <c r="E67">
        <f>P5-Donderdag!H48</f>
        <v>82.722222222222229</v>
      </c>
      <c r="F67">
        <f>P11-Donderdag!J48</f>
        <v>0</v>
      </c>
      <c r="H67">
        <f>P13-Donderdag!L48</f>
        <v>0</v>
      </c>
    </row>
    <row r="68" spans="1:8" x14ac:dyDescent="0.35">
      <c r="A68" s="32">
        <v>0.14583333333333301</v>
      </c>
      <c r="B68">
        <f>P2-Donderdag!E49</f>
        <v>-0.84444444444444855</v>
      </c>
      <c r="C68" s="34"/>
      <c r="E68">
        <f>P5-Donderdag!H49</f>
        <v>2.7222222222222285</v>
      </c>
      <c r="F68">
        <f>P11-Donderdag!J49</f>
        <v>-100</v>
      </c>
      <c r="H68">
        <f>P13-Donderdag!L49</f>
        <v>0</v>
      </c>
    </row>
    <row r="69" spans="1:8" x14ac:dyDescent="0.35">
      <c r="A69" s="32">
        <v>0.149305555555556</v>
      </c>
      <c r="B69">
        <f>P2-Donderdag!E50</f>
        <v>2.1555555555555515</v>
      </c>
      <c r="C69" s="34">
        <f>P3-Donderdag!F50</f>
        <v>73.058823529411768</v>
      </c>
      <c r="E69">
        <f>P5-Donderdag!H50</f>
        <v>82.722222222222229</v>
      </c>
      <c r="F69">
        <f>P11-Donderdag!J50</f>
        <v>-107</v>
      </c>
      <c r="H69">
        <f>P13-Donderdag!L50</f>
        <v>-64</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F7ECF-DF7B-4E9D-BA32-EF3D2C634C15}">
  <dimension ref="A1:L92"/>
  <sheetViews>
    <sheetView topLeftCell="A49" workbookViewId="0">
      <selection activeCell="J14" sqref="J14"/>
    </sheetView>
  </sheetViews>
  <sheetFormatPr defaultRowHeight="14.5" x14ac:dyDescent="0.35"/>
  <sheetData>
    <row r="1" spans="1:12" x14ac:dyDescent="0.35">
      <c r="A1" s="50" t="s">
        <v>20</v>
      </c>
      <c r="B1" s="51"/>
      <c r="C1" s="52"/>
      <c r="D1" s="4"/>
      <c r="E1" s="2" t="s">
        <v>1</v>
      </c>
      <c r="F1" s="2" t="s">
        <v>2</v>
      </c>
      <c r="G1" s="2" t="s">
        <v>3</v>
      </c>
      <c r="H1" s="2" t="s">
        <v>4</v>
      </c>
      <c r="I1" s="19" t="s">
        <v>5</v>
      </c>
      <c r="J1" s="2" t="s">
        <v>6</v>
      </c>
      <c r="K1" s="2" t="s">
        <v>7</v>
      </c>
      <c r="L1" s="2" t="s">
        <v>8</v>
      </c>
    </row>
    <row r="2" spans="1:12" x14ac:dyDescent="0.35">
      <c r="A2" s="7"/>
      <c r="B2" s="7"/>
      <c r="C2" s="12"/>
      <c r="D2" s="27">
        <v>0.35069444444444442</v>
      </c>
      <c r="E2" s="17">
        <v>95</v>
      </c>
      <c r="F2" s="17"/>
      <c r="G2" s="17"/>
      <c r="H2" s="18"/>
      <c r="I2" s="17"/>
      <c r="J2" s="18"/>
      <c r="K2" s="17"/>
      <c r="L2" s="36"/>
    </row>
    <row r="3" spans="1:12" x14ac:dyDescent="0.35">
      <c r="A3" s="7"/>
      <c r="B3" s="7"/>
      <c r="C3" s="12"/>
      <c r="D3" s="27">
        <v>0.35416666666666669</v>
      </c>
      <c r="E3" s="17">
        <v>93</v>
      </c>
      <c r="F3" s="17"/>
      <c r="G3" s="17"/>
      <c r="H3" s="18"/>
      <c r="I3" s="17"/>
      <c r="J3" s="18"/>
      <c r="K3" s="17"/>
      <c r="L3" s="36"/>
    </row>
    <row r="4" spans="1:12" x14ac:dyDescent="0.35">
      <c r="A4" s="7"/>
      <c r="B4" s="7"/>
      <c r="C4" s="12"/>
      <c r="D4" s="27">
        <v>0.35763888888888901</v>
      </c>
      <c r="E4" s="17">
        <v>91</v>
      </c>
      <c r="F4" s="17"/>
      <c r="G4" s="17"/>
      <c r="H4" s="17">
        <v>77</v>
      </c>
      <c r="I4" s="17"/>
      <c r="J4" s="18"/>
      <c r="K4" s="17"/>
      <c r="L4" s="36"/>
    </row>
    <row r="5" spans="1:12" x14ac:dyDescent="0.35">
      <c r="A5" s="9"/>
      <c r="B5" s="9"/>
      <c r="C5" s="8"/>
      <c r="D5" s="27">
        <v>0.36111111111111099</v>
      </c>
      <c r="E5" s="17">
        <v>97</v>
      </c>
      <c r="F5" s="17"/>
      <c r="G5" s="17"/>
      <c r="H5" s="17">
        <v>75</v>
      </c>
      <c r="I5" s="17"/>
      <c r="J5" s="18"/>
      <c r="K5" s="17"/>
      <c r="L5" s="36"/>
    </row>
    <row r="6" spans="1:12" x14ac:dyDescent="0.35">
      <c r="A6" s="11"/>
      <c r="B6" s="11"/>
      <c r="C6" s="13"/>
      <c r="D6" s="27">
        <v>0.36458333333333398</v>
      </c>
      <c r="E6" s="17">
        <v>100</v>
      </c>
      <c r="F6" s="17"/>
      <c r="G6" s="17"/>
      <c r="H6" s="17">
        <v>94</v>
      </c>
      <c r="I6" s="17"/>
      <c r="J6" s="18"/>
      <c r="K6" s="17"/>
      <c r="L6" s="18"/>
    </row>
    <row r="7" spans="1:12" x14ac:dyDescent="0.35">
      <c r="A7" s="11"/>
      <c r="B7" s="11"/>
      <c r="C7" s="13"/>
      <c r="D7" s="27">
        <v>0.36805555555555602</v>
      </c>
      <c r="E7" s="17">
        <v>94</v>
      </c>
      <c r="F7" s="17"/>
      <c r="G7" s="17"/>
      <c r="H7" s="17">
        <v>135</v>
      </c>
      <c r="I7" s="17"/>
      <c r="J7" s="18"/>
      <c r="K7" s="17"/>
      <c r="L7" s="18"/>
    </row>
    <row r="8" spans="1:12" x14ac:dyDescent="0.35">
      <c r="A8" s="11"/>
      <c r="B8" s="11"/>
      <c r="C8" s="13"/>
      <c r="D8" s="27">
        <v>0.37152777777777801</v>
      </c>
      <c r="E8" s="17">
        <v>106</v>
      </c>
      <c r="F8" s="17"/>
      <c r="G8" s="17"/>
      <c r="H8" s="17">
        <v>108</v>
      </c>
      <c r="I8" s="17"/>
      <c r="J8" s="18"/>
      <c r="K8" s="17"/>
      <c r="L8" s="18"/>
    </row>
    <row r="9" spans="1:12" x14ac:dyDescent="0.35">
      <c r="A9" s="11"/>
      <c r="B9" s="11"/>
      <c r="C9" s="13"/>
      <c r="D9" s="27">
        <v>0.375</v>
      </c>
      <c r="E9" s="17">
        <v>96</v>
      </c>
      <c r="F9" s="17"/>
      <c r="G9" s="17"/>
      <c r="H9" s="17">
        <v>116</v>
      </c>
      <c r="I9" s="17"/>
      <c r="J9" s="18"/>
      <c r="K9" s="17"/>
      <c r="L9" s="18"/>
    </row>
    <row r="10" spans="1:12" x14ac:dyDescent="0.35">
      <c r="A10" s="11"/>
      <c r="B10" s="11"/>
      <c r="C10" s="13"/>
      <c r="D10" s="27">
        <v>0.37847222222222299</v>
      </c>
      <c r="E10" s="17">
        <v>90</v>
      </c>
      <c r="F10" s="17"/>
      <c r="G10" s="17"/>
      <c r="H10" s="17">
        <v>138</v>
      </c>
      <c r="I10" s="17"/>
      <c r="J10" s="18"/>
      <c r="K10" s="17"/>
      <c r="L10" s="18"/>
    </row>
    <row r="11" spans="1:12" x14ac:dyDescent="0.35">
      <c r="A11" s="11"/>
      <c r="B11" s="11"/>
      <c r="C11" s="13"/>
      <c r="D11" s="27">
        <v>0.38194444444444497</v>
      </c>
      <c r="E11" s="17">
        <v>84</v>
      </c>
      <c r="F11" s="17"/>
      <c r="G11" s="17"/>
      <c r="H11" s="17">
        <v>120</v>
      </c>
      <c r="I11" s="17"/>
      <c r="J11" s="18"/>
      <c r="K11" s="17"/>
      <c r="L11" s="18"/>
    </row>
    <row r="12" spans="1:12" x14ac:dyDescent="0.35">
      <c r="A12" s="11"/>
      <c r="B12" s="11"/>
      <c r="C12" s="13"/>
      <c r="D12" s="27">
        <v>0.38541666666666702</v>
      </c>
      <c r="E12" s="17">
        <v>95</v>
      </c>
      <c r="F12" s="17"/>
      <c r="G12" s="17"/>
      <c r="H12" s="17">
        <v>114</v>
      </c>
      <c r="I12" s="17"/>
      <c r="J12" s="18"/>
      <c r="K12" s="17"/>
      <c r="L12" s="18"/>
    </row>
    <row r="13" spans="1:12" x14ac:dyDescent="0.35">
      <c r="A13" s="11"/>
      <c r="B13" s="11"/>
      <c r="C13" s="13"/>
      <c r="D13" s="27">
        <v>0.38888888888888901</v>
      </c>
      <c r="E13" s="17">
        <v>90</v>
      </c>
      <c r="F13" s="17"/>
      <c r="G13" s="17"/>
      <c r="H13" s="17">
        <v>100</v>
      </c>
      <c r="I13" s="17"/>
      <c r="J13" s="18"/>
      <c r="K13" s="17"/>
      <c r="L13" s="18"/>
    </row>
    <row r="14" spans="1:12" x14ac:dyDescent="0.35">
      <c r="A14" s="11"/>
      <c r="B14" s="11"/>
      <c r="C14" s="13"/>
      <c r="D14" s="27">
        <v>0.39236111111111199</v>
      </c>
      <c r="E14" s="17">
        <v>92</v>
      </c>
      <c r="F14" s="17"/>
      <c r="G14" s="17"/>
      <c r="H14" s="17">
        <v>96</v>
      </c>
      <c r="I14" s="17"/>
      <c r="J14" s="18"/>
      <c r="K14" s="17"/>
      <c r="L14" s="18"/>
    </row>
    <row r="15" spans="1:12" x14ac:dyDescent="0.35">
      <c r="A15" s="10"/>
      <c r="B15" s="10"/>
      <c r="C15" s="14"/>
      <c r="D15" s="27">
        <v>0.39583333333333398</v>
      </c>
      <c r="E15" s="17">
        <v>103</v>
      </c>
      <c r="F15" s="17"/>
      <c r="G15" s="17"/>
      <c r="H15" s="17">
        <v>100</v>
      </c>
      <c r="I15" s="17"/>
      <c r="J15" s="18"/>
      <c r="K15" s="17"/>
      <c r="L15" s="18"/>
    </row>
    <row r="16" spans="1:12" x14ac:dyDescent="0.35">
      <c r="A16" s="5"/>
      <c r="B16" s="5"/>
      <c r="C16" s="15"/>
      <c r="D16" s="27">
        <v>0.39930555555555602</v>
      </c>
      <c r="E16" s="17">
        <v>102</v>
      </c>
      <c r="F16" s="17"/>
      <c r="G16" s="17"/>
      <c r="H16" s="17">
        <v>92</v>
      </c>
      <c r="I16" s="17"/>
      <c r="J16" s="18"/>
      <c r="K16" s="17"/>
      <c r="L16" s="18"/>
    </row>
    <row r="17" spans="1:12" x14ac:dyDescent="0.35">
      <c r="A17" s="5"/>
      <c r="B17" s="5"/>
      <c r="C17" s="15"/>
      <c r="D17" s="27">
        <v>0.40277777777777801</v>
      </c>
      <c r="E17" s="17">
        <v>96</v>
      </c>
      <c r="F17" s="17"/>
      <c r="G17" s="17"/>
      <c r="H17" s="17">
        <v>113</v>
      </c>
      <c r="I17" s="17"/>
      <c r="J17" s="18"/>
      <c r="K17" s="17"/>
      <c r="L17" s="18"/>
    </row>
    <row r="18" spans="1:12" x14ac:dyDescent="0.35">
      <c r="A18" s="5"/>
      <c r="B18" s="5"/>
      <c r="C18" s="15"/>
      <c r="D18" s="27">
        <v>0.406250000000001</v>
      </c>
      <c r="E18" s="17">
        <v>102</v>
      </c>
      <c r="F18" s="17"/>
      <c r="G18" s="17"/>
      <c r="H18" s="17">
        <v>100</v>
      </c>
      <c r="I18" s="17"/>
      <c r="J18" s="18"/>
      <c r="K18" s="17"/>
      <c r="L18" s="18"/>
    </row>
    <row r="19" spans="1:12" x14ac:dyDescent="0.35">
      <c r="A19" s="5"/>
      <c r="B19" s="5"/>
      <c r="C19" s="15"/>
      <c r="D19" s="27">
        <v>0.40972222222222299</v>
      </c>
      <c r="E19" s="17">
        <v>99</v>
      </c>
      <c r="F19" s="17"/>
      <c r="G19" s="17"/>
      <c r="H19" s="17">
        <v>98</v>
      </c>
      <c r="I19" s="17"/>
      <c r="J19" s="18"/>
      <c r="K19" s="17"/>
      <c r="L19" s="18"/>
    </row>
    <row r="20" spans="1:12" x14ac:dyDescent="0.35">
      <c r="A20" s="5"/>
      <c r="B20" s="5"/>
      <c r="C20" s="15"/>
      <c r="D20" s="27">
        <v>0.41319444444444497</v>
      </c>
      <c r="E20" s="17">
        <v>81</v>
      </c>
      <c r="F20" s="17"/>
      <c r="G20" s="17"/>
      <c r="H20" s="18"/>
      <c r="I20" s="17"/>
      <c r="J20" s="18"/>
      <c r="K20" s="17"/>
      <c r="L20" s="18"/>
    </row>
    <row r="21" spans="1:12" x14ac:dyDescent="0.35">
      <c r="A21" s="5"/>
      <c r="B21" s="5"/>
      <c r="C21" s="15"/>
      <c r="D21" s="27">
        <v>0.41666666666666702</v>
      </c>
      <c r="E21" s="17">
        <v>83</v>
      </c>
      <c r="F21" s="17"/>
      <c r="G21" s="17"/>
      <c r="H21" s="18"/>
      <c r="I21" s="17"/>
      <c r="J21" s="18"/>
      <c r="K21" s="17"/>
      <c r="L21" s="18"/>
    </row>
    <row r="22" spans="1:12" x14ac:dyDescent="0.35">
      <c r="A22" s="5"/>
      <c r="B22" s="5"/>
      <c r="C22" s="15"/>
      <c r="D22" s="27">
        <v>0.42013888888889001</v>
      </c>
      <c r="E22" s="17">
        <v>89</v>
      </c>
      <c r="F22" s="17"/>
      <c r="G22" s="17"/>
      <c r="H22" s="18"/>
      <c r="I22" s="17"/>
      <c r="J22" s="18"/>
      <c r="K22" s="17"/>
      <c r="L22" s="18"/>
    </row>
    <row r="23" spans="1:12" x14ac:dyDescent="0.35">
      <c r="A23" s="5"/>
      <c r="B23" s="5"/>
      <c r="C23" s="15"/>
      <c r="D23" s="27">
        <v>0.42361111111111199</v>
      </c>
      <c r="E23" s="17">
        <v>87</v>
      </c>
      <c r="F23" s="17"/>
      <c r="G23" s="17"/>
      <c r="H23" s="18"/>
      <c r="I23" s="17"/>
      <c r="J23" s="18"/>
      <c r="K23" s="17"/>
      <c r="L23" s="18"/>
    </row>
    <row r="24" spans="1:12" x14ac:dyDescent="0.35">
      <c r="A24" s="5"/>
      <c r="B24" s="5"/>
      <c r="C24" s="15"/>
      <c r="D24" s="27">
        <v>0.42708333333333398</v>
      </c>
      <c r="E24" s="17">
        <v>87</v>
      </c>
      <c r="F24" s="17"/>
      <c r="G24" s="17"/>
      <c r="H24" s="18"/>
      <c r="I24" s="17"/>
      <c r="J24" s="18"/>
      <c r="K24" s="17"/>
      <c r="L24" s="18"/>
    </row>
    <row r="25" spans="1:12" x14ac:dyDescent="0.35">
      <c r="A25" s="5"/>
      <c r="B25" s="5"/>
      <c r="C25" s="15"/>
      <c r="D25" s="27">
        <v>0.43055555555555702</v>
      </c>
      <c r="E25" s="17">
        <v>79</v>
      </c>
      <c r="F25" s="17"/>
      <c r="G25" s="17"/>
      <c r="H25" s="18"/>
      <c r="I25" s="17"/>
      <c r="J25" s="18"/>
      <c r="K25" s="17"/>
      <c r="L25" s="18"/>
    </row>
    <row r="26" spans="1:12" x14ac:dyDescent="0.35">
      <c r="A26" s="5"/>
      <c r="B26" s="5"/>
      <c r="C26" s="15"/>
      <c r="D26" s="27">
        <v>0.43402777777777901</v>
      </c>
      <c r="E26" s="17">
        <v>76</v>
      </c>
      <c r="F26" s="17"/>
      <c r="G26" s="17"/>
      <c r="H26" s="17">
        <v>103</v>
      </c>
      <c r="I26" s="17">
        <v>84</v>
      </c>
      <c r="J26" s="17">
        <v>126</v>
      </c>
      <c r="K26" s="17"/>
      <c r="L26" s="18"/>
    </row>
    <row r="27" spans="1:12" x14ac:dyDescent="0.35">
      <c r="A27" s="5"/>
      <c r="B27" s="5"/>
      <c r="C27" s="15"/>
      <c r="D27" s="27">
        <v>0.437500000000001</v>
      </c>
      <c r="E27" s="17">
        <v>76</v>
      </c>
      <c r="F27" s="17"/>
      <c r="G27" s="17"/>
      <c r="H27" s="17">
        <v>86</v>
      </c>
      <c r="I27" s="17">
        <v>84</v>
      </c>
      <c r="J27" s="17">
        <v>113</v>
      </c>
      <c r="K27" s="17"/>
      <c r="L27" s="18"/>
    </row>
    <row r="28" spans="1:12" x14ac:dyDescent="0.35">
      <c r="A28" s="5"/>
      <c r="B28" s="5"/>
      <c r="C28" s="15"/>
      <c r="D28" s="27">
        <v>0.44097222222222299</v>
      </c>
      <c r="E28" s="17">
        <v>66</v>
      </c>
      <c r="F28" s="17"/>
      <c r="G28" s="17"/>
      <c r="H28" s="17">
        <v>95</v>
      </c>
      <c r="I28" s="17">
        <v>82</v>
      </c>
      <c r="J28" s="17">
        <v>100</v>
      </c>
      <c r="K28" s="17"/>
      <c r="L28" s="18"/>
    </row>
    <row r="29" spans="1:12" x14ac:dyDescent="0.35">
      <c r="A29" s="5"/>
      <c r="B29" s="5"/>
      <c r="C29" s="15"/>
      <c r="D29" s="27">
        <v>0.44444444444444597</v>
      </c>
      <c r="E29" s="17">
        <v>94</v>
      </c>
      <c r="F29" s="17"/>
      <c r="G29" s="17"/>
      <c r="H29" s="17">
        <v>85</v>
      </c>
      <c r="I29" s="17">
        <v>78</v>
      </c>
      <c r="J29" s="17">
        <v>107</v>
      </c>
      <c r="K29" s="17"/>
      <c r="L29" s="18"/>
    </row>
    <row r="30" spans="1:12" x14ac:dyDescent="0.35">
      <c r="A30" s="5"/>
      <c r="B30" s="5"/>
      <c r="C30" s="15"/>
      <c r="D30" s="27">
        <v>0.44791666666666802</v>
      </c>
      <c r="E30" s="17">
        <v>96</v>
      </c>
      <c r="F30" s="17"/>
      <c r="G30" s="17"/>
      <c r="H30" s="17">
        <v>88</v>
      </c>
      <c r="I30" s="17">
        <v>85</v>
      </c>
      <c r="J30" s="17">
        <v>102</v>
      </c>
      <c r="K30" s="17"/>
      <c r="L30" s="18"/>
    </row>
    <row r="31" spans="1:12" x14ac:dyDescent="0.35">
      <c r="A31" s="5"/>
      <c r="B31" s="5"/>
      <c r="C31" s="15"/>
      <c r="D31" s="27">
        <v>0.45138888888889001</v>
      </c>
      <c r="E31" s="17">
        <v>68</v>
      </c>
      <c r="F31" s="17"/>
      <c r="G31" s="17"/>
      <c r="H31" s="17">
        <v>86</v>
      </c>
      <c r="I31" s="17">
        <v>87</v>
      </c>
      <c r="J31" s="17">
        <v>104</v>
      </c>
      <c r="K31" s="17"/>
      <c r="L31" s="18"/>
    </row>
    <row r="32" spans="1:12" x14ac:dyDescent="0.35">
      <c r="A32" s="5"/>
      <c r="B32" s="5"/>
      <c r="C32" s="15"/>
      <c r="D32" s="27">
        <v>0.45486111111111199</v>
      </c>
      <c r="E32" s="17">
        <v>81</v>
      </c>
      <c r="F32" s="17"/>
      <c r="G32" s="17"/>
      <c r="H32" s="17">
        <v>88</v>
      </c>
      <c r="I32" s="17">
        <v>95</v>
      </c>
      <c r="J32" s="17">
        <v>102</v>
      </c>
      <c r="K32" s="17"/>
      <c r="L32" s="18"/>
    </row>
    <row r="33" spans="1:12" x14ac:dyDescent="0.35">
      <c r="A33" s="5"/>
      <c r="B33" s="5"/>
      <c r="C33" s="15"/>
      <c r="D33" s="27">
        <v>0.45833333333333398</v>
      </c>
      <c r="E33" s="17">
        <v>70</v>
      </c>
      <c r="F33" s="17"/>
      <c r="G33" s="17"/>
      <c r="H33" s="17">
        <v>85</v>
      </c>
      <c r="I33" s="17">
        <v>99</v>
      </c>
      <c r="J33" s="17">
        <v>109</v>
      </c>
      <c r="K33" s="17"/>
      <c r="L33" s="18"/>
    </row>
    <row r="34" spans="1:12" x14ac:dyDescent="0.35">
      <c r="A34" s="5"/>
      <c r="B34" s="5"/>
      <c r="C34" s="15"/>
      <c r="D34" s="27">
        <v>0.46180555555555602</v>
      </c>
      <c r="E34">
        <v>64</v>
      </c>
      <c r="F34" s="17"/>
      <c r="G34" s="17"/>
      <c r="H34" s="17">
        <v>86</v>
      </c>
      <c r="I34" s="17">
        <v>93</v>
      </c>
      <c r="J34" s="17">
        <v>103</v>
      </c>
      <c r="K34" s="17"/>
      <c r="L34" s="18"/>
    </row>
    <row r="35" spans="1:12" x14ac:dyDescent="0.35">
      <c r="A35" s="5"/>
      <c r="B35" s="5"/>
      <c r="C35" s="15"/>
      <c r="D35" s="27">
        <v>0.46527777777777901</v>
      </c>
      <c r="E35" s="17">
        <v>120</v>
      </c>
      <c r="F35" s="17"/>
      <c r="G35" s="17"/>
      <c r="H35" s="17">
        <v>94</v>
      </c>
      <c r="I35" s="17">
        <v>84</v>
      </c>
      <c r="J35" s="17">
        <v>105</v>
      </c>
      <c r="K35" s="17"/>
      <c r="L35" s="18"/>
    </row>
    <row r="36" spans="1:12" x14ac:dyDescent="0.35">
      <c r="A36" s="5"/>
      <c r="B36" s="5"/>
      <c r="C36" s="15"/>
      <c r="D36" s="27">
        <v>0.468750000000001</v>
      </c>
      <c r="E36" s="17">
        <v>74</v>
      </c>
      <c r="F36" s="17"/>
      <c r="G36" s="17"/>
      <c r="H36" s="17">
        <v>85</v>
      </c>
      <c r="I36" s="17">
        <v>85</v>
      </c>
      <c r="J36" s="17">
        <v>105</v>
      </c>
      <c r="K36" s="17"/>
      <c r="L36" s="18"/>
    </row>
    <row r="37" spans="1:12" x14ac:dyDescent="0.35">
      <c r="A37" s="5"/>
      <c r="B37" s="5"/>
      <c r="C37" s="15"/>
      <c r="D37" s="27">
        <v>0.47222222222222299</v>
      </c>
      <c r="E37" s="17">
        <v>66</v>
      </c>
      <c r="F37" s="17"/>
      <c r="G37" s="17"/>
      <c r="H37" s="17">
        <v>81</v>
      </c>
      <c r="I37" s="17">
        <v>82</v>
      </c>
      <c r="J37" s="17">
        <v>107</v>
      </c>
      <c r="K37" s="17"/>
      <c r="L37" s="18"/>
    </row>
    <row r="38" spans="1:12" x14ac:dyDescent="0.35">
      <c r="A38" s="5"/>
      <c r="B38" s="5"/>
      <c r="C38" s="15"/>
      <c r="D38" s="27">
        <v>0.47569444444444597</v>
      </c>
      <c r="E38" s="17">
        <v>80</v>
      </c>
      <c r="F38" s="17"/>
      <c r="G38" s="17"/>
      <c r="H38" s="17">
        <v>82</v>
      </c>
      <c r="I38" s="17">
        <v>77</v>
      </c>
      <c r="J38" s="17">
        <v>101</v>
      </c>
      <c r="K38" s="17"/>
      <c r="L38" s="17">
        <v>78</v>
      </c>
    </row>
    <row r="39" spans="1:12" x14ac:dyDescent="0.35">
      <c r="A39" s="5"/>
      <c r="B39" s="5"/>
      <c r="C39" s="15"/>
      <c r="D39" s="27">
        <v>0.47916666666666802</v>
      </c>
      <c r="E39" s="17">
        <v>80</v>
      </c>
      <c r="F39" s="17"/>
      <c r="G39" s="17"/>
      <c r="H39" s="17">
        <v>95</v>
      </c>
      <c r="I39" s="17">
        <v>91</v>
      </c>
      <c r="J39" s="17">
        <v>87</v>
      </c>
      <c r="K39" s="17"/>
      <c r="L39" s="17">
        <v>75</v>
      </c>
    </row>
    <row r="40" spans="1:12" x14ac:dyDescent="0.35">
      <c r="A40" s="5"/>
      <c r="B40" s="5"/>
      <c r="C40" s="15"/>
      <c r="D40" s="27">
        <v>0.48263888888889001</v>
      </c>
      <c r="E40" s="17">
        <v>79</v>
      </c>
      <c r="F40" s="17"/>
      <c r="G40" s="17"/>
      <c r="H40" s="17">
        <v>76</v>
      </c>
      <c r="I40" s="17">
        <v>88</v>
      </c>
      <c r="J40" s="17">
        <v>84</v>
      </c>
      <c r="K40" s="17"/>
      <c r="L40" s="17">
        <v>70</v>
      </c>
    </row>
    <row r="41" spans="1:12" x14ac:dyDescent="0.35">
      <c r="A41" s="5"/>
      <c r="B41" s="5"/>
      <c r="C41" s="15"/>
      <c r="D41" s="27">
        <v>0.48611111111111199</v>
      </c>
      <c r="E41" s="17">
        <v>68</v>
      </c>
      <c r="F41" s="17"/>
      <c r="G41" s="17"/>
      <c r="H41" s="17">
        <v>77</v>
      </c>
      <c r="I41" s="17">
        <v>68</v>
      </c>
      <c r="J41" s="17">
        <v>88</v>
      </c>
      <c r="K41" s="17"/>
      <c r="L41" s="17">
        <v>74</v>
      </c>
    </row>
    <row r="42" spans="1:12" x14ac:dyDescent="0.35">
      <c r="A42" s="5"/>
      <c r="B42" s="5"/>
      <c r="C42" s="15"/>
      <c r="D42" s="27">
        <v>0.48958333333333498</v>
      </c>
      <c r="E42" s="17">
        <v>86</v>
      </c>
      <c r="F42" s="17"/>
      <c r="G42" s="17"/>
      <c r="H42" s="17">
        <v>86</v>
      </c>
      <c r="I42" s="17">
        <v>81</v>
      </c>
      <c r="J42" s="17">
        <v>83</v>
      </c>
      <c r="K42" s="17"/>
      <c r="L42" s="17">
        <v>76</v>
      </c>
    </row>
    <row r="43" spans="1:12" x14ac:dyDescent="0.35">
      <c r="A43" s="5"/>
      <c r="B43" s="5"/>
      <c r="C43" s="15"/>
      <c r="D43" s="27">
        <v>0.49305555555555702</v>
      </c>
      <c r="E43" s="17">
        <v>66</v>
      </c>
      <c r="F43" s="17"/>
      <c r="G43" s="17"/>
      <c r="H43" s="17">
        <v>78</v>
      </c>
      <c r="I43" s="17">
        <v>78</v>
      </c>
      <c r="J43" s="17">
        <v>88</v>
      </c>
      <c r="K43" s="17"/>
      <c r="L43" s="17">
        <v>74</v>
      </c>
    </row>
    <row r="44" spans="1:12" x14ac:dyDescent="0.35">
      <c r="A44" s="5"/>
      <c r="B44" s="5"/>
      <c r="C44" s="15"/>
      <c r="D44" s="27">
        <v>0.49652777777777901</v>
      </c>
      <c r="E44" s="17">
        <v>78</v>
      </c>
      <c r="F44" s="17"/>
      <c r="G44" s="17"/>
      <c r="H44" s="17">
        <v>78</v>
      </c>
      <c r="I44" s="17">
        <v>87</v>
      </c>
      <c r="J44" s="17">
        <v>77</v>
      </c>
      <c r="K44" s="17"/>
      <c r="L44" s="17">
        <v>75</v>
      </c>
    </row>
    <row r="45" spans="1:12" x14ac:dyDescent="0.35">
      <c r="A45" s="5"/>
      <c r="B45" s="5"/>
      <c r="C45" s="15"/>
      <c r="D45" s="27">
        <v>0.500000000000001</v>
      </c>
      <c r="E45" s="17">
        <v>75</v>
      </c>
      <c r="F45" s="17"/>
      <c r="G45" s="17"/>
      <c r="H45" s="17">
        <v>68</v>
      </c>
      <c r="I45" s="17">
        <v>75</v>
      </c>
      <c r="J45" s="17">
        <v>82</v>
      </c>
      <c r="K45" s="17"/>
      <c r="L45" s="17">
        <v>90</v>
      </c>
    </row>
    <row r="46" spans="1:12" x14ac:dyDescent="0.35">
      <c r="A46" s="5"/>
      <c r="B46" s="5"/>
      <c r="C46" s="15"/>
      <c r="D46" s="27">
        <v>0.50347222222222299</v>
      </c>
      <c r="E46" s="17">
        <v>59</v>
      </c>
      <c r="F46" s="17"/>
      <c r="G46" s="17"/>
      <c r="H46" s="17">
        <v>77</v>
      </c>
      <c r="I46" s="17">
        <v>80</v>
      </c>
      <c r="J46" s="18"/>
      <c r="K46" s="17"/>
      <c r="L46" s="18"/>
    </row>
    <row r="47" spans="1:12" x14ac:dyDescent="0.35">
      <c r="A47" s="5"/>
      <c r="B47" s="5"/>
      <c r="C47" s="15"/>
      <c r="D47" s="27">
        <v>0.50694444444444497</v>
      </c>
      <c r="E47" s="17">
        <v>94</v>
      </c>
      <c r="F47" s="17"/>
      <c r="G47" s="17"/>
      <c r="H47" s="17">
        <v>92</v>
      </c>
      <c r="I47" s="17"/>
      <c r="J47" s="18"/>
      <c r="K47" s="17"/>
      <c r="L47" s="18"/>
    </row>
    <row r="48" spans="1:12" s="29" customFormat="1" x14ac:dyDescent="0.35"/>
    <row r="49" spans="4:12" x14ac:dyDescent="0.35">
      <c r="D49" s="35">
        <v>0.54166666666666663</v>
      </c>
      <c r="E49">
        <v>69</v>
      </c>
      <c r="G49">
        <v>110</v>
      </c>
      <c r="H49" s="36"/>
      <c r="J49">
        <v>127</v>
      </c>
      <c r="L49">
        <v>95</v>
      </c>
    </row>
    <row r="50" spans="4:12" x14ac:dyDescent="0.35">
      <c r="D50" s="35">
        <v>0.54513888888888884</v>
      </c>
      <c r="E50">
        <v>90</v>
      </c>
      <c r="G50">
        <v>98</v>
      </c>
      <c r="H50">
        <v>82</v>
      </c>
      <c r="I50">
        <v>89</v>
      </c>
      <c r="J50">
        <v>89</v>
      </c>
      <c r="L50">
        <v>74</v>
      </c>
    </row>
    <row r="51" spans="4:12" x14ac:dyDescent="0.35">
      <c r="D51" s="35">
        <v>0.54861111111111105</v>
      </c>
      <c r="E51">
        <v>72</v>
      </c>
      <c r="G51">
        <v>106</v>
      </c>
      <c r="H51">
        <v>78</v>
      </c>
      <c r="I51">
        <v>78</v>
      </c>
      <c r="J51">
        <v>90</v>
      </c>
      <c r="L51">
        <v>75</v>
      </c>
    </row>
    <row r="52" spans="4:12" x14ac:dyDescent="0.35">
      <c r="D52" s="35">
        <v>0.55208333333333304</v>
      </c>
      <c r="E52">
        <v>81</v>
      </c>
      <c r="G52">
        <v>97</v>
      </c>
      <c r="H52">
        <v>83</v>
      </c>
      <c r="I52">
        <v>91</v>
      </c>
      <c r="J52">
        <v>91</v>
      </c>
      <c r="L52">
        <v>84</v>
      </c>
    </row>
    <row r="53" spans="4:12" x14ac:dyDescent="0.35">
      <c r="D53" s="35">
        <v>0.55555555555555503</v>
      </c>
      <c r="E53">
        <v>84</v>
      </c>
      <c r="G53">
        <v>83</v>
      </c>
      <c r="H53">
        <v>84</v>
      </c>
      <c r="I53">
        <v>83</v>
      </c>
      <c r="J53">
        <v>95</v>
      </c>
      <c r="L53">
        <v>73</v>
      </c>
    </row>
    <row r="54" spans="4:12" x14ac:dyDescent="0.35">
      <c r="D54" s="35">
        <v>0.55902777777777801</v>
      </c>
      <c r="E54">
        <v>94</v>
      </c>
      <c r="G54">
        <v>89</v>
      </c>
      <c r="H54">
        <v>86</v>
      </c>
      <c r="I54">
        <v>86</v>
      </c>
      <c r="J54">
        <v>82</v>
      </c>
      <c r="L54">
        <v>78</v>
      </c>
    </row>
    <row r="55" spans="4:12" x14ac:dyDescent="0.35">
      <c r="D55" s="35">
        <v>0.5625</v>
      </c>
      <c r="E55">
        <v>69</v>
      </c>
      <c r="G55">
        <v>89</v>
      </c>
      <c r="H55">
        <v>83</v>
      </c>
      <c r="I55">
        <v>81</v>
      </c>
      <c r="J55">
        <v>82</v>
      </c>
      <c r="L55">
        <v>91</v>
      </c>
    </row>
    <row r="56" spans="4:12" x14ac:dyDescent="0.35">
      <c r="D56" s="35">
        <v>0.56597222222222199</v>
      </c>
      <c r="E56">
        <v>74</v>
      </c>
      <c r="G56">
        <v>81</v>
      </c>
      <c r="H56">
        <v>87</v>
      </c>
      <c r="I56">
        <v>83</v>
      </c>
      <c r="J56">
        <v>90</v>
      </c>
      <c r="L56">
        <v>72</v>
      </c>
    </row>
    <row r="57" spans="4:12" x14ac:dyDescent="0.35">
      <c r="D57" s="35">
        <v>0.56944444444444398</v>
      </c>
      <c r="E57">
        <v>95</v>
      </c>
      <c r="G57">
        <v>86</v>
      </c>
      <c r="H57">
        <v>80</v>
      </c>
      <c r="I57">
        <v>73</v>
      </c>
      <c r="J57">
        <v>86</v>
      </c>
      <c r="L57">
        <v>71</v>
      </c>
    </row>
    <row r="58" spans="4:12" x14ac:dyDescent="0.35">
      <c r="D58" s="35">
        <v>0.57291666666666696</v>
      </c>
      <c r="E58">
        <v>85</v>
      </c>
      <c r="G58">
        <v>77</v>
      </c>
      <c r="H58">
        <v>85</v>
      </c>
      <c r="I58">
        <v>69</v>
      </c>
      <c r="J58">
        <v>87</v>
      </c>
      <c r="L58">
        <v>75</v>
      </c>
    </row>
    <row r="59" spans="4:12" x14ac:dyDescent="0.35">
      <c r="D59" s="35">
        <v>0.57638888888888895</v>
      </c>
      <c r="E59">
        <v>64</v>
      </c>
      <c r="G59">
        <v>106</v>
      </c>
      <c r="H59">
        <v>110</v>
      </c>
      <c r="I59">
        <v>77</v>
      </c>
      <c r="J59">
        <v>93</v>
      </c>
      <c r="L59">
        <v>76</v>
      </c>
    </row>
    <row r="60" spans="4:12" x14ac:dyDescent="0.35">
      <c r="D60" s="35">
        <v>0.57986111111111105</v>
      </c>
      <c r="E60">
        <v>73</v>
      </c>
      <c r="G60">
        <v>88</v>
      </c>
      <c r="H60">
        <v>92</v>
      </c>
      <c r="I60">
        <v>89</v>
      </c>
      <c r="J60">
        <v>121</v>
      </c>
      <c r="L60">
        <v>72</v>
      </c>
    </row>
    <row r="61" spans="4:12" x14ac:dyDescent="0.35">
      <c r="D61" s="35">
        <v>0.58333333333333304</v>
      </c>
      <c r="E61">
        <v>89</v>
      </c>
      <c r="G61">
        <v>94</v>
      </c>
      <c r="H61">
        <v>81</v>
      </c>
      <c r="I61">
        <v>87</v>
      </c>
      <c r="J61">
        <v>83</v>
      </c>
      <c r="L61">
        <v>71</v>
      </c>
    </row>
    <row r="62" spans="4:12" x14ac:dyDescent="0.35">
      <c r="D62" s="35">
        <v>0.58680555555555503</v>
      </c>
      <c r="E62">
        <v>84</v>
      </c>
      <c r="G62">
        <v>74</v>
      </c>
      <c r="H62">
        <v>87</v>
      </c>
      <c r="I62">
        <v>84</v>
      </c>
      <c r="J62">
        <v>92</v>
      </c>
      <c r="L62">
        <v>75</v>
      </c>
    </row>
    <row r="63" spans="4:12" x14ac:dyDescent="0.35">
      <c r="D63" s="35">
        <v>0.59027777777777801</v>
      </c>
      <c r="E63">
        <v>71</v>
      </c>
      <c r="G63">
        <v>80</v>
      </c>
      <c r="H63">
        <v>90</v>
      </c>
      <c r="I63">
        <v>88</v>
      </c>
      <c r="J63">
        <v>90</v>
      </c>
      <c r="L63">
        <v>83</v>
      </c>
    </row>
    <row r="64" spans="4:12" x14ac:dyDescent="0.35">
      <c r="D64" s="35">
        <v>0.59375</v>
      </c>
      <c r="E64">
        <v>69</v>
      </c>
      <c r="G64">
        <v>80</v>
      </c>
      <c r="H64">
        <v>77</v>
      </c>
      <c r="I64">
        <v>83</v>
      </c>
      <c r="J64">
        <v>83</v>
      </c>
      <c r="L64">
        <v>73</v>
      </c>
    </row>
    <row r="65" spans="4:12" x14ac:dyDescent="0.35">
      <c r="D65" s="35">
        <v>0.59722222222222199</v>
      </c>
      <c r="E65">
        <v>75</v>
      </c>
      <c r="G65">
        <v>77</v>
      </c>
      <c r="H65">
        <v>81</v>
      </c>
      <c r="I65">
        <v>86</v>
      </c>
      <c r="J65">
        <v>79</v>
      </c>
      <c r="L65">
        <v>80</v>
      </c>
    </row>
    <row r="66" spans="4:12" x14ac:dyDescent="0.35">
      <c r="D66" s="35">
        <v>0.60069444444444398</v>
      </c>
      <c r="E66">
        <v>58</v>
      </c>
      <c r="G66">
        <v>89</v>
      </c>
      <c r="H66">
        <v>79</v>
      </c>
      <c r="I66">
        <v>86</v>
      </c>
      <c r="J66">
        <v>79</v>
      </c>
      <c r="L66">
        <v>70</v>
      </c>
    </row>
    <row r="67" spans="4:12" x14ac:dyDescent="0.35">
      <c r="D67" s="35">
        <v>0.60416666666666596</v>
      </c>
      <c r="E67">
        <v>58</v>
      </c>
      <c r="G67">
        <v>80</v>
      </c>
      <c r="H67">
        <v>79</v>
      </c>
      <c r="I67">
        <v>72</v>
      </c>
      <c r="J67">
        <v>87</v>
      </c>
      <c r="L67">
        <v>78</v>
      </c>
    </row>
    <row r="68" spans="4:12" x14ac:dyDescent="0.35">
      <c r="D68" s="35">
        <v>0.60763888888888895</v>
      </c>
      <c r="E68">
        <v>75</v>
      </c>
      <c r="G68">
        <v>82</v>
      </c>
      <c r="H68">
        <v>74</v>
      </c>
      <c r="I68">
        <v>87</v>
      </c>
      <c r="J68">
        <v>86</v>
      </c>
      <c r="L68">
        <v>86</v>
      </c>
    </row>
    <row r="69" spans="4:12" x14ac:dyDescent="0.35">
      <c r="D69" s="35">
        <v>0.61111111111111105</v>
      </c>
      <c r="E69">
        <v>89</v>
      </c>
      <c r="G69">
        <v>111</v>
      </c>
      <c r="H69">
        <v>95</v>
      </c>
      <c r="I69">
        <v>99</v>
      </c>
      <c r="J69">
        <v>96</v>
      </c>
      <c r="L69">
        <v>90</v>
      </c>
    </row>
    <row r="70" spans="4:12" s="38" customFormat="1" ht="24" customHeight="1" x14ac:dyDescent="0.35">
      <c r="D70" s="37"/>
    </row>
    <row r="71" spans="4:12" s="38" customFormat="1" x14ac:dyDescent="0.35">
      <c r="D71" s="37"/>
    </row>
    <row r="72" spans="4:12" s="38" customFormat="1" x14ac:dyDescent="0.35">
      <c r="D72" s="37"/>
    </row>
    <row r="73" spans="4:12" s="38" customFormat="1" x14ac:dyDescent="0.35">
      <c r="D73" s="37"/>
    </row>
    <row r="74" spans="4:12" s="38" customFormat="1" x14ac:dyDescent="0.35">
      <c r="D74" s="37"/>
    </row>
    <row r="75" spans="4:12" s="38" customFormat="1" x14ac:dyDescent="0.35">
      <c r="D75" s="37"/>
    </row>
    <row r="76" spans="4:12" s="38" customFormat="1" x14ac:dyDescent="0.35">
      <c r="D76" s="37"/>
    </row>
    <row r="77" spans="4:12" s="38" customFormat="1" x14ac:dyDescent="0.35">
      <c r="D77" s="37"/>
    </row>
    <row r="78" spans="4:12" s="38" customFormat="1" x14ac:dyDescent="0.35">
      <c r="D78" s="37"/>
    </row>
    <row r="79" spans="4:12" s="38" customFormat="1" x14ac:dyDescent="0.35">
      <c r="D79" s="37"/>
    </row>
    <row r="80" spans="4:12" x14ac:dyDescent="0.35">
      <c r="D80" s="37"/>
      <c r="E80" s="38"/>
      <c r="F80" s="38"/>
    </row>
    <row r="81" spans="4:6" x14ac:dyDescent="0.35">
      <c r="D81" s="37"/>
      <c r="E81" s="38"/>
      <c r="F81" s="38"/>
    </row>
    <row r="82" spans="4:6" x14ac:dyDescent="0.35">
      <c r="D82" s="37"/>
      <c r="E82" s="38"/>
      <c r="F82" s="38"/>
    </row>
    <row r="83" spans="4:6" x14ac:dyDescent="0.35">
      <c r="D83" s="37"/>
      <c r="E83" s="38"/>
      <c r="F83" s="38"/>
    </row>
    <row r="84" spans="4:6" x14ac:dyDescent="0.35">
      <c r="D84" s="37"/>
      <c r="E84" s="38"/>
      <c r="F84" s="38"/>
    </row>
    <row r="85" spans="4:6" x14ac:dyDescent="0.35">
      <c r="D85" s="37"/>
      <c r="E85" s="38"/>
      <c r="F85" s="38"/>
    </row>
    <row r="86" spans="4:6" x14ac:dyDescent="0.35">
      <c r="D86" s="37"/>
      <c r="E86" s="38"/>
      <c r="F86" s="38"/>
    </row>
    <row r="87" spans="4:6" x14ac:dyDescent="0.35">
      <c r="D87" s="37"/>
      <c r="E87" s="38"/>
      <c r="F87" s="38"/>
    </row>
    <row r="88" spans="4:6" x14ac:dyDescent="0.35">
      <c r="D88" s="37"/>
      <c r="E88" s="38"/>
      <c r="F88" s="38"/>
    </row>
    <row r="89" spans="4:6" x14ac:dyDescent="0.35">
      <c r="D89" s="37"/>
      <c r="E89" s="38"/>
      <c r="F89" s="38"/>
    </row>
    <row r="90" spans="4:6" x14ac:dyDescent="0.35">
      <c r="D90" s="37"/>
      <c r="E90" s="38"/>
      <c r="F90" s="38"/>
    </row>
    <row r="91" spans="4:6" x14ac:dyDescent="0.35">
      <c r="D91" s="37"/>
      <c r="E91" s="38"/>
      <c r="F91" s="38"/>
    </row>
    <row r="92" spans="4:6" x14ac:dyDescent="0.35">
      <c r="D92" s="37"/>
      <c r="E92" s="38"/>
      <c r="F92" s="38"/>
    </row>
  </sheetData>
  <mergeCells count="1">
    <mergeCell ref="A1:C1"/>
  </mergeCells>
  <conditionalFormatting sqref="E2:L69">
    <cfRule type="containsBlanks" dxfId="1" priority="1">
      <formula>LEN(TRIM(E2))=0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979E0-BA05-4CBC-8B2D-BD48B86BDFA0}">
  <dimension ref="A1:O66"/>
  <sheetViews>
    <sheetView topLeftCell="A53" workbookViewId="0">
      <selection activeCell="J17" sqref="J17"/>
    </sheetView>
  </sheetViews>
  <sheetFormatPr defaultRowHeight="14.5" x14ac:dyDescent="0.35"/>
  <cols>
    <col min="13" max="15" width="9.26953125" bestFit="1" customWidth="1"/>
  </cols>
  <sheetData>
    <row r="1" spans="12:15" x14ac:dyDescent="0.35">
      <c r="M1" s="1" t="s">
        <v>10</v>
      </c>
      <c r="N1" s="1" t="s">
        <v>11</v>
      </c>
      <c r="O1" s="1" t="s">
        <v>12</v>
      </c>
    </row>
    <row r="2" spans="12:15" x14ac:dyDescent="0.35">
      <c r="L2" s="1" t="s">
        <v>1</v>
      </c>
      <c r="M2" s="5">
        <f>AVERAGE(Maandag!E2:E69)</f>
        <v>83.059701492537314</v>
      </c>
      <c r="N2" s="5">
        <f>GEOMEAN(Maandag!E2:E69)</f>
        <v>82.035278237951601</v>
      </c>
      <c r="O2" s="5">
        <f>_xlfn.STDEV.P(Maandag!E2:E69)</f>
        <v>12.962495380059252</v>
      </c>
    </row>
    <row r="3" spans="12:15" x14ac:dyDescent="0.35">
      <c r="L3" s="1" t="s">
        <v>2</v>
      </c>
      <c r="M3" s="6" t="e">
        <f>AVERAGE(Maandag!F3:F69)</f>
        <v>#DIV/0!</v>
      </c>
      <c r="N3" s="6" t="e">
        <f>GEOMEAN(Maandag!F3:F69)</f>
        <v>#NUM!</v>
      </c>
      <c r="O3" s="5" t="e">
        <f>_xlfn.STDEV.P(Maandag!F3:F70)</f>
        <v>#DIV/0!</v>
      </c>
    </row>
    <row r="4" spans="12:15" x14ac:dyDescent="0.35">
      <c r="L4" s="1" t="s">
        <v>3</v>
      </c>
      <c r="M4" s="6">
        <f>AVERAGE(Maandag!G3:G69)</f>
        <v>89.38095238095238</v>
      </c>
      <c r="N4" s="6">
        <f>GEOMEAN(Maandag!G3:G69)</f>
        <v>88.720117708210523</v>
      </c>
      <c r="O4" s="6">
        <f>_xlfn.STDEV.P(Maandag!G4:G70)</f>
        <v>11.094727149486008</v>
      </c>
    </row>
    <row r="5" spans="12:15" x14ac:dyDescent="0.35">
      <c r="L5" s="1" t="s">
        <v>5</v>
      </c>
      <c r="M5" s="5">
        <f>AVERAGE(Maandag!H3:H69)</f>
        <v>90.34482758620689</v>
      </c>
      <c r="N5" s="5">
        <f>GEOMEAN(Maandag!H3:H69)</f>
        <v>89.344434603913328</v>
      </c>
      <c r="O5" s="5">
        <f>_xlfn.STDEV.P(Maandag!H4:H70)</f>
        <v>14.225464932875845</v>
      </c>
    </row>
    <row r="6" spans="12:15" x14ac:dyDescent="0.35">
      <c r="L6" s="1" t="s">
        <v>4</v>
      </c>
      <c r="M6" s="5">
        <f>AVERAGE(Maandag!I3:I69)</f>
        <v>83.756097560975604</v>
      </c>
      <c r="N6" s="5">
        <f>GEOMEAN(Maandag!I3:I69)</f>
        <v>83.466940752363627</v>
      </c>
      <c r="O6" s="5">
        <f>_xlfn.STDEV.P(Maandag!I4:I70)</f>
        <v>6.909803879200803</v>
      </c>
    </row>
    <row r="7" spans="12:15" x14ac:dyDescent="0.35">
      <c r="L7" s="1" t="s">
        <v>6</v>
      </c>
      <c r="M7" s="5">
        <f>AVERAGE(Maandag!J3:J69)</f>
        <v>94.658536585365852</v>
      </c>
      <c r="N7" s="5">
        <f>GEOMEAN(Maandag!J3:J69)</f>
        <v>93.875525292199939</v>
      </c>
      <c r="O7" s="5">
        <f>_xlfn.STDEV.P(Maandag!J4:J70)</f>
        <v>12.549627836474967</v>
      </c>
    </row>
    <row r="8" spans="12:15" x14ac:dyDescent="0.35">
      <c r="L8" s="1" t="s">
        <v>7</v>
      </c>
      <c r="M8" s="5" t="e">
        <f>AVERAGE(Maandag!K3:K69)</f>
        <v>#DIV/0!</v>
      </c>
      <c r="N8" s="5" t="e">
        <f>GEOMEAN(Maandag!K3:K69)</f>
        <v>#NUM!</v>
      </c>
      <c r="O8" s="6" t="e">
        <f>_xlfn.STDEV.P(Maandag!K4:K70)</f>
        <v>#DIV/0!</v>
      </c>
    </row>
    <row r="9" spans="12:15" x14ac:dyDescent="0.35">
      <c r="L9" s="1" t="s">
        <v>8</v>
      </c>
      <c r="M9" s="6">
        <f>AVERAGE(Maandag!L7:L69)</f>
        <v>77.724137931034477</v>
      </c>
      <c r="N9" s="6" t="e">
        <f>GEOMEAN(Maandag!M3:M69)</f>
        <v>#NUM!</v>
      </c>
      <c r="O9" s="5">
        <f>_xlfn.STDEV.P(Maandag!L8:L70)</f>
        <v>6.7512274834061961</v>
      </c>
    </row>
    <row r="10" spans="12:15" x14ac:dyDescent="0.35">
      <c r="L10" s="39"/>
      <c r="O10" s="6"/>
    </row>
    <row r="19" spans="1:9" x14ac:dyDescent="0.35">
      <c r="A19" t="s">
        <v>17</v>
      </c>
      <c r="I19" s="38"/>
    </row>
    <row r="20" spans="1:9" x14ac:dyDescent="0.35">
      <c r="B20" s="29" t="s">
        <v>1</v>
      </c>
      <c r="C20" s="29" t="s">
        <v>2</v>
      </c>
      <c r="D20" s="29" t="s">
        <v>3</v>
      </c>
      <c r="E20" s="29" t="s">
        <v>4</v>
      </c>
      <c r="F20" s="29" t="s">
        <v>6</v>
      </c>
      <c r="G20" s="29" t="s">
        <v>7</v>
      </c>
      <c r="H20" s="29" t="s">
        <v>8</v>
      </c>
      <c r="I20" s="38"/>
    </row>
    <row r="21" spans="1:9" x14ac:dyDescent="0.35">
      <c r="A21" s="32">
        <v>0</v>
      </c>
      <c r="B21">
        <f>M2-Maandag!E2</f>
        <v>-11.940298507462686</v>
      </c>
      <c r="C21" s="40"/>
      <c r="D21" s="38"/>
      <c r="E21" s="38"/>
      <c r="F21" s="38"/>
      <c r="G21" s="38"/>
      <c r="H21" s="38"/>
      <c r="I21" s="38"/>
    </row>
    <row r="22" spans="1:9" x14ac:dyDescent="0.35">
      <c r="A22" s="32">
        <v>3.472222222222222E-3</v>
      </c>
      <c r="B22">
        <f>M2-Maandag!E3</f>
        <v>-9.9402985074626855</v>
      </c>
      <c r="C22" s="40"/>
      <c r="D22" s="38"/>
      <c r="E22" s="38"/>
      <c r="F22" s="38"/>
      <c r="G22" s="38"/>
      <c r="H22" s="38"/>
      <c r="I22" s="38"/>
    </row>
    <row r="23" spans="1:9" x14ac:dyDescent="0.35">
      <c r="A23" s="32">
        <v>6.9444444444444397E-3</v>
      </c>
      <c r="B23">
        <f>M2-Maandag!E4</f>
        <v>-7.9402985074626855</v>
      </c>
      <c r="C23" s="40"/>
      <c r="D23" s="38"/>
      <c r="E23">
        <f>M5-Maandag!H4</f>
        <v>13.34482758620689</v>
      </c>
      <c r="F23" s="38"/>
      <c r="G23" s="38"/>
      <c r="H23" s="38"/>
      <c r="I23" s="38"/>
    </row>
    <row r="24" spans="1:9" x14ac:dyDescent="0.35">
      <c r="A24" s="32">
        <v>1.0416666666666701E-2</v>
      </c>
      <c r="B24">
        <f>M2-Maandag!E5</f>
        <v>-13.940298507462686</v>
      </c>
      <c r="C24" s="40"/>
      <c r="D24" s="38"/>
      <c r="E24">
        <f>M5-Maandag!H5</f>
        <v>15.34482758620689</v>
      </c>
      <c r="F24" s="38"/>
      <c r="G24" s="38"/>
      <c r="H24" s="38"/>
      <c r="I24" s="38"/>
    </row>
    <row r="25" spans="1:9" x14ac:dyDescent="0.35">
      <c r="A25" s="32">
        <v>1.38888888888889E-2</v>
      </c>
      <c r="B25">
        <f>M2-Maandag!E6</f>
        <v>-16.940298507462686</v>
      </c>
      <c r="C25" s="40"/>
      <c r="D25" s="38"/>
      <c r="E25">
        <f>M5-Maandag!H6</f>
        <v>-3.6551724137931103</v>
      </c>
      <c r="F25" s="38"/>
      <c r="G25" s="38"/>
      <c r="H25" s="38"/>
      <c r="I25" s="38"/>
    </row>
    <row r="26" spans="1:9" x14ac:dyDescent="0.35">
      <c r="A26" s="32">
        <v>1.7361111111111101E-2</v>
      </c>
      <c r="B26">
        <f>M2-Maandag!E7</f>
        <v>-10.940298507462686</v>
      </c>
      <c r="C26" s="40"/>
      <c r="D26" s="38"/>
      <c r="E26">
        <f>M5-Maandag!H7</f>
        <v>-44.65517241379311</v>
      </c>
      <c r="F26" s="38"/>
      <c r="G26" s="38"/>
      <c r="H26" s="38"/>
      <c r="I26" s="38"/>
    </row>
    <row r="27" spans="1:9" x14ac:dyDescent="0.35">
      <c r="A27" s="32">
        <v>2.0833333333333301E-2</v>
      </c>
      <c r="B27">
        <f>M2-Maandag!E8</f>
        <v>-22.940298507462686</v>
      </c>
      <c r="C27" s="40"/>
      <c r="D27" s="38"/>
      <c r="E27">
        <f>M5-Maandag!H8</f>
        <v>-17.65517241379311</v>
      </c>
      <c r="F27" s="38"/>
      <c r="G27" s="38"/>
      <c r="H27" s="38"/>
      <c r="I27" s="38"/>
    </row>
    <row r="28" spans="1:9" x14ac:dyDescent="0.35">
      <c r="A28" s="32">
        <v>2.4305555555555601E-2</v>
      </c>
      <c r="B28">
        <f>M2-Maandag!E9</f>
        <v>-12.940298507462686</v>
      </c>
      <c r="C28" s="40"/>
      <c r="D28" s="38"/>
      <c r="E28">
        <f>M5-Maandag!H9</f>
        <v>-25.65517241379311</v>
      </c>
      <c r="F28" s="38"/>
      <c r="G28" s="38"/>
      <c r="H28" s="38"/>
      <c r="I28" s="38"/>
    </row>
    <row r="29" spans="1:9" x14ac:dyDescent="0.35">
      <c r="A29" s="32">
        <v>2.7777777777777801E-2</v>
      </c>
      <c r="B29">
        <f>M2-Maandag!E10</f>
        <v>-6.9402985074626855</v>
      </c>
      <c r="C29" s="40"/>
      <c r="D29" s="38"/>
      <c r="E29">
        <f>M5-Maandag!H10</f>
        <v>-47.65517241379311</v>
      </c>
      <c r="F29" s="38"/>
      <c r="G29" s="38"/>
      <c r="H29" s="38"/>
      <c r="I29" s="38"/>
    </row>
    <row r="30" spans="1:9" x14ac:dyDescent="0.35">
      <c r="A30" s="32">
        <v>3.125E-2</v>
      </c>
      <c r="B30">
        <f>M2-Maandag!E11</f>
        <v>-0.94029850746268551</v>
      </c>
      <c r="C30" s="40"/>
      <c r="D30" s="38"/>
      <c r="E30">
        <f>M5-Maandag!H11</f>
        <v>-29.65517241379311</v>
      </c>
      <c r="F30" s="38"/>
      <c r="G30" s="38"/>
      <c r="H30" s="38"/>
      <c r="I30" s="38"/>
    </row>
    <row r="31" spans="1:9" x14ac:dyDescent="0.35">
      <c r="A31" s="32">
        <v>3.4722222222222203E-2</v>
      </c>
      <c r="B31">
        <f>M2-Maandag!E12</f>
        <v>-11.940298507462686</v>
      </c>
      <c r="C31" s="40"/>
      <c r="D31" s="38"/>
      <c r="E31">
        <f>M5-Maandag!H12</f>
        <v>-23.65517241379311</v>
      </c>
      <c r="F31" s="38"/>
      <c r="G31" s="38"/>
      <c r="H31" s="38"/>
      <c r="I31" s="38"/>
    </row>
    <row r="32" spans="1:9" x14ac:dyDescent="0.35">
      <c r="A32" s="32">
        <v>3.8194444444444399E-2</v>
      </c>
      <c r="B32">
        <f>M2-Maandag!E13</f>
        <v>-6.9402985074626855</v>
      </c>
      <c r="C32" s="40"/>
      <c r="D32" s="38"/>
      <c r="E32">
        <f>M5-Maandag!H13</f>
        <v>-9.6551724137931103</v>
      </c>
      <c r="F32" s="38"/>
      <c r="G32" s="38"/>
      <c r="H32" s="38"/>
      <c r="I32" s="38"/>
    </row>
    <row r="33" spans="1:9" x14ac:dyDescent="0.35">
      <c r="A33" s="32">
        <v>4.1666666666666699E-2</v>
      </c>
      <c r="B33">
        <f>M2-Maandag!E14</f>
        <v>-8.9402985074626855</v>
      </c>
      <c r="C33" s="40"/>
      <c r="D33" s="38"/>
      <c r="E33">
        <f>M5-Maandag!H14</f>
        <v>-5.6551724137931103</v>
      </c>
      <c r="F33" s="38"/>
      <c r="G33" s="38"/>
      <c r="H33" s="38"/>
      <c r="I33" s="38"/>
    </row>
    <row r="34" spans="1:9" x14ac:dyDescent="0.35">
      <c r="A34" s="32">
        <v>4.5138888888888902E-2</v>
      </c>
      <c r="B34">
        <f>M2-Maandag!E15</f>
        <v>-19.940298507462686</v>
      </c>
      <c r="C34" s="40"/>
      <c r="D34" s="38"/>
      <c r="E34">
        <f>M5-Maandag!H15</f>
        <v>-9.6551724137931103</v>
      </c>
      <c r="F34" s="38"/>
      <c r="G34" s="38"/>
      <c r="H34" s="38"/>
      <c r="I34" s="38"/>
    </row>
    <row r="35" spans="1:9" x14ac:dyDescent="0.35">
      <c r="A35" s="32">
        <v>4.8611111111111098E-2</v>
      </c>
      <c r="B35">
        <f>M2-Maandag!E16</f>
        <v>-18.940298507462686</v>
      </c>
      <c r="C35" s="40"/>
      <c r="D35" s="38"/>
      <c r="E35">
        <f>M5-Maandag!H16</f>
        <v>-1.6551724137931103</v>
      </c>
      <c r="F35" s="38"/>
      <c r="G35" s="38"/>
      <c r="H35" s="38"/>
      <c r="I35" s="38"/>
    </row>
    <row r="36" spans="1:9" x14ac:dyDescent="0.35">
      <c r="A36" s="32">
        <v>5.2083333333333301E-2</v>
      </c>
      <c r="B36">
        <f>M2-Maandag!E17</f>
        <v>-12.940298507462686</v>
      </c>
      <c r="C36" s="40"/>
      <c r="D36" s="38"/>
      <c r="E36">
        <f>M5-Maandag!H17</f>
        <v>-22.65517241379311</v>
      </c>
      <c r="F36" s="38"/>
      <c r="G36" s="38"/>
      <c r="H36" s="38"/>
      <c r="I36" s="38"/>
    </row>
    <row r="37" spans="1:9" x14ac:dyDescent="0.35">
      <c r="A37" s="32">
        <v>5.5555555555555601E-2</v>
      </c>
      <c r="B37">
        <f>M2-Maandag!E18</f>
        <v>-18.940298507462686</v>
      </c>
      <c r="C37" s="40"/>
      <c r="D37" s="38"/>
      <c r="E37">
        <f>M5-Maandag!H18</f>
        <v>-9.6551724137931103</v>
      </c>
      <c r="F37" s="38"/>
      <c r="G37" s="38"/>
      <c r="H37" s="38"/>
      <c r="I37" s="38"/>
    </row>
    <row r="38" spans="1:9" x14ac:dyDescent="0.35">
      <c r="A38" s="32">
        <v>5.9027777777777797E-2</v>
      </c>
      <c r="B38">
        <f>M2-Maandag!E19</f>
        <v>-15.940298507462686</v>
      </c>
      <c r="C38" s="40"/>
      <c r="D38" s="38"/>
      <c r="E38">
        <f>M5-Maandag!H19</f>
        <v>-7.6551724137931103</v>
      </c>
      <c r="F38" s="38"/>
      <c r="G38" s="38"/>
      <c r="H38" s="38"/>
      <c r="I38" s="38"/>
    </row>
    <row r="39" spans="1:9" x14ac:dyDescent="0.35">
      <c r="A39" s="32">
        <v>6.25E-2</v>
      </c>
      <c r="B39">
        <f>M2-Maandag!E20</f>
        <v>2.0597014925373145</v>
      </c>
      <c r="C39" s="40"/>
      <c r="D39" s="38"/>
      <c r="E39" s="38"/>
      <c r="F39" s="38"/>
      <c r="G39" s="38"/>
      <c r="H39" s="38"/>
      <c r="I39" s="38"/>
    </row>
    <row r="40" spans="1:9" x14ac:dyDescent="0.35">
      <c r="A40" s="32">
        <v>6.5972222222222196E-2</v>
      </c>
      <c r="B40">
        <f>M2-Maandag!E21</f>
        <v>5.9701492537314493E-2</v>
      </c>
      <c r="C40" s="40"/>
      <c r="D40" s="38"/>
      <c r="E40" s="38"/>
      <c r="F40" s="38"/>
      <c r="G40" s="38"/>
      <c r="H40" s="38"/>
      <c r="I40" s="38"/>
    </row>
    <row r="41" spans="1:9" x14ac:dyDescent="0.35">
      <c r="A41" s="32">
        <v>6.9444444444444406E-2</v>
      </c>
      <c r="B41">
        <f>M2-Maandag!E22</f>
        <v>-5.9402985074626855</v>
      </c>
      <c r="C41" s="40"/>
      <c r="D41" s="38"/>
      <c r="E41" s="38"/>
      <c r="F41" s="38"/>
      <c r="G41" s="38"/>
      <c r="H41" s="38"/>
      <c r="I41" s="38"/>
    </row>
    <row r="42" spans="1:9" x14ac:dyDescent="0.35">
      <c r="A42" s="32">
        <v>7.2916666666666699E-2</v>
      </c>
      <c r="B42">
        <f>M2-Maandag!E23</f>
        <v>-3.9402985074626855</v>
      </c>
      <c r="C42" s="40"/>
      <c r="D42" s="38"/>
      <c r="E42" s="38"/>
      <c r="F42" s="38"/>
      <c r="G42" s="38"/>
      <c r="H42" s="38"/>
      <c r="I42" s="38"/>
    </row>
    <row r="43" spans="1:9" x14ac:dyDescent="0.35">
      <c r="A43" s="32">
        <v>7.6388888888888895E-2</v>
      </c>
      <c r="B43">
        <f>M2-Maandag!E24</f>
        <v>-3.9402985074626855</v>
      </c>
      <c r="C43" s="40"/>
      <c r="D43" s="38"/>
      <c r="E43" s="38"/>
      <c r="F43" s="38"/>
      <c r="G43" s="38"/>
      <c r="H43" s="38"/>
      <c r="I43" s="38"/>
    </row>
    <row r="44" spans="1:9" x14ac:dyDescent="0.35">
      <c r="A44" s="32">
        <v>7.9861111111111105E-2</v>
      </c>
      <c r="B44">
        <f>M2-Maandag!E25</f>
        <v>4.0597014925373145</v>
      </c>
      <c r="C44" s="40"/>
      <c r="D44" s="38"/>
      <c r="E44" s="38"/>
      <c r="F44" s="38"/>
      <c r="G44" s="38"/>
      <c r="H44" s="38"/>
      <c r="I44" s="38"/>
    </row>
    <row r="45" spans="1:9" x14ac:dyDescent="0.35">
      <c r="A45" s="32">
        <v>8.3333333333333301E-2</v>
      </c>
      <c r="B45">
        <f>M2-Maandag!E26</f>
        <v>7.0597014925373145</v>
      </c>
      <c r="C45" s="40"/>
      <c r="D45" s="38"/>
      <c r="E45">
        <f>M5-Maandag!H26</f>
        <v>-12.65517241379311</v>
      </c>
      <c r="F45">
        <f>M7-Maandag!J26</f>
        <v>-31.341463414634148</v>
      </c>
      <c r="G45" s="38"/>
      <c r="H45" s="38"/>
      <c r="I45" s="38"/>
    </row>
    <row r="46" spans="1:9" x14ac:dyDescent="0.35">
      <c r="A46" s="32">
        <v>8.6805555555555594E-2</v>
      </c>
      <c r="B46">
        <f>M2-Maandag!E27</f>
        <v>7.0597014925373145</v>
      </c>
      <c r="C46" s="40"/>
      <c r="D46" s="38"/>
      <c r="E46">
        <f>M5-Maandag!H27</f>
        <v>4.3448275862068897</v>
      </c>
      <c r="F46">
        <f>M7-Maandag!J27</f>
        <v>-18.341463414634148</v>
      </c>
      <c r="G46" s="38"/>
      <c r="H46" s="38"/>
      <c r="I46" s="38"/>
    </row>
    <row r="47" spans="1:9" x14ac:dyDescent="0.35">
      <c r="A47" s="32">
        <v>9.0277777777777804E-2</v>
      </c>
      <c r="B47">
        <f>M2-Maandag!E28</f>
        <v>17.059701492537314</v>
      </c>
      <c r="C47" s="40"/>
      <c r="D47" s="38"/>
      <c r="E47">
        <f>M5-Maandag!H28</f>
        <v>-4.6551724137931103</v>
      </c>
      <c r="F47">
        <f>M7-Maandag!J28</f>
        <v>-5.3414634146341484</v>
      </c>
      <c r="G47" s="38"/>
      <c r="H47" s="38"/>
      <c r="I47" s="38"/>
    </row>
    <row r="48" spans="1:9" x14ac:dyDescent="0.35">
      <c r="A48" s="32">
        <v>9.375E-2</v>
      </c>
      <c r="B48">
        <f>M2-Maandag!E29</f>
        <v>-10.940298507462686</v>
      </c>
      <c r="C48" s="40"/>
      <c r="D48" s="38"/>
      <c r="E48">
        <f>M5-Maandag!H29</f>
        <v>5.3448275862068897</v>
      </c>
      <c r="F48">
        <f>M7-Maandag!J29</f>
        <v>-12.341463414634148</v>
      </c>
      <c r="G48" s="38"/>
      <c r="H48" s="38"/>
      <c r="I48" s="38"/>
    </row>
    <row r="49" spans="1:9" x14ac:dyDescent="0.35">
      <c r="A49" s="32">
        <v>9.7222222222222196E-2</v>
      </c>
      <c r="B49">
        <f>M2-Maandag!E30</f>
        <v>-12.940298507462686</v>
      </c>
      <c r="C49" s="40"/>
      <c r="D49" s="38"/>
      <c r="E49">
        <f>M5-Maandag!H30</f>
        <v>2.3448275862068897</v>
      </c>
      <c r="F49">
        <f>M7-Maandag!J30</f>
        <v>-7.3414634146341484</v>
      </c>
      <c r="G49" s="38"/>
      <c r="H49" s="38"/>
      <c r="I49" s="38"/>
    </row>
    <row r="50" spans="1:9" x14ac:dyDescent="0.35">
      <c r="A50" s="32">
        <v>0.100694444444444</v>
      </c>
      <c r="B50">
        <f>M2-Maandag!E31</f>
        <v>15.059701492537314</v>
      </c>
      <c r="C50" s="40"/>
      <c r="D50" s="38"/>
      <c r="E50">
        <f>M5-Maandag!H31</f>
        <v>4.3448275862068897</v>
      </c>
      <c r="F50">
        <f>M7-Maandag!J31</f>
        <v>-9.3414634146341484</v>
      </c>
      <c r="G50" s="38"/>
      <c r="H50" s="38"/>
      <c r="I50" s="38"/>
    </row>
    <row r="51" spans="1:9" x14ac:dyDescent="0.35">
      <c r="A51" s="32">
        <v>0.104166666666667</v>
      </c>
      <c r="B51">
        <f>M2-Maandag!E32</f>
        <v>2.0597014925373145</v>
      </c>
      <c r="C51" s="40"/>
      <c r="D51" s="38"/>
      <c r="E51">
        <f>M5-Maandag!H32</f>
        <v>2.3448275862068897</v>
      </c>
      <c r="F51">
        <f>M7-Maandag!J32</f>
        <v>-7.3414634146341484</v>
      </c>
      <c r="G51" s="38"/>
      <c r="H51" s="38"/>
      <c r="I51" s="38"/>
    </row>
    <row r="52" spans="1:9" x14ac:dyDescent="0.35">
      <c r="A52" s="32">
        <v>0.10763888888888901</v>
      </c>
      <c r="B52">
        <f>M2-Maandag!E33</f>
        <v>13.059701492537314</v>
      </c>
      <c r="C52" s="40"/>
      <c r="D52" s="38"/>
      <c r="E52">
        <f>M5-Maandag!H33</f>
        <v>5.3448275862068897</v>
      </c>
      <c r="F52">
        <f>M7-Maandag!J33</f>
        <v>-14.341463414634148</v>
      </c>
      <c r="G52" s="38"/>
      <c r="H52" s="38"/>
      <c r="I52" s="38"/>
    </row>
    <row r="53" spans="1:9" x14ac:dyDescent="0.35">
      <c r="A53" s="32">
        <v>0.11111111111111099</v>
      </c>
      <c r="B53">
        <f>M2-Maandag!E34</f>
        <v>19.059701492537314</v>
      </c>
      <c r="C53" s="40"/>
      <c r="D53" s="38"/>
      <c r="E53">
        <f>M5-Maandag!H34</f>
        <v>4.3448275862068897</v>
      </c>
      <c r="F53">
        <f>M7-Maandag!J34</f>
        <v>-8.3414634146341484</v>
      </c>
      <c r="G53" s="38"/>
      <c r="H53" s="38"/>
      <c r="I53" s="38"/>
    </row>
    <row r="54" spans="1:9" x14ac:dyDescent="0.35">
      <c r="A54" s="32">
        <v>0.114583333333333</v>
      </c>
      <c r="B54">
        <f>M2-Maandag!E35</f>
        <v>-36.940298507462686</v>
      </c>
      <c r="C54" s="40"/>
      <c r="D54" s="38"/>
      <c r="E54">
        <f>M5-Maandag!H35</f>
        <v>-3.6551724137931103</v>
      </c>
      <c r="F54">
        <f>M7-Maandag!J35</f>
        <v>-10.341463414634148</v>
      </c>
      <c r="G54" s="38"/>
      <c r="H54" s="38"/>
      <c r="I54" s="38"/>
    </row>
    <row r="55" spans="1:9" x14ac:dyDescent="0.35">
      <c r="A55" s="32">
        <v>0.118055555555556</v>
      </c>
      <c r="B55">
        <f>M2-Maandag!E36</f>
        <v>9.0597014925373145</v>
      </c>
      <c r="C55" s="40"/>
      <c r="D55" s="38"/>
      <c r="E55">
        <f>M5-Maandag!H36</f>
        <v>5.3448275862068897</v>
      </c>
      <c r="F55">
        <f>M7-Maandag!J36</f>
        <v>-10.341463414634148</v>
      </c>
      <c r="G55" s="38"/>
      <c r="H55" s="38"/>
      <c r="I55" s="38"/>
    </row>
    <row r="56" spans="1:9" x14ac:dyDescent="0.35">
      <c r="A56" s="32">
        <v>0.121527777777778</v>
      </c>
      <c r="B56">
        <f>M2-Maandag!E37</f>
        <v>17.059701492537314</v>
      </c>
      <c r="C56" s="40"/>
      <c r="D56" s="38"/>
      <c r="E56">
        <f>M5-Maandag!H37</f>
        <v>9.3448275862068897</v>
      </c>
      <c r="F56">
        <f>M7-Maandag!J37</f>
        <v>-12.341463414634148</v>
      </c>
      <c r="G56" s="38"/>
      <c r="H56" s="38"/>
      <c r="I56" s="38"/>
    </row>
    <row r="57" spans="1:9" x14ac:dyDescent="0.35">
      <c r="A57" s="32">
        <v>0.125</v>
      </c>
      <c r="B57">
        <f>M2-Maandag!E38</f>
        <v>3.0597014925373145</v>
      </c>
      <c r="C57" s="40"/>
      <c r="D57" s="38"/>
      <c r="E57">
        <f>M5-Maandag!H38</f>
        <v>8.3448275862068897</v>
      </c>
      <c r="F57">
        <f>M7-Maandag!J38</f>
        <v>-6.3414634146341484</v>
      </c>
      <c r="G57" s="38"/>
      <c r="H57" s="38"/>
      <c r="I57" s="38"/>
    </row>
    <row r="58" spans="1:9" x14ac:dyDescent="0.35">
      <c r="A58" s="32">
        <v>0.12847222222222199</v>
      </c>
      <c r="B58">
        <f>M2-Maandag!E39</f>
        <v>3.0597014925373145</v>
      </c>
      <c r="C58" s="40"/>
      <c r="D58" s="38"/>
      <c r="E58">
        <f>M5-Maandag!H39</f>
        <v>-4.6551724137931103</v>
      </c>
      <c r="F58">
        <f>M7-Maandag!J39</f>
        <v>7.6585365853658516</v>
      </c>
      <c r="G58" s="38"/>
      <c r="H58" s="38"/>
      <c r="I58" s="38"/>
    </row>
    <row r="59" spans="1:9" x14ac:dyDescent="0.35">
      <c r="A59" s="32">
        <v>0.131944444444444</v>
      </c>
      <c r="B59">
        <f>M2-Maandag!E40</f>
        <v>4.0597014925373145</v>
      </c>
      <c r="C59" s="40"/>
      <c r="D59" s="38"/>
      <c r="E59">
        <f>M5-Maandag!H40</f>
        <v>14.34482758620689</v>
      </c>
      <c r="F59">
        <f>M7-Maandag!J40</f>
        <v>10.658536585365852</v>
      </c>
      <c r="G59" s="38"/>
      <c r="H59" s="38"/>
      <c r="I59" s="38"/>
    </row>
    <row r="60" spans="1:9" x14ac:dyDescent="0.35">
      <c r="A60" s="32">
        <v>0.13541666666666699</v>
      </c>
      <c r="B60">
        <f>M2-Maandag!E41</f>
        <v>15.059701492537314</v>
      </c>
      <c r="C60" s="40"/>
      <c r="D60" s="38"/>
      <c r="E60">
        <f>M5-Maandag!H41</f>
        <v>13.34482758620689</v>
      </c>
      <c r="F60">
        <f>M7-Maandag!J41</f>
        <v>6.6585365853658516</v>
      </c>
      <c r="G60" s="38"/>
      <c r="H60" s="38"/>
      <c r="I60" s="38"/>
    </row>
    <row r="61" spans="1:9" x14ac:dyDescent="0.35">
      <c r="A61" s="32">
        <v>0.13888888888888901</v>
      </c>
      <c r="B61">
        <f>M2-Maandag!E42</f>
        <v>-2.9402985074626855</v>
      </c>
      <c r="C61" s="40"/>
      <c r="D61" s="38"/>
      <c r="E61">
        <f>M5-Maandag!H42</f>
        <v>4.3448275862068897</v>
      </c>
      <c r="F61">
        <f>M7-Maandag!J42</f>
        <v>11.658536585365852</v>
      </c>
      <c r="G61" s="38"/>
      <c r="H61" s="38"/>
      <c r="I61" s="38"/>
    </row>
    <row r="62" spans="1:9" x14ac:dyDescent="0.35">
      <c r="A62" s="32">
        <v>0.14236111111111099</v>
      </c>
      <c r="B62">
        <f>M2-Maandag!E43</f>
        <v>17.059701492537314</v>
      </c>
      <c r="C62" s="40"/>
      <c r="D62" s="38"/>
      <c r="E62">
        <f>M5-Maandag!H43</f>
        <v>12.34482758620689</v>
      </c>
      <c r="F62">
        <f>M7-Maandag!J43</f>
        <v>6.6585365853658516</v>
      </c>
      <c r="G62" s="38"/>
      <c r="H62" s="38"/>
      <c r="I62" s="38"/>
    </row>
    <row r="63" spans="1:9" x14ac:dyDescent="0.35">
      <c r="A63" s="32">
        <v>0.14583333333333301</v>
      </c>
      <c r="B63">
        <f>M2-Maandag!E44</f>
        <v>5.0597014925373145</v>
      </c>
      <c r="C63" s="40"/>
      <c r="D63" s="38"/>
      <c r="E63">
        <f>M5-Maandag!H44</f>
        <v>12.34482758620689</v>
      </c>
      <c r="F63">
        <f>M7-Maandag!J44</f>
        <v>17.658536585365852</v>
      </c>
      <c r="G63" s="38"/>
      <c r="H63" s="38"/>
      <c r="I63" s="38"/>
    </row>
    <row r="64" spans="1:9" x14ac:dyDescent="0.35">
      <c r="A64" s="32">
        <v>0.149305555555556</v>
      </c>
      <c r="B64">
        <f>M2-Maandag!E45</f>
        <v>8.0597014925373145</v>
      </c>
      <c r="C64" s="40"/>
      <c r="D64" s="38"/>
      <c r="E64">
        <f>M5-Maandag!H45</f>
        <v>22.34482758620689</v>
      </c>
      <c r="F64">
        <f>M7-Maandag!J45</f>
        <v>12.658536585365852</v>
      </c>
      <c r="G64" s="38"/>
      <c r="H64" s="38"/>
      <c r="I64" s="38"/>
    </row>
    <row r="65" spans="9:9" x14ac:dyDescent="0.35">
      <c r="I65" s="38"/>
    </row>
    <row r="66" spans="9:9" x14ac:dyDescent="0.35">
      <c r="I66" s="38"/>
    </row>
  </sheetData>
  <conditionalFormatting sqref="B21:H64">
    <cfRule type="containsBlanks" dxfId="0" priority="1">
      <formula>LEN(TRIM(B21))=0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8</vt:i4>
      </vt:variant>
    </vt:vector>
  </HeadingPairs>
  <TitlesOfParts>
    <vt:vector size="8" baseType="lpstr">
      <vt:lpstr>Dinsdag</vt:lpstr>
      <vt:lpstr>Data Dinsdag</vt:lpstr>
      <vt:lpstr>Woensdag</vt:lpstr>
      <vt:lpstr>Data Woensdag</vt:lpstr>
      <vt:lpstr>Donderdag</vt:lpstr>
      <vt:lpstr>Data Donderdag</vt:lpstr>
      <vt:lpstr>Maandag</vt:lpstr>
      <vt:lpstr>Data Maandag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Tumaini Boonen</dc:creator>
  <cp:keywords/>
  <dc:description/>
  <cp:lastModifiedBy>Tumaini Boonen</cp:lastModifiedBy>
  <cp:revision/>
  <dcterms:created xsi:type="dcterms:W3CDTF">2025-02-05T19:08:52Z</dcterms:created>
  <dcterms:modified xsi:type="dcterms:W3CDTF">2025-05-15T06:03:31Z</dcterms:modified>
  <cp:category/>
  <cp:contentStatus/>
</cp:coreProperties>
</file>