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ocuments\population_stats\Metabolites\Metabolites Data\"/>
    </mc:Choice>
  </mc:AlternateContent>
  <xr:revisionPtr revIDLastSave="0" documentId="13_ncr:1_{6372993A-8097-4A11-88BE-192B6CB7687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M no LT" sheetId="3" r:id="rId1"/>
    <sheet name="Sample Sizes" sheetId="7" r:id="rId2"/>
    <sheet name="Alanine Pos" sheetId="6" r:id="rId3"/>
    <sheet name="Glutamine Pos" sheetId="5" r:id="rId4"/>
    <sheet name="Carnitine Pos" sheetId="4" r:id="rId5"/>
    <sheet name="Positive Mode" sheetId="1" r:id="rId6"/>
  </sheets>
  <externalReferences>
    <externalReference r:id="rId7"/>
  </externalReferences>
  <definedNames>
    <definedName name="x">'[1]Alanine - Summary'!$Q$2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3" l="1"/>
</calcChain>
</file>

<file path=xl/sharedStrings.xml><?xml version="1.0" encoding="utf-8"?>
<sst xmlns="http://schemas.openxmlformats.org/spreadsheetml/2006/main" count="372" uniqueCount="66">
  <si>
    <t>Concentration in ug/ml</t>
  </si>
  <si>
    <t>Box 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</si>
  <si>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</si>
  <si>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</si>
  <si>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</si>
  <si>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</si>
  <si>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</si>
  <si>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</si>
  <si>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</si>
  <si>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</si>
  <si>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</si>
  <si>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</si>
  <si>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Box 4</t>
  </si>
  <si>
    <t>Box 3</t>
  </si>
  <si>
    <t>Carnitine</t>
  </si>
  <si>
    <t>Glutamine</t>
  </si>
  <si>
    <t>Alanine</t>
  </si>
  <si>
    <t>H2 G1 F</t>
  </si>
  <si>
    <t>H2 G2 F</t>
  </si>
  <si>
    <t>H2 G3 F</t>
  </si>
  <si>
    <t>H2 G4 F</t>
  </si>
  <si>
    <t>H2 G5 F</t>
  </si>
  <si>
    <t>H2 G6 F</t>
  </si>
  <si>
    <t>H3 G1 F</t>
  </si>
  <si>
    <t>H2 G1 M</t>
  </si>
  <si>
    <t>H3 G1 M</t>
  </si>
  <si>
    <t>H1 G2 F</t>
  </si>
  <si>
    <t>H3 G2 F</t>
  </si>
  <si>
    <t>H1 G2 M</t>
  </si>
  <si>
    <t>H2 G2 M</t>
  </si>
  <si>
    <t>H3 G2 M</t>
  </si>
  <si>
    <t>H3 G3 F</t>
  </si>
  <si>
    <t>H1 G3 M</t>
  </si>
  <si>
    <t>H2 G3 M</t>
  </si>
  <si>
    <t>H3 G3 M</t>
  </si>
  <si>
    <t>H1 G4 F</t>
  </si>
  <si>
    <t>H2 G4 F/H3 G4 F</t>
  </si>
  <si>
    <t>H1 G4 M</t>
  </si>
  <si>
    <t>H2 G4 M/H3 G4 M</t>
  </si>
  <si>
    <t>H1 G5 F</t>
  </si>
  <si>
    <t>H3 G5 F</t>
  </si>
  <si>
    <t>H1 G5 M</t>
  </si>
  <si>
    <t>H2 G5 M</t>
  </si>
  <si>
    <t>H3 G5 M</t>
  </si>
  <si>
    <t>H1 G6 F</t>
  </si>
  <si>
    <t>H3 G6 F</t>
  </si>
  <si>
    <t>H1 G6 M</t>
  </si>
  <si>
    <t>H2 G6 M</t>
  </si>
  <si>
    <t>H3 G6 M</t>
  </si>
  <si>
    <t>H3 G4 F</t>
  </si>
  <si>
    <t>H2 G4 M</t>
  </si>
  <si>
    <t>H3 G4 M</t>
  </si>
  <si>
    <t>Harvest Group Sex</t>
  </si>
  <si>
    <t>Sex</t>
  </si>
  <si>
    <t>Diet</t>
  </si>
  <si>
    <t>Time Point</t>
  </si>
  <si>
    <t>6-Months</t>
  </si>
  <si>
    <t>12-Months</t>
  </si>
  <si>
    <t>18-Months</t>
  </si>
  <si>
    <t>HFC</t>
  </si>
  <si>
    <t>HFCN</t>
  </si>
  <si>
    <t>HFB</t>
  </si>
  <si>
    <t>HFBN</t>
  </si>
  <si>
    <t>--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</si>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</sst>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0" borderId="0" xfId="0" applyNumberFormat="1"/>
    <xf numFmtId="2" fontId="0" fillId="6" borderId="0" xfId="0" applyNumberFormat="1" applyFill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0" fillId="0" borderId="22" xfId="0" applyBorder="1"/>
    <xf numFmtId="0" fontId="0" fillId="0" borderId="16" xfId="0" applyBorder="1"/>
    <xf numFmtId="0" fontId="0" fillId="0" borderId="23" xfId="0" applyBorder="1"/>
    <xf numFmtId="2" fontId="0" fillId="0" borderId="2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0" xfId="0" applyBorder="1"/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4.07%20desktop%20backup\Metabolomics\Gollahon%20lab\2024-09-27%20Lauren%20200+%20Liver%20Samples%20-%20P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nitine"/>
      <sheetName val="Carnitine - Summary"/>
      <sheetName val="Glutamine"/>
      <sheetName val="Glutamine - Summary"/>
      <sheetName val="Alanine"/>
      <sheetName val="Alanine -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Q2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B782-B212-4CDD-8DDC-B23D385B65FE}">
  <dimension ref="B1:AL41"/>
  <sheetViews>
    <sheetView topLeftCell="A3" workbookViewId="0">
      <selection activeCell="C26" sqref="C26:H26"/>
    </sheetView>
  </sheetViews>
  <sheetFormatPr defaultRowHeight="15" x14ac:dyDescent="0.25"/>
  <cols>
    <col min="1" max="1" width="2.42578125" customWidth="1"/>
    <col min="2" max="2" width="8.7109375" style="3"/>
    <col min="3" max="13" width="7" style="3" customWidth="1"/>
    <col min="15" max="15" width="18.140625" customWidth="1"/>
    <col min="16" max="16" width="8.7109375" style="3"/>
    <col min="17" max="26" width="7.7109375" style="3" customWidth="1"/>
    <col min="27" max="27" width="3" customWidth="1"/>
    <col min="28" max="38" width="7.42578125" style="3" customWidth="1"/>
  </cols>
  <sheetData>
    <row r="1" spans="2:38" ht="19.5" customHeight="1" thickBot="1" x14ac:dyDescent="0.3">
      <c r="B1" s="52" t="s">
        <v>14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31"/>
      <c r="P1" s="53" t="s">
        <v>15</v>
      </c>
      <c r="Q1" s="54"/>
      <c r="R1" s="54"/>
      <c r="S1" s="54"/>
      <c r="T1" s="54"/>
      <c r="U1" s="54"/>
      <c r="V1" s="54"/>
      <c r="W1" s="54"/>
      <c r="X1" s="54"/>
      <c r="Y1" s="54"/>
      <c r="Z1" s="54"/>
      <c r="AB1" s="53" t="s">
        <v>16</v>
      </c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2:38" s="5" customFormat="1" ht="15.75" thickBot="1" x14ac:dyDescent="0.3">
      <c r="B2" s="18"/>
      <c r="C2" s="55" t="s">
        <v>0</v>
      </c>
      <c r="D2" s="56"/>
      <c r="E2" s="56"/>
      <c r="F2" s="56"/>
      <c r="G2" s="56"/>
      <c r="H2" s="56"/>
      <c r="I2" s="56"/>
      <c r="J2" s="56"/>
      <c r="K2" s="56"/>
      <c r="L2" s="57"/>
      <c r="M2" s="32"/>
      <c r="P2" s="4"/>
      <c r="Q2" s="49" t="s">
        <v>0</v>
      </c>
      <c r="R2" s="50"/>
      <c r="S2" s="50"/>
      <c r="T2" s="50"/>
      <c r="U2" s="50"/>
      <c r="V2" s="50"/>
      <c r="W2" s="50"/>
      <c r="X2" s="50"/>
      <c r="Y2" s="50"/>
      <c r="Z2" s="51"/>
      <c r="AB2" s="4"/>
      <c r="AC2" s="49" t="s">
        <v>0</v>
      </c>
      <c r="AD2" s="50"/>
      <c r="AE2" s="50"/>
      <c r="AF2" s="50"/>
      <c r="AG2" s="50"/>
      <c r="AH2" s="50"/>
      <c r="AI2" s="50"/>
      <c r="AJ2" s="50"/>
      <c r="AK2" s="50"/>
      <c r="AL2" s="51"/>
    </row>
    <row r="3" spans="2:38" s="4" customFormat="1" x14ac:dyDescent="0.25">
      <c r="B3" s="15" t="s">
        <v>1</v>
      </c>
      <c r="C3" s="25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3" t="s">
        <v>11</v>
      </c>
      <c r="P3" s="28" t="s">
        <v>1</v>
      </c>
      <c r="Q3" s="12" t="s">
        <v>2</v>
      </c>
      <c r="R3" s="1" t="s">
        <v>3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X3" s="1" t="s">
        <v>9</v>
      </c>
      <c r="Y3" s="1" t="s">
        <v>10</v>
      </c>
      <c r="Z3" s="2" t="s">
        <v>11</v>
      </c>
      <c r="AB3" s="28" t="s">
        <v>1</v>
      </c>
      <c r="AC3" s="12" t="s">
        <v>2</v>
      </c>
      <c r="AD3" s="1" t="s">
        <v>3</v>
      </c>
      <c r="AE3" s="1" t="s">
        <v>4</v>
      </c>
      <c r="AF3" s="1" t="s">
        <v>5</v>
      </c>
      <c r="AG3" s="1" t="s">
        <v>6</v>
      </c>
      <c r="AH3" s="1" t="s">
        <v>7</v>
      </c>
      <c r="AI3" s="1" t="s">
        <v>8</v>
      </c>
      <c r="AJ3" s="1" t="s">
        <v>9</v>
      </c>
      <c r="AK3" s="1" t="s">
        <v>10</v>
      </c>
      <c r="AL3" s="2" t="s">
        <v>11</v>
      </c>
    </row>
    <row r="4" spans="2:38" x14ac:dyDescent="0.25">
      <c r="B4" s="16">
        <v>1</v>
      </c>
      <c r="C4" s="23">
        <v>69.02</v>
      </c>
      <c r="D4" s="6">
        <v>55.435000000000002</v>
      </c>
      <c r="E4" s="6">
        <v>47.884999999999998</v>
      </c>
      <c r="F4" s="6">
        <v>54.34</v>
      </c>
      <c r="G4" s="6">
        <v>33.555</v>
      </c>
      <c r="H4" s="6">
        <v>69.88</v>
      </c>
      <c r="I4" s="6">
        <v>64.62</v>
      </c>
      <c r="J4" s="7"/>
      <c r="K4" s="7"/>
      <c r="L4" s="8"/>
      <c r="M4" s="7"/>
      <c r="O4" t="s">
        <v>17</v>
      </c>
      <c r="P4" s="16">
        <v>1</v>
      </c>
      <c r="Q4" s="23">
        <v>203.61500000000001</v>
      </c>
      <c r="R4" s="6">
        <v>177.88499999999999</v>
      </c>
      <c r="S4" s="6">
        <v>329.21</v>
      </c>
      <c r="T4" s="6">
        <v>197</v>
      </c>
      <c r="U4" s="6">
        <v>155.41</v>
      </c>
      <c r="V4" s="6">
        <v>208.88</v>
      </c>
      <c r="W4" s="6">
        <v>211.745</v>
      </c>
      <c r="X4" s="7"/>
      <c r="Y4" s="7"/>
      <c r="Z4" s="8"/>
      <c r="AB4" s="16">
        <v>1</v>
      </c>
      <c r="AC4" s="23">
        <v>450.94499999999999</v>
      </c>
      <c r="AD4" s="6">
        <v>489.44499999999999</v>
      </c>
      <c r="AE4" s="6">
        <v>452.31</v>
      </c>
      <c r="AF4" s="6">
        <v>471.80500000000001</v>
      </c>
      <c r="AG4" s="6">
        <v>382.13499999999999</v>
      </c>
      <c r="AH4" s="6">
        <v>617.61</v>
      </c>
      <c r="AI4" s="6">
        <v>419.4</v>
      </c>
      <c r="AJ4" s="7"/>
      <c r="AK4" s="7"/>
      <c r="AL4" s="8"/>
    </row>
    <row r="5" spans="2:38" x14ac:dyDescent="0.25">
      <c r="B5" s="16">
        <v>2</v>
      </c>
      <c r="C5" s="23">
        <v>52.97</v>
      </c>
      <c r="D5" s="6">
        <v>48.145000000000003</v>
      </c>
      <c r="E5" s="6">
        <v>43.405000000000001</v>
      </c>
      <c r="F5" s="6">
        <v>51.41</v>
      </c>
      <c r="G5" s="6">
        <v>40.695</v>
      </c>
      <c r="H5" s="6">
        <v>49.35</v>
      </c>
      <c r="I5" s="6">
        <v>36.04</v>
      </c>
      <c r="J5" s="33"/>
      <c r="K5" s="7"/>
      <c r="L5" s="8"/>
      <c r="M5" s="7"/>
      <c r="O5" t="s">
        <v>23</v>
      </c>
      <c r="P5" s="16">
        <v>2</v>
      </c>
      <c r="Q5" s="23">
        <v>271.52</v>
      </c>
      <c r="R5" s="6">
        <v>194.19</v>
      </c>
      <c r="S5" s="6">
        <v>160.11000000000001</v>
      </c>
      <c r="T5" s="6">
        <v>224.81</v>
      </c>
      <c r="U5" s="6">
        <v>208.03</v>
      </c>
      <c r="V5" s="6">
        <v>235.39</v>
      </c>
      <c r="W5" s="6">
        <v>185.125</v>
      </c>
      <c r="X5" s="33"/>
      <c r="Y5" s="7"/>
      <c r="Z5" s="8"/>
      <c r="AB5" s="16">
        <v>2</v>
      </c>
      <c r="AC5" s="23">
        <v>474.29</v>
      </c>
      <c r="AD5" s="6">
        <v>380.42500000000001</v>
      </c>
      <c r="AE5" s="6">
        <v>257.10500000000002</v>
      </c>
      <c r="AF5" s="6">
        <v>464.63</v>
      </c>
      <c r="AG5" s="6">
        <v>458.03</v>
      </c>
      <c r="AH5" s="6">
        <v>481.85500000000002</v>
      </c>
      <c r="AI5" s="6">
        <v>387.78500000000003</v>
      </c>
      <c r="AJ5" s="33"/>
      <c r="AK5" s="7"/>
      <c r="AL5" s="8"/>
    </row>
    <row r="6" spans="2:38" x14ac:dyDescent="0.25">
      <c r="B6" s="16">
        <v>3</v>
      </c>
      <c r="C6" s="26"/>
      <c r="D6" s="6">
        <v>27.475000000000001</v>
      </c>
      <c r="E6" s="6">
        <v>29.31</v>
      </c>
      <c r="F6" s="6">
        <v>37.465000000000003</v>
      </c>
      <c r="G6" s="6">
        <v>28.48</v>
      </c>
      <c r="H6" s="6">
        <v>28.03</v>
      </c>
      <c r="I6" s="6">
        <v>24.664999999999999</v>
      </c>
      <c r="J6" s="7"/>
      <c r="K6" s="7"/>
      <c r="L6" s="8"/>
      <c r="M6" s="7"/>
      <c r="O6" t="s">
        <v>24</v>
      </c>
      <c r="P6" s="16">
        <v>3</v>
      </c>
      <c r="Q6" s="26"/>
      <c r="R6" s="6">
        <v>327.70499999999998</v>
      </c>
      <c r="S6" s="6">
        <v>139.535</v>
      </c>
      <c r="T6" s="6">
        <v>250.58</v>
      </c>
      <c r="U6" s="6">
        <v>157.24</v>
      </c>
      <c r="V6" s="6">
        <v>248.04</v>
      </c>
      <c r="W6" s="6">
        <v>165.095</v>
      </c>
      <c r="X6" s="7"/>
      <c r="Y6" s="7"/>
      <c r="Z6" s="8"/>
      <c r="AB6" s="16">
        <v>3</v>
      </c>
      <c r="AC6" s="26"/>
      <c r="AD6" s="6">
        <v>568.16999999999996</v>
      </c>
      <c r="AE6" s="6">
        <v>428.25</v>
      </c>
      <c r="AF6" s="6">
        <v>438.55</v>
      </c>
      <c r="AG6" s="6">
        <v>554.375</v>
      </c>
      <c r="AH6" s="6">
        <v>503.875</v>
      </c>
      <c r="AI6" s="6">
        <v>551.01499999999999</v>
      </c>
      <c r="AJ6" s="7"/>
      <c r="AK6" s="7"/>
      <c r="AL6" s="8"/>
    </row>
    <row r="7" spans="2:38" x14ac:dyDescent="0.25">
      <c r="B7" s="16">
        <v>4</v>
      </c>
      <c r="C7" s="23">
        <v>37.034999999999997</v>
      </c>
      <c r="D7" s="6">
        <v>41.6</v>
      </c>
      <c r="E7" s="6">
        <v>36.380000000000003</v>
      </c>
      <c r="F7" s="6">
        <v>44.844999999999999</v>
      </c>
      <c r="G7" s="6">
        <v>42.515000000000001</v>
      </c>
      <c r="H7" s="6">
        <v>30.835000000000001</v>
      </c>
      <c r="I7" s="7"/>
      <c r="J7" s="33"/>
      <c r="K7" s="7"/>
      <c r="L7" s="8"/>
      <c r="M7" s="7"/>
      <c r="O7" t="s">
        <v>25</v>
      </c>
      <c r="P7" s="16">
        <v>4</v>
      </c>
      <c r="Q7" s="23">
        <v>221.31</v>
      </c>
      <c r="R7" s="6">
        <v>261.91500000000002</v>
      </c>
      <c r="S7" s="6">
        <v>173.535</v>
      </c>
      <c r="T7" s="6">
        <v>217.81</v>
      </c>
      <c r="U7" s="6">
        <v>324.67</v>
      </c>
      <c r="V7" s="6">
        <v>351.62</v>
      </c>
      <c r="W7" s="7"/>
      <c r="X7" s="33"/>
      <c r="Y7" s="7"/>
      <c r="Z7" s="8"/>
      <c r="AB7" s="16">
        <v>4</v>
      </c>
      <c r="AC7" s="23">
        <v>369.26</v>
      </c>
      <c r="AD7" s="6">
        <v>378.14499999999998</v>
      </c>
      <c r="AE7" s="6">
        <v>255.995</v>
      </c>
      <c r="AF7" s="6">
        <v>568.35</v>
      </c>
      <c r="AG7" s="6">
        <v>338.94</v>
      </c>
      <c r="AH7" s="6">
        <v>321.47000000000003</v>
      </c>
      <c r="AI7" s="7"/>
      <c r="AJ7" s="33"/>
      <c r="AK7" s="7"/>
      <c r="AL7" s="8"/>
    </row>
    <row r="8" spans="2:38" x14ac:dyDescent="0.25">
      <c r="B8" s="16">
        <v>5</v>
      </c>
      <c r="C8" s="23">
        <v>54.704999999999998</v>
      </c>
      <c r="D8" s="6">
        <v>77.724999999999994</v>
      </c>
      <c r="E8" s="6">
        <v>58.78</v>
      </c>
      <c r="F8" s="6">
        <v>78.344999999999999</v>
      </c>
      <c r="G8" s="6">
        <v>32.369999999999997</v>
      </c>
      <c r="H8" s="6">
        <v>61.94</v>
      </c>
      <c r="I8" s="6">
        <v>61.34</v>
      </c>
      <c r="J8" s="6">
        <v>53.8</v>
      </c>
      <c r="K8" s="7"/>
      <c r="L8" s="8"/>
      <c r="M8" s="7"/>
      <c r="O8" t="s">
        <v>26</v>
      </c>
      <c r="P8" s="16">
        <v>5</v>
      </c>
      <c r="Q8" s="23">
        <v>172.39</v>
      </c>
      <c r="R8" s="6">
        <v>153.47</v>
      </c>
      <c r="S8" s="6">
        <v>173.64</v>
      </c>
      <c r="T8" s="6">
        <v>143.035</v>
      </c>
      <c r="U8" s="6">
        <v>126.26</v>
      </c>
      <c r="V8" s="6">
        <v>202.02</v>
      </c>
      <c r="W8" s="6">
        <v>151.64500000000001</v>
      </c>
      <c r="X8" s="6">
        <v>173.11500000000001</v>
      </c>
      <c r="Y8" s="7"/>
      <c r="Z8" s="8"/>
      <c r="AB8" s="16">
        <v>5</v>
      </c>
      <c r="AC8" s="23">
        <v>361.42</v>
      </c>
      <c r="AD8" s="6">
        <v>415.2</v>
      </c>
      <c r="AE8" s="6">
        <v>350.35</v>
      </c>
      <c r="AF8" s="6">
        <v>363.625</v>
      </c>
      <c r="AG8" s="6">
        <v>652.03499999999997</v>
      </c>
      <c r="AH8" s="6">
        <v>436.55</v>
      </c>
      <c r="AI8" s="6">
        <v>359.815</v>
      </c>
      <c r="AJ8" s="6">
        <v>422.08499999999998</v>
      </c>
      <c r="AK8" s="7"/>
      <c r="AL8" s="8"/>
    </row>
    <row r="9" spans="2:38" x14ac:dyDescent="0.25">
      <c r="B9" s="16">
        <v>6</v>
      </c>
      <c r="C9" s="23">
        <v>53.045000000000002</v>
      </c>
      <c r="D9" s="6">
        <v>60.74</v>
      </c>
      <c r="E9" s="6">
        <v>47.674999999999997</v>
      </c>
      <c r="F9" s="6">
        <v>150.785</v>
      </c>
      <c r="G9" s="6">
        <v>60.61</v>
      </c>
      <c r="H9" s="6">
        <v>25.14</v>
      </c>
      <c r="I9" s="6">
        <v>54.375</v>
      </c>
      <c r="J9" s="7"/>
      <c r="K9" s="7"/>
      <c r="L9" s="8"/>
      <c r="M9" s="7"/>
      <c r="O9" t="s">
        <v>18</v>
      </c>
      <c r="P9" s="16">
        <v>6</v>
      </c>
      <c r="Q9" s="23">
        <v>204.61500000000001</v>
      </c>
      <c r="R9" s="6">
        <v>148.86500000000001</v>
      </c>
      <c r="S9" s="6">
        <v>219.11</v>
      </c>
      <c r="T9" s="6">
        <v>80.44</v>
      </c>
      <c r="U9" s="6">
        <v>178.55500000000001</v>
      </c>
      <c r="V9" s="6">
        <v>143.82</v>
      </c>
      <c r="W9" s="6">
        <v>285.56</v>
      </c>
      <c r="X9" s="7"/>
      <c r="Y9" s="7"/>
      <c r="Z9" s="8"/>
      <c r="AB9" s="16">
        <v>6</v>
      </c>
      <c r="AC9" s="23">
        <v>600.73</v>
      </c>
      <c r="AD9" s="6">
        <v>435.33</v>
      </c>
      <c r="AE9" s="6">
        <v>523.39</v>
      </c>
      <c r="AF9" s="6">
        <v>645.73</v>
      </c>
      <c r="AG9" s="6">
        <v>466.625</v>
      </c>
      <c r="AH9" s="6">
        <v>583.51</v>
      </c>
      <c r="AI9" s="6">
        <v>512.79</v>
      </c>
      <c r="AJ9" s="7"/>
      <c r="AK9" s="7"/>
      <c r="AL9" s="8"/>
    </row>
    <row r="10" spans="2:38" x14ac:dyDescent="0.25">
      <c r="B10" s="16">
        <v>7</v>
      </c>
      <c r="C10" s="23">
        <v>48.77</v>
      </c>
      <c r="D10" s="6">
        <v>49.575000000000003</v>
      </c>
      <c r="E10" s="6">
        <v>59.49</v>
      </c>
      <c r="F10" s="6">
        <v>41.174999999999997</v>
      </c>
      <c r="G10" s="6">
        <v>54.534999999999997</v>
      </c>
      <c r="H10" s="6">
        <v>44.18</v>
      </c>
      <c r="I10" s="7"/>
      <c r="J10" s="7"/>
      <c r="K10" s="7"/>
      <c r="L10" s="8"/>
      <c r="M10" s="7"/>
      <c r="O10" t="s">
        <v>27</v>
      </c>
      <c r="P10" s="16">
        <v>7</v>
      </c>
      <c r="Q10" s="23">
        <v>267.73</v>
      </c>
      <c r="R10" s="6">
        <v>141.11000000000001</v>
      </c>
      <c r="S10" s="6">
        <v>239.55</v>
      </c>
      <c r="T10" s="6">
        <v>225.67500000000001</v>
      </c>
      <c r="U10" s="6">
        <v>166.1</v>
      </c>
      <c r="V10" s="6">
        <v>135.01499999999999</v>
      </c>
      <c r="W10" s="7"/>
      <c r="X10" s="7"/>
      <c r="Y10" s="7"/>
      <c r="Z10" s="8"/>
      <c r="AB10" s="16">
        <v>7</v>
      </c>
      <c r="AC10" s="23">
        <v>452.13499999999999</v>
      </c>
      <c r="AD10" s="6">
        <v>441.01499999999999</v>
      </c>
      <c r="AE10" s="6">
        <v>480.27</v>
      </c>
      <c r="AF10" s="6">
        <v>445.86500000000001</v>
      </c>
      <c r="AG10" s="6">
        <v>469.495</v>
      </c>
      <c r="AH10" s="6">
        <v>456.32</v>
      </c>
      <c r="AI10" s="7"/>
      <c r="AJ10" s="7"/>
      <c r="AK10" s="7"/>
      <c r="AL10" s="8"/>
    </row>
    <row r="11" spans="2:38" x14ac:dyDescent="0.25">
      <c r="B11" s="16">
        <v>8</v>
      </c>
      <c r="C11" s="23">
        <v>33.645000000000003</v>
      </c>
      <c r="D11" s="6">
        <v>26.03</v>
      </c>
      <c r="E11" s="6">
        <v>32.61</v>
      </c>
      <c r="F11" s="6">
        <v>37.07</v>
      </c>
      <c r="G11" s="6">
        <v>27.285</v>
      </c>
      <c r="H11" s="6">
        <v>63.344999999999999</v>
      </c>
      <c r="I11" s="7"/>
      <c r="J11" s="7"/>
      <c r="K11" s="7"/>
      <c r="L11" s="8"/>
      <c r="M11" s="7"/>
      <c r="O11" t="s">
        <v>28</v>
      </c>
      <c r="P11" s="16">
        <v>8</v>
      </c>
      <c r="Q11" s="23">
        <v>139.15</v>
      </c>
      <c r="R11" s="6">
        <v>172.55500000000001</v>
      </c>
      <c r="S11" s="6">
        <v>114.595</v>
      </c>
      <c r="T11" s="6">
        <v>121.625</v>
      </c>
      <c r="U11" s="6">
        <v>140.215</v>
      </c>
      <c r="V11" s="6">
        <v>101.84</v>
      </c>
      <c r="W11" s="7"/>
      <c r="X11" s="7"/>
      <c r="Y11" s="7"/>
      <c r="Z11" s="8"/>
      <c r="AB11" s="16">
        <v>8</v>
      </c>
      <c r="AC11" s="23">
        <v>506.02</v>
      </c>
      <c r="AD11" s="6">
        <v>359.94</v>
      </c>
      <c r="AE11" s="6">
        <v>255.285</v>
      </c>
      <c r="AF11" s="6">
        <v>298.80500000000001</v>
      </c>
      <c r="AG11" s="6">
        <v>404.36</v>
      </c>
      <c r="AH11" s="6">
        <v>330.63499999999999</v>
      </c>
      <c r="AI11" s="7"/>
      <c r="AJ11" s="7"/>
      <c r="AK11" s="7"/>
      <c r="AL11" s="8"/>
    </row>
    <row r="12" spans="2:38" x14ac:dyDescent="0.25">
      <c r="B12" s="16">
        <v>9</v>
      </c>
      <c r="C12" s="23">
        <v>27.91</v>
      </c>
      <c r="D12" s="6">
        <v>27.675000000000001</v>
      </c>
      <c r="E12" s="6">
        <v>29.234999999999999</v>
      </c>
      <c r="F12" s="6">
        <v>30.28</v>
      </c>
      <c r="G12" s="6">
        <v>24.574999999999999</v>
      </c>
      <c r="H12" s="6">
        <v>32.44</v>
      </c>
      <c r="I12" s="6">
        <v>36.549999999999997</v>
      </c>
      <c r="J12" s="6">
        <v>36.835000000000001</v>
      </c>
      <c r="K12" s="7"/>
      <c r="L12" s="8"/>
      <c r="M12" s="7"/>
      <c r="O12" t="s">
        <v>29</v>
      </c>
      <c r="P12" s="16">
        <v>9</v>
      </c>
      <c r="Q12" s="23">
        <v>137.35499999999999</v>
      </c>
      <c r="R12" s="6">
        <v>258.125</v>
      </c>
      <c r="S12" s="6">
        <v>282.78500000000003</v>
      </c>
      <c r="T12" s="6">
        <v>183.02</v>
      </c>
      <c r="U12" s="6">
        <v>142.22999999999999</v>
      </c>
      <c r="V12" s="6">
        <v>174.67</v>
      </c>
      <c r="W12" s="6">
        <v>216.89500000000001</v>
      </c>
      <c r="X12" s="6">
        <v>159.76499999999999</v>
      </c>
      <c r="Y12" s="7"/>
      <c r="Z12" s="8"/>
      <c r="AB12" s="16">
        <v>9</v>
      </c>
      <c r="AC12" s="23">
        <v>628.16</v>
      </c>
      <c r="AD12" s="6">
        <v>332.94499999999999</v>
      </c>
      <c r="AE12" s="6">
        <v>446.2</v>
      </c>
      <c r="AF12" s="6">
        <v>352.73500000000001</v>
      </c>
      <c r="AG12" s="6">
        <v>367.81</v>
      </c>
      <c r="AH12" s="6">
        <v>543.46</v>
      </c>
      <c r="AI12" s="6">
        <v>360.52</v>
      </c>
      <c r="AJ12" s="6">
        <v>717.21</v>
      </c>
      <c r="AK12" s="7"/>
      <c r="AL12" s="8"/>
    </row>
    <row r="13" spans="2:38" ht="15.75" thickBot="1" x14ac:dyDescent="0.3">
      <c r="B13" s="17">
        <v>10</v>
      </c>
      <c r="C13" s="24">
        <v>38.65</v>
      </c>
      <c r="D13" s="9">
        <v>44.41</v>
      </c>
      <c r="E13" s="9">
        <v>46.86</v>
      </c>
      <c r="F13" s="10"/>
      <c r="G13" s="10"/>
      <c r="H13" s="10"/>
      <c r="I13" s="10"/>
      <c r="J13" s="10"/>
      <c r="K13" s="10"/>
      <c r="L13" s="11"/>
      <c r="M13" s="7"/>
      <c r="O13" t="s">
        <v>30</v>
      </c>
      <c r="P13" s="17">
        <v>10</v>
      </c>
      <c r="Q13" s="24">
        <v>215.5</v>
      </c>
      <c r="R13" s="9">
        <v>168.88</v>
      </c>
      <c r="S13" s="9">
        <v>156.31</v>
      </c>
      <c r="T13" s="10"/>
      <c r="U13" s="10"/>
      <c r="V13" s="10"/>
      <c r="W13" s="10"/>
      <c r="X13" s="10"/>
      <c r="Y13" s="10"/>
      <c r="Z13" s="11"/>
      <c r="AB13" s="17">
        <v>10</v>
      </c>
      <c r="AC13" s="24">
        <v>380.89499999999998</v>
      </c>
      <c r="AD13" s="9">
        <v>311.89499999999998</v>
      </c>
      <c r="AE13" s="9">
        <v>462.52</v>
      </c>
      <c r="AF13" s="10"/>
      <c r="AG13" s="10"/>
      <c r="AH13" s="10"/>
      <c r="AI13" s="10"/>
      <c r="AJ13" s="10"/>
      <c r="AK13" s="10"/>
      <c r="AL13" s="11"/>
    </row>
    <row r="14" spans="2:38" ht="8.25" customHeight="1" thickBot="1" x14ac:dyDescent="0.3">
      <c r="C14" s="27"/>
      <c r="D14" s="6"/>
      <c r="E14" s="6"/>
      <c r="F14" s="6"/>
      <c r="G14" s="6"/>
      <c r="H14" s="6"/>
      <c r="I14" s="6"/>
      <c r="J14" s="6"/>
      <c r="K14" s="6"/>
      <c r="L14" s="27"/>
      <c r="M14" s="7"/>
      <c r="Q14" s="6"/>
      <c r="R14" s="6"/>
      <c r="S14" s="6"/>
      <c r="T14" s="6"/>
      <c r="U14" s="6"/>
      <c r="V14" s="6"/>
      <c r="W14" s="6"/>
      <c r="X14" s="6"/>
      <c r="Y14" s="6"/>
      <c r="Z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2:38" s="5" customFormat="1" ht="15.75" thickBot="1" x14ac:dyDescent="0.3">
      <c r="B15" s="4"/>
      <c r="C15" s="46" t="s">
        <v>0</v>
      </c>
      <c r="D15" s="47"/>
      <c r="E15" s="47"/>
      <c r="F15" s="47"/>
      <c r="G15" s="47"/>
      <c r="H15" s="47"/>
      <c r="I15" s="47"/>
      <c r="J15" s="47"/>
      <c r="K15" s="47"/>
      <c r="L15" s="48"/>
      <c r="M15" s="7"/>
      <c r="P15" s="4"/>
      <c r="Q15" s="49" t="s">
        <v>0</v>
      </c>
      <c r="R15" s="50"/>
      <c r="S15" s="50"/>
      <c r="T15" s="50"/>
      <c r="U15" s="50"/>
      <c r="V15" s="50"/>
      <c r="W15" s="50"/>
      <c r="X15" s="50"/>
      <c r="Y15" s="50"/>
      <c r="Z15" s="51"/>
      <c r="AB15" s="4"/>
      <c r="AC15" s="49" t="s">
        <v>0</v>
      </c>
      <c r="AD15" s="50"/>
      <c r="AE15" s="50"/>
      <c r="AF15" s="50"/>
      <c r="AG15" s="50"/>
      <c r="AH15" s="50"/>
      <c r="AI15" s="50"/>
      <c r="AJ15" s="50"/>
      <c r="AK15" s="50"/>
      <c r="AL15" s="51"/>
    </row>
    <row r="16" spans="2:38" s="4" customFormat="1" x14ac:dyDescent="0.25">
      <c r="B16" s="19" t="s">
        <v>12</v>
      </c>
      <c r="C16" s="12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2" t="s">
        <v>11</v>
      </c>
      <c r="M16" s="7"/>
      <c r="P16" s="28" t="s">
        <v>12</v>
      </c>
      <c r="Q16" s="12" t="s">
        <v>2</v>
      </c>
      <c r="R16" s="1" t="s">
        <v>3</v>
      </c>
      <c r="S16" s="1" t="s">
        <v>4</v>
      </c>
      <c r="T16" s="1" t="s">
        <v>5</v>
      </c>
      <c r="U16" s="1" t="s">
        <v>6</v>
      </c>
      <c r="V16" s="1" t="s">
        <v>7</v>
      </c>
      <c r="W16" s="1" t="s">
        <v>8</v>
      </c>
      <c r="X16" s="1" t="s">
        <v>9</v>
      </c>
      <c r="Y16" s="1" t="s">
        <v>10</v>
      </c>
      <c r="Z16" s="2" t="s">
        <v>11</v>
      </c>
      <c r="AB16" s="28" t="s">
        <v>12</v>
      </c>
      <c r="AC16" s="12" t="s">
        <v>2</v>
      </c>
      <c r="AD16" s="1" t="s">
        <v>3</v>
      </c>
      <c r="AE16" s="1" t="s">
        <v>4</v>
      </c>
      <c r="AF16" s="1" t="s">
        <v>5</v>
      </c>
      <c r="AG16" s="1" t="s">
        <v>6</v>
      </c>
      <c r="AH16" s="1" t="s">
        <v>7</v>
      </c>
      <c r="AI16" s="1" t="s">
        <v>8</v>
      </c>
      <c r="AJ16" s="1" t="s">
        <v>9</v>
      </c>
      <c r="AK16" s="1" t="s">
        <v>10</v>
      </c>
      <c r="AL16" s="2" t="s">
        <v>11</v>
      </c>
    </row>
    <row r="17" spans="2:38" x14ac:dyDescent="0.25">
      <c r="B17" s="20">
        <v>1</v>
      </c>
      <c r="C17" s="23">
        <v>75.77</v>
      </c>
      <c r="D17" s="6">
        <v>93.245000000000005</v>
      </c>
      <c r="E17" s="6">
        <v>85.465000000000003</v>
      </c>
      <c r="F17" s="6">
        <v>54.44</v>
      </c>
      <c r="G17" s="6">
        <v>91.094999999999999</v>
      </c>
      <c r="H17" s="7"/>
      <c r="I17" s="7"/>
      <c r="J17" s="7"/>
      <c r="K17" s="7"/>
      <c r="L17" s="8"/>
      <c r="M17" s="7"/>
      <c r="O17" t="s">
        <v>19</v>
      </c>
      <c r="P17" s="16">
        <v>1</v>
      </c>
      <c r="Q17" s="23">
        <v>195.875</v>
      </c>
      <c r="R17" s="6">
        <v>191.785</v>
      </c>
      <c r="S17" s="6">
        <v>262.89999999999998</v>
      </c>
      <c r="T17" s="6">
        <v>241.63499999999999</v>
      </c>
      <c r="U17" s="6">
        <v>232.69</v>
      </c>
      <c r="V17" s="7"/>
      <c r="W17" s="7"/>
      <c r="X17" s="7"/>
      <c r="Y17" s="7"/>
      <c r="Z17" s="8"/>
      <c r="AB17" s="16">
        <v>1</v>
      </c>
      <c r="AC17" s="23">
        <v>366.39</v>
      </c>
      <c r="AD17" s="6">
        <v>538.91499999999996</v>
      </c>
      <c r="AE17" s="6">
        <v>591.82500000000005</v>
      </c>
      <c r="AF17" s="6">
        <v>497.9</v>
      </c>
      <c r="AG17" s="6">
        <v>468.65499999999997</v>
      </c>
      <c r="AH17" s="7"/>
      <c r="AI17" s="7"/>
      <c r="AJ17" s="7"/>
      <c r="AK17" s="7"/>
      <c r="AL17" s="8"/>
    </row>
    <row r="18" spans="2:38" x14ac:dyDescent="0.25">
      <c r="B18" s="20">
        <v>2</v>
      </c>
      <c r="C18" s="23">
        <v>36.369999999999997</v>
      </c>
      <c r="D18" s="6">
        <v>58.664999999999999</v>
      </c>
      <c r="E18" s="6">
        <v>74.459999999999994</v>
      </c>
      <c r="F18" s="6">
        <v>58.08</v>
      </c>
      <c r="G18" s="6">
        <v>63.975000000000001</v>
      </c>
      <c r="H18" s="6">
        <v>64.525000000000006</v>
      </c>
      <c r="I18" s="6">
        <v>58.994999999999997</v>
      </c>
      <c r="J18" s="6">
        <v>70.635000000000005</v>
      </c>
      <c r="K18" s="7"/>
      <c r="L18" s="8"/>
      <c r="M18" s="7"/>
      <c r="O18" t="s">
        <v>31</v>
      </c>
      <c r="P18" s="16">
        <v>2</v>
      </c>
      <c r="Q18" s="23">
        <v>144.56</v>
      </c>
      <c r="R18" s="6">
        <v>224.1</v>
      </c>
      <c r="S18" s="6">
        <v>189.85</v>
      </c>
      <c r="T18" s="6">
        <v>177.16</v>
      </c>
      <c r="U18" s="6">
        <v>205.04</v>
      </c>
      <c r="V18" s="6">
        <v>168.97499999999999</v>
      </c>
      <c r="W18" s="6">
        <v>183.17500000000001</v>
      </c>
      <c r="X18" s="6">
        <v>157.15</v>
      </c>
      <c r="Y18" s="7"/>
      <c r="Z18" s="8"/>
      <c r="AB18" s="16">
        <v>2</v>
      </c>
      <c r="AC18" s="23">
        <v>309.02</v>
      </c>
      <c r="AD18" s="6">
        <v>419.65</v>
      </c>
      <c r="AE18" s="6">
        <v>372.14</v>
      </c>
      <c r="AF18" s="6">
        <v>380.66</v>
      </c>
      <c r="AG18" s="6">
        <v>408.22500000000002</v>
      </c>
      <c r="AH18" s="6">
        <v>382.55500000000001</v>
      </c>
      <c r="AI18" s="6">
        <v>370.82499999999999</v>
      </c>
      <c r="AJ18" s="6">
        <v>400.05</v>
      </c>
      <c r="AK18" s="7"/>
      <c r="AL18" s="8"/>
    </row>
    <row r="19" spans="2:38" x14ac:dyDescent="0.25">
      <c r="B19" s="20">
        <v>3</v>
      </c>
      <c r="C19" s="23">
        <v>46.77</v>
      </c>
      <c r="D19" s="6">
        <v>48.07</v>
      </c>
      <c r="E19" s="6">
        <v>62.125</v>
      </c>
      <c r="F19" s="6">
        <v>45.56</v>
      </c>
      <c r="G19" s="6">
        <v>46.75</v>
      </c>
      <c r="H19" s="6">
        <v>37.505000000000003</v>
      </c>
      <c r="I19" s="6">
        <v>47.634999999999998</v>
      </c>
      <c r="J19" s="7"/>
      <c r="K19" s="7"/>
      <c r="L19" s="8"/>
      <c r="M19" s="7"/>
      <c r="O19" t="s">
        <v>32</v>
      </c>
      <c r="P19" s="16">
        <v>3</v>
      </c>
      <c r="Q19" s="23">
        <v>152.16999999999999</v>
      </c>
      <c r="R19" s="6">
        <v>222.93</v>
      </c>
      <c r="S19" s="6">
        <v>202.71</v>
      </c>
      <c r="T19" s="6">
        <v>183.71</v>
      </c>
      <c r="U19" s="6">
        <v>150.82</v>
      </c>
      <c r="V19" s="6">
        <v>224.125</v>
      </c>
      <c r="W19" s="6">
        <v>149.54499999999999</v>
      </c>
      <c r="X19" s="7"/>
      <c r="Y19" s="7"/>
      <c r="Z19" s="8"/>
      <c r="AB19" s="16">
        <v>3</v>
      </c>
      <c r="AC19" s="23">
        <v>525.68499999999995</v>
      </c>
      <c r="AD19" s="6">
        <v>563.10500000000002</v>
      </c>
      <c r="AE19" s="6">
        <v>713.27499999999998</v>
      </c>
      <c r="AF19" s="6">
        <v>633.45000000000005</v>
      </c>
      <c r="AG19" s="6">
        <v>619.94000000000005</v>
      </c>
      <c r="AH19" s="6">
        <v>538.27499999999998</v>
      </c>
      <c r="AI19" s="6">
        <v>665.245</v>
      </c>
      <c r="AJ19" s="7"/>
      <c r="AK19" s="7"/>
      <c r="AL19" s="8"/>
    </row>
    <row r="20" spans="2:38" x14ac:dyDescent="0.25">
      <c r="B20" s="20">
        <v>4</v>
      </c>
      <c r="C20" s="23">
        <v>27.664999999999999</v>
      </c>
      <c r="D20" s="6">
        <v>32.299999999999997</v>
      </c>
      <c r="E20" s="6">
        <v>38.465000000000003</v>
      </c>
      <c r="F20" s="6">
        <v>35.045000000000002</v>
      </c>
      <c r="G20" s="7"/>
      <c r="H20" s="7"/>
      <c r="I20" s="7"/>
      <c r="J20" s="7"/>
      <c r="K20" s="7"/>
      <c r="L20" s="8"/>
      <c r="M20" s="7"/>
      <c r="O20" t="s">
        <v>33</v>
      </c>
      <c r="P20" s="16">
        <v>4</v>
      </c>
      <c r="Q20" s="23">
        <v>132.94499999999999</v>
      </c>
      <c r="R20" s="6">
        <v>125.22499999999999</v>
      </c>
      <c r="S20" s="6">
        <v>104.55</v>
      </c>
      <c r="T20" s="6">
        <v>100.8</v>
      </c>
      <c r="U20" s="7"/>
      <c r="V20" s="7"/>
      <c r="W20" s="7"/>
      <c r="X20" s="7"/>
      <c r="Y20" s="7"/>
      <c r="Z20" s="8"/>
      <c r="AB20" s="16">
        <v>4</v>
      </c>
      <c r="AC20" s="23">
        <v>477.78500000000003</v>
      </c>
      <c r="AD20" s="6">
        <v>476.89</v>
      </c>
      <c r="AE20" s="6">
        <v>505.81</v>
      </c>
      <c r="AF20" s="6">
        <v>597.38</v>
      </c>
      <c r="AG20" s="7"/>
      <c r="AH20" s="7"/>
      <c r="AI20" s="7"/>
      <c r="AJ20" s="7"/>
      <c r="AK20" s="7"/>
      <c r="AL20" s="8"/>
    </row>
    <row r="21" spans="2:38" x14ac:dyDescent="0.25">
      <c r="B21" s="20">
        <v>5</v>
      </c>
      <c r="C21" s="23">
        <v>44.895000000000003</v>
      </c>
      <c r="D21" s="6">
        <v>34.204999999999998</v>
      </c>
      <c r="E21" s="6">
        <v>39.630000000000003</v>
      </c>
      <c r="F21" s="6">
        <v>32.744999999999997</v>
      </c>
      <c r="G21" s="6">
        <v>36.715000000000003</v>
      </c>
      <c r="H21" s="7"/>
      <c r="I21" s="7"/>
      <c r="J21" s="33"/>
      <c r="K21" s="7"/>
      <c r="L21" s="8"/>
      <c r="M21" s="7"/>
      <c r="O21" t="s">
        <v>34</v>
      </c>
      <c r="P21" s="16">
        <v>5</v>
      </c>
      <c r="Q21" s="23">
        <v>126.32</v>
      </c>
      <c r="R21" s="6">
        <v>177.13</v>
      </c>
      <c r="S21" s="6">
        <v>69.855000000000004</v>
      </c>
      <c r="T21" s="6">
        <v>150.255</v>
      </c>
      <c r="U21" s="6">
        <v>165.79</v>
      </c>
      <c r="V21" s="7"/>
      <c r="W21" s="7"/>
      <c r="X21" s="33"/>
      <c r="Y21" s="7"/>
      <c r="Z21" s="8"/>
      <c r="AB21" s="16">
        <v>5</v>
      </c>
      <c r="AC21" s="23">
        <v>378.64499999999998</v>
      </c>
      <c r="AD21" s="6">
        <v>263.2</v>
      </c>
      <c r="AE21" s="6">
        <v>368.20499999999998</v>
      </c>
      <c r="AF21" s="6">
        <v>222.07499999999999</v>
      </c>
      <c r="AG21" s="6">
        <v>331.76499999999999</v>
      </c>
      <c r="AH21" s="7"/>
      <c r="AI21" s="7"/>
      <c r="AJ21" s="33"/>
      <c r="AK21" s="7"/>
      <c r="AL21" s="8"/>
    </row>
    <row r="22" spans="2:38" x14ac:dyDescent="0.25">
      <c r="B22" s="20">
        <v>6</v>
      </c>
      <c r="C22" s="23">
        <v>72.754999999999995</v>
      </c>
      <c r="D22" s="6">
        <v>82.91</v>
      </c>
      <c r="E22" s="6">
        <v>72.665000000000006</v>
      </c>
      <c r="F22" s="6">
        <v>73.05</v>
      </c>
      <c r="G22" s="6">
        <v>99.495000000000005</v>
      </c>
      <c r="H22" s="6">
        <v>81.67</v>
      </c>
      <c r="I22" s="6">
        <v>66.834999999999994</v>
      </c>
      <c r="J22" s="7"/>
      <c r="K22" s="7"/>
      <c r="L22" s="8"/>
      <c r="M22" s="7"/>
      <c r="O22" t="s">
        <v>35</v>
      </c>
      <c r="P22" s="16">
        <v>6</v>
      </c>
      <c r="Q22" s="23">
        <v>152.435</v>
      </c>
      <c r="R22" s="6">
        <v>224.435</v>
      </c>
      <c r="S22" s="6">
        <v>201.1</v>
      </c>
      <c r="T22" s="6">
        <v>141.17500000000001</v>
      </c>
      <c r="U22" s="6">
        <v>207.435</v>
      </c>
      <c r="V22" s="6">
        <v>157.19999999999999</v>
      </c>
      <c r="W22" s="6">
        <v>122.78</v>
      </c>
      <c r="X22" s="7"/>
      <c r="Y22" s="7"/>
      <c r="Z22" s="8"/>
      <c r="AB22" s="16">
        <v>6</v>
      </c>
      <c r="AC22" s="23">
        <v>420.53500000000003</v>
      </c>
      <c r="AD22" s="6">
        <v>447.185</v>
      </c>
      <c r="AE22" s="6">
        <v>423.565</v>
      </c>
      <c r="AF22" s="6">
        <v>433.16</v>
      </c>
      <c r="AG22" s="6">
        <v>436.065</v>
      </c>
      <c r="AH22" s="6">
        <v>518.03499999999997</v>
      </c>
      <c r="AI22" s="6">
        <v>460.47500000000002</v>
      </c>
      <c r="AJ22" s="7"/>
      <c r="AK22" s="7"/>
      <c r="AL22" s="8"/>
    </row>
    <row r="23" spans="2:38" x14ac:dyDescent="0.25">
      <c r="B23" s="20">
        <v>7</v>
      </c>
      <c r="C23" s="23">
        <v>74.004999999999995</v>
      </c>
      <c r="D23" s="6">
        <v>85.075000000000003</v>
      </c>
      <c r="E23" s="6">
        <v>65.27</v>
      </c>
      <c r="F23" s="6">
        <v>105.01</v>
      </c>
      <c r="G23" s="6">
        <v>104.065</v>
      </c>
      <c r="H23" s="7"/>
      <c r="I23" s="6">
        <v>66.69</v>
      </c>
      <c r="J23" s="6">
        <v>78.95</v>
      </c>
      <c r="K23" s="6">
        <v>52.98</v>
      </c>
      <c r="L23" s="21">
        <v>55.625</v>
      </c>
      <c r="M23" s="6"/>
      <c r="N23" s="37"/>
      <c r="O23" t="s">
        <v>36</v>
      </c>
      <c r="P23" s="16">
        <v>7</v>
      </c>
      <c r="Q23" s="23">
        <v>205.64500000000001</v>
      </c>
      <c r="R23" s="6">
        <v>157.54</v>
      </c>
      <c r="S23" s="6">
        <v>298.57499999999999</v>
      </c>
      <c r="T23" s="6">
        <v>245.9</v>
      </c>
      <c r="U23" s="6">
        <v>298.45999999999998</v>
      </c>
      <c r="V23" s="7"/>
      <c r="W23" s="6">
        <v>189.39500000000001</v>
      </c>
      <c r="X23" s="6">
        <v>147.32</v>
      </c>
      <c r="Y23" s="6">
        <v>216.93</v>
      </c>
      <c r="Z23" s="21">
        <v>94.254999999999995</v>
      </c>
      <c r="AB23" s="16">
        <v>7</v>
      </c>
      <c r="AC23" s="23">
        <v>393.78500000000003</v>
      </c>
      <c r="AD23" s="6">
        <v>493.77</v>
      </c>
      <c r="AE23" s="6">
        <v>318.89</v>
      </c>
      <c r="AF23" s="6">
        <v>536.61</v>
      </c>
      <c r="AG23" s="6">
        <v>502.92500000000001</v>
      </c>
      <c r="AH23" s="7"/>
      <c r="AI23" s="6">
        <v>422.57499999999999</v>
      </c>
      <c r="AJ23" s="6">
        <v>477.38</v>
      </c>
      <c r="AK23" s="6">
        <v>347.48</v>
      </c>
      <c r="AL23" s="21">
        <v>331.97500000000002</v>
      </c>
    </row>
    <row r="24" spans="2:38" x14ac:dyDescent="0.25">
      <c r="B24" s="20">
        <v>8</v>
      </c>
      <c r="C24" s="23">
        <v>44.695</v>
      </c>
      <c r="D24" s="6">
        <v>57.13</v>
      </c>
      <c r="E24" s="6">
        <v>59.564999999999998</v>
      </c>
      <c r="F24" s="6">
        <v>48.585000000000001</v>
      </c>
      <c r="G24" s="6">
        <v>43.55</v>
      </c>
      <c r="H24" s="6">
        <v>56.33</v>
      </c>
      <c r="I24" s="7"/>
      <c r="J24" s="7"/>
      <c r="K24" s="7"/>
      <c r="L24" s="8"/>
      <c r="M24" s="7"/>
      <c r="O24" t="s">
        <v>37</v>
      </c>
      <c r="P24" s="16">
        <v>8</v>
      </c>
      <c r="Q24" s="23">
        <v>175.74</v>
      </c>
      <c r="R24" s="6">
        <v>155.58500000000001</v>
      </c>
      <c r="S24" s="6">
        <v>197.755</v>
      </c>
      <c r="T24" s="6">
        <v>125.61</v>
      </c>
      <c r="U24" s="6">
        <v>193.94</v>
      </c>
      <c r="V24" s="6">
        <v>138.47999999999999</v>
      </c>
      <c r="W24" s="7"/>
      <c r="X24" s="7"/>
      <c r="Y24" s="7"/>
      <c r="Z24" s="8"/>
      <c r="AB24" s="16">
        <v>8</v>
      </c>
      <c r="AC24" s="23">
        <v>455.19499999999999</v>
      </c>
      <c r="AD24" s="6">
        <v>568.62</v>
      </c>
      <c r="AE24" s="6">
        <v>436.255</v>
      </c>
      <c r="AF24" s="6">
        <v>421.26</v>
      </c>
      <c r="AG24" s="6">
        <v>453.81</v>
      </c>
      <c r="AH24" s="6">
        <v>693.93499999999995</v>
      </c>
      <c r="AI24" s="7"/>
      <c r="AJ24" s="7"/>
      <c r="AK24" s="7"/>
      <c r="AL24" s="8"/>
    </row>
    <row r="25" spans="2:38" x14ac:dyDescent="0.25">
      <c r="B25" s="20">
        <v>9</v>
      </c>
      <c r="C25" s="23">
        <v>62.895000000000003</v>
      </c>
      <c r="D25" s="6">
        <v>75.694999999999993</v>
      </c>
      <c r="E25" s="6">
        <v>74.319999999999993</v>
      </c>
      <c r="F25" s="6">
        <v>78.334999999999994</v>
      </c>
      <c r="G25" s="7"/>
      <c r="H25" s="6">
        <v>45.284999999999997</v>
      </c>
      <c r="I25" s="6">
        <v>42.98</v>
      </c>
      <c r="J25" s="6">
        <v>32.685000000000002</v>
      </c>
      <c r="K25" s="6">
        <v>46.125</v>
      </c>
      <c r="L25" s="8"/>
      <c r="M25" s="6"/>
      <c r="N25" s="37">
        <f>AVERAGE(H25:K25)</f>
        <v>41.768749999999997</v>
      </c>
      <c r="O25" t="s">
        <v>38</v>
      </c>
      <c r="P25" s="16">
        <v>9</v>
      </c>
      <c r="Q25" s="23">
        <v>158.11000000000001</v>
      </c>
      <c r="R25" s="6">
        <v>122.395</v>
      </c>
      <c r="S25" s="6">
        <v>149.315</v>
      </c>
      <c r="T25" s="6">
        <v>164.60499999999999</v>
      </c>
      <c r="U25" s="7"/>
      <c r="V25" s="6">
        <v>207.58</v>
      </c>
      <c r="W25" s="6">
        <v>162.63999999999999</v>
      </c>
      <c r="X25" s="6">
        <v>190.98</v>
      </c>
      <c r="Y25" s="6">
        <v>210.63</v>
      </c>
      <c r="Z25" s="8"/>
      <c r="AB25" s="16">
        <v>9</v>
      </c>
      <c r="AC25" s="23">
        <v>660.42</v>
      </c>
      <c r="AD25" s="6">
        <v>716.34500000000003</v>
      </c>
      <c r="AE25" s="6">
        <v>678.48</v>
      </c>
      <c r="AF25" s="6">
        <v>655.89499999999998</v>
      </c>
      <c r="AG25" s="7"/>
      <c r="AH25" s="6">
        <v>416.35</v>
      </c>
      <c r="AI25" s="6">
        <v>307.38</v>
      </c>
      <c r="AJ25" s="6">
        <v>343</v>
      </c>
      <c r="AK25" s="6">
        <v>422.59500000000003</v>
      </c>
      <c r="AL25" s="8"/>
    </row>
    <row r="26" spans="2:38" ht="15.75" thickBot="1" x14ac:dyDescent="0.3">
      <c r="B26" s="22">
        <v>10</v>
      </c>
      <c r="C26" s="24">
        <v>56.79</v>
      </c>
      <c r="D26" s="9">
        <v>51.405000000000001</v>
      </c>
      <c r="E26" s="9">
        <v>60.064999999999998</v>
      </c>
      <c r="F26" s="9">
        <v>68.915000000000006</v>
      </c>
      <c r="G26" s="9">
        <v>58</v>
      </c>
      <c r="H26" s="9">
        <v>59.975000000000001</v>
      </c>
      <c r="I26" s="10"/>
      <c r="J26" s="10"/>
      <c r="K26" s="10"/>
      <c r="L26" s="11"/>
      <c r="M26" s="7"/>
      <c r="O26" t="s">
        <v>39</v>
      </c>
      <c r="P26" s="17">
        <v>10</v>
      </c>
      <c r="Q26" s="24">
        <v>200.38</v>
      </c>
      <c r="R26" s="9">
        <v>167.61500000000001</v>
      </c>
      <c r="S26" s="9">
        <v>257.04500000000002</v>
      </c>
      <c r="T26" s="9">
        <v>194.32499999999999</v>
      </c>
      <c r="U26" s="9">
        <v>196.54</v>
      </c>
      <c r="V26" s="9">
        <v>221.35</v>
      </c>
      <c r="W26" s="10"/>
      <c r="X26" s="10"/>
      <c r="Y26" s="10"/>
      <c r="Z26" s="11"/>
      <c r="AB26" s="17">
        <v>10</v>
      </c>
      <c r="AC26" s="24">
        <v>519.03499999999997</v>
      </c>
      <c r="AD26" s="9">
        <v>521.255</v>
      </c>
      <c r="AE26" s="9">
        <v>548.95000000000005</v>
      </c>
      <c r="AF26" s="9">
        <v>542.86</v>
      </c>
      <c r="AG26" s="9">
        <v>503.61500000000001</v>
      </c>
      <c r="AH26" s="9">
        <v>571.29499999999996</v>
      </c>
      <c r="AI26" s="10"/>
      <c r="AJ26" s="10"/>
      <c r="AK26" s="10"/>
      <c r="AL26" s="11"/>
    </row>
    <row r="27" spans="2:38" ht="6.75" customHeight="1" thickBot="1" x14ac:dyDescent="0.3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Q27" s="6"/>
      <c r="R27" s="6"/>
      <c r="S27" s="6"/>
      <c r="T27" s="6"/>
      <c r="U27" s="6"/>
      <c r="V27" s="6"/>
      <c r="W27" s="6"/>
      <c r="X27" s="6"/>
      <c r="Y27" s="6"/>
      <c r="Z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2:38" s="5" customFormat="1" ht="15.75" thickBot="1" x14ac:dyDescent="0.3">
      <c r="B28" s="4"/>
      <c r="C28" s="49" t="s">
        <v>0</v>
      </c>
      <c r="D28" s="50"/>
      <c r="E28" s="50"/>
      <c r="F28" s="50"/>
      <c r="G28" s="50"/>
      <c r="H28" s="50"/>
      <c r="I28" s="50"/>
      <c r="J28" s="50"/>
      <c r="K28" s="50"/>
      <c r="L28" s="51"/>
      <c r="M28" s="32"/>
      <c r="P28" s="4"/>
      <c r="Q28" s="49" t="s">
        <v>0</v>
      </c>
      <c r="R28" s="50"/>
      <c r="S28" s="50"/>
      <c r="T28" s="50"/>
      <c r="U28" s="50"/>
      <c r="V28" s="50"/>
      <c r="W28" s="50"/>
      <c r="X28" s="50"/>
      <c r="Y28" s="50"/>
      <c r="Z28" s="51"/>
      <c r="AB28" s="4"/>
      <c r="AC28" s="49" t="s">
        <v>0</v>
      </c>
      <c r="AD28" s="50"/>
      <c r="AE28" s="50"/>
      <c r="AF28" s="50"/>
      <c r="AG28" s="50"/>
      <c r="AH28" s="50"/>
      <c r="AI28" s="50"/>
      <c r="AJ28" s="50"/>
      <c r="AK28" s="50"/>
      <c r="AL28" s="51"/>
    </row>
    <row r="29" spans="2:38" s="4" customFormat="1" x14ac:dyDescent="0.25">
      <c r="B29" s="28" t="s">
        <v>13</v>
      </c>
      <c r="C29" s="12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2" t="s">
        <v>11</v>
      </c>
      <c r="P29" s="30" t="s">
        <v>13</v>
      </c>
      <c r="Q29" s="12" t="s">
        <v>2</v>
      </c>
      <c r="R29" s="1" t="s">
        <v>3</v>
      </c>
      <c r="S29" s="1" t="s">
        <v>4</v>
      </c>
      <c r="T29" s="1" t="s">
        <v>5</v>
      </c>
      <c r="U29" s="1" t="s">
        <v>6</v>
      </c>
      <c r="V29" s="1" t="s">
        <v>7</v>
      </c>
      <c r="W29" s="1" t="s">
        <v>8</v>
      </c>
      <c r="X29" s="1" t="s">
        <v>9</v>
      </c>
      <c r="Y29" s="1" t="s">
        <v>10</v>
      </c>
      <c r="Z29" s="2" t="s">
        <v>11</v>
      </c>
      <c r="AB29" s="28" t="s">
        <v>13</v>
      </c>
      <c r="AC29" s="12" t="s">
        <v>2</v>
      </c>
      <c r="AD29" s="1" t="s">
        <v>3</v>
      </c>
      <c r="AE29" s="1" t="s">
        <v>4</v>
      </c>
      <c r="AF29" s="1" t="s">
        <v>5</v>
      </c>
      <c r="AG29" s="1" t="s">
        <v>6</v>
      </c>
      <c r="AH29" s="1" t="s">
        <v>7</v>
      </c>
      <c r="AI29" s="1" t="s">
        <v>8</v>
      </c>
      <c r="AJ29" s="1" t="s">
        <v>9</v>
      </c>
      <c r="AK29" s="1" t="s">
        <v>10</v>
      </c>
      <c r="AL29" s="2" t="s">
        <v>11</v>
      </c>
    </row>
    <row r="30" spans="2:38" x14ac:dyDescent="0.25">
      <c r="B30" s="16">
        <v>1</v>
      </c>
      <c r="C30" s="23">
        <v>57.5</v>
      </c>
      <c r="D30" s="6">
        <v>39.825000000000003</v>
      </c>
      <c r="E30" s="6">
        <v>58.84</v>
      </c>
      <c r="F30" s="6">
        <v>59.204999999999998</v>
      </c>
      <c r="G30" s="6">
        <v>57.74</v>
      </c>
      <c r="H30" s="6">
        <v>68.694999999999993</v>
      </c>
      <c r="I30" s="6">
        <v>56.634999999999998</v>
      </c>
      <c r="J30" s="7"/>
      <c r="K30" s="7"/>
      <c r="L30" s="8"/>
      <c r="M30" s="7"/>
      <c r="O30" t="s">
        <v>21</v>
      </c>
      <c r="P30" s="16">
        <v>1</v>
      </c>
      <c r="Q30" s="23">
        <v>161.96</v>
      </c>
      <c r="R30" s="6">
        <v>168.51</v>
      </c>
      <c r="S30" s="6">
        <v>172.36500000000001</v>
      </c>
      <c r="T30" s="6">
        <v>163.69999999999999</v>
      </c>
      <c r="U30" s="6">
        <v>227.33500000000001</v>
      </c>
      <c r="V30" s="6">
        <v>250.26499999999999</v>
      </c>
      <c r="W30" s="6">
        <v>183.02500000000001</v>
      </c>
      <c r="X30" s="7"/>
      <c r="Y30" s="7"/>
      <c r="Z30" s="8"/>
      <c r="AB30" s="16">
        <v>1</v>
      </c>
      <c r="AC30" s="23">
        <v>404.80500000000001</v>
      </c>
      <c r="AD30" s="6">
        <v>456.07</v>
      </c>
      <c r="AE30" s="6">
        <v>439.34</v>
      </c>
      <c r="AF30" s="6">
        <v>501.16</v>
      </c>
      <c r="AG30" s="6">
        <v>393.16500000000002</v>
      </c>
      <c r="AH30" s="6">
        <v>422.59</v>
      </c>
      <c r="AI30" s="6">
        <v>388.94499999999999</v>
      </c>
      <c r="AJ30" s="7"/>
      <c r="AK30" s="7"/>
      <c r="AL30" s="8"/>
    </row>
    <row r="31" spans="2:38" x14ac:dyDescent="0.25">
      <c r="B31" s="16">
        <v>2</v>
      </c>
      <c r="C31" s="23">
        <v>20.440000000000001</v>
      </c>
      <c r="D31" s="6">
        <v>54.465000000000003</v>
      </c>
      <c r="E31" s="6">
        <v>55.7</v>
      </c>
      <c r="F31" s="6">
        <v>45.805</v>
      </c>
      <c r="G31" s="7"/>
      <c r="H31" s="7"/>
      <c r="I31" s="7"/>
      <c r="J31" s="7"/>
      <c r="K31" s="7"/>
      <c r="L31" s="8"/>
      <c r="M31" s="7"/>
      <c r="O31" t="s">
        <v>40</v>
      </c>
      <c r="P31" s="16">
        <v>2</v>
      </c>
      <c r="Q31" s="23">
        <v>60.145000000000003</v>
      </c>
      <c r="R31" s="6">
        <v>92.694999999999993</v>
      </c>
      <c r="S31" s="6">
        <v>84.915000000000006</v>
      </c>
      <c r="T31" s="6">
        <v>154.02000000000001</v>
      </c>
      <c r="U31" s="7"/>
      <c r="V31" s="7"/>
      <c r="W31" s="7"/>
      <c r="X31" s="7"/>
      <c r="Y31" s="7"/>
      <c r="Z31" s="8"/>
      <c r="AB31" s="16">
        <v>2</v>
      </c>
      <c r="AC31" s="23">
        <v>282.41000000000003</v>
      </c>
      <c r="AD31" s="6">
        <v>502.84</v>
      </c>
      <c r="AE31" s="6">
        <v>490.16</v>
      </c>
      <c r="AF31" s="6">
        <v>404.43</v>
      </c>
      <c r="AG31" s="7"/>
      <c r="AH31" s="7"/>
      <c r="AI31" s="7"/>
      <c r="AJ31" s="7"/>
      <c r="AK31" s="7"/>
      <c r="AL31" s="8"/>
    </row>
    <row r="32" spans="2:38" x14ac:dyDescent="0.25">
      <c r="B32" s="16">
        <v>3</v>
      </c>
      <c r="C32" s="23">
        <v>53.49</v>
      </c>
      <c r="D32" s="6">
        <v>33.659999999999997</v>
      </c>
      <c r="E32" s="6">
        <v>44.52</v>
      </c>
      <c r="F32" s="6">
        <v>44.28</v>
      </c>
      <c r="G32" s="6">
        <v>29.655000000000001</v>
      </c>
      <c r="H32" s="6">
        <v>41.36</v>
      </c>
      <c r="I32" s="6">
        <v>41.835000000000001</v>
      </c>
      <c r="J32" s="6">
        <v>33.07</v>
      </c>
      <c r="K32" s="6">
        <v>35.045000000000002</v>
      </c>
      <c r="L32" s="8"/>
      <c r="M32" s="7"/>
      <c r="O32" t="s">
        <v>41</v>
      </c>
      <c r="P32" s="16">
        <v>3</v>
      </c>
      <c r="Q32" s="23">
        <v>139.79499999999999</v>
      </c>
      <c r="R32" s="6">
        <v>130.465</v>
      </c>
      <c r="S32" s="6">
        <v>160.78</v>
      </c>
      <c r="T32" s="6">
        <v>146.93</v>
      </c>
      <c r="U32" s="6">
        <v>213.89</v>
      </c>
      <c r="V32" s="6">
        <v>136.77500000000001</v>
      </c>
      <c r="W32" s="6">
        <v>13.435</v>
      </c>
      <c r="X32" s="6">
        <v>200.49</v>
      </c>
      <c r="Y32" s="6">
        <v>152.30500000000001</v>
      </c>
      <c r="Z32" s="8"/>
      <c r="AB32" s="16">
        <v>3</v>
      </c>
      <c r="AC32" s="23">
        <v>620.13499999999999</v>
      </c>
      <c r="AD32" s="6">
        <v>470.51</v>
      </c>
      <c r="AE32" s="6">
        <v>786.67</v>
      </c>
      <c r="AF32" s="6">
        <v>660.93</v>
      </c>
      <c r="AG32" s="6">
        <v>340.125</v>
      </c>
      <c r="AH32" s="6">
        <v>303.76</v>
      </c>
      <c r="AI32" s="6">
        <v>135.37</v>
      </c>
      <c r="AJ32" s="6">
        <v>281.125</v>
      </c>
      <c r="AK32" s="6">
        <v>330.22500000000002</v>
      </c>
      <c r="AL32" s="8"/>
    </row>
    <row r="33" spans="2:38" x14ac:dyDescent="0.25">
      <c r="B33" s="16">
        <v>4</v>
      </c>
      <c r="C33" s="23">
        <v>38.32</v>
      </c>
      <c r="D33" s="6">
        <v>36.36</v>
      </c>
      <c r="E33" s="6">
        <v>46.195</v>
      </c>
      <c r="F33" s="6">
        <v>40.549999999999997</v>
      </c>
      <c r="G33" s="6">
        <v>28.004999999999999</v>
      </c>
      <c r="H33" s="6">
        <v>39.96</v>
      </c>
      <c r="I33" s="6">
        <v>46.29</v>
      </c>
      <c r="J33" s="7"/>
      <c r="K33" s="7"/>
      <c r="L33" s="36"/>
      <c r="M33" s="7"/>
      <c r="O33" t="s">
        <v>42</v>
      </c>
      <c r="P33" s="16">
        <v>4</v>
      </c>
      <c r="Q33" s="23">
        <v>213.83500000000001</v>
      </c>
      <c r="R33" s="6">
        <v>165.84</v>
      </c>
      <c r="S33" s="6">
        <v>202.83500000000001</v>
      </c>
      <c r="T33" s="6">
        <v>257.73500000000001</v>
      </c>
      <c r="U33" s="6">
        <v>160.58000000000001</v>
      </c>
      <c r="V33" s="6">
        <v>188.92500000000001</v>
      </c>
      <c r="W33" s="6">
        <v>115.875</v>
      </c>
      <c r="X33" s="7"/>
      <c r="Y33" s="7"/>
      <c r="Z33" s="36"/>
      <c r="AB33" s="16">
        <v>4</v>
      </c>
      <c r="AC33" s="23">
        <v>426.935</v>
      </c>
      <c r="AD33" s="6">
        <v>479.11500000000001</v>
      </c>
      <c r="AE33" s="6">
        <v>400.04</v>
      </c>
      <c r="AF33" s="6">
        <v>426.85</v>
      </c>
      <c r="AG33" s="6">
        <v>347.28500000000003</v>
      </c>
      <c r="AH33" s="6">
        <v>436.07</v>
      </c>
      <c r="AI33" s="6">
        <v>521.57500000000005</v>
      </c>
      <c r="AJ33" s="7"/>
      <c r="AK33" s="7"/>
      <c r="AL33" s="36"/>
    </row>
    <row r="34" spans="2:38" x14ac:dyDescent="0.25">
      <c r="B34" s="16">
        <v>5</v>
      </c>
      <c r="C34" s="23">
        <v>29.34</v>
      </c>
      <c r="D34" s="6">
        <v>34.945</v>
      </c>
      <c r="E34" s="6">
        <v>40.895000000000003</v>
      </c>
      <c r="F34" s="6">
        <v>41.23</v>
      </c>
      <c r="G34" s="6">
        <v>47.36</v>
      </c>
      <c r="H34" s="6">
        <v>31.465</v>
      </c>
      <c r="I34" s="6">
        <v>34.094999999999999</v>
      </c>
      <c r="J34" s="6">
        <v>37.085000000000001</v>
      </c>
      <c r="K34" s="38"/>
      <c r="L34" s="39"/>
      <c r="M34" s="7"/>
      <c r="O34" t="s">
        <v>43</v>
      </c>
      <c r="P34" s="16">
        <v>5</v>
      </c>
      <c r="Q34" s="23">
        <v>170.97499999999999</v>
      </c>
      <c r="R34" s="6">
        <v>211.125</v>
      </c>
      <c r="S34" s="6">
        <v>221.785</v>
      </c>
      <c r="T34" s="6">
        <v>195.67500000000001</v>
      </c>
      <c r="U34" s="6">
        <v>198.56</v>
      </c>
      <c r="V34" s="6">
        <v>221.845</v>
      </c>
      <c r="W34" s="6">
        <v>244.04499999999999</v>
      </c>
      <c r="X34" s="6">
        <v>246.70500000000001</v>
      </c>
      <c r="Y34" s="38">
        <v>183.57</v>
      </c>
      <c r="Z34" s="39">
        <v>174.80500000000001</v>
      </c>
      <c r="AB34" s="16">
        <v>5</v>
      </c>
      <c r="AC34" s="23">
        <v>304.72000000000003</v>
      </c>
      <c r="AD34" s="6">
        <v>379.03</v>
      </c>
      <c r="AE34" s="6">
        <v>454.76499999999999</v>
      </c>
      <c r="AF34" s="6">
        <v>397.85500000000002</v>
      </c>
      <c r="AG34" s="6">
        <v>446.62</v>
      </c>
      <c r="AH34" s="6">
        <v>366.565</v>
      </c>
      <c r="AI34" s="6">
        <v>376.20499999999998</v>
      </c>
      <c r="AJ34" s="6">
        <v>427.57</v>
      </c>
      <c r="AK34" s="38">
        <v>289.13499999999999</v>
      </c>
      <c r="AL34" s="39">
        <v>229.27500000000001</v>
      </c>
    </row>
    <row r="35" spans="2:38" x14ac:dyDescent="0.25">
      <c r="B35" s="16">
        <v>6</v>
      </c>
      <c r="C35" s="23">
        <v>83.36</v>
      </c>
      <c r="D35" s="6">
        <v>39.700000000000003</v>
      </c>
      <c r="E35" s="6">
        <v>48.55</v>
      </c>
      <c r="F35" s="6">
        <v>51.97</v>
      </c>
      <c r="G35" s="6">
        <v>46.034999999999997</v>
      </c>
      <c r="H35" s="7"/>
      <c r="I35" s="7"/>
      <c r="J35" s="7"/>
      <c r="K35" s="38"/>
      <c r="L35" s="39"/>
      <c r="M35" s="7"/>
      <c r="O35" t="s">
        <v>44</v>
      </c>
      <c r="P35" s="16">
        <v>6</v>
      </c>
      <c r="Q35" s="23">
        <v>212.46</v>
      </c>
      <c r="R35" s="6">
        <v>180.04</v>
      </c>
      <c r="S35" s="6">
        <v>173.48</v>
      </c>
      <c r="T35" s="6">
        <v>204.47499999999999</v>
      </c>
      <c r="U35" s="6">
        <v>158.685</v>
      </c>
      <c r="V35" s="7"/>
      <c r="W35" s="7"/>
      <c r="X35" s="7"/>
      <c r="Y35" s="38">
        <v>154.23500000000001</v>
      </c>
      <c r="Z35" s="39">
        <v>246.83</v>
      </c>
      <c r="AB35" s="16">
        <v>6</v>
      </c>
      <c r="AC35" s="23">
        <v>511.245</v>
      </c>
      <c r="AD35" s="6">
        <v>476.005</v>
      </c>
      <c r="AE35" s="6">
        <v>748.67</v>
      </c>
      <c r="AF35" s="6">
        <v>430.20499999999998</v>
      </c>
      <c r="AG35" s="6">
        <v>373.04500000000002</v>
      </c>
      <c r="AH35" s="7"/>
      <c r="AI35" s="7"/>
      <c r="AJ35" s="7"/>
      <c r="AK35" s="38">
        <v>322.60000000000002</v>
      </c>
      <c r="AL35" s="39">
        <v>239.66499999999999</v>
      </c>
    </row>
    <row r="36" spans="2:38" x14ac:dyDescent="0.25">
      <c r="B36" s="16">
        <v>7</v>
      </c>
      <c r="C36" s="23">
        <v>60.57</v>
      </c>
      <c r="D36" s="6">
        <v>63.71</v>
      </c>
      <c r="E36" s="6">
        <v>61.005000000000003</v>
      </c>
      <c r="F36" s="6">
        <v>78.385000000000005</v>
      </c>
      <c r="G36" s="6">
        <v>51.38</v>
      </c>
      <c r="H36" s="6">
        <v>53.625</v>
      </c>
      <c r="I36" s="6">
        <v>53.35</v>
      </c>
      <c r="J36" s="6">
        <v>48.01</v>
      </c>
      <c r="K36" s="38"/>
      <c r="L36" s="39"/>
      <c r="M36" s="7"/>
      <c r="O36" t="s">
        <v>22</v>
      </c>
      <c r="P36" s="16">
        <v>7</v>
      </c>
      <c r="Q36" s="23">
        <v>219.64500000000001</v>
      </c>
      <c r="R36" s="6">
        <v>274.74</v>
      </c>
      <c r="S36" s="6">
        <v>296.80500000000001</v>
      </c>
      <c r="T36" s="6">
        <v>209.35499999999999</v>
      </c>
      <c r="U36" s="6">
        <v>160.82</v>
      </c>
      <c r="V36" s="6">
        <v>203.77</v>
      </c>
      <c r="W36" s="6">
        <v>242.99</v>
      </c>
      <c r="X36" s="6">
        <v>221.62</v>
      </c>
      <c r="Y36" s="38">
        <v>177.06</v>
      </c>
      <c r="Z36" s="39">
        <v>178.71</v>
      </c>
      <c r="AB36" s="16">
        <v>7</v>
      </c>
      <c r="AC36" s="23">
        <v>430.435</v>
      </c>
      <c r="AD36" s="6">
        <v>523.78499999999997</v>
      </c>
      <c r="AE36" s="6">
        <v>367.51499999999999</v>
      </c>
      <c r="AF36" s="6">
        <v>486.91500000000002</v>
      </c>
      <c r="AG36" s="6">
        <v>316.68</v>
      </c>
      <c r="AH36" s="6">
        <v>327.33499999999998</v>
      </c>
      <c r="AI36" s="6">
        <v>401.82499999999999</v>
      </c>
      <c r="AJ36" s="6">
        <v>496.73</v>
      </c>
      <c r="AK36" s="38">
        <v>389.39499999999998</v>
      </c>
      <c r="AL36" s="39">
        <v>391.84500000000003</v>
      </c>
    </row>
    <row r="37" spans="2:38" x14ac:dyDescent="0.25">
      <c r="B37" s="16">
        <v>8</v>
      </c>
      <c r="C37" s="23">
        <v>41.65</v>
      </c>
      <c r="D37" s="6">
        <v>57.19</v>
      </c>
      <c r="E37" s="6">
        <v>60.975000000000001</v>
      </c>
      <c r="F37" s="6">
        <v>60.3</v>
      </c>
      <c r="G37" s="6">
        <v>63.14</v>
      </c>
      <c r="H37" s="6">
        <v>48.09</v>
      </c>
      <c r="I37" s="6">
        <v>25.875</v>
      </c>
      <c r="J37" s="7"/>
      <c r="K37" s="38"/>
      <c r="L37" s="39"/>
      <c r="M37" s="7"/>
      <c r="O37" t="s">
        <v>45</v>
      </c>
      <c r="P37" s="16">
        <v>8</v>
      </c>
      <c r="Q37" s="23">
        <v>176.43</v>
      </c>
      <c r="R37" s="6">
        <v>204.69499999999999</v>
      </c>
      <c r="S37" s="6">
        <v>168.375</v>
      </c>
      <c r="T37" s="6">
        <v>279.45499999999998</v>
      </c>
      <c r="U37" s="6">
        <v>236.97499999999999</v>
      </c>
      <c r="V37" s="6">
        <v>216.96</v>
      </c>
      <c r="W37" s="6">
        <v>175.39</v>
      </c>
      <c r="X37" s="7"/>
      <c r="Y37" s="38">
        <v>136.51</v>
      </c>
      <c r="Z37" s="39">
        <v>184.51</v>
      </c>
      <c r="AB37" s="16">
        <v>8</v>
      </c>
      <c r="AC37" s="23">
        <v>287.92500000000001</v>
      </c>
      <c r="AD37" s="6">
        <v>461.52499999999998</v>
      </c>
      <c r="AE37" s="6">
        <v>615.19500000000005</v>
      </c>
      <c r="AF37" s="6">
        <v>501.73</v>
      </c>
      <c r="AG37" s="6">
        <v>381.07499999999999</v>
      </c>
      <c r="AH37" s="6">
        <v>487.005</v>
      </c>
      <c r="AI37" s="6">
        <v>185.42</v>
      </c>
      <c r="AJ37" s="7"/>
      <c r="AK37" s="38">
        <v>277.42500000000001</v>
      </c>
      <c r="AL37" s="39">
        <v>376.77</v>
      </c>
    </row>
    <row r="38" spans="2:38" x14ac:dyDescent="0.25">
      <c r="B38" s="16">
        <v>9</v>
      </c>
      <c r="C38" s="23">
        <v>45.174999999999997</v>
      </c>
      <c r="D38" s="6">
        <v>50.274999999999999</v>
      </c>
      <c r="E38" s="6">
        <v>43.97</v>
      </c>
      <c r="F38" s="6">
        <v>42.98</v>
      </c>
      <c r="G38" s="6">
        <v>38.979999999999997</v>
      </c>
      <c r="H38" s="6">
        <v>41.46</v>
      </c>
      <c r="I38" s="6">
        <v>43.145000000000003</v>
      </c>
      <c r="J38" s="6">
        <v>43.195</v>
      </c>
      <c r="K38" s="33"/>
      <c r="L38" s="36"/>
      <c r="M38" s="7"/>
      <c r="O38" t="s">
        <v>46</v>
      </c>
      <c r="P38" s="16">
        <v>9</v>
      </c>
      <c r="Q38" s="23">
        <v>179.435</v>
      </c>
      <c r="R38" s="6">
        <v>186.53</v>
      </c>
      <c r="S38" s="6">
        <v>230.76499999999999</v>
      </c>
      <c r="T38" s="6">
        <v>217.36500000000001</v>
      </c>
      <c r="U38" s="6">
        <v>195.16</v>
      </c>
      <c r="V38" s="6">
        <v>147.82499999999999</v>
      </c>
      <c r="W38" s="6">
        <v>164.63499999999999</v>
      </c>
      <c r="X38" s="6">
        <v>136.69999999999999</v>
      </c>
      <c r="Y38" s="33"/>
      <c r="Z38" s="36"/>
      <c r="AB38" s="16">
        <v>9</v>
      </c>
      <c r="AC38" s="23">
        <v>328.89</v>
      </c>
      <c r="AD38" s="6">
        <v>591.995</v>
      </c>
      <c r="AE38" s="6">
        <v>505.05</v>
      </c>
      <c r="AF38" s="6">
        <v>578.36500000000001</v>
      </c>
      <c r="AG38" s="6">
        <v>447.55</v>
      </c>
      <c r="AH38" s="6">
        <v>307.77499999999998</v>
      </c>
      <c r="AI38" s="6">
        <v>397.14</v>
      </c>
      <c r="AJ38" s="6">
        <v>524.66999999999996</v>
      </c>
      <c r="AK38" s="33"/>
      <c r="AL38" s="36"/>
    </row>
    <row r="39" spans="2:38" ht="15.75" thickBot="1" x14ac:dyDescent="0.3">
      <c r="B39" s="17">
        <v>10</v>
      </c>
      <c r="C39" s="24">
        <v>79.81</v>
      </c>
      <c r="D39" s="9">
        <v>43.715000000000003</v>
      </c>
      <c r="E39" s="9">
        <v>41.884999999999998</v>
      </c>
      <c r="F39" s="9">
        <v>37.840000000000003</v>
      </c>
      <c r="G39" s="9">
        <v>34.875</v>
      </c>
      <c r="H39" s="9">
        <v>40.015000000000001</v>
      </c>
      <c r="I39" s="10"/>
      <c r="J39" s="34"/>
      <c r="K39" s="40"/>
      <c r="L39" s="35"/>
      <c r="M39" s="7"/>
      <c r="O39" t="s">
        <v>47</v>
      </c>
      <c r="P39" s="17">
        <v>10</v>
      </c>
      <c r="Q39" s="24">
        <v>142.535</v>
      </c>
      <c r="R39" s="9">
        <v>256.44499999999999</v>
      </c>
      <c r="S39" s="9">
        <v>130.35499999999999</v>
      </c>
      <c r="T39" s="9">
        <v>216.72</v>
      </c>
      <c r="U39" s="9">
        <v>174.46</v>
      </c>
      <c r="V39" s="9">
        <v>241.15</v>
      </c>
      <c r="W39" s="10"/>
      <c r="X39" s="34"/>
      <c r="Y39" s="40">
        <v>122.84</v>
      </c>
      <c r="Z39" s="35"/>
      <c r="AB39" s="17">
        <v>10</v>
      </c>
      <c r="AC39" s="24">
        <v>784.28499999999997</v>
      </c>
      <c r="AD39" s="9">
        <v>364.33499999999998</v>
      </c>
      <c r="AE39" s="9">
        <v>475.15499999999997</v>
      </c>
      <c r="AF39" s="9">
        <v>552.27499999999998</v>
      </c>
      <c r="AG39" s="9">
        <v>316.16000000000003</v>
      </c>
      <c r="AH39" s="9">
        <v>316.35000000000002</v>
      </c>
      <c r="AI39" s="10"/>
      <c r="AJ39" s="34"/>
      <c r="AK39" s="40">
        <v>221.69499999999999</v>
      </c>
      <c r="AL39" s="35"/>
    </row>
    <row r="40" spans="2:38" x14ac:dyDescent="0.25">
      <c r="C40" s="6">
        <v>37.935000000000002</v>
      </c>
      <c r="D40" s="6">
        <v>37.450000000000003</v>
      </c>
      <c r="E40" s="6">
        <v>33.799999999999997</v>
      </c>
      <c r="F40" s="6">
        <v>39.134999999999998</v>
      </c>
      <c r="M40" s="6"/>
      <c r="O40" t="s">
        <v>48</v>
      </c>
    </row>
    <row r="41" spans="2:38" ht="15.75" thickBot="1" x14ac:dyDescent="0.3">
      <c r="C41" s="21">
        <v>34.284999999999997</v>
      </c>
      <c r="D41" s="21">
        <v>30.574999999999999</v>
      </c>
      <c r="E41" s="21">
        <v>32.454999999999998</v>
      </c>
      <c r="F41" s="21">
        <v>35.96</v>
      </c>
      <c r="G41" s="9">
        <v>47.395000000000003</v>
      </c>
    </row>
  </sheetData>
  <mergeCells count="12">
    <mergeCell ref="B1:L1"/>
    <mergeCell ref="P1:Z1"/>
    <mergeCell ref="AB1:AL1"/>
    <mergeCell ref="C2:L2"/>
    <mergeCell ref="Q2:Z2"/>
    <mergeCell ref="AC2:AL2"/>
    <mergeCell ref="C15:L15"/>
    <mergeCell ref="Q15:Z15"/>
    <mergeCell ref="AC15:AL15"/>
    <mergeCell ref="C28:L28"/>
    <mergeCell ref="Q28:Z28"/>
    <mergeCell ref="AC28:AL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0B75-D458-4D33-8709-E5CEAECD0150}">
  <dimension ref="B1:F10"/>
  <sheetViews>
    <sheetView tabSelected="1" workbookViewId="0">
      <selection activeCell="C3" sqref="C3"/>
    </sheetView>
  </sheetViews>
  <sheetFormatPr defaultRowHeight="15" x14ac:dyDescent="0.25"/>
  <cols>
    <col min="2" max="2" width="10.5703125" bestFit="1" customWidth="1"/>
    <col min="4" max="4" width="9.42578125" bestFit="1" customWidth="1"/>
    <col min="5" max="6" width="10.42578125" bestFit="1" customWidth="1"/>
  </cols>
  <sheetData>
    <row r="1" spans="2:6" ht="15.75" thickBot="1" x14ac:dyDescent="0.3">
      <c r="B1" s="68"/>
      <c r="C1" s="68"/>
      <c r="D1" s="64" t="s">
        <v>55</v>
      </c>
      <c r="E1" s="65"/>
      <c r="F1" s="66"/>
    </row>
    <row r="2" spans="2:6" ht="15.75" thickBot="1" x14ac:dyDescent="0.3">
      <c r="B2" s="67" t="s">
        <v>53</v>
      </c>
      <c r="C2" s="70" t="s">
        <v>54</v>
      </c>
      <c r="D2" s="58" t="s">
        <v>56</v>
      </c>
      <c r="E2" s="58" t="s">
        <v>57</v>
      </c>
      <c r="F2" s="59" t="s">
        <v>58</v>
      </c>
    </row>
    <row r="3" spans="2:6" x14ac:dyDescent="0.25">
      <c r="B3" s="69" t="s">
        <v>65</v>
      </c>
      <c r="C3" s="74" t="s">
        <v>59</v>
      </c>
      <c r="D3" s="75">
        <v>5</v>
      </c>
      <c r="E3" s="75">
        <v>8</v>
      </c>
      <c r="F3" s="76">
        <v>6</v>
      </c>
    </row>
    <row r="4" spans="2:6" x14ac:dyDescent="0.25">
      <c r="B4" s="60"/>
      <c r="C4" s="77" t="s">
        <v>60</v>
      </c>
      <c r="D4" s="71">
        <v>6</v>
      </c>
      <c r="E4" s="71">
        <v>6</v>
      </c>
      <c r="F4" s="78">
        <v>4</v>
      </c>
    </row>
    <row r="5" spans="2:6" x14ac:dyDescent="0.25">
      <c r="B5" s="60"/>
      <c r="C5" s="77" t="s">
        <v>61</v>
      </c>
      <c r="D5" s="71">
        <v>7</v>
      </c>
      <c r="E5" s="71">
        <v>5</v>
      </c>
      <c r="F5" s="78">
        <v>4</v>
      </c>
    </row>
    <row r="6" spans="2:6" ht="15.75" thickBot="1" x14ac:dyDescent="0.3">
      <c r="B6" s="61"/>
      <c r="C6" s="79" t="s">
        <v>62</v>
      </c>
      <c r="D6" s="72" t="s">
        <v>63</v>
      </c>
      <c r="E6" s="73">
        <v>5</v>
      </c>
      <c r="F6" s="80">
        <v>7</v>
      </c>
    </row>
    <row r="7" spans="2:6" x14ac:dyDescent="0.25">
      <c r="B7" s="69" t="s">
        <v>64</v>
      </c>
      <c r="C7" s="77" t="s">
        <v>59</v>
      </c>
      <c r="D7" s="71">
        <v>8</v>
      </c>
      <c r="E7" s="71">
        <v>5</v>
      </c>
      <c r="F7" s="78">
        <v>6</v>
      </c>
    </row>
    <row r="8" spans="2:6" x14ac:dyDescent="0.25">
      <c r="B8" s="60"/>
      <c r="C8" s="77" t="s">
        <v>60</v>
      </c>
      <c r="D8" s="71">
        <v>8</v>
      </c>
      <c r="E8" s="71">
        <v>7</v>
      </c>
      <c r="F8" s="78">
        <v>8</v>
      </c>
    </row>
    <row r="9" spans="2:6" x14ac:dyDescent="0.25">
      <c r="B9" s="60"/>
      <c r="C9" s="77" t="s">
        <v>61</v>
      </c>
      <c r="D9" s="71">
        <v>6</v>
      </c>
      <c r="E9" s="71">
        <v>4</v>
      </c>
      <c r="F9" s="78">
        <v>4</v>
      </c>
    </row>
    <row r="10" spans="2:6" ht="15.75" thickBot="1" x14ac:dyDescent="0.3">
      <c r="B10" s="61"/>
      <c r="C10" s="81" t="s">
        <v>62</v>
      </c>
      <c r="D10" s="62">
        <v>7</v>
      </c>
      <c r="E10" s="62">
        <v>4</v>
      </c>
      <c r="F10" s="63">
        <v>5</v>
      </c>
    </row>
  </sheetData>
  <mergeCells count="3">
    <mergeCell ref="B7:B10"/>
    <mergeCell ref="B3:B6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05CD-C6F9-45FD-A2CC-4EC456FBF659}">
  <dimension ref="A1:I35"/>
  <sheetViews>
    <sheetView zoomScale="85" zoomScaleNormal="85" workbookViewId="0">
      <selection activeCell="N8" sqref="N8"/>
    </sheetView>
  </sheetViews>
  <sheetFormatPr defaultRowHeight="15" x14ac:dyDescent="0.25"/>
  <sheetData>
    <row r="1" spans="1:9" ht="15.75" thickBot="1" x14ac:dyDescent="0.3">
      <c r="A1" t="s">
        <v>52</v>
      </c>
    </row>
    <row r="2" spans="1:9" x14ac:dyDescent="0.25">
      <c r="A2" s="41" t="s">
        <v>17</v>
      </c>
      <c r="B2" s="23">
        <v>450.94499999999999</v>
      </c>
      <c r="C2" s="6">
        <v>489.44499999999999</v>
      </c>
      <c r="D2" s="6">
        <v>452.31</v>
      </c>
      <c r="E2" s="6">
        <v>471.80500000000001</v>
      </c>
      <c r="F2" s="6">
        <v>382.13499999999999</v>
      </c>
      <c r="G2" s="6">
        <v>617.61</v>
      </c>
      <c r="H2" s="6">
        <v>419.4</v>
      </c>
      <c r="I2" s="6"/>
    </row>
    <row r="3" spans="1:9" x14ac:dyDescent="0.25">
      <c r="A3" s="42" t="s">
        <v>23</v>
      </c>
      <c r="B3" s="23">
        <v>474.29</v>
      </c>
      <c r="C3" s="6">
        <v>380.42500000000001</v>
      </c>
      <c r="D3" s="6">
        <v>257.10500000000002</v>
      </c>
      <c r="E3" s="6">
        <v>464.63</v>
      </c>
      <c r="F3" s="6">
        <v>458.03</v>
      </c>
      <c r="G3" s="6">
        <v>481.85500000000002</v>
      </c>
      <c r="H3" s="6">
        <v>387.78500000000003</v>
      </c>
      <c r="I3" s="6"/>
    </row>
    <row r="4" spans="1:9" x14ac:dyDescent="0.25">
      <c r="A4" s="42" t="s">
        <v>24</v>
      </c>
      <c r="B4" s="6">
        <v>568.16999999999996</v>
      </c>
      <c r="C4" s="6">
        <v>428.25</v>
      </c>
      <c r="D4" s="6">
        <v>438.55</v>
      </c>
      <c r="E4" s="6">
        <v>554.375</v>
      </c>
      <c r="F4" s="6">
        <v>503.875</v>
      </c>
      <c r="G4" s="6">
        <v>551.01499999999999</v>
      </c>
      <c r="H4" s="6"/>
    </row>
    <row r="5" spans="1:9" x14ac:dyDescent="0.25">
      <c r="A5" s="42" t="s">
        <v>25</v>
      </c>
      <c r="B5" s="23">
        <v>369.26</v>
      </c>
      <c r="C5" s="6">
        <v>378.14499999999998</v>
      </c>
      <c r="D5" s="6">
        <v>255.995</v>
      </c>
      <c r="E5" s="6">
        <v>568.35</v>
      </c>
      <c r="F5" s="6">
        <v>338.94</v>
      </c>
      <c r="G5" s="6">
        <v>321.47000000000003</v>
      </c>
      <c r="H5" s="6"/>
    </row>
    <row r="6" spans="1:9" x14ac:dyDescent="0.25">
      <c r="A6" s="42" t="s">
        <v>26</v>
      </c>
      <c r="B6" s="23">
        <v>361.42</v>
      </c>
      <c r="C6" s="6">
        <v>415.2</v>
      </c>
      <c r="D6" s="6">
        <v>350.35</v>
      </c>
      <c r="E6" s="6">
        <v>363.625</v>
      </c>
      <c r="F6" s="6">
        <v>652.03499999999997</v>
      </c>
      <c r="G6" s="6">
        <v>436.55</v>
      </c>
      <c r="H6" s="6">
        <v>359.815</v>
      </c>
      <c r="I6" s="6">
        <v>422.08499999999998</v>
      </c>
    </row>
    <row r="7" spans="1:9" x14ac:dyDescent="0.25">
      <c r="A7" s="42" t="s">
        <v>18</v>
      </c>
      <c r="B7" s="23">
        <v>600.73</v>
      </c>
      <c r="C7" s="6">
        <v>435.33</v>
      </c>
      <c r="D7" s="6">
        <v>523.39</v>
      </c>
      <c r="E7" s="6">
        <v>645.73</v>
      </c>
      <c r="F7" s="6">
        <v>466.625</v>
      </c>
      <c r="G7" s="6">
        <v>583.51</v>
      </c>
      <c r="H7" s="6">
        <v>512.79</v>
      </c>
      <c r="I7" s="6"/>
    </row>
    <row r="8" spans="1:9" x14ac:dyDescent="0.25">
      <c r="A8" s="42" t="s">
        <v>27</v>
      </c>
      <c r="B8" s="23">
        <v>452.13499999999999</v>
      </c>
      <c r="C8" s="6">
        <v>441.01499999999999</v>
      </c>
      <c r="D8" s="6">
        <v>480.27</v>
      </c>
      <c r="E8" s="6">
        <v>445.86500000000001</v>
      </c>
      <c r="F8" s="6">
        <v>469.495</v>
      </c>
      <c r="G8" s="6">
        <v>456.32</v>
      </c>
      <c r="H8" s="6"/>
    </row>
    <row r="9" spans="1:9" x14ac:dyDescent="0.25">
      <c r="A9" s="42" t="s">
        <v>28</v>
      </c>
      <c r="B9" s="23">
        <v>506.02</v>
      </c>
      <c r="C9" s="6">
        <v>359.94</v>
      </c>
      <c r="D9" s="6">
        <v>255.285</v>
      </c>
      <c r="E9" s="6">
        <v>298.80500000000001</v>
      </c>
      <c r="F9" s="6">
        <v>404.36</v>
      </c>
      <c r="G9" s="6">
        <v>330.63499999999999</v>
      </c>
      <c r="H9" s="6"/>
    </row>
    <row r="10" spans="1:9" x14ac:dyDescent="0.25">
      <c r="A10" s="42" t="s">
        <v>29</v>
      </c>
      <c r="B10" s="23">
        <v>628.16</v>
      </c>
      <c r="C10" s="6">
        <v>332.94499999999999</v>
      </c>
      <c r="D10" s="6">
        <v>446.2</v>
      </c>
      <c r="E10" s="6">
        <v>352.73500000000001</v>
      </c>
      <c r="F10" s="6">
        <v>367.81</v>
      </c>
      <c r="G10" s="6">
        <v>543.46</v>
      </c>
      <c r="H10" s="6">
        <v>360.52</v>
      </c>
      <c r="I10" s="6"/>
    </row>
    <row r="11" spans="1:9" ht="15.75" thickBot="1" x14ac:dyDescent="0.3">
      <c r="A11" s="42" t="s">
        <v>30</v>
      </c>
      <c r="B11" s="24">
        <v>380.89499999999998</v>
      </c>
      <c r="C11" s="9">
        <v>311.89499999999998</v>
      </c>
      <c r="D11" s="9">
        <v>462.52</v>
      </c>
      <c r="E11" s="6"/>
    </row>
    <row r="12" spans="1:9" x14ac:dyDescent="0.25">
      <c r="A12" s="42" t="s">
        <v>19</v>
      </c>
      <c r="B12" s="23">
        <v>366.39</v>
      </c>
      <c r="C12" s="6">
        <v>538.91499999999996</v>
      </c>
      <c r="D12" s="6">
        <v>591.82500000000005</v>
      </c>
      <c r="E12" s="6">
        <v>497.9</v>
      </c>
      <c r="F12" s="6">
        <v>468.65499999999997</v>
      </c>
      <c r="G12" s="6"/>
    </row>
    <row r="13" spans="1:9" x14ac:dyDescent="0.25">
      <c r="A13" s="42" t="s">
        <v>31</v>
      </c>
      <c r="B13" s="23">
        <v>309.02</v>
      </c>
      <c r="C13" s="6">
        <v>419.65</v>
      </c>
      <c r="D13" s="6">
        <v>380.66</v>
      </c>
      <c r="E13" s="6">
        <v>408.22500000000002</v>
      </c>
      <c r="F13" s="6">
        <v>382.55500000000001</v>
      </c>
      <c r="G13" s="6">
        <v>370.82499999999999</v>
      </c>
      <c r="H13" s="6">
        <v>400.05</v>
      </c>
      <c r="I13" s="6"/>
    </row>
    <row r="14" spans="1:9" x14ac:dyDescent="0.25">
      <c r="A14" s="42" t="s">
        <v>32</v>
      </c>
      <c r="B14" s="23">
        <v>525.68499999999995</v>
      </c>
      <c r="C14" s="6">
        <v>563.10500000000002</v>
      </c>
      <c r="D14" s="6">
        <v>713.27499999999998</v>
      </c>
      <c r="E14" s="6">
        <v>633.45000000000005</v>
      </c>
      <c r="F14" s="6">
        <v>619.94000000000005</v>
      </c>
      <c r="G14" s="6">
        <v>538.27499999999998</v>
      </c>
      <c r="H14" s="6">
        <v>665.245</v>
      </c>
      <c r="I14" s="6"/>
    </row>
    <row r="15" spans="1:9" x14ac:dyDescent="0.25">
      <c r="A15" s="42" t="s">
        <v>33</v>
      </c>
      <c r="B15" s="23">
        <v>477.78500000000003</v>
      </c>
      <c r="C15" s="6">
        <v>476.89</v>
      </c>
      <c r="D15" s="6">
        <v>505.81</v>
      </c>
      <c r="E15" s="6">
        <v>597.38</v>
      </c>
      <c r="F15" s="6"/>
    </row>
    <row r="16" spans="1:9" x14ac:dyDescent="0.25">
      <c r="A16" s="42" t="s">
        <v>34</v>
      </c>
      <c r="B16" s="23">
        <v>378.64499999999998</v>
      </c>
      <c r="C16" s="6">
        <v>263.2</v>
      </c>
      <c r="D16" s="6">
        <v>368.20499999999998</v>
      </c>
      <c r="E16" s="6">
        <v>222.07499999999999</v>
      </c>
      <c r="F16" s="6">
        <v>331.76499999999999</v>
      </c>
      <c r="G16" s="6"/>
    </row>
    <row r="17" spans="1:9" x14ac:dyDescent="0.25">
      <c r="A17" s="42" t="s">
        <v>35</v>
      </c>
      <c r="B17" s="23">
        <v>420.53500000000003</v>
      </c>
      <c r="C17" s="6">
        <v>447.185</v>
      </c>
      <c r="D17" s="6">
        <v>423.565</v>
      </c>
      <c r="E17" s="6">
        <v>433.16</v>
      </c>
      <c r="F17" s="6">
        <v>436.065</v>
      </c>
      <c r="G17" s="6">
        <v>518.03499999999997</v>
      </c>
      <c r="H17" s="6">
        <v>460.47500000000002</v>
      </c>
      <c r="I17" s="6"/>
    </row>
    <row r="18" spans="1:9" x14ac:dyDescent="0.25">
      <c r="A18" s="42" t="s">
        <v>20</v>
      </c>
      <c r="B18" s="23">
        <v>393.78500000000003</v>
      </c>
      <c r="C18" s="6">
        <v>493.77</v>
      </c>
      <c r="D18" s="6">
        <v>318.89</v>
      </c>
      <c r="E18" s="6">
        <v>536.61</v>
      </c>
      <c r="F18" s="6">
        <v>502.92500000000001</v>
      </c>
      <c r="G18" s="6"/>
    </row>
    <row r="19" spans="1:9" x14ac:dyDescent="0.25">
      <c r="A19" s="42" t="s">
        <v>49</v>
      </c>
      <c r="B19" s="6">
        <v>422.57499999999999</v>
      </c>
      <c r="C19" s="6">
        <v>477.38</v>
      </c>
      <c r="D19" s="6">
        <v>347.48</v>
      </c>
      <c r="E19" s="21">
        <v>331.97500000000002</v>
      </c>
      <c r="F19" s="6"/>
      <c r="G19" s="37"/>
    </row>
    <row r="20" spans="1:9" x14ac:dyDescent="0.25">
      <c r="A20" s="42" t="s">
        <v>37</v>
      </c>
      <c r="B20" s="23">
        <v>455.19499999999999</v>
      </c>
      <c r="C20" s="6">
        <v>568.62</v>
      </c>
      <c r="D20" s="6">
        <v>436.255</v>
      </c>
      <c r="E20" s="6">
        <v>421.26</v>
      </c>
      <c r="F20" s="6">
        <v>453.81</v>
      </c>
      <c r="G20" s="6">
        <v>693.93499999999995</v>
      </c>
      <c r="H20" s="6"/>
    </row>
    <row r="21" spans="1:9" x14ac:dyDescent="0.25">
      <c r="A21" s="42" t="s">
        <v>50</v>
      </c>
      <c r="B21" s="23">
        <v>660.42</v>
      </c>
      <c r="C21" s="6">
        <v>716.34500000000003</v>
      </c>
      <c r="D21" s="6">
        <v>678.48</v>
      </c>
      <c r="E21" s="6">
        <v>655.89499999999998</v>
      </c>
      <c r="F21" s="6"/>
    </row>
    <row r="22" spans="1:9" x14ac:dyDescent="0.25">
      <c r="A22" s="42" t="s">
        <v>51</v>
      </c>
      <c r="B22" s="6">
        <v>416.35</v>
      </c>
      <c r="C22" s="6">
        <v>307.38</v>
      </c>
      <c r="D22" s="6">
        <v>343</v>
      </c>
      <c r="E22" s="6">
        <v>422.59500000000003</v>
      </c>
      <c r="F22" s="6"/>
      <c r="G22" s="37"/>
    </row>
    <row r="23" spans="1:9" ht="15.75" thickBot="1" x14ac:dyDescent="0.3">
      <c r="A23" s="42" t="s">
        <v>39</v>
      </c>
      <c r="B23" s="24">
        <v>519.03499999999997</v>
      </c>
      <c r="C23" s="9">
        <v>521.255</v>
      </c>
      <c r="D23" s="9">
        <v>548.95000000000005</v>
      </c>
      <c r="E23" s="9">
        <v>542.86</v>
      </c>
      <c r="F23" s="9">
        <v>503.61500000000001</v>
      </c>
      <c r="G23" s="9">
        <v>571.29499999999996</v>
      </c>
      <c r="H23" s="6"/>
    </row>
    <row r="24" spans="1:9" x14ac:dyDescent="0.25">
      <c r="A24" s="42" t="s">
        <v>21</v>
      </c>
      <c r="B24" s="23">
        <v>404.80500000000001</v>
      </c>
      <c r="C24" s="6">
        <v>456.07</v>
      </c>
      <c r="D24" s="6">
        <v>501.16</v>
      </c>
      <c r="E24" s="6">
        <v>393.16500000000002</v>
      </c>
      <c r="F24" s="6">
        <v>422.59</v>
      </c>
      <c r="G24" s="6">
        <v>388.94499999999999</v>
      </c>
      <c r="H24" s="6"/>
    </row>
    <row r="25" spans="1:9" x14ac:dyDescent="0.25">
      <c r="A25" s="42" t="s">
        <v>40</v>
      </c>
      <c r="B25" s="23">
        <v>282.41000000000003</v>
      </c>
      <c r="C25" s="6">
        <v>502.84</v>
      </c>
      <c r="D25" s="6">
        <v>490.16</v>
      </c>
      <c r="E25" s="6">
        <v>404.43</v>
      </c>
      <c r="F25" s="6"/>
    </row>
    <row r="26" spans="1:9" x14ac:dyDescent="0.25">
      <c r="A26" s="42" t="s">
        <v>41</v>
      </c>
      <c r="B26" s="23">
        <v>620.13499999999999</v>
      </c>
      <c r="C26" s="6">
        <v>470.51</v>
      </c>
      <c r="D26" s="6">
        <v>786.67</v>
      </c>
      <c r="E26" s="6">
        <v>660.93</v>
      </c>
      <c r="F26" s="6">
        <v>340.125</v>
      </c>
      <c r="G26" s="6">
        <v>303.76</v>
      </c>
      <c r="H26" s="6">
        <v>281.125</v>
      </c>
      <c r="I26" s="6">
        <v>330.22500000000002</v>
      </c>
    </row>
    <row r="27" spans="1:9" x14ac:dyDescent="0.25">
      <c r="A27" s="42" t="s">
        <v>42</v>
      </c>
      <c r="B27" s="23">
        <v>426.935</v>
      </c>
      <c r="C27" s="6">
        <v>479.11500000000001</v>
      </c>
      <c r="D27" s="6">
        <v>400.04</v>
      </c>
      <c r="E27" s="6">
        <v>426.85</v>
      </c>
      <c r="F27" s="6">
        <v>347.28500000000003</v>
      </c>
      <c r="G27" s="6">
        <v>436.07</v>
      </c>
      <c r="H27" s="6">
        <v>521.57500000000005</v>
      </c>
      <c r="I27" s="6"/>
    </row>
    <row r="28" spans="1:9" x14ac:dyDescent="0.25">
      <c r="A28" s="42" t="s">
        <v>43</v>
      </c>
      <c r="B28" s="23">
        <v>304.72000000000003</v>
      </c>
      <c r="C28" s="6">
        <v>379.03</v>
      </c>
      <c r="D28" s="6">
        <v>454.76499999999999</v>
      </c>
      <c r="E28" s="6">
        <v>397.85500000000002</v>
      </c>
      <c r="F28" s="6">
        <v>446.62</v>
      </c>
      <c r="G28" s="6">
        <v>366.565</v>
      </c>
      <c r="H28" s="6">
        <v>376.20499999999998</v>
      </c>
      <c r="I28" s="6">
        <v>427.57</v>
      </c>
    </row>
    <row r="29" spans="1:9" x14ac:dyDescent="0.25">
      <c r="A29" s="42" t="s">
        <v>44</v>
      </c>
      <c r="B29" s="23">
        <v>511.245</v>
      </c>
      <c r="C29" s="6">
        <v>476.005</v>
      </c>
      <c r="D29" s="6">
        <v>748.67</v>
      </c>
      <c r="E29" s="6">
        <v>430.20499999999998</v>
      </c>
      <c r="F29" s="6">
        <v>373.04500000000002</v>
      </c>
      <c r="G29" s="6"/>
    </row>
    <row r="30" spans="1:9" x14ac:dyDescent="0.25">
      <c r="A30" s="42" t="s">
        <v>22</v>
      </c>
      <c r="B30" s="23">
        <v>430.435</v>
      </c>
      <c r="C30" s="6">
        <v>523.78499999999997</v>
      </c>
      <c r="D30" s="6">
        <v>367.51499999999999</v>
      </c>
      <c r="E30" s="6">
        <v>486.91500000000002</v>
      </c>
      <c r="F30" s="6">
        <v>316.68</v>
      </c>
      <c r="G30" s="6">
        <v>327.33499999999998</v>
      </c>
      <c r="H30" s="6">
        <v>401.82499999999999</v>
      </c>
      <c r="I30" s="6">
        <v>496.73</v>
      </c>
    </row>
    <row r="31" spans="1:9" x14ac:dyDescent="0.25">
      <c r="A31" s="42" t="s">
        <v>45</v>
      </c>
      <c r="B31" s="23">
        <v>287.92500000000001</v>
      </c>
      <c r="C31" s="6">
        <v>461.52499999999998</v>
      </c>
      <c r="D31" s="6">
        <v>615.19500000000005</v>
      </c>
      <c r="E31" s="6">
        <v>501.73</v>
      </c>
      <c r="F31" s="6">
        <v>381.07499999999999</v>
      </c>
      <c r="G31" s="6">
        <v>487.005</v>
      </c>
      <c r="H31" s="6"/>
    </row>
    <row r="32" spans="1:9" x14ac:dyDescent="0.25">
      <c r="A32" s="42" t="s">
        <v>46</v>
      </c>
      <c r="B32" s="23">
        <v>328.89</v>
      </c>
      <c r="C32" s="6">
        <v>591.995</v>
      </c>
      <c r="D32" s="6">
        <v>505.05</v>
      </c>
      <c r="E32" s="6">
        <v>578.36500000000001</v>
      </c>
      <c r="F32" s="6">
        <v>447.55</v>
      </c>
      <c r="G32" s="6">
        <v>307.77499999999998</v>
      </c>
      <c r="H32" s="6">
        <v>397.14</v>
      </c>
      <c r="I32" s="6">
        <v>524.66999999999996</v>
      </c>
    </row>
    <row r="33" spans="1:8" x14ac:dyDescent="0.25">
      <c r="A33" s="42" t="s">
        <v>47</v>
      </c>
      <c r="B33" s="44">
        <v>784.28499999999997</v>
      </c>
      <c r="C33" s="45">
        <v>364.33499999999998</v>
      </c>
      <c r="D33" s="45">
        <v>475.15499999999997</v>
      </c>
      <c r="E33" s="45">
        <v>316.16000000000003</v>
      </c>
      <c r="F33" s="45">
        <v>316.35000000000002</v>
      </c>
      <c r="G33" s="6"/>
    </row>
    <row r="34" spans="1:8" ht="15.75" thickBot="1" x14ac:dyDescent="0.3">
      <c r="A34" s="43" t="s">
        <v>48</v>
      </c>
      <c r="B34" s="6">
        <v>277.42500000000001</v>
      </c>
      <c r="C34" s="6">
        <v>229.27500000000001</v>
      </c>
      <c r="D34" s="6">
        <v>239.66499999999999</v>
      </c>
      <c r="E34" s="6">
        <v>391.84500000000003</v>
      </c>
      <c r="F34" s="6">
        <v>376.77</v>
      </c>
      <c r="G34" s="6">
        <v>221.69499999999999</v>
      </c>
      <c r="H34" s="6"/>
    </row>
    <row r="35" spans="1:8" x14ac:dyDescent="0.25">
      <c r="B3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8BD3-3799-466C-A634-29FD34743BB7}">
  <dimension ref="A1:J35"/>
  <sheetViews>
    <sheetView zoomScale="85" zoomScaleNormal="85" workbookViewId="0">
      <selection activeCell="K1" sqref="K1:K1048576"/>
    </sheetView>
  </sheetViews>
  <sheetFormatPr defaultRowHeight="15" x14ac:dyDescent="0.25"/>
  <sheetData>
    <row r="1" spans="1:10" ht="15.75" thickBot="1" x14ac:dyDescent="0.3">
      <c r="A1" t="s">
        <v>52</v>
      </c>
    </row>
    <row r="2" spans="1:10" x14ac:dyDescent="0.25">
      <c r="A2" s="41" t="s">
        <v>17</v>
      </c>
      <c r="B2" s="23">
        <v>203.61500000000001</v>
      </c>
      <c r="C2" s="6">
        <v>177.88499999999999</v>
      </c>
      <c r="D2" s="6">
        <v>329.21</v>
      </c>
      <c r="E2" s="6">
        <v>197</v>
      </c>
      <c r="F2" s="6">
        <v>155.41</v>
      </c>
      <c r="G2" s="6">
        <v>208.88</v>
      </c>
      <c r="H2" s="6">
        <v>211.745</v>
      </c>
      <c r="I2" s="6"/>
    </row>
    <row r="3" spans="1:10" x14ac:dyDescent="0.25">
      <c r="A3" s="42" t="s">
        <v>23</v>
      </c>
      <c r="B3" s="23">
        <v>271.52</v>
      </c>
      <c r="C3" s="6">
        <v>194.19</v>
      </c>
      <c r="D3" s="6">
        <v>160.11000000000001</v>
      </c>
      <c r="E3" s="6">
        <v>224.81</v>
      </c>
      <c r="F3" s="6">
        <v>208.03</v>
      </c>
      <c r="G3" s="6">
        <v>235.39</v>
      </c>
      <c r="H3" s="6">
        <v>185.125</v>
      </c>
      <c r="I3" s="6"/>
    </row>
    <row r="4" spans="1:10" x14ac:dyDescent="0.25">
      <c r="A4" s="42" t="s">
        <v>24</v>
      </c>
      <c r="B4" s="6">
        <v>327.70499999999998</v>
      </c>
      <c r="C4" s="6">
        <v>139.535</v>
      </c>
      <c r="D4" s="6">
        <v>250.58</v>
      </c>
      <c r="E4" s="6">
        <v>157.24</v>
      </c>
      <c r="F4" s="6">
        <v>248.04</v>
      </c>
      <c r="G4" s="6">
        <v>165.095</v>
      </c>
      <c r="H4" s="6"/>
    </row>
    <row r="5" spans="1:10" x14ac:dyDescent="0.25">
      <c r="A5" s="42" t="s">
        <v>25</v>
      </c>
      <c r="B5" s="23">
        <v>221.31</v>
      </c>
      <c r="C5" s="6">
        <v>261.91500000000002</v>
      </c>
      <c r="D5" s="6">
        <v>173.535</v>
      </c>
      <c r="E5" s="6">
        <v>217.81</v>
      </c>
      <c r="F5" s="6">
        <v>324.67</v>
      </c>
      <c r="G5" s="6">
        <v>351.62</v>
      </c>
      <c r="H5" s="6"/>
    </row>
    <row r="6" spans="1:10" x14ac:dyDescent="0.25">
      <c r="A6" s="42" t="s">
        <v>26</v>
      </c>
      <c r="B6" s="23">
        <v>172.39</v>
      </c>
      <c r="C6" s="6">
        <v>153.47</v>
      </c>
      <c r="D6" s="6">
        <v>173.64</v>
      </c>
      <c r="E6" s="6">
        <v>143.035</v>
      </c>
      <c r="F6" s="6">
        <v>126.26</v>
      </c>
      <c r="G6" s="6">
        <v>202.02</v>
      </c>
      <c r="H6" s="6">
        <v>151.64500000000001</v>
      </c>
      <c r="I6" s="6">
        <v>173.11500000000001</v>
      </c>
      <c r="J6" s="6"/>
    </row>
    <row r="7" spans="1:10" x14ac:dyDescent="0.25">
      <c r="A7" s="42" t="s">
        <v>18</v>
      </c>
      <c r="B7" s="23">
        <v>204.61500000000001</v>
      </c>
      <c r="C7" s="6">
        <v>148.86500000000001</v>
      </c>
      <c r="D7" s="6">
        <v>219.11</v>
      </c>
      <c r="E7" s="6">
        <v>80.44</v>
      </c>
      <c r="F7" s="6">
        <v>178.55500000000001</v>
      </c>
      <c r="G7" s="6">
        <v>143.82</v>
      </c>
      <c r="H7" s="6">
        <v>285.56</v>
      </c>
      <c r="I7" s="6"/>
    </row>
    <row r="8" spans="1:10" x14ac:dyDescent="0.25">
      <c r="A8" s="42" t="s">
        <v>27</v>
      </c>
      <c r="B8" s="23">
        <v>267.73</v>
      </c>
      <c r="C8" s="6">
        <v>141.11000000000001</v>
      </c>
      <c r="D8" s="6">
        <v>239.55</v>
      </c>
      <c r="E8" s="6">
        <v>225.67500000000001</v>
      </c>
      <c r="F8" s="6">
        <v>166.1</v>
      </c>
      <c r="G8" s="6">
        <v>135.01499999999999</v>
      </c>
      <c r="H8" s="6"/>
    </row>
    <row r="9" spans="1:10" x14ac:dyDescent="0.25">
      <c r="A9" s="42" t="s">
        <v>28</v>
      </c>
      <c r="B9" s="23">
        <v>139.15</v>
      </c>
      <c r="C9" s="6">
        <v>172.55500000000001</v>
      </c>
      <c r="D9" s="6">
        <v>114.595</v>
      </c>
      <c r="E9" s="6">
        <v>121.625</v>
      </c>
      <c r="F9" s="6">
        <v>140.215</v>
      </c>
      <c r="G9" s="6">
        <v>101.84</v>
      </c>
      <c r="H9" s="6"/>
    </row>
    <row r="10" spans="1:10" x14ac:dyDescent="0.25">
      <c r="A10" s="42" t="s">
        <v>29</v>
      </c>
      <c r="B10" s="23">
        <v>137.35499999999999</v>
      </c>
      <c r="C10" s="6">
        <v>258.125</v>
      </c>
      <c r="D10" s="6">
        <v>282.78500000000003</v>
      </c>
      <c r="E10" s="6">
        <v>183.02</v>
      </c>
      <c r="F10" s="6">
        <v>142.22999999999999</v>
      </c>
      <c r="G10" s="6">
        <v>174.67</v>
      </c>
      <c r="H10" s="6">
        <v>216.89500000000001</v>
      </c>
      <c r="I10" s="6"/>
    </row>
    <row r="11" spans="1:10" ht="15.75" thickBot="1" x14ac:dyDescent="0.3">
      <c r="A11" s="42" t="s">
        <v>30</v>
      </c>
      <c r="B11" s="24">
        <v>215.5</v>
      </c>
      <c r="C11" s="9">
        <v>168.88</v>
      </c>
      <c r="D11" s="9">
        <v>156.31</v>
      </c>
      <c r="E11" s="6"/>
    </row>
    <row r="12" spans="1:10" x14ac:dyDescent="0.25">
      <c r="A12" s="42" t="s">
        <v>19</v>
      </c>
      <c r="B12" s="23">
        <v>195.875</v>
      </c>
      <c r="C12" s="6">
        <v>191.785</v>
      </c>
      <c r="D12" s="6">
        <v>262.89999999999998</v>
      </c>
      <c r="E12" s="6">
        <v>241.63499999999999</v>
      </c>
      <c r="F12" s="6">
        <v>232.69</v>
      </c>
      <c r="G12" s="6"/>
    </row>
    <row r="13" spans="1:10" x14ac:dyDescent="0.25">
      <c r="A13" s="42" t="s">
        <v>31</v>
      </c>
      <c r="B13" s="23">
        <v>144.56</v>
      </c>
      <c r="C13" s="6">
        <v>224.1</v>
      </c>
      <c r="D13" s="6">
        <v>177.16</v>
      </c>
      <c r="E13" s="6">
        <v>205.04</v>
      </c>
      <c r="F13" s="6">
        <v>168.97499999999999</v>
      </c>
      <c r="G13" s="6">
        <v>183.17500000000001</v>
      </c>
      <c r="H13" s="6">
        <v>157.15</v>
      </c>
      <c r="I13" s="6"/>
    </row>
    <row r="14" spans="1:10" x14ac:dyDescent="0.25">
      <c r="A14" s="42" t="s">
        <v>32</v>
      </c>
      <c r="B14" s="23">
        <v>152.16999999999999</v>
      </c>
      <c r="C14" s="6">
        <v>222.93</v>
      </c>
      <c r="D14" s="6">
        <v>202.71</v>
      </c>
      <c r="E14" s="6">
        <v>183.71</v>
      </c>
      <c r="F14" s="6">
        <v>150.82</v>
      </c>
      <c r="G14" s="6">
        <v>224.125</v>
      </c>
      <c r="H14" s="6">
        <v>149.54499999999999</v>
      </c>
      <c r="I14" s="6"/>
    </row>
    <row r="15" spans="1:10" x14ac:dyDescent="0.25">
      <c r="A15" s="42" t="s">
        <v>33</v>
      </c>
      <c r="B15" s="23">
        <v>132.94499999999999</v>
      </c>
      <c r="C15" s="6">
        <v>125.22499999999999</v>
      </c>
      <c r="D15" s="6">
        <v>104.55</v>
      </c>
      <c r="E15" s="6">
        <v>100.8</v>
      </c>
      <c r="F15" s="6"/>
    </row>
    <row r="16" spans="1:10" x14ac:dyDescent="0.25">
      <c r="A16" s="42" t="s">
        <v>34</v>
      </c>
      <c r="B16" s="23">
        <v>126.32</v>
      </c>
      <c r="C16" s="6">
        <v>177.13</v>
      </c>
      <c r="D16" s="6">
        <v>69.855000000000004</v>
      </c>
      <c r="E16" s="6">
        <v>150.255</v>
      </c>
      <c r="F16" s="6">
        <v>165.79</v>
      </c>
      <c r="G16" s="6"/>
    </row>
    <row r="17" spans="1:10" x14ac:dyDescent="0.25">
      <c r="A17" s="42" t="s">
        <v>35</v>
      </c>
      <c r="B17" s="23">
        <v>152.435</v>
      </c>
      <c r="C17" s="6">
        <v>224.435</v>
      </c>
      <c r="D17" s="6">
        <v>201.1</v>
      </c>
      <c r="E17" s="6">
        <v>141.17500000000001</v>
      </c>
      <c r="F17" s="6">
        <v>207.435</v>
      </c>
      <c r="G17" s="6">
        <v>157.19999999999999</v>
      </c>
      <c r="H17" s="6">
        <v>122.78</v>
      </c>
      <c r="I17" s="6"/>
    </row>
    <row r="18" spans="1:10" x14ac:dyDescent="0.25">
      <c r="A18" s="42" t="s">
        <v>20</v>
      </c>
      <c r="B18" s="23">
        <v>205.64500000000001</v>
      </c>
      <c r="C18" s="6">
        <v>157.54</v>
      </c>
      <c r="D18" s="6">
        <v>298.57499999999999</v>
      </c>
      <c r="E18" s="6">
        <v>245.9</v>
      </c>
      <c r="F18" s="6">
        <v>298.45999999999998</v>
      </c>
      <c r="G18" s="6"/>
    </row>
    <row r="19" spans="1:10" x14ac:dyDescent="0.25">
      <c r="A19" s="42" t="s">
        <v>49</v>
      </c>
      <c r="B19" s="6">
        <v>189.39500000000001</v>
      </c>
      <c r="C19" s="6">
        <v>147.32</v>
      </c>
      <c r="D19" s="6">
        <v>216.93</v>
      </c>
      <c r="E19" s="21">
        <v>94.254999999999995</v>
      </c>
      <c r="F19" s="6"/>
      <c r="G19" s="37"/>
    </row>
    <row r="20" spans="1:10" x14ac:dyDescent="0.25">
      <c r="A20" s="42" t="s">
        <v>37</v>
      </c>
      <c r="B20" s="23">
        <v>175.74</v>
      </c>
      <c r="C20" s="6">
        <v>155.58500000000001</v>
      </c>
      <c r="D20" s="6">
        <v>197.755</v>
      </c>
      <c r="E20" s="6">
        <v>125.61</v>
      </c>
      <c r="F20" s="6">
        <v>193.94</v>
      </c>
      <c r="G20" s="6">
        <v>138.47999999999999</v>
      </c>
      <c r="H20" s="6"/>
    </row>
    <row r="21" spans="1:10" x14ac:dyDescent="0.25">
      <c r="A21" s="42" t="s">
        <v>50</v>
      </c>
      <c r="B21" s="23">
        <v>158.11000000000001</v>
      </c>
      <c r="C21" s="6">
        <v>122.395</v>
      </c>
      <c r="D21" s="6">
        <v>149.315</v>
      </c>
      <c r="E21" s="6">
        <v>164.60499999999999</v>
      </c>
      <c r="F21" s="6"/>
    </row>
    <row r="22" spans="1:10" x14ac:dyDescent="0.25">
      <c r="A22" s="42" t="s">
        <v>51</v>
      </c>
      <c r="B22" s="6">
        <v>207.58</v>
      </c>
      <c r="C22" s="6">
        <v>162.63999999999999</v>
      </c>
      <c r="D22" s="6">
        <v>190.98</v>
      </c>
      <c r="E22" s="6">
        <v>210.63</v>
      </c>
      <c r="F22" s="6"/>
      <c r="G22" s="37"/>
    </row>
    <row r="23" spans="1:10" ht="15.75" thickBot="1" x14ac:dyDescent="0.3">
      <c r="A23" s="42" t="s">
        <v>39</v>
      </c>
      <c r="B23" s="24">
        <v>200.38</v>
      </c>
      <c r="C23" s="9">
        <v>167.61500000000001</v>
      </c>
      <c r="D23" s="9">
        <v>257.04500000000002</v>
      </c>
      <c r="E23" s="9">
        <v>194.32499999999999</v>
      </c>
      <c r="F23" s="9">
        <v>196.54</v>
      </c>
      <c r="G23" s="9">
        <v>221.35</v>
      </c>
      <c r="H23" s="6"/>
    </row>
    <row r="24" spans="1:10" x14ac:dyDescent="0.25">
      <c r="A24" s="42" t="s">
        <v>21</v>
      </c>
      <c r="B24" s="23">
        <v>161.96</v>
      </c>
      <c r="C24" s="6">
        <v>168.51</v>
      </c>
      <c r="D24" s="6">
        <v>163.69999999999999</v>
      </c>
      <c r="E24" s="6">
        <v>227.33500000000001</v>
      </c>
      <c r="F24" s="6">
        <v>250.26499999999999</v>
      </c>
      <c r="G24" s="6">
        <v>183.02500000000001</v>
      </c>
      <c r="H24" s="6"/>
    </row>
    <row r="25" spans="1:10" x14ac:dyDescent="0.25">
      <c r="A25" s="42" t="s">
        <v>40</v>
      </c>
      <c r="B25" s="23">
        <v>60.145000000000003</v>
      </c>
      <c r="C25" s="6">
        <v>92.694999999999993</v>
      </c>
      <c r="D25" s="6">
        <v>84.915000000000006</v>
      </c>
      <c r="E25" s="6">
        <v>154.02000000000001</v>
      </c>
      <c r="F25" s="6"/>
    </row>
    <row r="26" spans="1:10" x14ac:dyDescent="0.25">
      <c r="A26" s="42" t="s">
        <v>41</v>
      </c>
      <c r="B26" s="23">
        <v>139.79499999999999</v>
      </c>
      <c r="C26" s="6">
        <v>130.465</v>
      </c>
      <c r="D26" s="6">
        <v>160.78</v>
      </c>
      <c r="E26" s="6">
        <v>146.93</v>
      </c>
      <c r="F26" s="6">
        <v>213.89</v>
      </c>
      <c r="G26" s="6">
        <v>136.77500000000001</v>
      </c>
      <c r="H26" s="6">
        <v>200.49</v>
      </c>
      <c r="I26" s="6">
        <v>152.30500000000001</v>
      </c>
    </row>
    <row r="27" spans="1:10" x14ac:dyDescent="0.25">
      <c r="A27" s="42" t="s">
        <v>42</v>
      </c>
      <c r="B27" s="23">
        <v>213.83500000000001</v>
      </c>
      <c r="C27" s="6">
        <v>165.84</v>
      </c>
      <c r="D27" s="6">
        <v>202.83500000000001</v>
      </c>
      <c r="E27" s="6">
        <v>257.73500000000001</v>
      </c>
      <c r="F27" s="6">
        <v>160.58000000000001</v>
      </c>
      <c r="G27" s="6">
        <v>188.92500000000001</v>
      </c>
      <c r="H27" s="6">
        <v>115.875</v>
      </c>
      <c r="I27" s="6"/>
    </row>
    <row r="28" spans="1:10" x14ac:dyDescent="0.25">
      <c r="A28" s="42" t="s">
        <v>43</v>
      </c>
      <c r="B28" s="23">
        <v>170.97499999999999</v>
      </c>
      <c r="C28" s="6">
        <v>211.125</v>
      </c>
      <c r="D28" s="6">
        <v>221.785</v>
      </c>
      <c r="E28" s="6">
        <v>195.67500000000001</v>
      </c>
      <c r="F28" s="6">
        <v>198.56</v>
      </c>
      <c r="G28" s="6">
        <v>221.845</v>
      </c>
      <c r="H28" s="6">
        <v>244.04499999999999</v>
      </c>
      <c r="I28" s="6">
        <v>246.70500000000001</v>
      </c>
      <c r="J28" s="6"/>
    </row>
    <row r="29" spans="1:10" x14ac:dyDescent="0.25">
      <c r="A29" s="42" t="s">
        <v>44</v>
      </c>
      <c r="B29" s="23">
        <v>212.46</v>
      </c>
      <c r="C29" s="6">
        <v>180.04</v>
      </c>
      <c r="D29" s="6">
        <v>173.48</v>
      </c>
      <c r="E29" s="6">
        <v>204.47499999999999</v>
      </c>
      <c r="F29" s="6">
        <v>158.685</v>
      </c>
      <c r="G29" s="6"/>
    </row>
    <row r="30" spans="1:10" x14ac:dyDescent="0.25">
      <c r="A30" s="42" t="s">
        <v>22</v>
      </c>
      <c r="B30" s="23">
        <v>219.64500000000001</v>
      </c>
      <c r="C30" s="6">
        <v>274.74</v>
      </c>
      <c r="D30" s="6">
        <v>296.80500000000001</v>
      </c>
      <c r="E30" s="6">
        <v>209.35499999999999</v>
      </c>
      <c r="F30" s="6">
        <v>160.82</v>
      </c>
      <c r="G30" s="6">
        <v>203.77</v>
      </c>
      <c r="H30" s="6">
        <v>242.99</v>
      </c>
      <c r="I30" s="6">
        <v>221.62</v>
      </c>
      <c r="J30" s="6"/>
    </row>
    <row r="31" spans="1:10" x14ac:dyDescent="0.25">
      <c r="A31" s="42" t="s">
        <v>45</v>
      </c>
      <c r="B31" s="23">
        <v>176.43</v>
      </c>
      <c r="C31" s="6">
        <v>204.69499999999999</v>
      </c>
      <c r="D31" s="6">
        <v>168.375</v>
      </c>
      <c r="E31" s="6">
        <v>279.45499999999998</v>
      </c>
      <c r="F31" s="6">
        <v>236.97499999999999</v>
      </c>
      <c r="G31" s="6">
        <v>216.96</v>
      </c>
      <c r="H31" s="6"/>
    </row>
    <row r="32" spans="1:10" x14ac:dyDescent="0.25">
      <c r="A32" s="42" t="s">
        <v>46</v>
      </c>
      <c r="B32" s="23">
        <v>179.435</v>
      </c>
      <c r="C32" s="6">
        <v>186.53</v>
      </c>
      <c r="D32" s="6">
        <v>230.76499999999999</v>
      </c>
      <c r="E32" s="6">
        <v>217.36500000000001</v>
      </c>
      <c r="F32" s="6">
        <v>195.16</v>
      </c>
      <c r="G32" s="6">
        <v>147.82499999999999</v>
      </c>
      <c r="H32" s="6">
        <v>164.63499999999999</v>
      </c>
      <c r="I32" s="6">
        <v>136.69999999999999</v>
      </c>
      <c r="J32" s="6"/>
    </row>
    <row r="33" spans="1:7" x14ac:dyDescent="0.25">
      <c r="A33" s="42" t="s">
        <v>47</v>
      </c>
      <c r="B33" s="44">
        <v>142.535</v>
      </c>
      <c r="C33" s="45">
        <v>256.44499999999999</v>
      </c>
      <c r="D33" s="45">
        <v>130.35499999999999</v>
      </c>
      <c r="E33" s="45">
        <v>174.46</v>
      </c>
      <c r="F33" s="45">
        <v>241.15</v>
      </c>
      <c r="G33" s="6"/>
    </row>
    <row r="34" spans="1:7" ht="15.75" thickBot="1" x14ac:dyDescent="0.3">
      <c r="A34" s="43" t="s">
        <v>48</v>
      </c>
      <c r="B34" s="6">
        <v>136.51</v>
      </c>
      <c r="C34" s="6">
        <v>174.80500000000001</v>
      </c>
      <c r="D34" s="6">
        <v>246.83</v>
      </c>
      <c r="E34" s="6">
        <v>178.71</v>
      </c>
      <c r="F34" s="6">
        <v>184.51</v>
      </c>
      <c r="G34" s="6">
        <v>122.84</v>
      </c>
    </row>
    <row r="35" spans="1:7" x14ac:dyDescent="0.25">
      <c r="B3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4F2E-82E9-4898-B780-F95BE9790EAC}">
  <dimension ref="A1:J35"/>
  <sheetViews>
    <sheetView zoomScale="85" zoomScaleNormal="85" workbookViewId="0">
      <selection activeCell="K1" sqref="K1:K1048576"/>
    </sheetView>
  </sheetViews>
  <sheetFormatPr defaultRowHeight="15" x14ac:dyDescent="0.25"/>
  <sheetData>
    <row r="1" spans="1:10" ht="15.75" thickBot="1" x14ac:dyDescent="0.3">
      <c r="A1" t="s">
        <v>52</v>
      </c>
    </row>
    <row r="2" spans="1:10" x14ac:dyDescent="0.25">
      <c r="A2" s="41" t="s">
        <v>17</v>
      </c>
      <c r="B2" s="23">
        <v>69.02</v>
      </c>
      <c r="C2" s="6">
        <v>55.435000000000002</v>
      </c>
      <c r="D2" s="6">
        <v>47.884999999999998</v>
      </c>
      <c r="E2" s="6">
        <v>54.34</v>
      </c>
      <c r="F2" s="6">
        <v>33.555</v>
      </c>
      <c r="G2" s="6">
        <v>69.88</v>
      </c>
      <c r="H2" s="6">
        <v>64.62</v>
      </c>
      <c r="I2" s="6"/>
    </row>
    <row r="3" spans="1:10" x14ac:dyDescent="0.25">
      <c r="A3" s="42" t="s">
        <v>23</v>
      </c>
      <c r="B3" s="23">
        <v>52.97</v>
      </c>
      <c r="C3" s="6">
        <v>48.145000000000003</v>
      </c>
      <c r="D3" s="6">
        <v>43.405000000000001</v>
      </c>
      <c r="E3" s="6">
        <v>51.41</v>
      </c>
      <c r="F3" s="6">
        <v>40.695</v>
      </c>
      <c r="G3" s="6">
        <v>49.35</v>
      </c>
      <c r="H3" s="6">
        <v>36.04</v>
      </c>
      <c r="I3" s="6"/>
    </row>
    <row r="4" spans="1:10" x14ac:dyDescent="0.25">
      <c r="A4" s="42" t="s">
        <v>24</v>
      </c>
      <c r="B4" s="6">
        <v>27.475000000000001</v>
      </c>
      <c r="C4" s="6">
        <v>29.31</v>
      </c>
      <c r="D4" s="6">
        <v>37.465000000000003</v>
      </c>
      <c r="E4" s="6">
        <v>28.48</v>
      </c>
      <c r="F4" s="6">
        <v>28.03</v>
      </c>
      <c r="G4" s="6">
        <v>24.664999999999999</v>
      </c>
      <c r="H4" s="6"/>
    </row>
    <row r="5" spans="1:10" x14ac:dyDescent="0.25">
      <c r="A5" s="42" t="s">
        <v>25</v>
      </c>
      <c r="B5" s="23">
        <v>37.034999999999997</v>
      </c>
      <c r="C5" s="6">
        <v>41.6</v>
      </c>
      <c r="D5" s="6">
        <v>36.380000000000003</v>
      </c>
      <c r="E5" s="6">
        <v>44.844999999999999</v>
      </c>
      <c r="F5" s="6">
        <v>42.515000000000001</v>
      </c>
      <c r="G5" s="6">
        <v>30.835000000000001</v>
      </c>
      <c r="H5" s="6"/>
    </row>
    <row r="6" spans="1:10" x14ac:dyDescent="0.25">
      <c r="A6" s="42" t="s">
        <v>26</v>
      </c>
      <c r="B6" s="23">
        <v>54.704999999999998</v>
      </c>
      <c r="C6" s="6">
        <v>77.724999999999994</v>
      </c>
      <c r="D6" s="6">
        <v>58.78</v>
      </c>
      <c r="E6" s="6">
        <v>78.344999999999999</v>
      </c>
      <c r="F6" s="6">
        <v>32.369999999999997</v>
      </c>
      <c r="G6" s="6">
        <v>61.94</v>
      </c>
      <c r="H6" s="6">
        <v>61.34</v>
      </c>
      <c r="I6" s="6">
        <v>53.8</v>
      </c>
      <c r="J6" s="6"/>
    </row>
    <row r="7" spans="1:10" x14ac:dyDescent="0.25">
      <c r="A7" s="42" t="s">
        <v>18</v>
      </c>
      <c r="B7" s="23">
        <v>53.045000000000002</v>
      </c>
      <c r="C7" s="6">
        <v>60.74</v>
      </c>
      <c r="D7" s="6">
        <v>47.674999999999997</v>
      </c>
      <c r="E7" s="6">
        <v>150.785</v>
      </c>
      <c r="F7" s="6">
        <v>60.61</v>
      </c>
      <c r="G7" s="6">
        <v>25.14</v>
      </c>
      <c r="H7" s="6">
        <v>54.375</v>
      </c>
      <c r="I7" s="6"/>
    </row>
    <row r="8" spans="1:10" x14ac:dyDescent="0.25">
      <c r="A8" s="42" t="s">
        <v>27</v>
      </c>
      <c r="B8" s="23">
        <v>48.77</v>
      </c>
      <c r="C8" s="6">
        <v>49.575000000000003</v>
      </c>
      <c r="D8" s="6">
        <v>59.49</v>
      </c>
      <c r="E8" s="6">
        <v>41.174999999999997</v>
      </c>
      <c r="F8" s="6">
        <v>54.534999999999997</v>
      </c>
      <c r="G8" s="6">
        <v>44.18</v>
      </c>
      <c r="H8" s="6"/>
    </row>
    <row r="9" spans="1:10" x14ac:dyDescent="0.25">
      <c r="A9" s="42" t="s">
        <v>28</v>
      </c>
      <c r="B9" s="23">
        <v>33.645000000000003</v>
      </c>
      <c r="C9" s="6">
        <v>26.03</v>
      </c>
      <c r="D9" s="6">
        <v>32.61</v>
      </c>
      <c r="E9" s="6">
        <v>37.07</v>
      </c>
      <c r="F9" s="6">
        <v>27.285</v>
      </c>
      <c r="G9" s="6">
        <v>63.344999999999999</v>
      </c>
      <c r="H9" s="6"/>
    </row>
    <row r="10" spans="1:10" x14ac:dyDescent="0.25">
      <c r="A10" s="42" t="s">
        <v>29</v>
      </c>
      <c r="B10" s="23">
        <v>27.91</v>
      </c>
      <c r="C10" s="6">
        <v>27.675000000000001</v>
      </c>
      <c r="D10" s="6">
        <v>29.234999999999999</v>
      </c>
      <c r="E10" s="6">
        <v>30.28</v>
      </c>
      <c r="F10" s="6">
        <v>24.574999999999999</v>
      </c>
      <c r="G10" s="6">
        <v>32.44</v>
      </c>
      <c r="H10" s="6">
        <v>36.549999999999997</v>
      </c>
      <c r="I10" s="6"/>
    </row>
    <row r="11" spans="1:10" ht="15.75" thickBot="1" x14ac:dyDescent="0.3">
      <c r="A11" s="42" t="s">
        <v>30</v>
      </c>
      <c r="B11" s="24">
        <v>38.65</v>
      </c>
      <c r="C11" s="9">
        <v>44.41</v>
      </c>
      <c r="D11" s="9">
        <v>46.86</v>
      </c>
      <c r="E11" s="6"/>
    </row>
    <row r="12" spans="1:10" x14ac:dyDescent="0.25">
      <c r="A12" s="42" t="s">
        <v>19</v>
      </c>
      <c r="B12" s="23">
        <v>75.77</v>
      </c>
      <c r="C12" s="6">
        <v>93.245000000000005</v>
      </c>
      <c r="D12" s="6">
        <v>85.465000000000003</v>
      </c>
      <c r="E12" s="6">
        <v>54.44</v>
      </c>
      <c r="F12" s="6">
        <v>91.094999999999999</v>
      </c>
      <c r="G12" s="6"/>
    </row>
    <row r="13" spans="1:10" x14ac:dyDescent="0.25">
      <c r="A13" s="42" t="s">
        <v>31</v>
      </c>
      <c r="B13" s="23">
        <v>36.369999999999997</v>
      </c>
      <c r="C13" s="6">
        <v>58.664999999999999</v>
      </c>
      <c r="D13" s="6">
        <v>58.08</v>
      </c>
      <c r="E13" s="6">
        <v>63.975000000000001</v>
      </c>
      <c r="F13" s="6">
        <v>64.525000000000006</v>
      </c>
      <c r="G13" s="6">
        <v>58.994999999999997</v>
      </c>
      <c r="H13" s="6">
        <v>70.635000000000005</v>
      </c>
      <c r="I13" s="6"/>
    </row>
    <row r="14" spans="1:10" x14ac:dyDescent="0.25">
      <c r="A14" s="42" t="s">
        <v>32</v>
      </c>
      <c r="B14" s="23">
        <v>46.77</v>
      </c>
      <c r="C14" s="6">
        <v>48.07</v>
      </c>
      <c r="D14" s="6">
        <v>62.125</v>
      </c>
      <c r="E14" s="6">
        <v>45.56</v>
      </c>
      <c r="F14" s="6">
        <v>46.75</v>
      </c>
      <c r="G14" s="6">
        <v>37.505000000000003</v>
      </c>
      <c r="H14" s="6">
        <v>47.634999999999998</v>
      </c>
      <c r="I14" s="6"/>
    </row>
    <row r="15" spans="1:10" x14ac:dyDescent="0.25">
      <c r="A15" s="42" t="s">
        <v>33</v>
      </c>
      <c r="B15" s="23">
        <v>27.664999999999999</v>
      </c>
      <c r="C15" s="6">
        <v>32.299999999999997</v>
      </c>
      <c r="D15" s="6">
        <v>38.465000000000003</v>
      </c>
      <c r="E15" s="6">
        <v>35.045000000000002</v>
      </c>
      <c r="F15" s="6"/>
    </row>
    <row r="16" spans="1:10" x14ac:dyDescent="0.25">
      <c r="A16" s="42" t="s">
        <v>34</v>
      </c>
      <c r="B16" s="23">
        <v>44.895000000000003</v>
      </c>
      <c r="C16" s="6">
        <v>34.204999999999998</v>
      </c>
      <c r="D16" s="6">
        <v>39.630000000000003</v>
      </c>
      <c r="E16" s="6">
        <v>32.744999999999997</v>
      </c>
      <c r="F16" s="6">
        <v>36.715000000000003</v>
      </c>
      <c r="G16" s="6"/>
    </row>
    <row r="17" spans="1:10" x14ac:dyDescent="0.25">
      <c r="A17" s="42" t="s">
        <v>35</v>
      </c>
      <c r="B17" s="23">
        <v>72.754999999999995</v>
      </c>
      <c r="C17" s="6">
        <v>82.91</v>
      </c>
      <c r="D17" s="6">
        <v>72.665000000000006</v>
      </c>
      <c r="E17" s="6">
        <v>73.05</v>
      </c>
      <c r="F17" s="6">
        <v>99.495000000000005</v>
      </c>
      <c r="G17" s="6">
        <v>81.67</v>
      </c>
      <c r="H17" s="6">
        <v>66.834999999999994</v>
      </c>
      <c r="I17" s="6"/>
    </row>
    <row r="18" spans="1:10" x14ac:dyDescent="0.25">
      <c r="A18" s="42" t="s">
        <v>20</v>
      </c>
      <c r="B18" s="23">
        <v>74.004999999999995</v>
      </c>
      <c r="C18" s="6">
        <v>85.075000000000003</v>
      </c>
      <c r="D18" s="6">
        <v>65.27</v>
      </c>
      <c r="E18" s="6">
        <v>105.01</v>
      </c>
      <c r="F18" s="6">
        <v>104.065</v>
      </c>
      <c r="G18" s="6"/>
    </row>
    <row r="19" spans="1:10" x14ac:dyDescent="0.25">
      <c r="A19" s="42" t="s">
        <v>49</v>
      </c>
      <c r="B19" s="6">
        <v>66.69</v>
      </c>
      <c r="C19" s="6">
        <v>78.95</v>
      </c>
      <c r="D19" s="6">
        <v>52.98</v>
      </c>
      <c r="E19" s="21">
        <v>55.625</v>
      </c>
      <c r="F19" s="6"/>
      <c r="G19" s="37"/>
    </row>
    <row r="20" spans="1:10" x14ac:dyDescent="0.25">
      <c r="A20" s="42" t="s">
        <v>37</v>
      </c>
      <c r="B20" s="23">
        <v>44.695</v>
      </c>
      <c r="C20" s="6">
        <v>57.13</v>
      </c>
      <c r="D20" s="6">
        <v>59.564999999999998</v>
      </c>
      <c r="E20" s="6">
        <v>48.585000000000001</v>
      </c>
      <c r="F20" s="6">
        <v>43.55</v>
      </c>
      <c r="G20" s="6">
        <v>56.33</v>
      </c>
      <c r="H20" s="6"/>
    </row>
    <row r="21" spans="1:10" x14ac:dyDescent="0.25">
      <c r="A21" s="42" t="s">
        <v>50</v>
      </c>
      <c r="B21" s="23">
        <v>62.895000000000003</v>
      </c>
      <c r="C21" s="6">
        <v>75.694999999999993</v>
      </c>
      <c r="D21" s="6">
        <v>74.319999999999993</v>
      </c>
      <c r="E21" s="6">
        <v>78.334999999999994</v>
      </c>
      <c r="F21" s="6"/>
    </row>
    <row r="22" spans="1:10" x14ac:dyDescent="0.25">
      <c r="A22" s="42" t="s">
        <v>51</v>
      </c>
      <c r="B22" s="6">
        <v>45.284999999999997</v>
      </c>
      <c r="C22" s="6">
        <v>42.98</v>
      </c>
      <c r="D22" s="6">
        <v>32.685000000000002</v>
      </c>
      <c r="E22" s="6">
        <v>46.125</v>
      </c>
      <c r="F22" s="6"/>
      <c r="G22" s="37"/>
    </row>
    <row r="23" spans="1:10" ht="15.75" thickBot="1" x14ac:dyDescent="0.3">
      <c r="A23" s="42" t="s">
        <v>39</v>
      </c>
      <c r="B23" s="24">
        <v>56.79</v>
      </c>
      <c r="C23" s="9">
        <v>51.405000000000001</v>
      </c>
      <c r="D23" s="9">
        <v>60.064999999999998</v>
      </c>
      <c r="E23" s="9">
        <v>68.915000000000006</v>
      </c>
      <c r="F23" s="9">
        <v>58</v>
      </c>
      <c r="G23" s="9">
        <v>59.975000000000001</v>
      </c>
      <c r="H23" s="6"/>
    </row>
    <row r="24" spans="1:10" x14ac:dyDescent="0.25">
      <c r="A24" s="42" t="s">
        <v>21</v>
      </c>
      <c r="B24" s="23">
        <v>57.5</v>
      </c>
      <c r="C24" s="6">
        <v>39.825000000000003</v>
      </c>
      <c r="D24" s="6">
        <v>59.204999999999998</v>
      </c>
      <c r="E24" s="6">
        <v>57.74</v>
      </c>
      <c r="F24" s="6">
        <v>68.694999999999993</v>
      </c>
      <c r="G24" s="6">
        <v>56.634999999999998</v>
      </c>
      <c r="H24" s="6"/>
    </row>
    <row r="25" spans="1:10" x14ac:dyDescent="0.25">
      <c r="A25" s="42" t="s">
        <v>40</v>
      </c>
      <c r="B25" s="23">
        <v>20.440000000000001</v>
      </c>
      <c r="C25" s="6">
        <v>54.465000000000003</v>
      </c>
      <c r="D25" s="6">
        <v>55.7</v>
      </c>
      <c r="E25" s="6">
        <v>45.805</v>
      </c>
      <c r="F25" s="6"/>
    </row>
    <row r="26" spans="1:10" x14ac:dyDescent="0.25">
      <c r="A26" s="42" t="s">
        <v>41</v>
      </c>
      <c r="B26" s="23">
        <v>53.49</v>
      </c>
      <c r="C26" s="6">
        <v>33.659999999999997</v>
      </c>
      <c r="D26" s="6">
        <v>44.52</v>
      </c>
      <c r="E26" s="6">
        <v>44.28</v>
      </c>
      <c r="F26" s="6">
        <v>29.655000000000001</v>
      </c>
      <c r="G26" s="6">
        <v>41.36</v>
      </c>
      <c r="H26" s="6">
        <v>33.07</v>
      </c>
      <c r="I26" s="6">
        <v>35.045000000000002</v>
      </c>
      <c r="J26" s="6"/>
    </row>
    <row r="27" spans="1:10" x14ac:dyDescent="0.25">
      <c r="A27" s="42" t="s">
        <v>42</v>
      </c>
      <c r="B27" s="23">
        <v>38.32</v>
      </c>
      <c r="C27" s="6">
        <v>36.36</v>
      </c>
      <c r="D27" s="6">
        <v>46.195</v>
      </c>
      <c r="E27" s="6">
        <v>40.549999999999997</v>
      </c>
      <c r="F27" s="6">
        <v>28.004999999999999</v>
      </c>
      <c r="G27" s="6">
        <v>39.96</v>
      </c>
      <c r="H27" s="6">
        <v>46.29</v>
      </c>
      <c r="I27" s="6"/>
    </row>
    <row r="28" spans="1:10" x14ac:dyDescent="0.25">
      <c r="A28" s="42" t="s">
        <v>43</v>
      </c>
      <c r="B28" s="23">
        <v>29.34</v>
      </c>
      <c r="C28" s="6">
        <v>34.945</v>
      </c>
      <c r="D28" s="6">
        <v>40.895000000000003</v>
      </c>
      <c r="E28" s="6">
        <v>41.23</v>
      </c>
      <c r="F28" s="6">
        <v>47.36</v>
      </c>
      <c r="G28" s="6">
        <v>31.465</v>
      </c>
      <c r="H28" s="6">
        <v>34.094999999999999</v>
      </c>
      <c r="I28" s="6">
        <v>37.085000000000001</v>
      </c>
      <c r="J28" s="6"/>
    </row>
    <row r="29" spans="1:10" x14ac:dyDescent="0.25">
      <c r="A29" s="42" t="s">
        <v>44</v>
      </c>
      <c r="B29" s="23">
        <v>83.36</v>
      </c>
      <c r="C29" s="6">
        <v>39.700000000000003</v>
      </c>
      <c r="D29" s="6">
        <v>48.55</v>
      </c>
      <c r="E29" s="6">
        <v>51.97</v>
      </c>
      <c r="F29" s="6">
        <v>46.034999999999997</v>
      </c>
      <c r="G29" s="6"/>
    </row>
    <row r="30" spans="1:10" x14ac:dyDescent="0.25">
      <c r="A30" s="42" t="s">
        <v>22</v>
      </c>
      <c r="B30" s="23">
        <v>60.57</v>
      </c>
      <c r="C30" s="6">
        <v>63.71</v>
      </c>
      <c r="D30" s="6">
        <v>61.005000000000003</v>
      </c>
      <c r="E30" s="6">
        <v>78.385000000000005</v>
      </c>
      <c r="F30" s="6">
        <v>51.38</v>
      </c>
      <c r="G30" s="6">
        <v>53.625</v>
      </c>
      <c r="H30" s="6">
        <v>53.35</v>
      </c>
      <c r="I30" s="6">
        <v>48.01</v>
      </c>
      <c r="J30" s="6"/>
    </row>
    <row r="31" spans="1:10" x14ac:dyDescent="0.25">
      <c r="A31" s="42" t="s">
        <v>45</v>
      </c>
      <c r="B31" s="23">
        <v>41.65</v>
      </c>
      <c r="C31" s="6">
        <v>57.19</v>
      </c>
      <c r="D31" s="6">
        <v>60.975000000000001</v>
      </c>
      <c r="E31" s="6">
        <v>60.3</v>
      </c>
      <c r="F31" s="6">
        <v>63.14</v>
      </c>
      <c r="G31" s="6">
        <v>48.09</v>
      </c>
      <c r="H31" s="6"/>
    </row>
    <row r="32" spans="1:10" x14ac:dyDescent="0.25">
      <c r="A32" s="42" t="s">
        <v>46</v>
      </c>
      <c r="B32" s="23">
        <v>45.174999999999997</v>
      </c>
      <c r="C32" s="6">
        <v>50.274999999999999</v>
      </c>
      <c r="D32" s="6">
        <v>43.97</v>
      </c>
      <c r="E32" s="6">
        <v>42.98</v>
      </c>
      <c r="F32" s="6">
        <v>38.979999999999997</v>
      </c>
      <c r="G32" s="6">
        <v>41.46</v>
      </c>
      <c r="H32" s="6">
        <v>43.145000000000003</v>
      </c>
      <c r="I32" s="6">
        <v>43.195</v>
      </c>
      <c r="J32" s="6"/>
    </row>
    <row r="33" spans="1:8" x14ac:dyDescent="0.25">
      <c r="A33" s="42" t="s">
        <v>47</v>
      </c>
      <c r="B33" s="44">
        <v>79.81</v>
      </c>
      <c r="C33" s="45">
        <v>43.715000000000003</v>
      </c>
      <c r="D33" s="45">
        <v>41.884999999999998</v>
      </c>
      <c r="E33" s="45">
        <v>34.875</v>
      </c>
      <c r="F33" s="45">
        <v>40.015000000000001</v>
      </c>
      <c r="G33" s="6"/>
    </row>
    <row r="34" spans="1:8" ht="15.75" thickBot="1" x14ac:dyDescent="0.3">
      <c r="A34" s="43" t="s">
        <v>48</v>
      </c>
      <c r="B34" s="6">
        <v>39.134999999999998</v>
      </c>
      <c r="C34" s="6">
        <v>34.284999999999997</v>
      </c>
      <c r="D34" s="6">
        <v>30.574999999999999</v>
      </c>
      <c r="E34" s="6">
        <v>32.454999999999998</v>
      </c>
      <c r="F34" s="6">
        <v>35.96</v>
      </c>
      <c r="G34" s="6">
        <v>47.395000000000003</v>
      </c>
      <c r="H34" s="6"/>
    </row>
    <row r="35" spans="1:8" x14ac:dyDescent="0.25">
      <c r="B3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39"/>
  <sheetViews>
    <sheetView workbookViewId="0">
      <selection activeCell="M4" sqref="M4:M7"/>
    </sheetView>
  </sheetViews>
  <sheetFormatPr defaultRowHeight="15" x14ac:dyDescent="0.25"/>
  <cols>
    <col min="1" max="1" width="2.42578125" customWidth="1"/>
    <col min="2" max="2" width="9.140625" style="3"/>
    <col min="3" max="13" width="7" style="3" customWidth="1"/>
    <col min="14" max="14" width="2.5703125" customWidth="1"/>
    <col min="15" max="15" width="9.140625" style="3"/>
    <col min="16" max="25" width="7.7109375" style="3" customWidth="1"/>
    <col min="26" max="26" width="3" customWidth="1"/>
    <col min="27" max="37" width="7.42578125" style="3" customWidth="1"/>
  </cols>
  <sheetData>
    <row r="1" spans="2:37" ht="19.5" customHeight="1" thickBot="1" x14ac:dyDescent="0.3">
      <c r="B1" s="52" t="s">
        <v>14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31"/>
      <c r="O1" s="53" t="s">
        <v>15</v>
      </c>
      <c r="P1" s="54"/>
      <c r="Q1" s="54"/>
      <c r="R1" s="54"/>
      <c r="S1" s="54"/>
      <c r="T1" s="54"/>
      <c r="U1" s="54"/>
      <c r="V1" s="54"/>
      <c r="W1" s="54"/>
      <c r="X1" s="54"/>
      <c r="Y1" s="54"/>
      <c r="AA1" s="53" t="s">
        <v>16</v>
      </c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2:37" s="5" customFormat="1" ht="15.75" thickBot="1" x14ac:dyDescent="0.3">
      <c r="B2" s="18"/>
      <c r="C2" s="55" t="s">
        <v>0</v>
      </c>
      <c r="D2" s="56"/>
      <c r="E2" s="56"/>
      <c r="F2" s="56"/>
      <c r="G2" s="56"/>
      <c r="H2" s="56"/>
      <c r="I2" s="56"/>
      <c r="J2" s="56"/>
      <c r="K2" s="56"/>
      <c r="L2" s="57"/>
      <c r="M2" s="32"/>
      <c r="O2" s="4"/>
      <c r="P2" s="49" t="s">
        <v>0</v>
      </c>
      <c r="Q2" s="50"/>
      <c r="R2" s="50"/>
      <c r="S2" s="50"/>
      <c r="T2" s="50"/>
      <c r="U2" s="50"/>
      <c r="V2" s="50"/>
      <c r="W2" s="50"/>
      <c r="X2" s="50"/>
      <c r="Y2" s="51"/>
      <c r="AA2" s="4"/>
      <c r="AB2" s="49" t="s">
        <v>0</v>
      </c>
      <c r="AC2" s="50"/>
      <c r="AD2" s="50"/>
      <c r="AE2" s="50"/>
      <c r="AF2" s="50"/>
      <c r="AG2" s="50"/>
      <c r="AH2" s="50"/>
      <c r="AI2" s="50"/>
      <c r="AJ2" s="50"/>
      <c r="AK2" s="51"/>
    </row>
    <row r="3" spans="2:37" s="4" customFormat="1" x14ac:dyDescent="0.25">
      <c r="B3" s="15" t="s">
        <v>1</v>
      </c>
      <c r="C3" s="25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3" t="s">
        <v>11</v>
      </c>
      <c r="O3" s="28" t="s">
        <v>1</v>
      </c>
      <c r="P3" s="12" t="s">
        <v>2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10</v>
      </c>
      <c r="Y3" s="2" t="s">
        <v>11</v>
      </c>
      <c r="AA3" s="28" t="s">
        <v>1</v>
      </c>
      <c r="AB3" s="12" t="s">
        <v>2</v>
      </c>
      <c r="AC3" s="1" t="s">
        <v>3</v>
      </c>
      <c r="AD3" s="1" t="s">
        <v>4</v>
      </c>
      <c r="AE3" s="1" t="s">
        <v>5</v>
      </c>
      <c r="AF3" s="1" t="s">
        <v>6</v>
      </c>
      <c r="AG3" s="1" t="s">
        <v>7</v>
      </c>
      <c r="AH3" s="1" t="s">
        <v>8</v>
      </c>
      <c r="AI3" s="1" t="s">
        <v>9</v>
      </c>
      <c r="AJ3" s="1" t="s">
        <v>10</v>
      </c>
      <c r="AK3" s="2" t="s">
        <v>11</v>
      </c>
    </row>
    <row r="4" spans="2:37" x14ac:dyDescent="0.25">
      <c r="B4" s="16">
        <v>1</v>
      </c>
      <c r="C4" s="23">
        <v>69.02</v>
      </c>
      <c r="D4" s="6">
        <v>55.435000000000002</v>
      </c>
      <c r="E4" s="6">
        <v>47.884999999999998</v>
      </c>
      <c r="F4" s="6">
        <v>54.34</v>
      </c>
      <c r="G4" s="6">
        <v>33.555</v>
      </c>
      <c r="H4" s="6">
        <v>69.88</v>
      </c>
      <c r="I4" s="6">
        <v>64.62</v>
      </c>
      <c r="J4" s="7"/>
      <c r="K4" s="7"/>
      <c r="L4" s="8"/>
      <c r="M4" s="7"/>
      <c r="O4" s="16">
        <v>1</v>
      </c>
      <c r="P4" s="23">
        <v>203.61500000000001</v>
      </c>
      <c r="Q4" s="6">
        <v>177.88499999999999</v>
      </c>
      <c r="R4" s="6">
        <v>329.21</v>
      </c>
      <c r="S4" s="6">
        <v>197</v>
      </c>
      <c r="T4" s="6">
        <v>155.41</v>
      </c>
      <c r="U4" s="6">
        <v>208.88</v>
      </c>
      <c r="V4" s="6">
        <v>211.745</v>
      </c>
      <c r="W4" s="7"/>
      <c r="X4" s="7"/>
      <c r="Y4" s="8"/>
      <c r="AA4" s="16">
        <v>1</v>
      </c>
      <c r="AB4" s="23">
        <v>450.94499999999999</v>
      </c>
      <c r="AC4" s="6">
        <v>489.44499999999999</v>
      </c>
      <c r="AD4" s="6">
        <v>452.31</v>
      </c>
      <c r="AE4" s="6">
        <v>471.80500000000001</v>
      </c>
      <c r="AF4" s="6">
        <v>382.13499999999999</v>
      </c>
      <c r="AG4" s="6">
        <v>617.61</v>
      </c>
      <c r="AH4" s="6">
        <v>419.4</v>
      </c>
      <c r="AI4" s="7"/>
      <c r="AJ4" s="7"/>
      <c r="AK4" s="8"/>
    </row>
    <row r="5" spans="2:37" x14ac:dyDescent="0.25">
      <c r="B5" s="16">
        <v>2</v>
      </c>
      <c r="C5" s="23">
        <v>52.97</v>
      </c>
      <c r="D5" s="6">
        <v>48.145000000000003</v>
      </c>
      <c r="E5" s="6">
        <v>43.405000000000001</v>
      </c>
      <c r="F5" s="6">
        <v>51.41</v>
      </c>
      <c r="G5" s="6">
        <v>40.695</v>
      </c>
      <c r="H5" s="6">
        <v>49.35</v>
      </c>
      <c r="I5" s="6">
        <v>36.04</v>
      </c>
      <c r="J5" s="6">
        <v>60.17</v>
      </c>
      <c r="K5" s="7"/>
      <c r="L5" s="8"/>
      <c r="M5" s="7"/>
      <c r="O5" s="16">
        <v>2</v>
      </c>
      <c r="P5" s="23">
        <v>271.52</v>
      </c>
      <c r="Q5" s="6">
        <v>194.19</v>
      </c>
      <c r="R5" s="6">
        <v>160.11000000000001</v>
      </c>
      <c r="S5" s="6">
        <v>224.81</v>
      </c>
      <c r="T5" s="6">
        <v>208.03</v>
      </c>
      <c r="U5" s="6">
        <v>235.39</v>
      </c>
      <c r="V5" s="6">
        <v>185.125</v>
      </c>
      <c r="W5" s="6">
        <v>248.215</v>
      </c>
      <c r="X5" s="7"/>
      <c r="Y5" s="8"/>
      <c r="AA5" s="16">
        <v>2</v>
      </c>
      <c r="AB5" s="23">
        <v>474.29</v>
      </c>
      <c r="AC5" s="6">
        <v>380.42500000000001</v>
      </c>
      <c r="AD5" s="6">
        <v>257.10500000000002</v>
      </c>
      <c r="AE5" s="6">
        <v>464.63</v>
      </c>
      <c r="AF5" s="6">
        <v>458.03</v>
      </c>
      <c r="AG5" s="6">
        <v>481.85500000000002</v>
      </c>
      <c r="AH5" s="6">
        <v>387.78500000000003</v>
      </c>
      <c r="AI5" s="6">
        <v>511.75</v>
      </c>
      <c r="AJ5" s="7"/>
      <c r="AK5" s="8"/>
    </row>
    <row r="6" spans="2:37" x14ac:dyDescent="0.25">
      <c r="B6" s="16">
        <v>3</v>
      </c>
      <c r="C6" s="26"/>
      <c r="D6" s="6">
        <v>27.475000000000001</v>
      </c>
      <c r="E6" s="6">
        <v>29.31</v>
      </c>
      <c r="F6" s="6">
        <v>37.465000000000003</v>
      </c>
      <c r="G6" s="6">
        <v>28.48</v>
      </c>
      <c r="H6" s="6">
        <v>28.03</v>
      </c>
      <c r="I6" s="6">
        <v>24.664999999999999</v>
      </c>
      <c r="J6" s="7"/>
      <c r="K6" s="7"/>
      <c r="L6" s="8"/>
      <c r="M6" s="7"/>
      <c r="O6" s="16">
        <v>3</v>
      </c>
      <c r="P6" s="26"/>
      <c r="Q6" s="6">
        <v>327.70499999999998</v>
      </c>
      <c r="R6" s="6">
        <v>139.535</v>
      </c>
      <c r="S6" s="6">
        <v>250.58</v>
      </c>
      <c r="T6" s="6">
        <v>157.24</v>
      </c>
      <c r="U6" s="6">
        <v>248.04</v>
      </c>
      <c r="V6" s="6">
        <v>165.095</v>
      </c>
      <c r="W6" s="7"/>
      <c r="X6" s="7"/>
      <c r="Y6" s="8"/>
      <c r="AA6" s="16">
        <v>3</v>
      </c>
      <c r="AB6" s="26"/>
      <c r="AC6" s="6">
        <v>568.16999999999996</v>
      </c>
      <c r="AD6" s="6">
        <v>428.25</v>
      </c>
      <c r="AE6" s="6">
        <v>438.55</v>
      </c>
      <c r="AF6" s="6">
        <v>554.375</v>
      </c>
      <c r="AG6" s="6">
        <v>503.875</v>
      </c>
      <c r="AH6" s="6">
        <v>551.01499999999999</v>
      </c>
      <c r="AI6" s="7"/>
      <c r="AJ6" s="7"/>
      <c r="AK6" s="8"/>
    </row>
    <row r="7" spans="2:37" x14ac:dyDescent="0.25">
      <c r="B7" s="16">
        <v>4</v>
      </c>
      <c r="C7" s="23">
        <v>37.034999999999997</v>
      </c>
      <c r="D7" s="6">
        <v>41.6</v>
      </c>
      <c r="E7" s="6">
        <v>36.380000000000003</v>
      </c>
      <c r="F7" s="6">
        <v>44.844999999999999</v>
      </c>
      <c r="G7" s="6">
        <v>42.515000000000001</v>
      </c>
      <c r="H7" s="6">
        <v>30.835000000000001</v>
      </c>
      <c r="I7" s="7"/>
      <c r="J7" s="6">
        <v>64.995000000000005</v>
      </c>
      <c r="K7" s="7"/>
      <c r="L7" s="8"/>
      <c r="M7" s="7"/>
      <c r="O7" s="16">
        <v>4</v>
      </c>
      <c r="P7" s="23">
        <v>221.31</v>
      </c>
      <c r="Q7" s="6">
        <v>261.91500000000002</v>
      </c>
      <c r="R7" s="6">
        <v>173.535</v>
      </c>
      <c r="S7" s="6">
        <v>217.81</v>
      </c>
      <c r="T7" s="6">
        <v>324.67</v>
      </c>
      <c r="U7" s="6">
        <v>351.62</v>
      </c>
      <c r="V7" s="7"/>
      <c r="W7" s="6">
        <v>141.05000000000001</v>
      </c>
      <c r="X7" s="7"/>
      <c r="Y7" s="8"/>
      <c r="AA7" s="16">
        <v>4</v>
      </c>
      <c r="AB7" s="23">
        <v>369.26</v>
      </c>
      <c r="AC7" s="6">
        <v>378.14499999999998</v>
      </c>
      <c r="AD7" s="6">
        <v>255.995</v>
      </c>
      <c r="AE7" s="6">
        <v>568.35</v>
      </c>
      <c r="AF7" s="6">
        <v>338.94</v>
      </c>
      <c r="AG7" s="6">
        <v>321.47000000000003</v>
      </c>
      <c r="AH7" s="7"/>
      <c r="AI7" s="6">
        <v>536.82500000000005</v>
      </c>
      <c r="AJ7" s="7"/>
      <c r="AK7" s="8"/>
    </row>
    <row r="8" spans="2:37" x14ac:dyDescent="0.25">
      <c r="B8" s="16">
        <v>5</v>
      </c>
      <c r="C8" s="23">
        <v>54.704999999999998</v>
      </c>
      <c r="D8" s="6">
        <v>77.724999999999994</v>
      </c>
      <c r="E8" s="6">
        <v>58.78</v>
      </c>
      <c r="F8" s="6">
        <v>78.344999999999999</v>
      </c>
      <c r="G8" s="6">
        <v>32.369999999999997</v>
      </c>
      <c r="H8" s="6">
        <v>61.94</v>
      </c>
      <c r="I8" s="6">
        <v>61.34</v>
      </c>
      <c r="J8" s="6">
        <v>53.8</v>
      </c>
      <c r="K8" s="7"/>
      <c r="L8" s="8"/>
      <c r="M8" s="7"/>
      <c r="O8" s="16">
        <v>5</v>
      </c>
      <c r="P8" s="23">
        <v>172.39</v>
      </c>
      <c r="Q8" s="6">
        <v>153.47</v>
      </c>
      <c r="R8" s="6">
        <v>173.64</v>
      </c>
      <c r="S8" s="6">
        <v>143.035</v>
      </c>
      <c r="T8" s="6">
        <v>126.26</v>
      </c>
      <c r="U8" s="6">
        <v>202.02</v>
      </c>
      <c r="V8" s="6">
        <v>151.64500000000001</v>
      </c>
      <c r="W8" s="6">
        <v>173.11500000000001</v>
      </c>
      <c r="X8" s="7"/>
      <c r="Y8" s="8"/>
      <c r="AA8" s="16">
        <v>5</v>
      </c>
      <c r="AB8" s="23">
        <v>361.42</v>
      </c>
      <c r="AC8" s="6">
        <v>415.2</v>
      </c>
      <c r="AD8" s="6">
        <v>350.35</v>
      </c>
      <c r="AE8" s="6">
        <v>363.625</v>
      </c>
      <c r="AF8" s="6">
        <v>652.03499999999997</v>
      </c>
      <c r="AG8" s="6">
        <v>436.55</v>
      </c>
      <c r="AH8" s="6">
        <v>359.815</v>
      </c>
      <c r="AI8" s="6">
        <v>422.08499999999998</v>
      </c>
      <c r="AJ8" s="7"/>
      <c r="AK8" s="8"/>
    </row>
    <row r="9" spans="2:37" x14ac:dyDescent="0.25">
      <c r="B9" s="16">
        <v>6</v>
      </c>
      <c r="C9" s="23">
        <v>53.045000000000002</v>
      </c>
      <c r="D9" s="6">
        <v>60.74</v>
      </c>
      <c r="E9" s="6">
        <v>47.674999999999997</v>
      </c>
      <c r="F9" s="6">
        <v>150.785</v>
      </c>
      <c r="G9" s="6">
        <v>60.61</v>
      </c>
      <c r="H9" s="6">
        <v>25.14</v>
      </c>
      <c r="I9" s="6">
        <v>54.375</v>
      </c>
      <c r="J9" s="7"/>
      <c r="K9" s="7"/>
      <c r="L9" s="8"/>
      <c r="M9" s="7"/>
      <c r="O9" s="16">
        <v>6</v>
      </c>
      <c r="P9" s="23">
        <v>204.61500000000001</v>
      </c>
      <c r="Q9" s="6">
        <v>148.86500000000001</v>
      </c>
      <c r="R9" s="6">
        <v>219.11</v>
      </c>
      <c r="S9" s="6">
        <v>80.44</v>
      </c>
      <c r="T9" s="6">
        <v>178.55500000000001</v>
      </c>
      <c r="U9" s="6">
        <v>143.82</v>
      </c>
      <c r="V9" s="6">
        <v>285.56</v>
      </c>
      <c r="W9" s="7"/>
      <c r="X9" s="7"/>
      <c r="Y9" s="8"/>
      <c r="AA9" s="16">
        <v>6</v>
      </c>
      <c r="AB9" s="23">
        <v>600.73</v>
      </c>
      <c r="AC9" s="6">
        <v>435.33</v>
      </c>
      <c r="AD9" s="6">
        <v>523.39</v>
      </c>
      <c r="AE9" s="6">
        <v>645.73</v>
      </c>
      <c r="AF9" s="6">
        <v>466.625</v>
      </c>
      <c r="AG9" s="6">
        <v>583.51</v>
      </c>
      <c r="AH9" s="6">
        <v>512.79</v>
      </c>
      <c r="AI9" s="7"/>
      <c r="AJ9" s="7"/>
      <c r="AK9" s="8"/>
    </row>
    <row r="10" spans="2:37" x14ac:dyDescent="0.25">
      <c r="B10" s="16">
        <v>7</v>
      </c>
      <c r="C10" s="23">
        <v>48.77</v>
      </c>
      <c r="D10" s="6">
        <v>49.575000000000003</v>
      </c>
      <c r="E10" s="6">
        <v>59.49</v>
      </c>
      <c r="F10" s="6">
        <v>41.174999999999997</v>
      </c>
      <c r="G10" s="6">
        <v>54.534999999999997</v>
      </c>
      <c r="H10" s="6">
        <v>44.18</v>
      </c>
      <c r="I10" s="7"/>
      <c r="J10" s="7"/>
      <c r="K10" s="7"/>
      <c r="L10" s="8"/>
      <c r="M10" s="7"/>
      <c r="O10" s="16">
        <v>7</v>
      </c>
      <c r="P10" s="23">
        <v>267.73</v>
      </c>
      <c r="Q10" s="6">
        <v>141.11000000000001</v>
      </c>
      <c r="R10" s="6">
        <v>239.55</v>
      </c>
      <c r="S10" s="6">
        <v>225.67500000000001</v>
      </c>
      <c r="T10" s="6">
        <v>166.1</v>
      </c>
      <c r="U10" s="6">
        <v>135.01499999999999</v>
      </c>
      <c r="V10" s="7"/>
      <c r="W10" s="7"/>
      <c r="X10" s="7"/>
      <c r="Y10" s="8"/>
      <c r="AA10" s="16">
        <v>7</v>
      </c>
      <c r="AB10" s="23">
        <v>452.13499999999999</v>
      </c>
      <c r="AC10" s="6">
        <v>441.01499999999999</v>
      </c>
      <c r="AD10" s="6">
        <v>480.27</v>
      </c>
      <c r="AE10" s="6">
        <v>445.86500000000001</v>
      </c>
      <c r="AF10" s="6">
        <v>469.495</v>
      </c>
      <c r="AG10" s="6">
        <v>456.32</v>
      </c>
      <c r="AH10" s="7"/>
      <c r="AI10" s="7"/>
      <c r="AJ10" s="7"/>
      <c r="AK10" s="8"/>
    </row>
    <row r="11" spans="2:37" x14ac:dyDescent="0.25">
      <c r="B11" s="16">
        <v>8</v>
      </c>
      <c r="C11" s="23">
        <v>33.645000000000003</v>
      </c>
      <c r="D11" s="6">
        <v>26.03</v>
      </c>
      <c r="E11" s="6">
        <v>32.61</v>
      </c>
      <c r="F11" s="6">
        <v>37.07</v>
      </c>
      <c r="G11" s="6">
        <v>27.285</v>
      </c>
      <c r="H11" s="6">
        <v>63.344999999999999</v>
      </c>
      <c r="I11" s="7"/>
      <c r="J11" s="7"/>
      <c r="K11" s="7"/>
      <c r="L11" s="8"/>
      <c r="M11" s="7"/>
      <c r="O11" s="16">
        <v>8</v>
      </c>
      <c r="P11" s="23">
        <v>139.15</v>
      </c>
      <c r="Q11" s="6">
        <v>172.55500000000001</v>
      </c>
      <c r="R11" s="6">
        <v>114.595</v>
      </c>
      <c r="S11" s="6">
        <v>121.625</v>
      </c>
      <c r="T11" s="6">
        <v>140.215</v>
      </c>
      <c r="U11" s="6">
        <v>101.84</v>
      </c>
      <c r="V11" s="7"/>
      <c r="W11" s="7"/>
      <c r="X11" s="7"/>
      <c r="Y11" s="8"/>
      <c r="AA11" s="16">
        <v>8</v>
      </c>
      <c r="AB11" s="23">
        <v>506.02</v>
      </c>
      <c r="AC11" s="6">
        <v>359.94</v>
      </c>
      <c r="AD11" s="6">
        <v>255.285</v>
      </c>
      <c r="AE11" s="6">
        <v>298.80500000000001</v>
      </c>
      <c r="AF11" s="6">
        <v>404.36</v>
      </c>
      <c r="AG11" s="6">
        <v>330.63499999999999</v>
      </c>
      <c r="AH11" s="7"/>
      <c r="AI11" s="7"/>
      <c r="AJ11" s="7"/>
      <c r="AK11" s="8"/>
    </row>
    <row r="12" spans="2:37" x14ac:dyDescent="0.25">
      <c r="B12" s="16">
        <v>9</v>
      </c>
      <c r="C12" s="23">
        <v>27.91</v>
      </c>
      <c r="D12" s="6">
        <v>27.675000000000001</v>
      </c>
      <c r="E12" s="6">
        <v>29.234999999999999</v>
      </c>
      <c r="F12" s="6">
        <v>30.28</v>
      </c>
      <c r="G12" s="6">
        <v>24.574999999999999</v>
      </c>
      <c r="H12" s="6">
        <v>32.44</v>
      </c>
      <c r="I12" s="6">
        <v>36.549999999999997</v>
      </c>
      <c r="J12" s="6">
        <v>36.835000000000001</v>
      </c>
      <c r="K12" s="7"/>
      <c r="L12" s="8"/>
      <c r="M12" s="7"/>
      <c r="O12" s="16">
        <v>9</v>
      </c>
      <c r="P12" s="23">
        <v>137.35499999999999</v>
      </c>
      <c r="Q12" s="6">
        <v>258.125</v>
      </c>
      <c r="R12" s="6">
        <v>282.78500000000003</v>
      </c>
      <c r="S12" s="6">
        <v>183.02</v>
      </c>
      <c r="T12" s="6">
        <v>142.22999999999999</v>
      </c>
      <c r="U12" s="6">
        <v>174.67</v>
      </c>
      <c r="V12" s="6">
        <v>216.89500000000001</v>
      </c>
      <c r="W12" s="6">
        <v>159.76499999999999</v>
      </c>
      <c r="X12" s="7"/>
      <c r="Y12" s="8"/>
      <c r="AA12" s="16">
        <v>9</v>
      </c>
      <c r="AB12" s="23">
        <v>628.16</v>
      </c>
      <c r="AC12" s="6">
        <v>332.94499999999999</v>
      </c>
      <c r="AD12" s="6">
        <v>446.2</v>
      </c>
      <c r="AE12" s="6">
        <v>352.73500000000001</v>
      </c>
      <c r="AF12" s="6">
        <v>367.81</v>
      </c>
      <c r="AG12" s="6">
        <v>543.46</v>
      </c>
      <c r="AH12" s="6">
        <v>360.52</v>
      </c>
      <c r="AI12" s="6">
        <v>717.21</v>
      </c>
      <c r="AJ12" s="7"/>
      <c r="AK12" s="8"/>
    </row>
    <row r="13" spans="2:37" ht="15.75" thickBot="1" x14ac:dyDescent="0.3">
      <c r="B13" s="17">
        <v>10</v>
      </c>
      <c r="C13" s="24">
        <v>38.65</v>
      </c>
      <c r="D13" s="9">
        <v>44.41</v>
      </c>
      <c r="E13" s="9">
        <v>46.86</v>
      </c>
      <c r="F13" s="10"/>
      <c r="G13" s="10"/>
      <c r="H13" s="10"/>
      <c r="I13" s="10"/>
      <c r="J13" s="10"/>
      <c r="K13" s="10"/>
      <c r="L13" s="11"/>
      <c r="M13" s="7"/>
      <c r="O13" s="17">
        <v>10</v>
      </c>
      <c r="P13" s="24">
        <v>215.5</v>
      </c>
      <c r="Q13" s="9">
        <v>168.88</v>
      </c>
      <c r="R13" s="9">
        <v>156.31</v>
      </c>
      <c r="S13" s="10"/>
      <c r="T13" s="10"/>
      <c r="U13" s="10"/>
      <c r="V13" s="10"/>
      <c r="W13" s="10"/>
      <c r="X13" s="10"/>
      <c r="Y13" s="11"/>
      <c r="AA13" s="17">
        <v>10</v>
      </c>
      <c r="AB13" s="24">
        <v>380.89499999999998</v>
      </c>
      <c r="AC13" s="9">
        <v>311.89499999999998</v>
      </c>
      <c r="AD13" s="9">
        <v>462.52</v>
      </c>
      <c r="AE13" s="10"/>
      <c r="AF13" s="10"/>
      <c r="AG13" s="10"/>
      <c r="AH13" s="10"/>
      <c r="AI13" s="10"/>
      <c r="AJ13" s="10"/>
      <c r="AK13" s="11"/>
    </row>
    <row r="14" spans="2:37" ht="8.25" customHeight="1" thickBot="1" x14ac:dyDescent="0.3">
      <c r="C14" s="27"/>
      <c r="D14" s="6"/>
      <c r="E14" s="6"/>
      <c r="F14" s="6"/>
      <c r="G14" s="6"/>
      <c r="H14" s="6"/>
      <c r="I14" s="6"/>
      <c r="J14" s="6"/>
      <c r="K14" s="6"/>
      <c r="L14" s="27"/>
      <c r="M14" s="6"/>
      <c r="P14" s="6"/>
      <c r="Q14" s="6"/>
      <c r="R14" s="6"/>
      <c r="S14" s="6"/>
      <c r="T14" s="6"/>
      <c r="U14" s="6"/>
      <c r="V14" s="6"/>
      <c r="W14" s="6"/>
      <c r="X14" s="6"/>
      <c r="Y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2:37" s="5" customFormat="1" ht="15.75" thickBot="1" x14ac:dyDescent="0.3">
      <c r="B15" s="4"/>
      <c r="C15" s="46" t="s">
        <v>0</v>
      </c>
      <c r="D15" s="47"/>
      <c r="E15" s="47"/>
      <c r="F15" s="47"/>
      <c r="G15" s="47"/>
      <c r="H15" s="47"/>
      <c r="I15" s="47"/>
      <c r="J15" s="47"/>
      <c r="K15" s="47"/>
      <c r="L15" s="48"/>
      <c r="M15" s="32"/>
      <c r="O15" s="4"/>
      <c r="P15" s="49" t="s">
        <v>0</v>
      </c>
      <c r="Q15" s="50"/>
      <c r="R15" s="50"/>
      <c r="S15" s="50"/>
      <c r="T15" s="50"/>
      <c r="U15" s="50"/>
      <c r="V15" s="50"/>
      <c r="W15" s="50"/>
      <c r="X15" s="50"/>
      <c r="Y15" s="51"/>
      <c r="AA15" s="4"/>
      <c r="AB15" s="49" t="s">
        <v>0</v>
      </c>
      <c r="AC15" s="50"/>
      <c r="AD15" s="50"/>
      <c r="AE15" s="50"/>
      <c r="AF15" s="50"/>
      <c r="AG15" s="50"/>
      <c r="AH15" s="50"/>
      <c r="AI15" s="50"/>
      <c r="AJ15" s="50"/>
      <c r="AK15" s="51"/>
    </row>
    <row r="16" spans="2:37" s="4" customFormat="1" x14ac:dyDescent="0.25">
      <c r="B16" s="19" t="s">
        <v>12</v>
      </c>
      <c r="C16" s="12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2" t="s">
        <v>11</v>
      </c>
      <c r="O16" s="28" t="s">
        <v>12</v>
      </c>
      <c r="P16" s="12" t="s">
        <v>2</v>
      </c>
      <c r="Q16" s="1" t="s">
        <v>3</v>
      </c>
      <c r="R16" s="1" t="s">
        <v>4</v>
      </c>
      <c r="S16" s="1" t="s">
        <v>5</v>
      </c>
      <c r="T16" s="1" t="s">
        <v>6</v>
      </c>
      <c r="U16" s="1" t="s">
        <v>7</v>
      </c>
      <c r="V16" s="1" t="s">
        <v>8</v>
      </c>
      <c r="W16" s="1" t="s">
        <v>9</v>
      </c>
      <c r="X16" s="1" t="s">
        <v>10</v>
      </c>
      <c r="Y16" s="2" t="s">
        <v>11</v>
      </c>
      <c r="AA16" s="28" t="s">
        <v>12</v>
      </c>
      <c r="AB16" s="12" t="s">
        <v>2</v>
      </c>
      <c r="AC16" s="1" t="s">
        <v>3</v>
      </c>
      <c r="AD16" s="1" t="s">
        <v>4</v>
      </c>
      <c r="AE16" s="1" t="s">
        <v>5</v>
      </c>
      <c r="AF16" s="1" t="s">
        <v>6</v>
      </c>
      <c r="AG16" s="1" t="s">
        <v>7</v>
      </c>
      <c r="AH16" s="1" t="s">
        <v>8</v>
      </c>
      <c r="AI16" s="1" t="s">
        <v>9</v>
      </c>
      <c r="AJ16" s="1" t="s">
        <v>10</v>
      </c>
      <c r="AK16" s="2" t="s">
        <v>11</v>
      </c>
    </row>
    <row r="17" spans="2:37" x14ac:dyDescent="0.25">
      <c r="B17" s="20">
        <v>1</v>
      </c>
      <c r="C17" s="23">
        <v>75.77</v>
      </c>
      <c r="D17" s="6">
        <v>93.245000000000005</v>
      </c>
      <c r="E17" s="6">
        <v>85.465000000000003</v>
      </c>
      <c r="F17" s="6">
        <v>54.44</v>
      </c>
      <c r="G17" s="6">
        <v>91.094999999999999</v>
      </c>
      <c r="H17" s="7"/>
      <c r="I17" s="7"/>
      <c r="J17" s="7"/>
      <c r="K17" s="7"/>
      <c r="L17" s="8"/>
      <c r="M17" s="7"/>
      <c r="O17" s="16">
        <v>1</v>
      </c>
      <c r="P17" s="23">
        <v>195.875</v>
      </c>
      <c r="Q17" s="6">
        <v>191.785</v>
      </c>
      <c r="R17" s="6">
        <v>262.89999999999998</v>
      </c>
      <c r="S17" s="6">
        <v>241.63499999999999</v>
      </c>
      <c r="T17" s="6">
        <v>232.69</v>
      </c>
      <c r="U17" s="7"/>
      <c r="V17" s="7"/>
      <c r="W17" s="7"/>
      <c r="X17" s="7"/>
      <c r="Y17" s="8"/>
      <c r="AA17" s="16">
        <v>1</v>
      </c>
      <c r="AB17" s="23">
        <v>366.39</v>
      </c>
      <c r="AC17" s="6">
        <v>538.91499999999996</v>
      </c>
      <c r="AD17" s="6">
        <v>591.82500000000005</v>
      </c>
      <c r="AE17" s="6">
        <v>497.9</v>
      </c>
      <c r="AF17" s="6">
        <v>468.65499999999997</v>
      </c>
      <c r="AG17" s="7"/>
      <c r="AH17" s="7"/>
      <c r="AI17" s="7"/>
      <c r="AJ17" s="7"/>
      <c r="AK17" s="8"/>
    </row>
    <row r="18" spans="2:37" x14ac:dyDescent="0.25">
      <c r="B18" s="20">
        <v>2</v>
      </c>
      <c r="C18" s="23">
        <v>36.369999999999997</v>
      </c>
      <c r="D18" s="6">
        <v>58.664999999999999</v>
      </c>
      <c r="E18" s="6">
        <v>74.459999999999994</v>
      </c>
      <c r="F18" s="6">
        <v>58.08</v>
      </c>
      <c r="G18" s="6">
        <v>63.975000000000001</v>
      </c>
      <c r="H18" s="6">
        <v>64.525000000000006</v>
      </c>
      <c r="I18" s="6">
        <v>58.994999999999997</v>
      </c>
      <c r="J18" s="6">
        <v>70.635000000000005</v>
      </c>
      <c r="K18" s="7"/>
      <c r="L18" s="8"/>
      <c r="M18" s="7"/>
      <c r="O18" s="16">
        <v>2</v>
      </c>
      <c r="P18" s="23">
        <v>144.56</v>
      </c>
      <c r="Q18" s="6">
        <v>224.1</v>
      </c>
      <c r="R18" s="6">
        <v>189.85</v>
      </c>
      <c r="S18" s="6">
        <v>177.16</v>
      </c>
      <c r="T18" s="6">
        <v>205.04</v>
      </c>
      <c r="U18" s="6">
        <v>168.97499999999999</v>
      </c>
      <c r="V18" s="6">
        <v>183.17500000000001</v>
      </c>
      <c r="W18" s="6">
        <v>157.15</v>
      </c>
      <c r="X18" s="7"/>
      <c r="Y18" s="8"/>
      <c r="AA18" s="16">
        <v>2</v>
      </c>
      <c r="AB18" s="23">
        <v>309.02</v>
      </c>
      <c r="AC18" s="6">
        <v>419.65</v>
      </c>
      <c r="AD18" s="6">
        <v>372.14</v>
      </c>
      <c r="AE18" s="6">
        <v>380.66</v>
      </c>
      <c r="AF18" s="6">
        <v>408.22500000000002</v>
      </c>
      <c r="AG18" s="6">
        <v>382.55500000000001</v>
      </c>
      <c r="AH18" s="6">
        <v>370.82499999999999</v>
      </c>
      <c r="AI18" s="6">
        <v>400.05</v>
      </c>
      <c r="AJ18" s="7"/>
      <c r="AK18" s="8"/>
    </row>
    <row r="19" spans="2:37" x14ac:dyDescent="0.25">
      <c r="B19" s="20">
        <v>3</v>
      </c>
      <c r="C19" s="23">
        <v>46.77</v>
      </c>
      <c r="D19" s="6">
        <v>48.07</v>
      </c>
      <c r="E19" s="6">
        <v>62.125</v>
      </c>
      <c r="F19" s="6">
        <v>45.56</v>
      </c>
      <c r="G19" s="6">
        <v>46.75</v>
      </c>
      <c r="H19" s="6">
        <v>37.505000000000003</v>
      </c>
      <c r="I19" s="6">
        <v>47.634999999999998</v>
      </c>
      <c r="J19" s="7"/>
      <c r="K19" s="7"/>
      <c r="L19" s="8"/>
      <c r="M19" s="7"/>
      <c r="O19" s="16">
        <v>3</v>
      </c>
      <c r="P19" s="23">
        <v>152.16999999999999</v>
      </c>
      <c r="Q19" s="6">
        <v>222.93</v>
      </c>
      <c r="R19" s="6">
        <v>202.71</v>
      </c>
      <c r="S19" s="6">
        <v>183.71</v>
      </c>
      <c r="T19" s="6">
        <v>150.82</v>
      </c>
      <c r="U19" s="6">
        <v>224.125</v>
      </c>
      <c r="V19" s="6">
        <v>149.54499999999999</v>
      </c>
      <c r="W19" s="7"/>
      <c r="X19" s="7"/>
      <c r="Y19" s="8"/>
      <c r="AA19" s="16">
        <v>3</v>
      </c>
      <c r="AB19" s="23">
        <v>525.68499999999995</v>
      </c>
      <c r="AC19" s="6">
        <v>563.10500000000002</v>
      </c>
      <c r="AD19" s="6">
        <v>713.27499999999998</v>
      </c>
      <c r="AE19" s="6">
        <v>633.45000000000005</v>
      </c>
      <c r="AF19" s="6">
        <v>619.94000000000005</v>
      </c>
      <c r="AG19" s="6">
        <v>538.27499999999998</v>
      </c>
      <c r="AH19" s="6">
        <v>665.245</v>
      </c>
      <c r="AI19" s="7"/>
      <c r="AJ19" s="7"/>
      <c r="AK19" s="8"/>
    </row>
    <row r="20" spans="2:37" x14ac:dyDescent="0.25">
      <c r="B20" s="20">
        <v>4</v>
      </c>
      <c r="C20" s="23">
        <v>27.664999999999999</v>
      </c>
      <c r="D20" s="6">
        <v>32.299999999999997</v>
      </c>
      <c r="E20" s="6">
        <v>38.465000000000003</v>
      </c>
      <c r="F20" s="6">
        <v>35.045000000000002</v>
      </c>
      <c r="G20" s="7"/>
      <c r="H20" s="7"/>
      <c r="I20" s="7"/>
      <c r="J20" s="7"/>
      <c r="K20" s="7"/>
      <c r="L20" s="8"/>
      <c r="M20" s="7"/>
      <c r="O20" s="16">
        <v>4</v>
      </c>
      <c r="P20" s="23">
        <v>132.94499999999999</v>
      </c>
      <c r="Q20" s="6">
        <v>125.22499999999999</v>
      </c>
      <c r="R20" s="6">
        <v>104.55</v>
      </c>
      <c r="S20" s="6">
        <v>100.8</v>
      </c>
      <c r="T20" s="7"/>
      <c r="U20" s="7"/>
      <c r="V20" s="7"/>
      <c r="W20" s="7"/>
      <c r="X20" s="7"/>
      <c r="Y20" s="8"/>
      <c r="AA20" s="16">
        <v>4</v>
      </c>
      <c r="AB20" s="23">
        <v>477.78500000000003</v>
      </c>
      <c r="AC20" s="6">
        <v>476.89</v>
      </c>
      <c r="AD20" s="6">
        <v>505.81</v>
      </c>
      <c r="AE20" s="6">
        <v>597.38</v>
      </c>
      <c r="AF20" s="7"/>
      <c r="AG20" s="7"/>
      <c r="AH20" s="7"/>
      <c r="AI20" s="7"/>
      <c r="AJ20" s="7"/>
      <c r="AK20" s="8"/>
    </row>
    <row r="21" spans="2:37" x14ac:dyDescent="0.25">
      <c r="B21" s="20">
        <v>5</v>
      </c>
      <c r="C21" s="23">
        <v>44.895000000000003</v>
      </c>
      <c r="D21" s="6">
        <v>34.204999999999998</v>
      </c>
      <c r="E21" s="6">
        <v>39.630000000000003</v>
      </c>
      <c r="F21" s="6">
        <v>32.744999999999997</v>
      </c>
      <c r="G21" s="6">
        <v>36.715000000000003</v>
      </c>
      <c r="H21" s="7"/>
      <c r="I21" s="7"/>
      <c r="J21" s="6">
        <v>43.22</v>
      </c>
      <c r="K21" s="7"/>
      <c r="L21" s="8"/>
      <c r="M21" s="7"/>
      <c r="O21" s="16">
        <v>5</v>
      </c>
      <c r="P21" s="23">
        <v>126.32</v>
      </c>
      <c r="Q21" s="6">
        <v>177.13</v>
      </c>
      <c r="R21" s="6">
        <v>69.855000000000004</v>
      </c>
      <c r="S21" s="6">
        <v>150.255</v>
      </c>
      <c r="T21" s="6">
        <v>165.79</v>
      </c>
      <c r="U21" s="7"/>
      <c r="V21" s="7"/>
      <c r="W21" s="6">
        <v>171.81</v>
      </c>
      <c r="X21" s="7"/>
      <c r="Y21" s="8"/>
      <c r="AA21" s="16">
        <v>5</v>
      </c>
      <c r="AB21" s="23">
        <v>378.64499999999998</v>
      </c>
      <c r="AC21" s="6">
        <v>263.2</v>
      </c>
      <c r="AD21" s="6">
        <v>368.20499999999998</v>
      </c>
      <c r="AE21" s="6">
        <v>222.07499999999999</v>
      </c>
      <c r="AF21" s="6">
        <v>331.76499999999999</v>
      </c>
      <c r="AG21" s="7"/>
      <c r="AH21" s="7"/>
      <c r="AI21" s="6">
        <v>329.64</v>
      </c>
      <c r="AJ21" s="7"/>
      <c r="AK21" s="8"/>
    </row>
    <row r="22" spans="2:37" x14ac:dyDescent="0.25">
      <c r="B22" s="20">
        <v>6</v>
      </c>
      <c r="C22" s="23">
        <v>72.754999999999995</v>
      </c>
      <c r="D22" s="6">
        <v>82.91</v>
      </c>
      <c r="E22" s="6">
        <v>72.665000000000006</v>
      </c>
      <c r="F22" s="6">
        <v>73.05</v>
      </c>
      <c r="G22" s="6">
        <v>99.495000000000005</v>
      </c>
      <c r="H22" s="6">
        <v>81.67</v>
      </c>
      <c r="I22" s="6">
        <v>66.834999999999994</v>
      </c>
      <c r="J22" s="7"/>
      <c r="K22" s="7"/>
      <c r="L22" s="8"/>
      <c r="M22" s="7"/>
      <c r="O22" s="16">
        <v>6</v>
      </c>
      <c r="P22" s="23">
        <v>152.435</v>
      </c>
      <c r="Q22" s="6">
        <v>224.435</v>
      </c>
      <c r="R22" s="6">
        <v>201.1</v>
      </c>
      <c r="S22" s="6">
        <v>141.17500000000001</v>
      </c>
      <c r="T22" s="6">
        <v>207.435</v>
      </c>
      <c r="U22" s="6">
        <v>157.19999999999999</v>
      </c>
      <c r="V22" s="6">
        <v>122.78</v>
      </c>
      <c r="W22" s="7"/>
      <c r="X22" s="7"/>
      <c r="Y22" s="8"/>
      <c r="AA22" s="16">
        <v>6</v>
      </c>
      <c r="AB22" s="23">
        <v>420.53500000000003</v>
      </c>
      <c r="AC22" s="6">
        <v>447.185</v>
      </c>
      <c r="AD22" s="6">
        <v>423.565</v>
      </c>
      <c r="AE22" s="6">
        <v>433.16</v>
      </c>
      <c r="AF22" s="6">
        <v>436.065</v>
      </c>
      <c r="AG22" s="6">
        <v>518.03499999999997</v>
      </c>
      <c r="AH22" s="6">
        <v>460.47500000000002</v>
      </c>
      <c r="AI22" s="7"/>
      <c r="AJ22" s="7"/>
      <c r="AK22" s="8"/>
    </row>
    <row r="23" spans="2:37" x14ac:dyDescent="0.25">
      <c r="B23" s="20">
        <v>7</v>
      </c>
      <c r="C23" s="23">
        <v>74.004999999999995</v>
      </c>
      <c r="D23" s="6">
        <v>85.075000000000003</v>
      </c>
      <c r="E23" s="6">
        <v>65.27</v>
      </c>
      <c r="F23" s="6">
        <v>105.01</v>
      </c>
      <c r="G23" s="6">
        <v>104.065</v>
      </c>
      <c r="H23" s="7"/>
      <c r="I23" s="6">
        <v>66.69</v>
      </c>
      <c r="J23" s="6">
        <v>78.95</v>
      </c>
      <c r="K23" s="6">
        <v>52.98</v>
      </c>
      <c r="L23" s="21">
        <v>55.625</v>
      </c>
      <c r="M23" s="6"/>
      <c r="O23" s="16">
        <v>7</v>
      </c>
      <c r="P23" s="23">
        <v>205.64500000000001</v>
      </c>
      <c r="Q23" s="6">
        <v>157.54</v>
      </c>
      <c r="R23" s="6">
        <v>298.57499999999999</v>
      </c>
      <c r="S23" s="6">
        <v>245.9</v>
      </c>
      <c r="T23" s="6">
        <v>298.45999999999998</v>
      </c>
      <c r="U23" s="7"/>
      <c r="V23" s="6">
        <v>189.39500000000001</v>
      </c>
      <c r="W23" s="6">
        <v>147.32</v>
      </c>
      <c r="X23" s="6">
        <v>216.93</v>
      </c>
      <c r="Y23" s="21">
        <v>94.254999999999995</v>
      </c>
      <c r="AA23" s="16">
        <v>7</v>
      </c>
      <c r="AB23" s="23">
        <v>393.78500000000003</v>
      </c>
      <c r="AC23" s="6">
        <v>493.77</v>
      </c>
      <c r="AD23" s="6">
        <v>318.89</v>
      </c>
      <c r="AE23" s="6">
        <v>536.61</v>
      </c>
      <c r="AF23" s="6">
        <v>502.92500000000001</v>
      </c>
      <c r="AG23" s="7"/>
      <c r="AH23" s="6">
        <v>422.57499999999999</v>
      </c>
      <c r="AI23" s="6">
        <v>477.38</v>
      </c>
      <c r="AJ23" s="6">
        <v>347.48</v>
      </c>
      <c r="AK23" s="21">
        <v>331.97500000000002</v>
      </c>
    </row>
    <row r="24" spans="2:37" x14ac:dyDescent="0.25">
      <c r="B24" s="20">
        <v>8</v>
      </c>
      <c r="C24" s="23">
        <v>44.695</v>
      </c>
      <c r="D24" s="6">
        <v>57.13</v>
      </c>
      <c r="E24" s="6">
        <v>59.564999999999998</v>
      </c>
      <c r="F24" s="6">
        <v>48.585000000000001</v>
      </c>
      <c r="G24" s="6">
        <v>43.55</v>
      </c>
      <c r="H24" s="6">
        <v>56.33</v>
      </c>
      <c r="I24" s="7"/>
      <c r="J24" s="7"/>
      <c r="K24" s="7"/>
      <c r="L24" s="8"/>
      <c r="M24" s="7"/>
      <c r="O24" s="16">
        <v>8</v>
      </c>
      <c r="P24" s="23">
        <v>175.74</v>
      </c>
      <c r="Q24" s="6">
        <v>155.58500000000001</v>
      </c>
      <c r="R24" s="6">
        <v>197.755</v>
      </c>
      <c r="S24" s="6">
        <v>125.61</v>
      </c>
      <c r="T24" s="6">
        <v>193.94</v>
      </c>
      <c r="U24" s="6">
        <v>138.47999999999999</v>
      </c>
      <c r="V24" s="7"/>
      <c r="W24" s="7"/>
      <c r="X24" s="7"/>
      <c r="Y24" s="8"/>
      <c r="AA24" s="16">
        <v>8</v>
      </c>
      <c r="AB24" s="23">
        <v>455.19499999999999</v>
      </c>
      <c r="AC24" s="6">
        <v>568.62</v>
      </c>
      <c r="AD24" s="6">
        <v>436.255</v>
      </c>
      <c r="AE24" s="6">
        <v>421.26</v>
      </c>
      <c r="AF24" s="6">
        <v>453.81</v>
      </c>
      <c r="AG24" s="6">
        <v>693.93499999999995</v>
      </c>
      <c r="AH24" s="7"/>
      <c r="AI24" s="7"/>
      <c r="AJ24" s="7"/>
      <c r="AK24" s="8"/>
    </row>
    <row r="25" spans="2:37" x14ac:dyDescent="0.25">
      <c r="B25" s="20">
        <v>9</v>
      </c>
      <c r="C25" s="23">
        <v>62.895000000000003</v>
      </c>
      <c r="D25" s="6">
        <v>75.694999999999993</v>
      </c>
      <c r="E25" s="6">
        <v>74.319999999999993</v>
      </c>
      <c r="F25" s="6">
        <v>78.334999999999994</v>
      </c>
      <c r="G25" s="7"/>
      <c r="H25" s="6">
        <v>45.284999999999997</v>
      </c>
      <c r="I25" s="6">
        <v>42.98</v>
      </c>
      <c r="J25" s="6">
        <v>32.685000000000002</v>
      </c>
      <c r="K25" s="6">
        <v>46.125</v>
      </c>
      <c r="L25" s="8"/>
      <c r="M25" s="7"/>
      <c r="O25" s="16">
        <v>9</v>
      </c>
      <c r="P25" s="23">
        <v>158.11000000000001</v>
      </c>
      <c r="Q25" s="6">
        <v>122.395</v>
      </c>
      <c r="R25" s="6">
        <v>149.315</v>
      </c>
      <c r="S25" s="6">
        <v>164.60499999999999</v>
      </c>
      <c r="T25" s="7"/>
      <c r="U25" s="6">
        <v>207.58</v>
      </c>
      <c r="V25" s="6">
        <v>162.63999999999999</v>
      </c>
      <c r="W25" s="6">
        <v>190.98</v>
      </c>
      <c r="X25" s="6">
        <v>210.63</v>
      </c>
      <c r="Y25" s="8"/>
      <c r="AA25" s="16">
        <v>9</v>
      </c>
      <c r="AB25" s="23">
        <v>660.42</v>
      </c>
      <c r="AC25" s="6">
        <v>716.34500000000003</v>
      </c>
      <c r="AD25" s="6">
        <v>678.48</v>
      </c>
      <c r="AE25" s="6">
        <v>655.89499999999998</v>
      </c>
      <c r="AF25" s="7"/>
      <c r="AG25" s="6">
        <v>416.35</v>
      </c>
      <c r="AH25" s="6">
        <v>307.38</v>
      </c>
      <c r="AI25" s="6">
        <v>343</v>
      </c>
      <c r="AJ25" s="6">
        <v>422.59500000000003</v>
      </c>
      <c r="AK25" s="8"/>
    </row>
    <row r="26" spans="2:37" ht="15.75" thickBot="1" x14ac:dyDescent="0.3">
      <c r="B26" s="22">
        <v>10</v>
      </c>
      <c r="C26" s="24">
        <v>56.79</v>
      </c>
      <c r="D26" s="9">
        <v>51.405000000000001</v>
      </c>
      <c r="E26" s="9">
        <v>60.064999999999998</v>
      </c>
      <c r="F26" s="9">
        <v>68.915000000000006</v>
      </c>
      <c r="G26" s="9">
        <v>58</v>
      </c>
      <c r="H26" s="9">
        <v>59.975000000000001</v>
      </c>
      <c r="I26" s="10"/>
      <c r="J26" s="10"/>
      <c r="K26" s="10"/>
      <c r="L26" s="11"/>
      <c r="M26" s="7"/>
      <c r="O26" s="17">
        <v>10</v>
      </c>
      <c r="P26" s="24">
        <v>200.38</v>
      </c>
      <c r="Q26" s="9">
        <v>167.61500000000001</v>
      </c>
      <c r="R26" s="9">
        <v>257.04500000000002</v>
      </c>
      <c r="S26" s="9">
        <v>194.32499999999999</v>
      </c>
      <c r="T26" s="9">
        <v>196.54</v>
      </c>
      <c r="U26" s="9">
        <v>221.35</v>
      </c>
      <c r="V26" s="10"/>
      <c r="W26" s="10"/>
      <c r="X26" s="10"/>
      <c r="Y26" s="11"/>
      <c r="AA26" s="17">
        <v>10</v>
      </c>
      <c r="AB26" s="24">
        <v>519.03499999999997</v>
      </c>
      <c r="AC26" s="9">
        <v>521.255</v>
      </c>
      <c r="AD26" s="9">
        <v>548.95000000000005</v>
      </c>
      <c r="AE26" s="9">
        <v>542.86</v>
      </c>
      <c r="AF26" s="9">
        <v>503.61500000000001</v>
      </c>
      <c r="AG26" s="9">
        <v>571.29499999999996</v>
      </c>
      <c r="AH26" s="10"/>
      <c r="AI26" s="10"/>
      <c r="AJ26" s="10"/>
      <c r="AK26" s="11"/>
    </row>
    <row r="27" spans="2:37" ht="6.75" customHeight="1" thickBot="1" x14ac:dyDescent="0.3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P27" s="6"/>
      <c r="Q27" s="6"/>
      <c r="R27" s="6"/>
      <c r="S27" s="6"/>
      <c r="T27" s="6"/>
      <c r="U27" s="6"/>
      <c r="V27" s="6"/>
      <c r="W27" s="6"/>
      <c r="X27" s="6"/>
      <c r="Y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2:37" s="5" customFormat="1" ht="15.75" thickBot="1" x14ac:dyDescent="0.3">
      <c r="B28" s="4"/>
      <c r="C28" s="49" t="s">
        <v>0</v>
      </c>
      <c r="D28" s="50"/>
      <c r="E28" s="50"/>
      <c r="F28" s="50"/>
      <c r="G28" s="50"/>
      <c r="H28" s="50"/>
      <c r="I28" s="50"/>
      <c r="J28" s="50"/>
      <c r="K28" s="50"/>
      <c r="L28" s="51"/>
      <c r="M28" s="32"/>
      <c r="O28" s="4"/>
      <c r="P28" s="49" t="s">
        <v>0</v>
      </c>
      <c r="Q28" s="50"/>
      <c r="R28" s="50"/>
      <c r="S28" s="50"/>
      <c r="T28" s="50"/>
      <c r="U28" s="50"/>
      <c r="V28" s="50"/>
      <c r="W28" s="50"/>
      <c r="X28" s="50"/>
      <c r="Y28" s="51"/>
      <c r="AA28" s="4"/>
      <c r="AB28" s="49" t="s">
        <v>0</v>
      </c>
      <c r="AC28" s="50"/>
      <c r="AD28" s="50"/>
      <c r="AE28" s="50"/>
      <c r="AF28" s="50"/>
      <c r="AG28" s="50"/>
      <c r="AH28" s="50"/>
      <c r="AI28" s="50"/>
      <c r="AJ28" s="50"/>
      <c r="AK28" s="51"/>
    </row>
    <row r="29" spans="2:37" s="4" customFormat="1" x14ac:dyDescent="0.25">
      <c r="B29" s="28" t="s">
        <v>13</v>
      </c>
      <c r="C29" s="12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2" t="s">
        <v>11</v>
      </c>
      <c r="O29" s="30" t="s">
        <v>13</v>
      </c>
      <c r="P29" s="12" t="s">
        <v>2</v>
      </c>
      <c r="Q29" s="1" t="s">
        <v>3</v>
      </c>
      <c r="R29" s="1" t="s">
        <v>4</v>
      </c>
      <c r="S29" s="1" t="s">
        <v>5</v>
      </c>
      <c r="T29" s="1" t="s">
        <v>6</v>
      </c>
      <c r="U29" s="1" t="s">
        <v>7</v>
      </c>
      <c r="V29" s="1" t="s">
        <v>8</v>
      </c>
      <c r="W29" s="1" t="s">
        <v>9</v>
      </c>
      <c r="X29" s="1" t="s">
        <v>10</v>
      </c>
      <c r="Y29" s="2" t="s">
        <v>11</v>
      </c>
      <c r="AA29" s="28" t="s">
        <v>13</v>
      </c>
      <c r="AB29" s="12" t="s">
        <v>2</v>
      </c>
      <c r="AC29" s="1" t="s">
        <v>3</v>
      </c>
      <c r="AD29" s="1" t="s">
        <v>4</v>
      </c>
      <c r="AE29" s="1" t="s">
        <v>5</v>
      </c>
      <c r="AF29" s="1" t="s">
        <v>6</v>
      </c>
      <c r="AG29" s="1" t="s">
        <v>7</v>
      </c>
      <c r="AH29" s="1" t="s">
        <v>8</v>
      </c>
      <c r="AI29" s="1" t="s">
        <v>9</v>
      </c>
      <c r="AJ29" s="1" t="s">
        <v>10</v>
      </c>
      <c r="AK29" s="2" t="s">
        <v>11</v>
      </c>
    </row>
    <row r="30" spans="2:37" x14ac:dyDescent="0.25">
      <c r="B30" s="16">
        <v>1</v>
      </c>
      <c r="C30" s="23">
        <v>57.5</v>
      </c>
      <c r="D30" s="6">
        <v>39.825000000000003</v>
      </c>
      <c r="E30" s="6">
        <v>58.84</v>
      </c>
      <c r="F30" s="6">
        <v>59.204999999999998</v>
      </c>
      <c r="G30" s="6">
        <v>57.74</v>
      </c>
      <c r="H30" s="6">
        <v>68.694999999999993</v>
      </c>
      <c r="I30" s="6">
        <v>56.634999999999998</v>
      </c>
      <c r="J30" s="7"/>
      <c r="K30" s="7"/>
      <c r="L30" s="8"/>
      <c r="M30" s="7"/>
      <c r="O30" s="16">
        <v>1</v>
      </c>
      <c r="P30" s="23">
        <v>161.96</v>
      </c>
      <c r="Q30" s="6">
        <v>168.51</v>
      </c>
      <c r="R30" s="6">
        <v>172.36500000000001</v>
      </c>
      <c r="S30" s="6">
        <v>163.69999999999999</v>
      </c>
      <c r="T30" s="6">
        <v>227.33500000000001</v>
      </c>
      <c r="U30" s="6">
        <v>250.26499999999999</v>
      </c>
      <c r="V30" s="6">
        <v>183.02500000000001</v>
      </c>
      <c r="W30" s="7"/>
      <c r="X30" s="7"/>
      <c r="Y30" s="8"/>
      <c r="AA30" s="16">
        <v>1</v>
      </c>
      <c r="AB30" s="23">
        <v>404.80500000000001</v>
      </c>
      <c r="AC30" s="6">
        <v>456.07</v>
      </c>
      <c r="AD30" s="6">
        <v>439.34</v>
      </c>
      <c r="AE30" s="6">
        <v>501.16</v>
      </c>
      <c r="AF30" s="6">
        <v>393.16500000000002</v>
      </c>
      <c r="AG30" s="6">
        <v>422.59</v>
      </c>
      <c r="AH30" s="6">
        <v>388.94499999999999</v>
      </c>
      <c r="AI30" s="7"/>
      <c r="AJ30" s="7"/>
      <c r="AK30" s="8"/>
    </row>
    <row r="31" spans="2:37" x14ac:dyDescent="0.25">
      <c r="B31" s="16">
        <v>2</v>
      </c>
      <c r="C31" s="23">
        <v>20.440000000000001</v>
      </c>
      <c r="D31" s="6">
        <v>54.465000000000003</v>
      </c>
      <c r="E31" s="6">
        <v>55.7</v>
      </c>
      <c r="F31" s="6">
        <v>45.805</v>
      </c>
      <c r="G31" s="7"/>
      <c r="H31" s="7"/>
      <c r="I31" s="7"/>
      <c r="J31" s="7"/>
      <c r="K31" s="7"/>
      <c r="L31" s="8"/>
      <c r="M31" s="7"/>
      <c r="O31" s="16">
        <v>2</v>
      </c>
      <c r="P31" s="23">
        <v>60.145000000000003</v>
      </c>
      <c r="Q31" s="6">
        <v>92.694999999999993</v>
      </c>
      <c r="R31" s="6">
        <v>84.915000000000006</v>
      </c>
      <c r="S31" s="6">
        <v>154.02000000000001</v>
      </c>
      <c r="T31" s="7"/>
      <c r="U31" s="7"/>
      <c r="V31" s="7"/>
      <c r="W31" s="7"/>
      <c r="X31" s="7"/>
      <c r="Y31" s="8"/>
      <c r="AA31" s="16">
        <v>2</v>
      </c>
      <c r="AB31" s="23">
        <v>282.41000000000003</v>
      </c>
      <c r="AC31" s="6">
        <v>502.84</v>
      </c>
      <c r="AD31" s="6">
        <v>490.16</v>
      </c>
      <c r="AE31" s="6">
        <v>404.43</v>
      </c>
      <c r="AF31" s="7"/>
      <c r="AG31" s="7"/>
      <c r="AH31" s="7"/>
      <c r="AI31" s="7"/>
      <c r="AJ31" s="7"/>
      <c r="AK31" s="8"/>
    </row>
    <row r="32" spans="2:37" x14ac:dyDescent="0.25">
      <c r="B32" s="16">
        <v>3</v>
      </c>
      <c r="C32" s="23">
        <v>53.49</v>
      </c>
      <c r="D32" s="6">
        <v>33.659999999999997</v>
      </c>
      <c r="E32" s="6">
        <v>44.52</v>
      </c>
      <c r="F32" s="6">
        <v>44.28</v>
      </c>
      <c r="G32" s="6">
        <v>29.655000000000001</v>
      </c>
      <c r="H32" s="6">
        <v>41.36</v>
      </c>
      <c r="I32" s="6">
        <v>41.835000000000001</v>
      </c>
      <c r="J32" s="6">
        <v>33.07</v>
      </c>
      <c r="K32" s="6">
        <v>35.045000000000002</v>
      </c>
      <c r="L32" s="8"/>
      <c r="M32" s="7"/>
      <c r="O32" s="16">
        <v>3</v>
      </c>
      <c r="P32" s="23">
        <v>139.79499999999999</v>
      </c>
      <c r="Q32" s="6">
        <v>130.465</v>
      </c>
      <c r="R32" s="6">
        <v>160.78</v>
      </c>
      <c r="S32" s="6">
        <v>146.93</v>
      </c>
      <c r="T32" s="6">
        <v>213.89</v>
      </c>
      <c r="U32" s="6">
        <v>136.77500000000001</v>
      </c>
      <c r="V32" s="6">
        <v>13.435</v>
      </c>
      <c r="W32" s="6">
        <v>200.49</v>
      </c>
      <c r="X32" s="6">
        <v>152.30500000000001</v>
      </c>
      <c r="Y32" s="8"/>
      <c r="AA32" s="16">
        <v>3</v>
      </c>
      <c r="AB32" s="23">
        <v>620.13499999999999</v>
      </c>
      <c r="AC32" s="6">
        <v>470.51</v>
      </c>
      <c r="AD32" s="6">
        <v>786.67</v>
      </c>
      <c r="AE32" s="6">
        <v>660.93</v>
      </c>
      <c r="AF32" s="6">
        <v>340.125</v>
      </c>
      <c r="AG32" s="6">
        <v>303.76</v>
      </c>
      <c r="AH32" s="6">
        <v>135.37</v>
      </c>
      <c r="AI32" s="6">
        <v>281.125</v>
      </c>
      <c r="AJ32" s="6">
        <v>330.22500000000002</v>
      </c>
      <c r="AK32" s="8"/>
    </row>
    <row r="33" spans="2:37" x14ac:dyDescent="0.25">
      <c r="B33" s="16">
        <v>4</v>
      </c>
      <c r="C33" s="23">
        <v>38.32</v>
      </c>
      <c r="D33" s="6">
        <v>36.36</v>
      </c>
      <c r="E33" s="6">
        <v>46.195</v>
      </c>
      <c r="F33" s="6">
        <v>40.549999999999997</v>
      </c>
      <c r="G33" s="6">
        <v>28.004999999999999</v>
      </c>
      <c r="H33" s="6">
        <v>39.96</v>
      </c>
      <c r="I33" s="6">
        <v>46.29</v>
      </c>
      <c r="J33" s="7"/>
      <c r="K33" s="7"/>
      <c r="L33" s="21">
        <v>56.85</v>
      </c>
      <c r="M33" s="6"/>
      <c r="O33" s="16">
        <v>4</v>
      </c>
      <c r="P33" s="23">
        <v>213.83500000000001</v>
      </c>
      <c r="Q33" s="6">
        <v>165.84</v>
      </c>
      <c r="R33" s="6">
        <v>202.83500000000001</v>
      </c>
      <c r="S33" s="6">
        <v>257.73500000000001</v>
      </c>
      <c r="T33" s="6">
        <v>160.58000000000001</v>
      </c>
      <c r="U33" s="6">
        <v>188.92500000000001</v>
      </c>
      <c r="V33" s="6">
        <v>115.875</v>
      </c>
      <c r="W33" s="7"/>
      <c r="X33" s="7"/>
      <c r="Y33" s="21">
        <v>111.42</v>
      </c>
      <c r="AA33" s="16">
        <v>4</v>
      </c>
      <c r="AB33" s="23">
        <v>426.935</v>
      </c>
      <c r="AC33" s="6">
        <v>479.11500000000001</v>
      </c>
      <c r="AD33" s="6">
        <v>400.04</v>
      </c>
      <c r="AE33" s="6">
        <v>426.85</v>
      </c>
      <c r="AF33" s="6">
        <v>347.28500000000003</v>
      </c>
      <c r="AG33" s="6">
        <v>436.07</v>
      </c>
      <c r="AH33" s="6">
        <v>521.57500000000005</v>
      </c>
      <c r="AI33" s="7"/>
      <c r="AJ33" s="7"/>
      <c r="AK33" s="21">
        <v>148.01</v>
      </c>
    </row>
    <row r="34" spans="2:37" x14ac:dyDescent="0.25">
      <c r="B34" s="16">
        <v>5</v>
      </c>
      <c r="C34" s="23">
        <v>29.34</v>
      </c>
      <c r="D34" s="6">
        <v>34.945</v>
      </c>
      <c r="E34" s="6">
        <v>40.895000000000003</v>
      </c>
      <c r="F34" s="6">
        <v>41.23</v>
      </c>
      <c r="G34" s="6">
        <v>47.36</v>
      </c>
      <c r="H34" s="6">
        <v>31.465</v>
      </c>
      <c r="I34" s="6">
        <v>34.094999999999999</v>
      </c>
      <c r="J34" s="6">
        <v>37.085000000000001</v>
      </c>
      <c r="K34" s="6">
        <v>37.935000000000002</v>
      </c>
      <c r="L34" s="21">
        <v>34.284999999999997</v>
      </c>
      <c r="M34" s="6"/>
      <c r="O34" s="16">
        <v>5</v>
      </c>
      <c r="P34" s="23">
        <v>170.97499999999999</v>
      </c>
      <c r="Q34" s="6">
        <v>211.125</v>
      </c>
      <c r="R34" s="6">
        <v>221.785</v>
      </c>
      <c r="S34" s="6">
        <v>195.67500000000001</v>
      </c>
      <c r="T34" s="6">
        <v>198.56</v>
      </c>
      <c r="U34" s="6">
        <v>221.845</v>
      </c>
      <c r="V34" s="6">
        <v>244.04499999999999</v>
      </c>
      <c r="W34" s="6">
        <v>246.70500000000001</v>
      </c>
      <c r="X34" s="6">
        <v>183.57</v>
      </c>
      <c r="Y34" s="21">
        <v>174.80500000000001</v>
      </c>
      <c r="AA34" s="16">
        <v>5</v>
      </c>
      <c r="AB34" s="23">
        <v>304.72000000000003</v>
      </c>
      <c r="AC34" s="6">
        <v>379.03</v>
      </c>
      <c r="AD34" s="6">
        <v>454.76499999999999</v>
      </c>
      <c r="AE34" s="6">
        <v>397.85500000000002</v>
      </c>
      <c r="AF34" s="6">
        <v>446.62</v>
      </c>
      <c r="AG34" s="6">
        <v>366.565</v>
      </c>
      <c r="AH34" s="6">
        <v>376.20499999999998</v>
      </c>
      <c r="AI34" s="6">
        <v>427.57</v>
      </c>
      <c r="AJ34" s="6">
        <v>289.13499999999999</v>
      </c>
      <c r="AK34" s="21">
        <v>229.27500000000001</v>
      </c>
    </row>
    <row r="35" spans="2:37" x14ac:dyDescent="0.25">
      <c r="B35" s="16">
        <v>6</v>
      </c>
      <c r="C35" s="23">
        <v>83.36</v>
      </c>
      <c r="D35" s="6">
        <v>39.700000000000003</v>
      </c>
      <c r="E35" s="6">
        <v>48.55</v>
      </c>
      <c r="F35" s="6">
        <v>51.97</v>
      </c>
      <c r="G35" s="6">
        <v>46.034999999999997</v>
      </c>
      <c r="H35" s="7"/>
      <c r="I35" s="7"/>
      <c r="J35" s="7"/>
      <c r="K35" s="6">
        <v>37.450000000000003</v>
      </c>
      <c r="L35" s="21">
        <v>30.574999999999999</v>
      </c>
      <c r="M35" s="6"/>
      <c r="O35" s="16">
        <v>6</v>
      </c>
      <c r="P35" s="23">
        <v>212.46</v>
      </c>
      <c r="Q35" s="6">
        <v>180.04</v>
      </c>
      <c r="R35" s="6">
        <v>173.48</v>
      </c>
      <c r="S35" s="6">
        <v>204.47499999999999</v>
      </c>
      <c r="T35" s="6">
        <v>158.685</v>
      </c>
      <c r="U35" s="7"/>
      <c r="V35" s="7"/>
      <c r="W35" s="7"/>
      <c r="X35" s="6">
        <v>154.23500000000001</v>
      </c>
      <c r="Y35" s="21">
        <v>246.83</v>
      </c>
      <c r="AA35" s="16">
        <v>6</v>
      </c>
      <c r="AB35" s="23">
        <v>511.245</v>
      </c>
      <c r="AC35" s="6">
        <v>476.005</v>
      </c>
      <c r="AD35" s="6">
        <v>748.67</v>
      </c>
      <c r="AE35" s="6">
        <v>430.20499999999998</v>
      </c>
      <c r="AF35" s="6">
        <v>373.04500000000002</v>
      </c>
      <c r="AG35" s="7"/>
      <c r="AH35" s="7"/>
      <c r="AI35" s="7"/>
      <c r="AJ35" s="6">
        <v>322.60000000000002</v>
      </c>
      <c r="AK35" s="21">
        <v>239.66499999999999</v>
      </c>
    </row>
    <row r="36" spans="2:37" x14ac:dyDescent="0.25">
      <c r="B36" s="16">
        <v>7</v>
      </c>
      <c r="C36" s="23">
        <v>60.57</v>
      </c>
      <c r="D36" s="6">
        <v>63.71</v>
      </c>
      <c r="E36" s="6">
        <v>61.005000000000003</v>
      </c>
      <c r="F36" s="6">
        <v>78.385000000000005</v>
      </c>
      <c r="G36" s="6">
        <v>51.38</v>
      </c>
      <c r="H36" s="6">
        <v>53.625</v>
      </c>
      <c r="I36" s="6">
        <v>53.35</v>
      </c>
      <c r="J36" s="6">
        <v>48.01</v>
      </c>
      <c r="K36" s="6">
        <v>33.799999999999997</v>
      </c>
      <c r="L36" s="21">
        <v>32.454999999999998</v>
      </c>
      <c r="M36" s="6"/>
      <c r="O36" s="16">
        <v>7</v>
      </c>
      <c r="P36" s="23">
        <v>219.64500000000001</v>
      </c>
      <c r="Q36" s="6">
        <v>274.74</v>
      </c>
      <c r="R36" s="6">
        <v>296.80500000000001</v>
      </c>
      <c r="S36" s="6">
        <v>209.35499999999999</v>
      </c>
      <c r="T36" s="6">
        <v>160.82</v>
      </c>
      <c r="U36" s="6">
        <v>203.77</v>
      </c>
      <c r="V36" s="6">
        <v>242.99</v>
      </c>
      <c r="W36" s="6">
        <v>221.62</v>
      </c>
      <c r="X36" s="6">
        <v>177.06</v>
      </c>
      <c r="Y36" s="21">
        <v>178.71</v>
      </c>
      <c r="AA36" s="16">
        <v>7</v>
      </c>
      <c r="AB36" s="23">
        <v>430.435</v>
      </c>
      <c r="AC36" s="6">
        <v>523.78499999999997</v>
      </c>
      <c r="AD36" s="6">
        <v>367.51499999999999</v>
      </c>
      <c r="AE36" s="6">
        <v>486.91500000000002</v>
      </c>
      <c r="AF36" s="6">
        <v>316.68</v>
      </c>
      <c r="AG36" s="6">
        <v>327.33499999999998</v>
      </c>
      <c r="AH36" s="6">
        <v>401.82499999999999</v>
      </c>
      <c r="AI36" s="6">
        <v>496.73</v>
      </c>
      <c r="AJ36" s="6">
        <v>389.39499999999998</v>
      </c>
      <c r="AK36" s="21">
        <v>391.84500000000003</v>
      </c>
    </row>
    <row r="37" spans="2:37" x14ac:dyDescent="0.25">
      <c r="B37" s="16">
        <v>8</v>
      </c>
      <c r="C37" s="23">
        <v>41.65</v>
      </c>
      <c r="D37" s="6">
        <v>57.19</v>
      </c>
      <c r="E37" s="6">
        <v>60.975000000000001</v>
      </c>
      <c r="F37" s="6">
        <v>60.3</v>
      </c>
      <c r="G37" s="6">
        <v>63.14</v>
      </c>
      <c r="H37" s="6">
        <v>48.09</v>
      </c>
      <c r="I37" s="6">
        <v>25.875</v>
      </c>
      <c r="J37" s="7"/>
      <c r="K37" s="6">
        <v>39.134999999999998</v>
      </c>
      <c r="L37" s="21">
        <v>35.96</v>
      </c>
      <c r="M37" s="6"/>
      <c r="O37" s="16">
        <v>8</v>
      </c>
      <c r="P37" s="23">
        <v>176.43</v>
      </c>
      <c r="Q37" s="6">
        <v>204.69499999999999</v>
      </c>
      <c r="R37" s="6">
        <v>168.375</v>
      </c>
      <c r="S37" s="6">
        <v>279.45499999999998</v>
      </c>
      <c r="T37" s="6">
        <v>236.97499999999999</v>
      </c>
      <c r="U37" s="6">
        <v>216.96</v>
      </c>
      <c r="V37" s="6">
        <v>175.39</v>
      </c>
      <c r="W37" s="7"/>
      <c r="X37" s="6">
        <v>136.51</v>
      </c>
      <c r="Y37" s="21">
        <v>184.51</v>
      </c>
      <c r="AA37" s="16">
        <v>8</v>
      </c>
      <c r="AB37" s="23">
        <v>287.92500000000001</v>
      </c>
      <c r="AC37" s="6">
        <v>461.52499999999998</v>
      </c>
      <c r="AD37" s="6">
        <v>615.19500000000005</v>
      </c>
      <c r="AE37" s="6">
        <v>501.73</v>
      </c>
      <c r="AF37" s="6">
        <v>381.07499999999999</v>
      </c>
      <c r="AG37" s="6">
        <v>487.005</v>
      </c>
      <c r="AH37" s="6">
        <v>185.42</v>
      </c>
      <c r="AI37" s="7"/>
      <c r="AJ37" s="6">
        <v>277.42500000000001</v>
      </c>
      <c r="AK37" s="21">
        <v>376.77</v>
      </c>
    </row>
    <row r="38" spans="2:37" x14ac:dyDescent="0.25">
      <c r="B38" s="16">
        <v>9</v>
      </c>
      <c r="C38" s="23">
        <v>45.174999999999997</v>
      </c>
      <c r="D38" s="6">
        <v>50.274999999999999</v>
      </c>
      <c r="E38" s="6">
        <v>43.97</v>
      </c>
      <c r="F38" s="6">
        <v>42.98</v>
      </c>
      <c r="G38" s="6">
        <v>38.979999999999997</v>
      </c>
      <c r="H38" s="6">
        <v>41.46</v>
      </c>
      <c r="I38" s="6">
        <v>43.145000000000003</v>
      </c>
      <c r="J38" s="6">
        <v>43.195</v>
      </c>
      <c r="K38" s="6">
        <v>26.11</v>
      </c>
      <c r="L38" s="21">
        <v>44.76</v>
      </c>
      <c r="M38" s="6"/>
      <c r="O38" s="16">
        <v>9</v>
      </c>
      <c r="P38" s="23">
        <v>179.435</v>
      </c>
      <c r="Q38" s="6">
        <v>186.53</v>
      </c>
      <c r="R38" s="6">
        <v>230.76499999999999</v>
      </c>
      <c r="S38" s="6">
        <v>217.36500000000001</v>
      </c>
      <c r="T38" s="6">
        <v>195.16</v>
      </c>
      <c r="U38" s="6">
        <v>147.82499999999999</v>
      </c>
      <c r="V38" s="6">
        <v>164.63499999999999</v>
      </c>
      <c r="W38" s="6">
        <v>136.69999999999999</v>
      </c>
      <c r="X38" s="6">
        <v>216.155</v>
      </c>
      <c r="Y38" s="21">
        <v>213.55500000000001</v>
      </c>
      <c r="AA38" s="16">
        <v>9</v>
      </c>
      <c r="AB38" s="23">
        <v>328.89</v>
      </c>
      <c r="AC38" s="6">
        <v>591.995</v>
      </c>
      <c r="AD38" s="6">
        <v>505.05</v>
      </c>
      <c r="AE38" s="6">
        <v>578.36500000000001</v>
      </c>
      <c r="AF38" s="6">
        <v>447.55</v>
      </c>
      <c r="AG38" s="6">
        <v>307.77499999999998</v>
      </c>
      <c r="AH38" s="6">
        <v>397.14</v>
      </c>
      <c r="AI38" s="6">
        <v>524.66999999999996</v>
      </c>
      <c r="AJ38" s="6">
        <v>206.09</v>
      </c>
      <c r="AK38" s="21">
        <v>188.42500000000001</v>
      </c>
    </row>
    <row r="39" spans="2:37" ht="15.75" thickBot="1" x14ac:dyDescent="0.3">
      <c r="B39" s="17">
        <v>10</v>
      </c>
      <c r="C39" s="24">
        <v>79.81</v>
      </c>
      <c r="D39" s="9">
        <v>43.715000000000003</v>
      </c>
      <c r="E39" s="9">
        <v>41.884999999999998</v>
      </c>
      <c r="F39" s="9">
        <v>37.840000000000003</v>
      </c>
      <c r="G39" s="9">
        <v>34.875</v>
      </c>
      <c r="H39" s="9">
        <v>40.015000000000001</v>
      </c>
      <c r="I39" s="10"/>
      <c r="J39" s="9">
        <v>33.29</v>
      </c>
      <c r="K39" s="9">
        <v>47.395000000000003</v>
      </c>
      <c r="L39" s="29">
        <v>49.04</v>
      </c>
      <c r="M39" s="6"/>
      <c r="O39" s="17">
        <v>10</v>
      </c>
      <c r="P39" s="24">
        <v>142.535</v>
      </c>
      <c r="Q39" s="9">
        <v>256.44499999999999</v>
      </c>
      <c r="R39" s="9">
        <v>130.35499999999999</v>
      </c>
      <c r="S39" s="9">
        <v>216.72</v>
      </c>
      <c r="T39" s="9">
        <v>174.46</v>
      </c>
      <c r="U39" s="9">
        <v>241.15</v>
      </c>
      <c r="V39" s="10"/>
      <c r="W39" s="9">
        <v>179.84</v>
      </c>
      <c r="X39" s="9">
        <v>122.84</v>
      </c>
      <c r="Y39" s="29">
        <v>179.77500000000001</v>
      </c>
      <c r="AA39" s="17">
        <v>10</v>
      </c>
      <c r="AB39" s="24">
        <v>784.28499999999997</v>
      </c>
      <c r="AC39" s="9">
        <v>364.33499999999998</v>
      </c>
      <c r="AD39" s="9">
        <v>475.15499999999997</v>
      </c>
      <c r="AE39" s="9">
        <v>552.27499999999998</v>
      </c>
      <c r="AF39" s="9">
        <v>316.16000000000003</v>
      </c>
      <c r="AG39" s="9">
        <v>316.35000000000002</v>
      </c>
      <c r="AH39" s="10"/>
      <c r="AI39" s="9">
        <v>379.03</v>
      </c>
      <c r="AJ39" s="9">
        <v>221.69499999999999</v>
      </c>
      <c r="AK39" s="29">
        <v>246.18</v>
      </c>
    </row>
  </sheetData>
  <mergeCells count="12">
    <mergeCell ref="AB28:AK28"/>
    <mergeCell ref="P2:Y2"/>
    <mergeCell ref="P15:Y15"/>
    <mergeCell ref="P28:Y28"/>
    <mergeCell ref="C2:L2"/>
    <mergeCell ref="C15:L15"/>
    <mergeCell ref="C28:L28"/>
    <mergeCell ref="B1:L1"/>
    <mergeCell ref="O1:Y1"/>
    <mergeCell ref="AA1:AK1"/>
    <mergeCell ref="AB2:AK2"/>
    <mergeCell ref="AB15:AK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F883AA259EB24F8A3DA3F7D8B00F07" ma:contentTypeVersion="16" ma:contentTypeDescription="Create a new document." ma:contentTypeScope="" ma:versionID="e7fd2a5db57b4150b5dbefff16f9af02">
  <xsd:schema xmlns:xsd="http://www.w3.org/2001/XMLSchema" xmlns:xs="http://www.w3.org/2001/XMLSchema" xmlns:p="http://schemas.microsoft.com/office/2006/metadata/properties" xmlns:ns3="761aa2b7-b881-4663-9cca-6c518b7bb90a" xmlns:ns4="75701a66-f60a-4c4f-97c8-09620488c1e7" targetNamespace="http://schemas.microsoft.com/office/2006/metadata/properties" ma:root="true" ma:fieldsID="0dc1f40accdf9ceede649c637d7fe308" ns3:_="" ns4:_="">
    <xsd:import namespace="761aa2b7-b881-4663-9cca-6c518b7bb90a"/>
    <xsd:import namespace="75701a66-f60a-4c4f-97c8-09620488c1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aa2b7-b881-4663-9cca-6c518b7bb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01a66-f60a-4c4f-97c8-09620488c1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1aa2b7-b881-4663-9cca-6c518b7bb90a" xsi:nil="true"/>
  </documentManagement>
</p:properties>
</file>

<file path=customXml/itemProps1.xml><?xml version="1.0" encoding="utf-8"?>
<ds:datastoreItem xmlns:ds="http://schemas.openxmlformats.org/officeDocument/2006/customXml" ds:itemID="{4299D272-070D-4926-890A-DE7D3F40EA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6BB058-F756-4353-9650-0498FDFD8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aa2b7-b881-4663-9cca-6c518b7bb90a"/>
    <ds:schemaRef ds:uri="75701a66-f60a-4c4f-97c8-09620488c1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D8E76B-7F4E-439E-9356-D18CF22B70A7}">
  <ds:schemaRefs>
    <ds:schemaRef ds:uri="http://purl.org/dc/elements/1.1/"/>
    <ds:schemaRef ds:uri="75701a66-f60a-4c4f-97c8-09620488c1e7"/>
    <ds:schemaRef ds:uri="761aa2b7-b881-4663-9cca-6c518b7bb90a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 no LT</vt:lpstr>
      <vt:lpstr>Sample Sizes</vt:lpstr>
      <vt:lpstr>Alanine Pos</vt:lpstr>
      <vt:lpstr>Glutamine Pos</vt:lpstr>
      <vt:lpstr>Carnitine Pos</vt:lpstr>
      <vt:lpstr>Positive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7500</dc:creator>
  <cp:lastModifiedBy>Barr, Benjamin</cp:lastModifiedBy>
  <dcterms:created xsi:type="dcterms:W3CDTF">2024-10-01T20:20:15Z</dcterms:created>
  <dcterms:modified xsi:type="dcterms:W3CDTF">2025-10-24T16:34:29Z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0x010100D0F883AA259EB24F8A3DA3F7D8B00F07</vt:lpwstr>
  </property>
</Properties>
</file>