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r/Git/heartrunnerai/data/experiments/"/>
    </mc:Choice>
  </mc:AlternateContent>
  <xr:revisionPtr revIDLastSave="0" documentId="8_{C609A8BD-1D24-294F-BCE9-E9782CBE64BD}" xr6:coauthVersionLast="47" xr6:coauthVersionMax="47" xr10:uidLastSave="{00000000-0000-0000-0000-000000000000}"/>
  <bookViews>
    <workbookView xWindow="80" yWindow="580" windowWidth="33440" windowHeight="20340" xr2:uid="{D445C526-F035-A440-BB09-A25B8112F9B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709" i="1" l="1"/>
  <c r="I709" i="1" s="1"/>
  <c r="H824" i="1"/>
  <c r="I824" i="1" s="1"/>
  <c r="H705" i="1"/>
  <c r="I705" i="1" s="1"/>
  <c r="H202" i="1"/>
  <c r="I202" i="1" s="1"/>
  <c r="H70" i="1"/>
  <c r="I70" i="1" s="1"/>
  <c r="H969" i="1"/>
  <c r="I969" i="1"/>
  <c r="H54" i="1"/>
  <c r="I54" i="1" s="1"/>
  <c r="H755" i="1"/>
  <c r="I755" i="1" s="1"/>
  <c r="H181" i="1"/>
  <c r="I181" i="1"/>
  <c r="H848" i="1"/>
  <c r="I848" i="1" s="1"/>
  <c r="H140" i="1"/>
  <c r="I140" i="1" s="1"/>
  <c r="H138" i="1"/>
  <c r="I138" i="1" s="1"/>
  <c r="H290" i="1"/>
  <c r="I290" i="1" s="1"/>
  <c r="H606" i="1"/>
  <c r="I606" i="1"/>
  <c r="H99" i="1"/>
  <c r="I99" i="1" s="1"/>
  <c r="H82" i="1"/>
  <c r="I82" i="1" s="1"/>
  <c r="H461" i="1"/>
  <c r="I461" i="1"/>
  <c r="H433" i="1"/>
  <c r="I433" i="1" s="1"/>
  <c r="H487" i="1"/>
  <c r="I487" i="1" s="1"/>
  <c r="H527" i="1"/>
  <c r="I527" i="1" s="1"/>
  <c r="H80" i="1"/>
  <c r="I80" i="1" s="1"/>
  <c r="H260" i="1"/>
  <c r="I260" i="1"/>
  <c r="H642" i="1"/>
  <c r="I642" i="1" s="1"/>
  <c r="H358" i="1"/>
  <c r="I358" i="1" s="1"/>
  <c r="H657" i="1"/>
  <c r="I657" i="1" s="1"/>
  <c r="H664" i="1"/>
  <c r="I664" i="1"/>
  <c r="H301" i="1"/>
  <c r="I301" i="1" s="1"/>
  <c r="H638" i="1"/>
  <c r="I638" i="1" s="1"/>
  <c r="H662" i="1"/>
  <c r="I662" i="1" s="1"/>
  <c r="H240" i="1"/>
  <c r="I240" i="1"/>
  <c r="H747" i="1"/>
  <c r="I747" i="1"/>
  <c r="H595" i="1"/>
  <c r="I595" i="1" s="1"/>
  <c r="H382" i="1"/>
  <c r="I382" i="1"/>
  <c r="H607" i="1"/>
  <c r="I607" i="1" s="1"/>
  <c r="H490" i="1"/>
  <c r="I490" i="1" s="1"/>
  <c r="H585" i="1"/>
  <c r="I585" i="1" s="1"/>
  <c r="H333" i="1"/>
  <c r="I333" i="1" s="1"/>
  <c r="H417" i="1"/>
  <c r="I417" i="1"/>
  <c r="H94" i="1"/>
  <c r="I94" i="1" s="1"/>
  <c r="H593" i="1"/>
  <c r="I593" i="1" s="1"/>
  <c r="H800" i="1"/>
  <c r="I800" i="1"/>
  <c r="H970" i="1"/>
  <c r="I970" i="1" s="1"/>
  <c r="H569" i="1"/>
  <c r="I569" i="1" s="1"/>
  <c r="H526" i="1"/>
  <c r="I526" i="1" s="1"/>
  <c r="H346" i="1"/>
  <c r="I346" i="1" s="1"/>
  <c r="H250" i="1"/>
  <c r="I250" i="1"/>
  <c r="H293" i="1"/>
  <c r="I293" i="1" s="1"/>
  <c r="H395" i="1"/>
  <c r="I395" i="1" s="1"/>
  <c r="H946" i="1"/>
  <c r="I946" i="1" s="1"/>
  <c r="H834" i="1"/>
  <c r="I834" i="1"/>
  <c r="H21" i="1"/>
  <c r="I21" i="1" s="1"/>
  <c r="H855" i="1"/>
  <c r="I855" i="1" s="1"/>
  <c r="H737" i="1"/>
  <c r="I737" i="1" s="1"/>
  <c r="H881" i="1"/>
  <c r="I881" i="1" s="1"/>
  <c r="H59" i="1"/>
  <c r="I59" i="1" s="1"/>
  <c r="H294" i="1"/>
  <c r="I294" i="1" s="1"/>
  <c r="H405" i="1"/>
  <c r="I405" i="1" s="1"/>
  <c r="H351" i="1"/>
  <c r="I351" i="1"/>
  <c r="H193" i="1"/>
  <c r="I193" i="1"/>
  <c r="H173" i="1"/>
  <c r="I173" i="1" s="1"/>
  <c r="H807" i="1"/>
  <c r="I807" i="1" s="1"/>
  <c r="H628" i="1"/>
  <c r="I628" i="1" s="1"/>
  <c r="H829" i="1"/>
  <c r="I829" i="1" s="1"/>
  <c r="H971" i="1"/>
  <c r="I971" i="1" s="1"/>
  <c r="H477" i="1"/>
  <c r="I477" i="1"/>
  <c r="H769" i="1"/>
  <c r="I769" i="1" s="1"/>
  <c r="H420" i="1"/>
  <c r="I420" i="1" s="1"/>
  <c r="H781" i="1"/>
  <c r="I781" i="1" s="1"/>
  <c r="H2" i="1"/>
  <c r="L3" i="1" s="1"/>
  <c r="I2" i="1"/>
  <c r="H334" i="1"/>
  <c r="I334" i="1"/>
  <c r="H223" i="1"/>
  <c r="I223" i="1" s="1"/>
  <c r="H925" i="1"/>
  <c r="I925" i="1" s="1"/>
  <c r="H806" i="1"/>
  <c r="I806" i="1"/>
  <c r="H69" i="1"/>
  <c r="I69" i="1"/>
  <c r="H156" i="1"/>
  <c r="I156" i="1"/>
  <c r="H815" i="1"/>
  <c r="I815" i="1" s="1"/>
  <c r="H74" i="1"/>
  <c r="I74" i="1" s="1"/>
  <c r="H900" i="1"/>
  <c r="I900" i="1" s="1"/>
  <c r="H952" i="1"/>
  <c r="I952" i="1" s="1"/>
  <c r="H775" i="1"/>
  <c r="I775" i="1" s="1"/>
  <c r="H510" i="1"/>
  <c r="I510" i="1" s="1"/>
  <c r="H537" i="1"/>
  <c r="I537" i="1"/>
  <c r="H852" i="1"/>
  <c r="I852" i="1" s="1"/>
  <c r="H443" i="1"/>
  <c r="I443" i="1" s="1"/>
  <c r="H379" i="1"/>
  <c r="I379" i="1"/>
  <c r="H891" i="1"/>
  <c r="I891" i="1" s="1"/>
  <c r="H268" i="1"/>
  <c r="I268" i="1"/>
  <c r="H818" i="1"/>
  <c r="I818" i="1" s="1"/>
  <c r="H717" i="1"/>
  <c r="I717" i="1" s="1"/>
  <c r="H476" i="1"/>
  <c r="I476" i="1" s="1"/>
  <c r="H77" i="1"/>
  <c r="I77" i="1" s="1"/>
  <c r="H508" i="1"/>
  <c r="I508" i="1" s="1"/>
  <c r="H885" i="1"/>
  <c r="I885" i="1"/>
  <c r="H967" i="1"/>
  <c r="I967" i="1"/>
  <c r="H331" i="1"/>
  <c r="I331" i="1" s="1"/>
  <c r="H492" i="1"/>
  <c r="I492" i="1" s="1"/>
  <c r="H222" i="1"/>
  <c r="I222" i="1" s="1"/>
  <c r="H397" i="1"/>
  <c r="I397" i="1" s="1"/>
  <c r="H766" i="1"/>
  <c r="I766" i="1" s="1"/>
  <c r="H236" i="1"/>
  <c r="I236" i="1" s="1"/>
  <c r="H840" i="1"/>
  <c r="I840" i="1" s="1"/>
  <c r="H972" i="1"/>
  <c r="I972" i="1" s="1"/>
  <c r="H306" i="1"/>
  <c r="I306" i="1" s="1"/>
  <c r="H973" i="1"/>
  <c r="I973" i="1" s="1"/>
  <c r="H26" i="1"/>
  <c r="I26" i="1" s="1"/>
  <c r="H75" i="1"/>
  <c r="I75" i="1" s="1"/>
  <c r="H947" i="1"/>
  <c r="I947" i="1" s="1"/>
  <c r="H603" i="1"/>
  <c r="I603" i="1" s="1"/>
  <c r="H895" i="1"/>
  <c r="I895" i="1"/>
  <c r="H965" i="1"/>
  <c r="I965" i="1" s="1"/>
  <c r="H696" i="1"/>
  <c r="I696" i="1"/>
  <c r="H308" i="1"/>
  <c r="I308" i="1" s="1"/>
  <c r="H16" i="1"/>
  <c r="I16" i="1"/>
  <c r="H716" i="1"/>
  <c r="I716" i="1" s="1"/>
  <c r="H179" i="1"/>
  <c r="I179" i="1" s="1"/>
  <c r="H589" i="1"/>
  <c r="I589" i="1" s="1"/>
  <c r="H532" i="1"/>
  <c r="I532" i="1" s="1"/>
  <c r="H796" i="1"/>
  <c r="I796" i="1"/>
  <c r="H958" i="1"/>
  <c r="I958" i="1" s="1"/>
  <c r="H830" i="1"/>
  <c r="I830" i="1" s="1"/>
  <c r="H689" i="1"/>
  <c r="I689" i="1"/>
  <c r="H288" i="1"/>
  <c r="I288" i="1" s="1"/>
  <c r="H601" i="1"/>
  <c r="I601" i="1"/>
  <c r="H434" i="1"/>
  <c r="I434" i="1" s="1"/>
  <c r="H120" i="1"/>
  <c r="I120" i="1" s="1"/>
  <c r="H9" i="1"/>
  <c r="I9" i="1" s="1"/>
  <c r="H6" i="1"/>
  <c r="I6" i="1"/>
  <c r="H933" i="1"/>
  <c r="I933" i="1" s="1"/>
  <c r="H957" i="1"/>
  <c r="I957" i="1" s="1"/>
  <c r="H32" i="1"/>
  <c r="I32" i="1"/>
  <c r="H304" i="1"/>
  <c r="I304" i="1" s="1"/>
  <c r="H309" i="1"/>
  <c r="I309" i="1" s="1"/>
  <c r="H116" i="1"/>
  <c r="I116" i="1"/>
  <c r="H336" i="1"/>
  <c r="I336" i="1" s="1"/>
  <c r="H673" i="1"/>
  <c r="I673" i="1" s="1"/>
  <c r="H499" i="1"/>
  <c r="I499" i="1" s="1"/>
  <c r="H915" i="1"/>
  <c r="I915" i="1" s="1"/>
  <c r="H732" i="1"/>
  <c r="I732" i="1"/>
  <c r="H678" i="1"/>
  <c r="I678" i="1" s="1"/>
  <c r="H877" i="1"/>
  <c r="I877" i="1" s="1"/>
  <c r="H792" i="1"/>
  <c r="I792" i="1" s="1"/>
  <c r="H409" i="1"/>
  <c r="I409" i="1"/>
  <c r="H788" i="1"/>
  <c r="I788" i="1" s="1"/>
  <c r="H688" i="1"/>
  <c r="I688" i="1" s="1"/>
  <c r="H276" i="1"/>
  <c r="I276" i="1" s="1"/>
  <c r="H576" i="1"/>
  <c r="I576" i="1" s="1"/>
  <c r="H934" i="1"/>
  <c r="I934" i="1" s="1"/>
  <c r="H60" i="1"/>
  <c r="I60" i="1" s="1"/>
  <c r="H183" i="1"/>
  <c r="I183" i="1" s="1"/>
  <c r="H429" i="1"/>
  <c r="I429" i="1" s="1"/>
  <c r="H703" i="1"/>
  <c r="I703" i="1" s="1"/>
  <c r="H940" i="1"/>
  <c r="I940" i="1" s="1"/>
  <c r="H377" i="1"/>
  <c r="I377" i="1"/>
  <c r="H835" i="1"/>
  <c r="I835" i="1"/>
  <c r="H117" i="1"/>
  <c r="I117" i="1"/>
  <c r="H974" i="1"/>
  <c r="I974" i="1" s="1"/>
  <c r="H387" i="1"/>
  <c r="I387" i="1" s="1"/>
  <c r="H760" i="1"/>
  <c r="I760" i="1" s="1"/>
  <c r="H625" i="1"/>
  <c r="I625" i="1" s="1"/>
  <c r="H352" i="1"/>
  <c r="I352" i="1" s="1"/>
  <c r="H813" i="1"/>
  <c r="I813" i="1" s="1"/>
  <c r="H975" i="1"/>
  <c r="I975" i="1"/>
  <c r="H466" i="1"/>
  <c r="I466" i="1" s="1"/>
  <c r="H315" i="1"/>
  <c r="I315" i="1" s="1"/>
  <c r="H281" i="1"/>
  <c r="I281" i="1"/>
  <c r="H976" i="1"/>
  <c r="I976" i="1" s="1"/>
  <c r="H449" i="1"/>
  <c r="I449" i="1" s="1"/>
  <c r="H583" i="1"/>
  <c r="I583" i="1" s="1"/>
  <c r="H733" i="1"/>
  <c r="I733" i="1" s="1"/>
  <c r="H459" i="1"/>
  <c r="I459" i="1"/>
  <c r="H468" i="1"/>
  <c r="I468" i="1" s="1"/>
  <c r="H31" i="1"/>
  <c r="I31" i="1" s="1"/>
  <c r="H127" i="1"/>
  <c r="I127" i="1"/>
  <c r="H558" i="1"/>
  <c r="I558" i="1" s="1"/>
  <c r="H553" i="1"/>
  <c r="I553" i="1" s="1"/>
  <c r="H513" i="1"/>
  <c r="I513" i="1" s="1"/>
  <c r="H214" i="1"/>
  <c r="I214" i="1"/>
  <c r="H612" i="1"/>
  <c r="I612" i="1"/>
  <c r="H864" i="1"/>
  <c r="I864" i="1" s="1"/>
  <c r="H929" i="1"/>
  <c r="I929" i="1" s="1"/>
  <c r="H453" i="1"/>
  <c r="I453" i="1" s="1"/>
  <c r="H381" i="1"/>
  <c r="I381" i="1"/>
  <c r="H497" i="1"/>
  <c r="I497" i="1"/>
  <c r="H389" i="1"/>
  <c r="I389" i="1" s="1"/>
  <c r="H706" i="1"/>
  <c r="I706" i="1"/>
  <c r="H504" i="1"/>
  <c r="I504" i="1" s="1"/>
  <c r="H630" i="1"/>
  <c r="I630" i="1"/>
  <c r="H342" i="1"/>
  <c r="I342" i="1" s="1"/>
  <c r="H25" i="1"/>
  <c r="I25" i="1" s="1"/>
  <c r="H215" i="1"/>
  <c r="I215" i="1" s="1"/>
  <c r="H67" i="1"/>
  <c r="I67" i="1"/>
  <c r="H97" i="1"/>
  <c r="I97" i="1" s="1"/>
  <c r="H335" i="1"/>
  <c r="I335" i="1" s="1"/>
  <c r="H438" i="1"/>
  <c r="I438" i="1"/>
  <c r="H478" i="1"/>
  <c r="I478" i="1" s="1"/>
  <c r="H697" i="1"/>
  <c r="I697" i="1" s="1"/>
  <c r="H263" i="1"/>
  <c r="I263" i="1"/>
  <c r="H905" i="1"/>
  <c r="I905" i="1" s="1"/>
  <c r="H960" i="1"/>
  <c r="I960" i="1" s="1"/>
  <c r="H23" i="1"/>
  <c r="I23" i="1" s="1"/>
  <c r="H953" i="1"/>
  <c r="I953" i="1" s="1"/>
  <c r="H580" i="1"/>
  <c r="I580" i="1"/>
  <c r="H754" i="1"/>
  <c r="I754" i="1" s="1"/>
  <c r="H356" i="1"/>
  <c r="I356" i="1" s="1"/>
  <c r="H663" i="1"/>
  <c r="I663" i="1" s="1"/>
  <c r="H804" i="1"/>
  <c r="I804" i="1"/>
  <c r="H809" i="1"/>
  <c r="I809" i="1" s="1"/>
  <c r="H759" i="1"/>
  <c r="I759" i="1" s="1"/>
  <c r="H436" i="1"/>
  <c r="I436" i="1" s="1"/>
  <c r="H616" i="1"/>
  <c r="I616" i="1" s="1"/>
  <c r="H480" i="1"/>
  <c r="I480" i="1" s="1"/>
  <c r="H270" i="1"/>
  <c r="I270" i="1" s="1"/>
  <c r="H8" i="1"/>
  <c r="I8" i="1"/>
  <c r="H251" i="1"/>
  <c r="I251" i="1" s="1"/>
  <c r="H671" i="1"/>
  <c r="I671" i="1" s="1"/>
  <c r="H10" i="1"/>
  <c r="I10" i="1" s="1"/>
  <c r="H627" i="1"/>
  <c r="I627" i="1"/>
  <c r="H307" i="1"/>
  <c r="I307" i="1" s="1"/>
  <c r="H344" i="1"/>
  <c r="I344" i="1"/>
  <c r="H469" i="1"/>
  <c r="I469" i="1" s="1"/>
  <c r="H114" i="1"/>
  <c r="I114" i="1"/>
  <c r="H803" i="1"/>
  <c r="I803" i="1"/>
  <c r="H142" i="1"/>
  <c r="I142" i="1" s="1"/>
  <c r="H144" i="1"/>
  <c r="I144" i="1" s="1"/>
  <c r="H3" i="1"/>
  <c r="L2" i="1" s="1"/>
  <c r="I3" i="1"/>
  <c r="H407" i="1"/>
  <c r="I407" i="1"/>
  <c r="H83" i="1"/>
  <c r="I83" i="1" s="1"/>
  <c r="H471" i="1"/>
  <c r="I471" i="1" s="1"/>
  <c r="H4" i="1"/>
  <c r="I4" i="1"/>
  <c r="H854" i="1"/>
  <c r="I854" i="1"/>
  <c r="H655" i="1"/>
  <c r="I655" i="1" s="1"/>
  <c r="H590" i="1"/>
  <c r="I590" i="1" s="1"/>
  <c r="H385" i="1"/>
  <c r="I385" i="1" s="1"/>
  <c r="H695" i="1"/>
  <c r="I695" i="1"/>
  <c r="H831" i="1"/>
  <c r="I831" i="1"/>
  <c r="H692" i="1"/>
  <c r="I692" i="1" s="1"/>
  <c r="H327" i="1"/>
  <c r="I327" i="1"/>
  <c r="H84" i="1"/>
  <c r="I84" i="1" s="1"/>
  <c r="H793" i="1"/>
  <c r="I793" i="1" s="1"/>
  <c r="H486" i="1"/>
  <c r="I486" i="1" s="1"/>
  <c r="H734" i="1"/>
  <c r="I734" i="1"/>
  <c r="H90" i="1"/>
  <c r="I90" i="1"/>
  <c r="H57" i="1"/>
  <c r="I57" i="1" s="1"/>
  <c r="H784" i="1"/>
  <c r="I784" i="1" s="1"/>
  <c r="H623" i="1"/>
  <c r="I623" i="1" s="1"/>
  <c r="H652" i="1"/>
  <c r="I652" i="1"/>
  <c r="H323" i="1"/>
  <c r="I323" i="1"/>
  <c r="H762" i="1"/>
  <c r="I762" i="1" s="1"/>
  <c r="H581" i="1"/>
  <c r="I581" i="1"/>
  <c r="H88" i="1"/>
  <c r="I88" i="1"/>
  <c r="H649" i="1"/>
  <c r="I649" i="1"/>
  <c r="H522" i="1"/>
  <c r="I522" i="1" s="1"/>
  <c r="H731" i="1"/>
  <c r="I731" i="1" s="1"/>
  <c r="H244" i="1"/>
  <c r="I244" i="1" s="1"/>
  <c r="H892" i="1"/>
  <c r="I892" i="1"/>
  <c r="H87" i="1"/>
  <c r="I87" i="1" s="1"/>
  <c r="H456" i="1"/>
  <c r="I456" i="1" s="1"/>
  <c r="H101" i="1"/>
  <c r="I101" i="1"/>
  <c r="H159" i="1"/>
  <c r="I159" i="1" s="1"/>
  <c r="H495" i="1"/>
  <c r="I495" i="1" s="1"/>
  <c r="H408" i="1"/>
  <c r="I408" i="1"/>
  <c r="H794" i="1"/>
  <c r="I794" i="1" s="1"/>
  <c r="H814" i="1"/>
  <c r="I814" i="1" s="1"/>
  <c r="H208" i="1"/>
  <c r="I208" i="1" s="1"/>
  <c r="H272" i="1"/>
  <c r="I272" i="1"/>
  <c r="H225" i="1"/>
  <c r="I225" i="1"/>
  <c r="H496" i="1"/>
  <c r="I496" i="1" s="1"/>
  <c r="H458" i="1"/>
  <c r="I458" i="1" s="1"/>
  <c r="H949" i="1"/>
  <c r="I949" i="1" s="1"/>
  <c r="H350" i="1"/>
  <c r="I350" i="1" s="1"/>
  <c r="H669" i="1"/>
  <c r="I669" i="1" s="1"/>
  <c r="H274" i="1"/>
  <c r="I274" i="1" s="1"/>
  <c r="H412" i="1"/>
  <c r="I412" i="1" s="1"/>
  <c r="H977" i="1"/>
  <c r="I977" i="1" s="1"/>
  <c r="H393" i="1"/>
  <c r="I393" i="1" s="1"/>
  <c r="H690" i="1"/>
  <c r="I690" i="1" s="1"/>
  <c r="H978" i="1"/>
  <c r="I978" i="1"/>
  <c r="H484" i="1"/>
  <c r="I484" i="1" s="1"/>
  <c r="H454" i="1"/>
  <c r="I454" i="1" s="1"/>
  <c r="H416" i="1"/>
  <c r="I416" i="1" s="1"/>
  <c r="H481" i="1"/>
  <c r="I481" i="1"/>
  <c r="H541" i="1"/>
  <c r="I541" i="1" s="1"/>
  <c r="H783" i="1"/>
  <c r="I783" i="1"/>
  <c r="H743" i="1"/>
  <c r="I743" i="1" s="1"/>
  <c r="H502" i="1"/>
  <c r="I502" i="1" s="1"/>
  <c r="H858" i="1"/>
  <c r="I858" i="1"/>
  <c r="H572" i="1"/>
  <c r="I572" i="1" s="1"/>
  <c r="H890" i="1"/>
  <c r="I890" i="1" s="1"/>
  <c r="H246" i="1"/>
  <c r="I246" i="1"/>
  <c r="H210" i="1"/>
  <c r="I210" i="1"/>
  <c r="H943" i="1"/>
  <c r="I943" i="1" s="1"/>
  <c r="H555" i="1"/>
  <c r="I555" i="1" s="1"/>
  <c r="H237" i="1"/>
  <c r="I237" i="1"/>
  <c r="H348" i="1"/>
  <c r="I348" i="1"/>
  <c r="H711" i="1"/>
  <c r="I711" i="1" s="1"/>
  <c r="H296" i="1"/>
  <c r="I296" i="1" s="1"/>
  <c r="H213" i="1"/>
  <c r="I213" i="1" s="1"/>
  <c r="H964" i="1"/>
  <c r="I964" i="1"/>
  <c r="H631" i="1"/>
  <c r="I631" i="1" s="1"/>
  <c r="H916" i="1"/>
  <c r="I916" i="1" s="1"/>
  <c r="H872" i="1"/>
  <c r="I872" i="1"/>
  <c r="H599" i="1"/>
  <c r="I599" i="1" s="1"/>
  <c r="H373" i="1"/>
  <c r="I373" i="1" s="1"/>
  <c r="H919" i="1"/>
  <c r="I919" i="1" s="1"/>
  <c r="H106" i="1"/>
  <c r="I106" i="1"/>
  <c r="H889" i="1"/>
  <c r="I889" i="1"/>
  <c r="H188" i="1"/>
  <c r="I188" i="1" s="1"/>
  <c r="H366" i="1"/>
  <c r="I366" i="1" s="1"/>
  <c r="H922" i="1"/>
  <c r="I922" i="1"/>
  <c r="H63" i="1"/>
  <c r="I63" i="1" s="1"/>
  <c r="H163" i="1"/>
  <c r="I163" i="1"/>
  <c r="H795" i="1"/>
  <c r="I795" i="1" s="1"/>
  <c r="H371" i="1"/>
  <c r="I371" i="1" s="1"/>
  <c r="H501" i="1"/>
  <c r="I501" i="1" s="1"/>
  <c r="H29" i="1"/>
  <c r="I29" i="1"/>
  <c r="H643" i="1"/>
  <c r="I643" i="1" s="1"/>
  <c r="H923" i="1"/>
  <c r="I923" i="1" s="1"/>
  <c r="H284" i="1"/>
  <c r="I284" i="1"/>
  <c r="H365" i="1"/>
  <c r="I365" i="1"/>
  <c r="H178" i="1"/>
  <c r="I178" i="1" s="1"/>
  <c r="H602" i="1"/>
  <c r="I602" i="1" s="1"/>
  <c r="H148" i="1"/>
  <c r="I148" i="1" s="1"/>
  <c r="H437" i="1"/>
  <c r="I437" i="1" s="1"/>
  <c r="H562" i="1"/>
  <c r="I562" i="1" s="1"/>
  <c r="H500" i="1"/>
  <c r="I500" i="1"/>
  <c r="H452" i="1"/>
  <c r="I452" i="1" s="1"/>
  <c r="H902" i="1"/>
  <c r="I902" i="1" s="1"/>
  <c r="H785" i="1"/>
  <c r="I785" i="1" s="1"/>
  <c r="H741" i="1"/>
  <c r="I741" i="1" s="1"/>
  <c r="H928" i="1"/>
  <c r="I928" i="1" s="1"/>
  <c r="H893" i="1"/>
  <c r="I893" i="1" s="1"/>
  <c r="H50" i="1"/>
  <c r="I50" i="1" s="1"/>
  <c r="H187" i="1"/>
  <c r="I187" i="1" s="1"/>
  <c r="H109" i="1"/>
  <c r="I109" i="1"/>
  <c r="H968" i="1"/>
  <c r="I968" i="1" s="1"/>
  <c r="H820" i="1"/>
  <c r="I820" i="1" s="1"/>
  <c r="H473" i="1"/>
  <c r="I473" i="1"/>
  <c r="H11" i="1"/>
  <c r="I11" i="1" s="1"/>
  <c r="H415" i="1"/>
  <c r="I415" i="1" s="1"/>
  <c r="H92" i="1"/>
  <c r="I92" i="1" s="1"/>
  <c r="H369" i="1"/>
  <c r="I369" i="1"/>
  <c r="H282" i="1"/>
  <c r="I282" i="1"/>
  <c r="H727" i="1"/>
  <c r="I727" i="1" s="1"/>
  <c r="H547" i="1"/>
  <c r="I547" i="1"/>
  <c r="H861" i="1"/>
  <c r="I861" i="1" s="1"/>
  <c r="H538" i="1"/>
  <c r="I538" i="1"/>
  <c r="H932" i="1"/>
  <c r="I932" i="1" s="1"/>
  <c r="H383" i="1"/>
  <c r="I383" i="1"/>
  <c r="H710" i="1"/>
  <c r="I710" i="1"/>
  <c r="H347" i="1"/>
  <c r="I347" i="1"/>
  <c r="H184" i="1"/>
  <c r="I184" i="1" s="1"/>
  <c r="H597" i="1"/>
  <c r="I597" i="1"/>
  <c r="H402" i="1"/>
  <c r="I402" i="1"/>
  <c r="H79" i="1"/>
  <c r="I79" i="1"/>
  <c r="H145" i="1"/>
  <c r="I145" i="1" s="1"/>
  <c r="H544" i="1"/>
  <c r="I544" i="1"/>
  <c r="H764" i="1"/>
  <c r="I764" i="1"/>
  <c r="H164" i="1"/>
  <c r="I164" i="1"/>
  <c r="H158" i="1"/>
  <c r="I158" i="1" s="1"/>
  <c r="H867" i="1"/>
  <c r="I867" i="1" s="1"/>
  <c r="H422" i="1"/>
  <c r="I422" i="1" s="1"/>
  <c r="H707" i="1"/>
  <c r="I707" i="1"/>
  <c r="H430" i="1"/>
  <c r="I430" i="1" s="1"/>
  <c r="H483" i="1"/>
  <c r="I483" i="1" s="1"/>
  <c r="H611" i="1"/>
  <c r="I611" i="1"/>
  <c r="H979" i="1"/>
  <c r="I979" i="1"/>
  <c r="H324" i="1"/>
  <c r="I324" i="1"/>
  <c r="H644" i="1"/>
  <c r="I644" i="1" s="1"/>
  <c r="H396" i="1"/>
  <c r="I396" i="1" s="1"/>
  <c r="H370" i="1"/>
  <c r="I370" i="1" s="1"/>
  <c r="H515" i="1"/>
  <c r="I515" i="1"/>
  <c r="H675" i="1"/>
  <c r="I675" i="1" s="1"/>
  <c r="H230" i="1"/>
  <c r="I230" i="1" s="1"/>
  <c r="H539" i="1"/>
  <c r="I539" i="1"/>
  <c r="H605" i="1"/>
  <c r="I605" i="1"/>
  <c r="H190" i="1"/>
  <c r="I190" i="1" s="1"/>
  <c r="H363" i="1"/>
  <c r="I363" i="1" s="1"/>
  <c r="H591" i="1"/>
  <c r="I591" i="1" s="1"/>
  <c r="H55" i="1"/>
  <c r="I55" i="1" s="1"/>
  <c r="H582" i="1"/>
  <c r="I582" i="1" s="1"/>
  <c r="H233" i="1"/>
  <c r="I233" i="1"/>
  <c r="H441" i="1"/>
  <c r="I441" i="1" s="1"/>
  <c r="H725" i="1"/>
  <c r="I725" i="1"/>
  <c r="H853" i="1"/>
  <c r="I853" i="1" s="1"/>
  <c r="H875" i="1"/>
  <c r="I875" i="1"/>
  <c r="H524" i="1"/>
  <c r="I524" i="1" s="1"/>
  <c r="H665" i="1"/>
  <c r="I665" i="1" s="1"/>
  <c r="H712" i="1"/>
  <c r="I712" i="1" s="1"/>
  <c r="H258" i="1"/>
  <c r="I258" i="1"/>
  <c r="H115" i="1"/>
  <c r="I115" i="1"/>
  <c r="H920" i="1"/>
  <c r="I920" i="1" s="1"/>
  <c r="H856" i="1"/>
  <c r="I856" i="1" s="1"/>
  <c r="H980" i="1"/>
  <c r="I980" i="1" s="1"/>
  <c r="H66" i="1"/>
  <c r="I66" i="1"/>
  <c r="H38" i="1"/>
  <c r="I38" i="1" s="1"/>
  <c r="H134" i="1"/>
  <c r="I134" i="1" s="1"/>
  <c r="H211" i="1"/>
  <c r="I211" i="1"/>
  <c r="H328" i="1"/>
  <c r="I328" i="1"/>
  <c r="H312" i="1"/>
  <c r="I312" i="1"/>
  <c r="H447" i="1"/>
  <c r="I447" i="1" s="1"/>
  <c r="H423" i="1"/>
  <c r="I423" i="1" s="1"/>
  <c r="H802" i="1"/>
  <c r="I802" i="1" s="1"/>
  <c r="H850" i="1"/>
  <c r="I850" i="1"/>
  <c r="H357" i="1"/>
  <c r="I357" i="1" s="1"/>
  <c r="H460" i="1"/>
  <c r="I460" i="1" s="1"/>
  <c r="H782" i="1"/>
  <c r="I782" i="1" s="1"/>
  <c r="H191" i="1"/>
  <c r="I191" i="1"/>
  <c r="H507" i="1"/>
  <c r="I507" i="1" s="1"/>
  <c r="H262" i="1"/>
  <c r="I262" i="1" s="1"/>
  <c r="H698" i="1"/>
  <c r="I698" i="1"/>
  <c r="H491" i="1"/>
  <c r="I491" i="1"/>
  <c r="H474" i="1"/>
  <c r="I474" i="1" s="1"/>
  <c r="H261" i="1"/>
  <c r="I261" i="1" s="1"/>
  <c r="H488" i="1"/>
  <c r="I488" i="1" s="1"/>
  <c r="H518" i="1"/>
  <c r="I518" i="1" s="1"/>
  <c r="H659" i="1"/>
  <c r="I659" i="1" s="1"/>
  <c r="H981" i="1"/>
  <c r="I981" i="1"/>
  <c r="H125" i="1"/>
  <c r="I125" i="1" s="1"/>
  <c r="H844" i="1"/>
  <c r="I844" i="1"/>
  <c r="H604" i="1"/>
  <c r="I604" i="1" s="1"/>
  <c r="H111" i="1"/>
  <c r="I111" i="1"/>
  <c r="H529" i="1"/>
  <c r="I529" i="1" s="1"/>
  <c r="H509" i="1"/>
  <c r="I509" i="1" s="1"/>
  <c r="H204" i="1"/>
  <c r="I204" i="1" s="1"/>
  <c r="H360" i="1"/>
  <c r="I360" i="1"/>
  <c r="H859" i="1"/>
  <c r="I859" i="1"/>
  <c r="H177" i="1"/>
  <c r="I177" i="1"/>
  <c r="H220" i="1"/>
  <c r="I220" i="1" s="1"/>
  <c r="H828" i="1"/>
  <c r="I828" i="1" s="1"/>
  <c r="H914" i="1"/>
  <c r="I914" i="1"/>
  <c r="H629" i="1"/>
  <c r="I629" i="1" s="1"/>
  <c r="H821" i="1"/>
  <c r="I821" i="1" s="1"/>
  <c r="H959" i="1"/>
  <c r="I959" i="1"/>
  <c r="H756" i="1"/>
  <c r="I756" i="1"/>
  <c r="H168" i="1"/>
  <c r="I168" i="1"/>
  <c r="H694" i="1"/>
  <c r="I694" i="1" s="1"/>
  <c r="H540" i="1"/>
  <c r="I540" i="1" s="1"/>
  <c r="H670" i="1"/>
  <c r="I670" i="1" s="1"/>
  <c r="H613" i="1"/>
  <c r="I613" i="1"/>
  <c r="H44" i="1"/>
  <c r="I44" i="1" s="1"/>
  <c r="H255" i="1"/>
  <c r="I255" i="1"/>
  <c r="H96" i="1"/>
  <c r="I96" i="1"/>
  <c r="H291" i="1"/>
  <c r="I291" i="1"/>
  <c r="H305" i="1"/>
  <c r="I305" i="1" s="1"/>
  <c r="H493" i="1"/>
  <c r="I493" i="1" s="1"/>
  <c r="H243" i="1"/>
  <c r="I243" i="1" s="1"/>
  <c r="H295" i="1"/>
  <c r="I295" i="1" s="1"/>
  <c r="H930" i="1"/>
  <c r="I930" i="1" s="1"/>
  <c r="H482" i="1"/>
  <c r="I482" i="1"/>
  <c r="H53" i="1"/>
  <c r="I53" i="1"/>
  <c r="H503" i="1"/>
  <c r="I503" i="1"/>
  <c r="H273" i="1"/>
  <c r="I273" i="1" s="1"/>
  <c r="H498" i="1"/>
  <c r="I498" i="1"/>
  <c r="H982" i="1"/>
  <c r="I982" i="1" s="1"/>
  <c r="H34" i="1"/>
  <c r="I34" i="1" s="1"/>
  <c r="H98" i="1"/>
  <c r="I98" i="1" s="1"/>
  <c r="H172" i="1"/>
  <c r="I172" i="1"/>
  <c r="H231" i="1"/>
  <c r="I231" i="1"/>
  <c r="H91" i="1"/>
  <c r="I91" i="1"/>
  <c r="H384" i="1"/>
  <c r="I384" i="1" s="1"/>
  <c r="H390" i="1"/>
  <c r="I390" i="1" s="1"/>
  <c r="H799" i="1"/>
  <c r="I799" i="1"/>
  <c r="H634" i="1"/>
  <c r="I634" i="1" s="1"/>
  <c r="H435" i="1"/>
  <c r="I435" i="1" s="1"/>
  <c r="H450" i="1"/>
  <c r="I450" i="1"/>
  <c r="H22" i="1"/>
  <c r="I22" i="1"/>
  <c r="H941" i="1"/>
  <c r="I941" i="1"/>
  <c r="H195" i="1"/>
  <c r="I195" i="1"/>
  <c r="H349" i="1"/>
  <c r="I349" i="1"/>
  <c r="H661" i="1"/>
  <c r="I661" i="1"/>
  <c r="H426" i="1"/>
  <c r="I426" i="1"/>
  <c r="H418" i="1"/>
  <c r="I418" i="1"/>
  <c r="H911" i="1"/>
  <c r="I911" i="1"/>
  <c r="H651" i="1"/>
  <c r="I651" i="1"/>
  <c r="H787" i="1"/>
  <c r="I787" i="1"/>
  <c r="H715" i="1"/>
  <c r="I715" i="1"/>
  <c r="H936" i="1"/>
  <c r="I936" i="1"/>
  <c r="H874" i="1"/>
  <c r="I874" i="1"/>
  <c r="H879" i="1"/>
  <c r="I879" i="1"/>
  <c r="H687" i="1"/>
  <c r="I687" i="1" s="1"/>
  <c r="H654" i="1"/>
  <c r="I654" i="1" s="1"/>
  <c r="H935" i="1"/>
  <c r="I935" i="1" s="1"/>
  <c r="H983" i="1"/>
  <c r="I983" i="1"/>
  <c r="H653" i="1"/>
  <c r="I653" i="1" s="1"/>
  <c r="H880" i="1"/>
  <c r="I880" i="1"/>
  <c r="H656" i="1"/>
  <c r="I656" i="1"/>
  <c r="H71" i="1"/>
  <c r="I71" i="1"/>
  <c r="H398" i="1"/>
  <c r="I398" i="1" s="1"/>
  <c r="H730" i="1"/>
  <c r="I730" i="1" s="1"/>
  <c r="H866" i="1"/>
  <c r="I866" i="1" s="1"/>
  <c r="H735" i="1"/>
  <c r="I735" i="1" s="1"/>
  <c r="H413" i="1"/>
  <c r="I413" i="1" s="1"/>
  <c r="H810" i="1"/>
  <c r="I810" i="1"/>
  <c r="H511" i="1"/>
  <c r="I511" i="1"/>
  <c r="H722" i="1"/>
  <c r="I722" i="1"/>
  <c r="H321" i="1"/>
  <c r="I321" i="1" s="1"/>
  <c r="H554" i="1"/>
  <c r="I554" i="1"/>
  <c r="H876" i="1"/>
  <c r="I876" i="1" s="1"/>
  <c r="H924" i="1"/>
  <c r="I924" i="1" s="1"/>
  <c r="H424" i="1"/>
  <c r="I424" i="1" s="1"/>
  <c r="H421" i="1"/>
  <c r="I421" i="1"/>
  <c r="H535" i="1"/>
  <c r="I535" i="1"/>
  <c r="H546" i="1"/>
  <c r="I546" i="1"/>
  <c r="H316" i="1"/>
  <c r="I316" i="1" s="1"/>
  <c r="H822" i="1"/>
  <c r="I822" i="1" s="1"/>
  <c r="H362" i="1"/>
  <c r="I362" i="1"/>
  <c r="H667" i="1"/>
  <c r="I667" i="1"/>
  <c r="H846" i="1"/>
  <c r="I846" i="1" s="1"/>
  <c r="H748" i="1"/>
  <c r="I748" i="1"/>
  <c r="H444" i="1"/>
  <c r="I444" i="1"/>
  <c r="H475" i="1"/>
  <c r="I475" i="1"/>
  <c r="H41" i="1"/>
  <c r="I41" i="1" s="1"/>
  <c r="H218" i="1"/>
  <c r="I218" i="1" s="1"/>
  <c r="H907" i="1"/>
  <c r="I907" i="1" s="1"/>
  <c r="H550" i="1"/>
  <c r="I550" i="1"/>
  <c r="H442" i="1"/>
  <c r="I442" i="1" s="1"/>
  <c r="H245" i="1"/>
  <c r="I245" i="1"/>
  <c r="H776" i="1"/>
  <c r="I776" i="1"/>
  <c r="H560" i="1"/>
  <c r="I560" i="1"/>
  <c r="H726" i="1"/>
  <c r="I726" i="1" s="1"/>
  <c r="H169" i="1"/>
  <c r="I169" i="1"/>
  <c r="H984" i="1"/>
  <c r="I984" i="1" s="1"/>
  <c r="H906" i="1"/>
  <c r="I906" i="1" s="1"/>
  <c r="H985" i="1"/>
  <c r="I985" i="1" s="1"/>
  <c r="H457" i="1"/>
  <c r="I457" i="1"/>
  <c r="H42" i="1"/>
  <c r="I42" i="1"/>
  <c r="H451" i="1"/>
  <c r="I451" i="1"/>
  <c r="H750" i="1"/>
  <c r="I750" i="1" s="1"/>
  <c r="H286" i="1"/>
  <c r="I286" i="1"/>
  <c r="H206" i="1"/>
  <c r="I206" i="1"/>
  <c r="H986" i="1"/>
  <c r="I986" i="1" s="1"/>
  <c r="H17" i="1"/>
  <c r="I17" i="1" s="1"/>
  <c r="H860" i="1"/>
  <c r="I860" i="1"/>
  <c r="H577" i="1"/>
  <c r="I577" i="1"/>
  <c r="H763" i="1"/>
  <c r="I763" i="1"/>
  <c r="H633" i="1"/>
  <c r="I633" i="1" s="1"/>
  <c r="H899" i="1"/>
  <c r="I899" i="1" s="1"/>
  <c r="H624" i="1"/>
  <c r="I624" i="1"/>
  <c r="H561" i="1"/>
  <c r="I561" i="1"/>
  <c r="H19" i="1"/>
  <c r="I19" i="1" s="1"/>
  <c r="H797" i="1"/>
  <c r="I797" i="1"/>
  <c r="H845" i="1"/>
  <c r="I845" i="1"/>
  <c r="H199" i="1"/>
  <c r="I199" i="1"/>
  <c r="H740" i="1"/>
  <c r="I740" i="1" s="1"/>
  <c r="H124" i="1"/>
  <c r="I124" i="1" s="1"/>
  <c r="H131" i="1"/>
  <c r="I131" i="1" s="1"/>
  <c r="H728" i="1"/>
  <c r="I728" i="1"/>
  <c r="H135" i="1"/>
  <c r="I135" i="1" s="1"/>
  <c r="H531" i="1"/>
  <c r="I531" i="1"/>
  <c r="H691" i="1"/>
  <c r="I691" i="1"/>
  <c r="H575" i="1"/>
  <c r="I575" i="1"/>
  <c r="H302" i="1"/>
  <c r="I302" i="1" s="1"/>
  <c r="H37" i="1"/>
  <c r="I37" i="1"/>
  <c r="H110" i="1"/>
  <c r="I110" i="1" s="1"/>
  <c r="H700" i="1"/>
  <c r="I700" i="1" s="1"/>
  <c r="H658" i="1"/>
  <c r="I658" i="1" s="1"/>
  <c r="H765" i="1"/>
  <c r="I765" i="1"/>
  <c r="H713" i="1"/>
  <c r="I713" i="1"/>
  <c r="H410" i="1"/>
  <c r="I410" i="1"/>
  <c r="H619" i="1"/>
  <c r="I619" i="1" s="1"/>
  <c r="H113" i="1"/>
  <c r="I113" i="1"/>
  <c r="H197" i="1"/>
  <c r="I197" i="1"/>
  <c r="H297" i="1"/>
  <c r="I297" i="1" s="1"/>
  <c r="H314" i="1"/>
  <c r="I314" i="1" s="1"/>
  <c r="H167" i="1"/>
  <c r="I167" i="1"/>
  <c r="H153" i="1"/>
  <c r="I153" i="1"/>
  <c r="H833" i="1"/>
  <c r="I833" i="1"/>
  <c r="H909" i="1"/>
  <c r="I909" i="1" s="1"/>
  <c r="H596" i="1"/>
  <c r="I596" i="1" s="1"/>
  <c r="H645" i="1"/>
  <c r="I645" i="1"/>
  <c r="H882" i="1"/>
  <c r="I882" i="1"/>
  <c r="H512" i="1"/>
  <c r="I512" i="1" s="1"/>
  <c r="H20" i="1"/>
  <c r="I20" i="1"/>
  <c r="H987" i="1"/>
  <c r="I987" i="1"/>
  <c r="H988" i="1"/>
  <c r="I988" i="1"/>
  <c r="H388" i="1"/>
  <c r="I388" i="1" s="1"/>
  <c r="H989" i="1"/>
  <c r="I989" i="1" s="1"/>
  <c r="H355" i="1"/>
  <c r="I355" i="1" s="1"/>
  <c r="H668" i="1"/>
  <c r="I668" i="1"/>
  <c r="H816" i="1"/>
  <c r="I816" i="1" s="1"/>
  <c r="H505" i="1"/>
  <c r="I505" i="1" s="1"/>
  <c r="H479" i="1"/>
  <c r="I479" i="1"/>
  <c r="H7" i="1"/>
  <c r="I7" i="1"/>
  <c r="H534" i="1"/>
  <c r="I534" i="1" s="1"/>
  <c r="H287" i="1"/>
  <c r="I287" i="1"/>
  <c r="H937" i="1"/>
  <c r="I937" i="1" s="1"/>
  <c r="H586" i="1"/>
  <c r="I586" i="1" s="1"/>
  <c r="H927" i="1"/>
  <c r="I927" i="1" s="1"/>
  <c r="H462" i="1"/>
  <c r="I462" i="1"/>
  <c r="H241" i="1"/>
  <c r="I241" i="1" s="1"/>
  <c r="H392" i="1"/>
  <c r="I392" i="1"/>
  <c r="H64" i="1"/>
  <c r="I64" i="1" s="1"/>
  <c r="H990" i="1"/>
  <c r="I990" i="1"/>
  <c r="H174" i="1"/>
  <c r="I174" i="1"/>
  <c r="H192" i="1"/>
  <c r="I192" i="1" s="1"/>
  <c r="H354" i="1"/>
  <c r="I354" i="1" s="1"/>
  <c r="H325" i="1"/>
  <c r="I325" i="1"/>
  <c r="H467" i="1"/>
  <c r="I467" i="1"/>
  <c r="H425" i="1"/>
  <c r="I425" i="1" s="1"/>
  <c r="H718" i="1"/>
  <c r="I718" i="1" s="1"/>
  <c r="H49" i="1"/>
  <c r="I49" i="1" s="1"/>
  <c r="H399" i="1"/>
  <c r="I399" i="1"/>
  <c r="H136" i="1"/>
  <c r="I136" i="1"/>
  <c r="H786" i="1"/>
  <c r="I786" i="1" s="1"/>
  <c r="H494" i="1"/>
  <c r="I494" i="1"/>
  <c r="H931" i="1"/>
  <c r="I931" i="1"/>
  <c r="H757" i="1"/>
  <c r="I757" i="1"/>
  <c r="H298" i="1"/>
  <c r="I298" i="1" s="1"/>
  <c r="H428" i="1"/>
  <c r="I428" i="1" s="1"/>
  <c r="H608" i="1"/>
  <c r="I608" i="1" s="1"/>
  <c r="H300" i="1"/>
  <c r="I300" i="1"/>
  <c r="H201" i="1"/>
  <c r="I201" i="1" s="1"/>
  <c r="H557" i="1"/>
  <c r="I557" i="1"/>
  <c r="H559" i="1"/>
  <c r="I559" i="1"/>
  <c r="H894" i="1"/>
  <c r="I894" i="1"/>
  <c r="H871" i="1"/>
  <c r="I871" i="1" s="1"/>
  <c r="H921" i="1"/>
  <c r="I921" i="1"/>
  <c r="H446" i="1"/>
  <c r="I446" i="1" s="1"/>
  <c r="H770" i="1"/>
  <c r="I770" i="1" s="1"/>
  <c r="H146" i="1"/>
  <c r="I146" i="1" s="1"/>
  <c r="H564" i="1"/>
  <c r="I564" i="1"/>
  <c r="H525" i="1"/>
  <c r="I525" i="1"/>
  <c r="H948" i="1"/>
  <c r="I948" i="1"/>
  <c r="H761" i="1"/>
  <c r="I761" i="1" s="1"/>
  <c r="H176" i="1"/>
  <c r="I176" i="1"/>
  <c r="H150" i="1"/>
  <c r="I150" i="1"/>
  <c r="H121" i="1"/>
  <c r="I121" i="1" s="1"/>
  <c r="H938" i="1"/>
  <c r="I938" i="1" s="1"/>
  <c r="H588" i="1"/>
  <c r="I588" i="1"/>
  <c r="H406" i="1"/>
  <c r="I406" i="1"/>
  <c r="H574" i="1"/>
  <c r="I574" i="1" s="1"/>
  <c r="H873" i="1"/>
  <c r="I873" i="1" s="1"/>
  <c r="H155" i="1"/>
  <c r="I155" i="1" s="1"/>
  <c r="H65" i="1"/>
  <c r="I65" i="1"/>
  <c r="H849" i="1"/>
  <c r="I849" i="1"/>
  <c r="H528" i="1"/>
  <c r="I528" i="1" s="1"/>
  <c r="H313" i="1"/>
  <c r="I313" i="1"/>
  <c r="H896" i="1"/>
  <c r="I896" i="1"/>
  <c r="H72" i="1"/>
  <c r="I72" i="1"/>
  <c r="H684" i="1"/>
  <c r="I684" i="1" s="1"/>
  <c r="H455" i="1"/>
  <c r="I455" i="1" s="1"/>
  <c r="H182" i="1"/>
  <c r="I182" i="1" s="1"/>
  <c r="H771" i="1"/>
  <c r="I771" i="1"/>
  <c r="H157" i="1"/>
  <c r="I157" i="1" s="1"/>
  <c r="H47" i="1"/>
  <c r="I47" i="1"/>
  <c r="H869" i="1"/>
  <c r="I869" i="1"/>
  <c r="H33" i="1"/>
  <c r="I33" i="1" s="1"/>
  <c r="H506" i="1"/>
  <c r="I506" i="1" s="1"/>
  <c r="H130" i="1"/>
  <c r="I130" i="1"/>
  <c r="H739" i="1"/>
  <c r="I739" i="1" s="1"/>
  <c r="H254" i="1"/>
  <c r="I254" i="1" s="1"/>
  <c r="H773" i="1"/>
  <c r="I773" i="1" s="1"/>
  <c r="H767" i="1"/>
  <c r="I767" i="1"/>
  <c r="H81" i="1"/>
  <c r="I81" i="1"/>
  <c r="H702" i="1"/>
  <c r="I702" i="1"/>
  <c r="H647" i="1"/>
  <c r="I647" i="1"/>
  <c r="H343" i="1"/>
  <c r="I343" i="1" s="1"/>
  <c r="H27" i="1"/>
  <c r="I27" i="1"/>
  <c r="H440" i="1"/>
  <c r="I440" i="1" s="1"/>
  <c r="H942" i="1"/>
  <c r="I942" i="1" s="1"/>
  <c r="H403" i="1"/>
  <c r="I403" i="1" s="1"/>
  <c r="H311" i="1"/>
  <c r="I311" i="1"/>
  <c r="H798" i="1"/>
  <c r="I798" i="1"/>
  <c r="H207" i="1"/>
  <c r="I207" i="1"/>
  <c r="H621" i="1"/>
  <c r="I621" i="1" s="1"/>
  <c r="H724" i="1"/>
  <c r="I724" i="1"/>
  <c r="H817" i="1"/>
  <c r="I817" i="1"/>
  <c r="H112" i="1"/>
  <c r="I112" i="1" s="1"/>
  <c r="H962" i="1"/>
  <c r="I962" i="1" s="1"/>
  <c r="H180" i="1"/>
  <c r="I180" i="1" s="1"/>
  <c r="H680" i="1"/>
  <c r="I680" i="1"/>
  <c r="H819" i="1"/>
  <c r="I819" i="1" s="1"/>
  <c r="H239" i="1"/>
  <c r="I239" i="1" s="1"/>
  <c r="H823" i="1"/>
  <c r="I823" i="1"/>
  <c r="H614" i="1"/>
  <c r="I614" i="1" s="1"/>
  <c r="H963" i="1"/>
  <c r="I963" i="1" s="1"/>
  <c r="H171" i="1"/>
  <c r="I171" i="1" s="1"/>
  <c r="H838" i="1"/>
  <c r="I838" i="1"/>
  <c r="H945" i="1"/>
  <c r="I945" i="1"/>
  <c r="H228" i="1"/>
  <c r="I228" i="1" s="1"/>
  <c r="H568" i="1"/>
  <c r="I568" i="1" s="1"/>
  <c r="H93" i="1"/>
  <c r="I93" i="1"/>
  <c r="H808" i="1"/>
  <c r="I808" i="1" s="1"/>
  <c r="H162" i="1"/>
  <c r="I162" i="1" s="1"/>
  <c r="H991" i="1"/>
  <c r="I991" i="1" s="1"/>
  <c r="H552" i="1"/>
  <c r="I552" i="1"/>
  <c r="H368" i="1"/>
  <c r="I368" i="1"/>
  <c r="H514" i="1"/>
  <c r="I514" i="1" s="1"/>
  <c r="H992" i="1"/>
  <c r="I992" i="1" s="1"/>
  <c r="H878" i="1"/>
  <c r="I878" i="1" s="1"/>
  <c r="H51" i="1"/>
  <c r="I51" i="1"/>
  <c r="H165" i="1"/>
  <c r="I165" i="1"/>
  <c r="H939" i="1"/>
  <c r="I939" i="1" s="1"/>
  <c r="H912" i="1"/>
  <c r="I912" i="1" s="1"/>
  <c r="H278" i="1"/>
  <c r="I278" i="1"/>
  <c r="H746" i="1"/>
  <c r="I746" i="1"/>
  <c r="H279" i="1"/>
  <c r="I279" i="1" s="1"/>
  <c r="H161" i="1"/>
  <c r="I161" i="1"/>
  <c r="H888" i="1"/>
  <c r="I888" i="1" s="1"/>
  <c r="H993" i="1"/>
  <c r="I993" i="1" s="1"/>
  <c r="H565" i="1"/>
  <c r="I565" i="1" s="1"/>
  <c r="H196" i="1"/>
  <c r="I196" i="1"/>
  <c r="H129" i="1"/>
  <c r="I129" i="1"/>
  <c r="H917" i="1"/>
  <c r="I917" i="1" s="1"/>
  <c r="H299" i="1"/>
  <c r="I299" i="1" s="1"/>
  <c r="H175" i="1"/>
  <c r="I175" i="1"/>
  <c r="H394" i="1"/>
  <c r="I394" i="1" s="1"/>
  <c r="H744" i="1"/>
  <c r="I744" i="1" s="1"/>
  <c r="H235" i="1"/>
  <c r="I235" i="1" s="1"/>
  <c r="H189" i="1"/>
  <c r="I189" i="1"/>
  <c r="H521" i="1"/>
  <c r="I521" i="1"/>
  <c r="H615" i="1"/>
  <c r="I615" i="1"/>
  <c r="H640" i="1"/>
  <c r="I640" i="1" s="1"/>
  <c r="H774" i="1"/>
  <c r="I774" i="1"/>
  <c r="H283" i="1"/>
  <c r="I283" i="1"/>
  <c r="H752" i="1"/>
  <c r="I752" i="1" s="1"/>
  <c r="H641" i="1"/>
  <c r="I641" i="1" s="1"/>
  <c r="H966" i="1"/>
  <c r="I966" i="1" s="1"/>
  <c r="H676" i="1"/>
  <c r="I676" i="1"/>
  <c r="H100" i="1"/>
  <c r="I100" i="1"/>
  <c r="H826" i="1"/>
  <c r="I826" i="1" s="1"/>
  <c r="H738" i="1"/>
  <c r="I738" i="1" s="1"/>
  <c r="H186" i="1"/>
  <c r="I186" i="1"/>
  <c r="H340" i="1"/>
  <c r="I340" i="1" s="1"/>
  <c r="H128" i="1"/>
  <c r="I128" i="1" s="1"/>
  <c r="H994" i="1"/>
  <c r="I994" i="1" s="1"/>
  <c r="H729" i="1"/>
  <c r="I729" i="1" s="1"/>
  <c r="H375" i="1"/>
  <c r="I375" i="1" s="1"/>
  <c r="H549" i="1"/>
  <c r="I549" i="1" s="1"/>
  <c r="H685" i="1"/>
  <c r="I685" i="1"/>
  <c r="H330" i="1"/>
  <c r="I330" i="1" s="1"/>
  <c r="H247" i="1"/>
  <c r="I247" i="1" s="1"/>
  <c r="H618" i="1"/>
  <c r="I618" i="1" s="1"/>
  <c r="H708" i="1"/>
  <c r="I708" i="1"/>
  <c r="H414" i="1"/>
  <c r="I414" i="1"/>
  <c r="H886" i="1"/>
  <c r="I886" i="1" s="1"/>
  <c r="H224" i="1"/>
  <c r="I224" i="1" s="1"/>
  <c r="H650" i="1"/>
  <c r="I650" i="1" s="1"/>
  <c r="H868" i="1"/>
  <c r="I868" i="1"/>
  <c r="H609" i="1"/>
  <c r="I609" i="1"/>
  <c r="H719" i="1"/>
  <c r="I719" i="1" s="1"/>
  <c r="H39" i="1"/>
  <c r="I39" i="1"/>
  <c r="H203" i="1"/>
  <c r="I203" i="1" s="1"/>
  <c r="H751" i="1"/>
  <c r="I751" i="1" s="1"/>
  <c r="H221" i="1"/>
  <c r="I221" i="1" s="1"/>
  <c r="H56" i="1"/>
  <c r="I56" i="1"/>
  <c r="H374" i="1"/>
  <c r="I374" i="1"/>
  <c r="H133" i="1"/>
  <c r="I133" i="1" s="1"/>
  <c r="H863" i="1"/>
  <c r="I863" i="1" s="1"/>
  <c r="H944" i="1"/>
  <c r="I944" i="1"/>
  <c r="H523" i="1"/>
  <c r="I523" i="1" s="1"/>
  <c r="H367" i="1"/>
  <c r="I367" i="1" s="1"/>
  <c r="H995" i="1"/>
  <c r="I995" i="1" s="1"/>
  <c r="H758" i="1"/>
  <c r="I758" i="1"/>
  <c r="H280" i="1"/>
  <c r="I280" i="1"/>
  <c r="H485" i="1"/>
  <c r="I485" i="1"/>
  <c r="H996" i="1"/>
  <c r="I996" i="1" s="1"/>
  <c r="H275" i="1"/>
  <c r="I275" i="1"/>
  <c r="H648" i="1"/>
  <c r="I648" i="1"/>
  <c r="H681" i="1"/>
  <c r="I681" i="1" s="1"/>
  <c r="H376" i="1"/>
  <c r="I376" i="1" s="1"/>
  <c r="H232" i="1"/>
  <c r="I232" i="1" s="1"/>
  <c r="H635" i="1"/>
  <c r="I635" i="1"/>
  <c r="H898" i="1"/>
  <c r="I898" i="1"/>
  <c r="H620" i="1"/>
  <c r="I620" i="1" s="1"/>
  <c r="H229" i="1"/>
  <c r="I229" i="1"/>
  <c r="H843" i="1"/>
  <c r="I843" i="1" s="1"/>
  <c r="H682" i="1"/>
  <c r="I682" i="1"/>
  <c r="H720" i="1"/>
  <c r="I720" i="1" s="1"/>
  <c r="H439" i="1"/>
  <c r="I439" i="1" s="1"/>
  <c r="H372" i="1"/>
  <c r="I372" i="1" s="1"/>
  <c r="H289" i="1"/>
  <c r="I289" i="1"/>
  <c r="H137" i="1"/>
  <c r="I137" i="1" s="1"/>
  <c r="H465" i="1"/>
  <c r="I465" i="1"/>
  <c r="H227" i="1"/>
  <c r="I227" i="1"/>
  <c r="H779" i="1"/>
  <c r="I779" i="1" s="1"/>
  <c r="H104" i="1"/>
  <c r="I104" i="1" s="1"/>
  <c r="H646" i="1"/>
  <c r="I646" i="1"/>
  <c r="H533" i="1"/>
  <c r="I533" i="1"/>
  <c r="H401" i="1"/>
  <c r="I401" i="1"/>
  <c r="H132" i="1"/>
  <c r="I132" i="1" s="1"/>
  <c r="H45" i="1"/>
  <c r="I45" i="1"/>
  <c r="H571" i="1"/>
  <c r="I571" i="1"/>
  <c r="H217" i="1"/>
  <c r="I217" i="1" s="1"/>
  <c r="H292" i="1"/>
  <c r="I292" i="1" s="1"/>
  <c r="H542" i="1"/>
  <c r="I542" i="1" s="1"/>
  <c r="H338" i="1"/>
  <c r="I338" i="1"/>
  <c r="H318" i="1"/>
  <c r="I318" i="1"/>
  <c r="H516" i="1"/>
  <c r="I516" i="1" s="1"/>
  <c r="H997" i="1"/>
  <c r="I997" i="1" s="1"/>
  <c r="H123" i="1"/>
  <c r="I123" i="1"/>
  <c r="H677" i="1"/>
  <c r="I677" i="1" s="1"/>
  <c r="H200" i="1"/>
  <c r="I200" i="1" s="1"/>
  <c r="H269" i="1"/>
  <c r="I269" i="1" s="1"/>
  <c r="H857" i="1"/>
  <c r="I857" i="1" s="1"/>
  <c r="H108" i="1"/>
  <c r="I108" i="1"/>
  <c r="H745" i="1"/>
  <c r="I745" i="1" s="1"/>
  <c r="H530" i="1"/>
  <c r="I530" i="1"/>
  <c r="H723" i="1"/>
  <c r="I723" i="1"/>
  <c r="H464" i="1"/>
  <c r="I464" i="1" s="1"/>
  <c r="H736" i="1"/>
  <c r="I736" i="1" s="1"/>
  <c r="H432" i="1"/>
  <c r="I432" i="1"/>
  <c r="H24" i="1"/>
  <c r="I24" i="1"/>
  <c r="H714" i="1"/>
  <c r="I714" i="1"/>
  <c r="H520" i="1"/>
  <c r="I520" i="1" s="1"/>
  <c r="H35" i="1"/>
  <c r="I35" i="1"/>
  <c r="H18" i="1"/>
  <c r="I18" i="1"/>
  <c r="H913" i="1"/>
  <c r="I913" i="1" s="1"/>
  <c r="H672" i="1"/>
  <c r="I672" i="1" s="1"/>
  <c r="H904" i="1"/>
  <c r="I904" i="1" s="1"/>
  <c r="H594" i="1"/>
  <c r="I594" i="1"/>
  <c r="H89" i="1"/>
  <c r="I89" i="1"/>
  <c r="H851" i="1"/>
  <c r="I851" i="1" s="1"/>
  <c r="H918" i="1"/>
  <c r="I918" i="1"/>
  <c r="H249" i="1"/>
  <c r="I249" i="1" s="1"/>
  <c r="H85" i="1"/>
  <c r="I85" i="1"/>
  <c r="H472" i="1"/>
  <c r="I472" i="1" s="1"/>
  <c r="H842" i="1"/>
  <c r="I842" i="1" s="1"/>
  <c r="H40" i="1"/>
  <c r="I40" i="1" s="1"/>
  <c r="H170" i="1"/>
  <c r="I170" i="1"/>
  <c r="H265" i="1"/>
  <c r="I265" i="1" s="1"/>
  <c r="H801" i="1"/>
  <c r="I801" i="1"/>
  <c r="H61" i="1"/>
  <c r="I61" i="1"/>
  <c r="H610" i="1"/>
  <c r="I610" i="1" s="1"/>
  <c r="H545" i="1"/>
  <c r="I545" i="1" s="1"/>
  <c r="H448" i="1"/>
  <c r="I448" i="1"/>
  <c r="H548" i="1"/>
  <c r="I548" i="1"/>
  <c r="H205" i="1"/>
  <c r="I205" i="1"/>
  <c r="H185" i="1"/>
  <c r="I185" i="1" s="1"/>
  <c r="H910" i="1"/>
  <c r="I910" i="1"/>
  <c r="H219" i="1"/>
  <c r="I219" i="1"/>
  <c r="H865" i="1"/>
  <c r="I865" i="1" s="1"/>
  <c r="H660" i="1"/>
  <c r="I660" i="1" s="1"/>
  <c r="H14" i="1"/>
  <c r="I14" i="1" s="1"/>
  <c r="H954" i="1"/>
  <c r="I954" i="1"/>
  <c r="H380" i="1"/>
  <c r="I380" i="1"/>
  <c r="H341" i="1"/>
  <c r="I341" i="1" s="1"/>
  <c r="H326" i="1"/>
  <c r="I326" i="1"/>
  <c r="H536" i="1"/>
  <c r="I536" i="1" s="1"/>
  <c r="H386" i="1"/>
  <c r="I386" i="1" s="1"/>
  <c r="H78" i="1"/>
  <c r="I78" i="1" s="1"/>
  <c r="H778" i="1"/>
  <c r="I778" i="1"/>
  <c r="H5" i="1"/>
  <c r="I5" i="1"/>
  <c r="H431" i="1"/>
  <c r="I431" i="1" s="1"/>
  <c r="H58" i="1"/>
  <c r="I58" i="1" s="1"/>
  <c r="H753" i="1"/>
  <c r="I753" i="1"/>
  <c r="H152" i="1"/>
  <c r="I152" i="1" s="1"/>
  <c r="H359" i="1"/>
  <c r="I359" i="1" s="1"/>
  <c r="H427" i="1"/>
  <c r="I427" i="1" s="1"/>
  <c r="H95" i="1"/>
  <c r="I95" i="1"/>
  <c r="H887" i="1"/>
  <c r="I887" i="1"/>
  <c r="H332" i="1"/>
  <c r="I332" i="1"/>
  <c r="H903" i="1"/>
  <c r="I903" i="1" s="1"/>
  <c r="H226" i="1"/>
  <c r="I226" i="1"/>
  <c r="H126" i="1"/>
  <c r="I126" i="1"/>
  <c r="H445" i="1"/>
  <c r="I445" i="1" s="1"/>
  <c r="H271" i="1"/>
  <c r="I271" i="1" s="1"/>
  <c r="H566" i="1"/>
  <c r="I566" i="1" s="1"/>
  <c r="H699" i="1"/>
  <c r="I699" i="1"/>
  <c r="H693" i="1"/>
  <c r="I693" i="1"/>
  <c r="H154" i="1"/>
  <c r="I154" i="1" s="1"/>
  <c r="H841" i="1"/>
  <c r="I841" i="1"/>
  <c r="H517" i="1"/>
  <c r="I517" i="1" s="1"/>
  <c r="H256" i="1"/>
  <c r="I256" i="1" s="1"/>
  <c r="H998" i="1"/>
  <c r="I998" i="1" s="1"/>
  <c r="H598" i="1"/>
  <c r="I598" i="1"/>
  <c r="H578" i="1"/>
  <c r="I578" i="1"/>
  <c r="H107" i="1"/>
  <c r="I107" i="1" s="1"/>
  <c r="H573" i="1"/>
  <c r="I573" i="1" s="1"/>
  <c r="H470" i="1"/>
  <c r="I470" i="1"/>
  <c r="H789" i="1"/>
  <c r="I789" i="1" s="1"/>
  <c r="H149" i="1"/>
  <c r="I149" i="1" s="1"/>
  <c r="H234" i="1"/>
  <c r="I234" i="1" s="1"/>
  <c r="H955" i="1"/>
  <c r="I955" i="1"/>
  <c r="H277" i="1"/>
  <c r="I277" i="1"/>
  <c r="H519" i="1"/>
  <c r="I519" i="1" s="1"/>
  <c r="H419" i="1"/>
  <c r="I419" i="1" s="1"/>
  <c r="H950" i="1"/>
  <c r="I950" i="1" s="1"/>
  <c r="H151" i="1"/>
  <c r="I151" i="1"/>
  <c r="H52" i="1"/>
  <c r="I52" i="1"/>
  <c r="H62" i="1"/>
  <c r="I62" i="1" s="1"/>
  <c r="H901" i="1"/>
  <c r="I901" i="1" s="1"/>
  <c r="H951" i="1"/>
  <c r="I951" i="1"/>
  <c r="H999" i="1"/>
  <c r="I999" i="1"/>
  <c r="H463" i="1"/>
  <c r="I463" i="1" s="1"/>
  <c r="H701" i="1"/>
  <c r="I701" i="1"/>
  <c r="H141" i="1"/>
  <c r="I141" i="1" s="1"/>
  <c r="H166" i="1"/>
  <c r="I166" i="1" s="1"/>
  <c r="H404" i="1"/>
  <c r="I404" i="1" s="1"/>
  <c r="H1000" i="1"/>
  <c r="I1000" i="1"/>
  <c r="H768" i="1"/>
  <c r="I768" i="1"/>
  <c r="H956" i="1"/>
  <c r="I956" i="1" s="1"/>
  <c r="H353" i="1"/>
  <c r="I353" i="1" s="1"/>
  <c r="H267" i="1"/>
  <c r="I267" i="1"/>
  <c r="H579" i="1"/>
  <c r="I579" i="1" s="1"/>
  <c r="H252" i="1"/>
  <c r="I252" i="1" s="1"/>
  <c r="H884" i="1"/>
  <c r="I884" i="1" s="1"/>
  <c r="H337" i="1"/>
  <c r="I337" i="1"/>
  <c r="H339" i="1"/>
  <c r="I339" i="1"/>
  <c r="H1001" i="1"/>
  <c r="I1001" i="1"/>
  <c r="H238" i="1"/>
  <c r="I238" i="1" s="1"/>
  <c r="H780" i="1"/>
  <c r="I780" i="1"/>
  <c r="H194" i="1"/>
  <c r="I194" i="1"/>
  <c r="H551" i="1"/>
  <c r="I551" i="1" s="1"/>
  <c r="H791" i="1"/>
  <c r="I791" i="1" s="1"/>
  <c r="H119" i="1"/>
  <c r="I119" i="1" s="1"/>
  <c r="H639" i="1"/>
  <c r="I639" i="1"/>
  <c r="H322" i="1"/>
  <c r="I322" i="1"/>
  <c r="H285" i="1"/>
  <c r="I285" i="1" s="1"/>
  <c r="H674" i="1"/>
  <c r="I674" i="1"/>
  <c r="H122" i="1"/>
  <c r="I122" i="1" s="1"/>
  <c r="H622" i="1"/>
  <c r="I622" i="1"/>
  <c r="H28" i="1"/>
  <c r="I28" i="1" s="1"/>
  <c r="H617" i="1"/>
  <c r="I617" i="1" s="1"/>
  <c r="H12" i="1"/>
  <c r="I12" i="1" s="1"/>
  <c r="H242" i="1"/>
  <c r="I242" i="1"/>
  <c r="H772" i="1"/>
  <c r="I772" i="1" s="1"/>
  <c r="H13" i="1"/>
  <c r="I13" i="1"/>
  <c r="H259" i="1"/>
  <c r="I259" i="1"/>
  <c r="H489" i="1"/>
  <c r="I489" i="1" s="1"/>
  <c r="H36" i="1"/>
  <c r="I36" i="1" s="1"/>
  <c r="H883" i="1"/>
  <c r="I883" i="1"/>
  <c r="H102" i="1"/>
  <c r="I102" i="1"/>
  <c r="H160" i="1"/>
  <c r="I160" i="1"/>
  <c r="H216" i="1"/>
  <c r="I216" i="1" s="1"/>
  <c r="H329" i="1"/>
  <c r="I329" i="1"/>
  <c r="H319" i="1"/>
  <c r="I319" i="1"/>
  <c r="H837" i="1"/>
  <c r="I837" i="1" s="1"/>
  <c r="H266" i="1"/>
  <c r="I266" i="1" s="1"/>
  <c r="H790" i="1"/>
  <c r="I790" i="1" s="1"/>
  <c r="H862" i="1"/>
  <c r="I862" i="1"/>
  <c r="H556" i="1"/>
  <c r="I556" i="1"/>
  <c r="H584" i="1"/>
  <c r="I584" i="1" s="1"/>
  <c r="H264" i="1"/>
  <c r="I264" i="1" s="1"/>
  <c r="H212" i="1"/>
  <c r="I212" i="1"/>
  <c r="H147" i="1"/>
  <c r="I147" i="1" s="1"/>
  <c r="H139" i="1"/>
  <c r="I139" i="1" s="1"/>
  <c r="H683" i="1"/>
  <c r="I683" i="1" s="1"/>
  <c r="H570" i="1"/>
  <c r="I570" i="1" s="1"/>
  <c r="H592" i="1"/>
  <c r="I592" i="1"/>
  <c r="H812" i="1"/>
  <c r="I812" i="1" s="1"/>
  <c r="H317" i="1"/>
  <c r="I317" i="1"/>
  <c r="H198" i="1"/>
  <c r="I198" i="1"/>
  <c r="H636" i="1"/>
  <c r="I636" i="1" s="1"/>
  <c r="H303" i="1"/>
  <c r="I303" i="1" s="1"/>
  <c r="H686" i="1"/>
  <c r="I686" i="1"/>
  <c r="H118" i="1"/>
  <c r="I118" i="1" s="1"/>
  <c r="H749" i="1"/>
  <c r="I749" i="1" s="1"/>
  <c r="H961" i="1"/>
  <c r="I961" i="1" s="1"/>
  <c r="H361" i="1"/>
  <c r="I361" i="1"/>
  <c r="H827" i="1"/>
  <c r="I827" i="1"/>
  <c r="H411" i="1"/>
  <c r="I411" i="1" s="1"/>
  <c r="H68" i="1"/>
  <c r="I68" i="1" s="1"/>
  <c r="H320" i="1"/>
  <c r="I320" i="1"/>
  <c r="H143" i="1"/>
  <c r="I143" i="1"/>
  <c r="H847" i="1"/>
  <c r="I847" i="1"/>
  <c r="H926" i="1"/>
  <c r="I926" i="1" s="1"/>
  <c r="H15" i="1"/>
  <c r="I15" i="1" s="1"/>
  <c r="H86" i="1"/>
  <c r="I86" i="1"/>
  <c r="H836" i="1"/>
  <c r="I836" i="1" s="1"/>
  <c r="H825" i="1"/>
  <c r="I825" i="1" s="1"/>
  <c r="H73" i="1"/>
  <c r="I73" i="1" s="1"/>
  <c r="H742" i="1"/>
  <c r="I742" i="1" s="1"/>
  <c r="H721" i="1"/>
  <c r="I721" i="1"/>
  <c r="H839" i="1"/>
  <c r="I839" i="1" s="1"/>
  <c r="H832" i="1"/>
  <c r="I832" i="1"/>
  <c r="H908" i="1"/>
  <c r="I908" i="1"/>
  <c r="H103" i="1"/>
  <c r="I103" i="1" s="1"/>
  <c r="H48" i="1"/>
  <c r="I48" i="1" s="1"/>
  <c r="H248" i="1"/>
  <c r="I248" i="1"/>
  <c r="H310" i="1"/>
  <c r="I310" i="1"/>
  <c r="H257" i="1"/>
  <c r="I257" i="1"/>
  <c r="H253" i="1"/>
  <c r="I253" i="1" s="1"/>
  <c r="H76" i="1"/>
  <c r="I76" i="1"/>
  <c r="H870" i="1"/>
  <c r="I870" i="1"/>
  <c r="H30" i="1"/>
  <c r="I30" i="1" s="1"/>
  <c r="H897" i="1"/>
  <c r="I897" i="1" s="1"/>
  <c r="H600" i="1"/>
  <c r="I600" i="1" s="1"/>
  <c r="H43" i="1"/>
  <c r="I43" i="1"/>
  <c r="H637" i="1"/>
  <c r="I637" i="1"/>
  <c r="H563" i="1"/>
  <c r="I563" i="1" s="1"/>
  <c r="H391" i="1"/>
  <c r="I391" i="1" s="1"/>
  <c r="H679" i="1"/>
  <c r="I679" i="1"/>
  <c r="H632" i="1"/>
  <c r="I632" i="1" s="1"/>
  <c r="H543" i="1"/>
  <c r="I543" i="1" s="1"/>
  <c r="H209" i="1"/>
  <c r="I209" i="1" s="1"/>
  <c r="H777" i="1"/>
  <c r="I777" i="1" s="1"/>
  <c r="H378" i="1"/>
  <c r="I378" i="1"/>
  <c r="H364" i="1"/>
  <c r="I364" i="1" s="1"/>
  <c r="H105" i="1"/>
  <c r="I105" i="1"/>
  <c r="H805" i="1"/>
  <c r="I805" i="1"/>
  <c r="H587" i="1"/>
  <c r="I587" i="1" s="1"/>
  <c r="H400" i="1"/>
  <c r="I400" i="1" s="1"/>
  <c r="H567" i="1"/>
  <c r="I567" i="1"/>
  <c r="H811" i="1"/>
  <c r="I811" i="1"/>
  <c r="H46" i="1"/>
  <c r="I46" i="1" s="1"/>
  <c r="H666" i="1"/>
  <c r="I666" i="1" s="1"/>
  <c r="H626" i="1"/>
  <c r="I626" i="1" s="1"/>
  <c r="H345" i="1"/>
  <c r="I345" i="1"/>
  <c r="H704" i="1"/>
  <c r="I704" i="1" s="1"/>
  <c r="L5" i="1" l="1"/>
  <c r="L4" i="1"/>
</calcChain>
</file>

<file path=xl/sharedStrings.xml><?xml version="1.0" encoding="utf-8"?>
<sst xmlns="http://schemas.openxmlformats.org/spreadsheetml/2006/main" count="8" uniqueCount="8">
  <si>
    <t>first</t>
  </si>
  <si>
    <t>best</t>
  </si>
  <si>
    <t>diff</t>
  </si>
  <si>
    <t>%</t>
  </si>
  <si>
    <t>avgAbs</t>
  </si>
  <si>
    <t>maxAbs</t>
  </si>
  <si>
    <t>avg%</t>
  </si>
  <si>
    <t>max%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</si>
</sst>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1" fontId="0" fillId="0" borderId="0" xfId="0" applyNumberFormat="1"/>
    <xf numFmtId="164" fontId="0" fillId="0" borderId="0" xfId="1" applyNumberFormat="1" applyFont="1"/>
    <xf numFmtId="2" fontId="0" fillId="0" borderId="0" xfId="0" applyNumberFormat="1"/>
  </cellXfs>
  <cellStyles count="2">
    <cellStyle name="Normal" xfId="0" builtinId="0"/>
    <cellStyle name="Per cent" xfId="1" builtinId="5"/>
  </cellStyles>
  <dxfs count="5"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0.0%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F280D00-C1F5-9E4D-9037-76E7FDDFA89B}" name="Table1" displayName="Table1" ref="F1:I1001" totalsRowShown="0" headerRowDxfId="0">
  <autoFilter ref="F1:I1001" xr:uid="{0F280D00-C1F5-9E4D-9037-76E7FDDFA89B}"/>
  <sortState xmlns:xlrd2="http://schemas.microsoft.com/office/spreadsheetml/2017/richdata2" ref="F2:I1001">
    <sortCondition descending="1" ref="I1:I1001"/>
  </sortState>
  <tableColumns count="4">
    <tableColumn id="1" xr3:uid="{3BA07294-F5FE-7346-A83A-6B388B6170EF}" name="first" dataDxfId="4"/>
    <tableColumn id="2" xr3:uid="{D72D4AFE-BE7A-084C-BFF3-62A3C6011C98}" name="best" dataDxfId="3"/>
    <tableColumn id="3" xr3:uid="{C78EB89D-5E04-E848-A627-6CDE504C3F76}" name="diff" dataDxfId="2">
      <calculatedColumnFormula>F2-G2</calculatedColumnFormula>
    </tableColumn>
    <tableColumn id="4" xr3:uid="{D24A209E-C3C5-E64E-AEFC-737ACA9097A8}" name="%" dataDxfId="1" dataCellStyle="Per cent">
      <calculatedColumnFormula>H2/F2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542F65-2B5A-AA41-AB04-6BDB21F4F596}">
  <dimension ref="A1:L1001"/>
  <sheetViews>
    <sheetView tabSelected="1" workbookViewId="0">
      <selection activeCell="L13" sqref="L13"/>
    </sheetView>
  </sheetViews>
  <sheetFormatPr baseColWidth="10" defaultRowHeight="16" x14ac:dyDescent="0.2"/>
  <cols>
    <col min="1" max="2" width="8.6640625" bestFit="1" customWidth="1"/>
    <col min="6" max="7" width="8.6640625" style="3" bestFit="1" customWidth="1"/>
    <col min="8" max="8" width="10.83203125" style="3"/>
  </cols>
  <sheetData>
    <row r="1" spans="1:12" x14ac:dyDescent="0.2">
      <c r="F1" s="3" t="s">
        <v>0</v>
      </c>
      <c r="G1" s="3" t="s">
        <v>1</v>
      </c>
      <c r="H1" s="3" t="s">
        <v>2</v>
      </c>
      <c r="I1" t="s">
        <v>3</v>
      </c>
    </row>
    <row r="2" spans="1:12" x14ac:dyDescent="0.2">
      <c r="A2" s="1">
        <v>66.25</v>
      </c>
      <c r="B2" s="1">
        <v>66.25</v>
      </c>
      <c r="F2" s="3">
        <v>239.099999999999</v>
      </c>
      <c r="G2" s="3">
        <v>113.599999999999</v>
      </c>
      <c r="H2" s="3">
        <f>F2-G2</f>
        <v>125.5</v>
      </c>
      <c r="I2" s="2">
        <f>H2/F2</f>
        <v>0.52488498536177552</v>
      </c>
      <c r="K2" t="s">
        <v>4</v>
      </c>
      <c r="L2">
        <f>AVERAGE(Table1[diff])</f>
        <v>29.936549999999926</v>
      </c>
    </row>
    <row r="3" spans="1:12" x14ac:dyDescent="0.2">
      <c r="A3" s="1">
        <v>37.399999999999899</v>
      </c>
      <c r="B3" s="1">
        <v>37.399999999999899</v>
      </c>
      <c r="F3" s="3">
        <v>608</v>
      </c>
      <c r="G3" s="3">
        <v>295.94999999999902</v>
      </c>
      <c r="H3" s="3">
        <f>F3-G3</f>
        <v>312.05000000000098</v>
      </c>
      <c r="I3" s="2">
        <f>H3/F3</f>
        <v>0.51324013157894899</v>
      </c>
      <c r="K3" t="s">
        <v>5</v>
      </c>
      <c r="L3">
        <f>MAX(Table1[diff])</f>
        <v>530.19999999998993</v>
      </c>
    </row>
    <row r="4" spans="1:12" x14ac:dyDescent="0.2">
      <c r="A4" s="1">
        <v>45</v>
      </c>
      <c r="B4" s="1">
        <v>45</v>
      </c>
      <c r="F4" s="3">
        <v>461</v>
      </c>
      <c r="G4" s="3">
        <v>227.75</v>
      </c>
      <c r="H4" s="3">
        <f>F4-G4</f>
        <v>233.25</v>
      </c>
      <c r="I4" s="2">
        <f>H4/F4</f>
        <v>0.5059652928416486</v>
      </c>
      <c r="K4" t="s">
        <v>6</v>
      </c>
      <c r="L4" s="2">
        <f>AVERAGE(Table1[%])</f>
        <v>0.10486906597572621</v>
      </c>
    </row>
    <row r="5" spans="1:12" x14ac:dyDescent="0.2">
      <c r="A5" s="1">
        <v>41.2</v>
      </c>
      <c r="B5" s="1">
        <v>41.2</v>
      </c>
      <c r="F5" s="3">
        <v>499.55</v>
      </c>
      <c r="G5" s="3">
        <v>263.44999999999902</v>
      </c>
      <c r="H5" s="3">
        <f>F5-G5</f>
        <v>236.10000000000099</v>
      </c>
      <c r="I5" s="2">
        <f>H5/F5</f>
        <v>0.47262536282654588</v>
      </c>
      <c r="K5" t="s">
        <v>7</v>
      </c>
      <c r="L5" s="2">
        <f>MAX(Table1[%])</f>
        <v>0.52488498536177552</v>
      </c>
    </row>
    <row r="6" spans="1:12" x14ac:dyDescent="0.2">
      <c r="A6" s="1">
        <v>44.75</v>
      </c>
      <c r="B6" s="1">
        <v>44.75</v>
      </c>
      <c r="F6" s="3">
        <v>144.15</v>
      </c>
      <c r="G6" s="3">
        <v>76.299999999999898</v>
      </c>
      <c r="H6" s="3">
        <f>F6-G6</f>
        <v>67.850000000000108</v>
      </c>
      <c r="I6" s="2">
        <f>H6/F6</f>
        <v>0.47069025320846414</v>
      </c>
    </row>
    <row r="7" spans="1:12" x14ac:dyDescent="0.2">
      <c r="A7" s="1">
        <v>62.6</v>
      </c>
      <c r="B7" s="1">
        <v>62.6</v>
      </c>
      <c r="F7" s="3">
        <v>144.15</v>
      </c>
      <c r="G7" s="3">
        <v>76.299999999999898</v>
      </c>
      <c r="H7" s="3">
        <f>F7-G7</f>
        <v>67.850000000000108</v>
      </c>
      <c r="I7" s="2">
        <f>H7/F7</f>
        <v>0.47069025320846414</v>
      </c>
    </row>
    <row r="8" spans="1:12" x14ac:dyDescent="0.2">
      <c r="A8" s="1">
        <v>39.399999999999899</v>
      </c>
      <c r="B8" s="1">
        <v>39.399999999999899</v>
      </c>
      <c r="F8" s="3">
        <v>678.75</v>
      </c>
      <c r="G8" s="3">
        <v>359.5</v>
      </c>
      <c r="H8" s="3">
        <f>F8-G8</f>
        <v>319.25</v>
      </c>
      <c r="I8" s="2">
        <f>H8/F8</f>
        <v>0.47034990791896869</v>
      </c>
    </row>
    <row r="9" spans="1:12" x14ac:dyDescent="0.2">
      <c r="A9" s="1">
        <v>45.149999999999899</v>
      </c>
      <c r="B9" s="1">
        <v>45.149999999999899</v>
      </c>
      <c r="F9" s="3">
        <v>414.64999999999901</v>
      </c>
      <c r="G9" s="3">
        <v>221.19999999999899</v>
      </c>
      <c r="H9" s="3">
        <f>F9-G9</f>
        <v>193.45000000000002</v>
      </c>
      <c r="I9" s="2">
        <f>H9/F9</f>
        <v>0.46653804413360783</v>
      </c>
    </row>
    <row r="10" spans="1:12" x14ac:dyDescent="0.2">
      <c r="A10" s="1">
        <v>55.549999999999898</v>
      </c>
      <c r="B10" s="1">
        <v>55.549999999999898</v>
      </c>
      <c r="F10" s="3">
        <v>1086.5</v>
      </c>
      <c r="G10" s="3">
        <v>589.25</v>
      </c>
      <c r="H10" s="3">
        <f>F10-G10</f>
        <v>497.25</v>
      </c>
      <c r="I10" s="2">
        <f>H10/F10</f>
        <v>0.45766221813161528</v>
      </c>
    </row>
    <row r="11" spans="1:12" x14ac:dyDescent="0.2">
      <c r="A11" s="1">
        <v>32.700000000000003</v>
      </c>
      <c r="B11" s="1">
        <v>32.700000000000003</v>
      </c>
      <c r="F11" s="3">
        <v>259.8</v>
      </c>
      <c r="G11" s="3">
        <v>151.75</v>
      </c>
      <c r="H11" s="3">
        <f>F11-G11</f>
        <v>108.05000000000001</v>
      </c>
      <c r="I11" s="2">
        <f>H11/F11</f>
        <v>0.41589684372594304</v>
      </c>
    </row>
    <row r="12" spans="1:12" x14ac:dyDescent="0.2">
      <c r="A12" s="1">
        <v>88.5</v>
      </c>
      <c r="B12" s="1">
        <v>88.5</v>
      </c>
      <c r="F12" s="3">
        <v>935.89999999999895</v>
      </c>
      <c r="G12" s="3">
        <v>559.1</v>
      </c>
      <c r="H12" s="3">
        <f>F12-G12</f>
        <v>376.79999999999893</v>
      </c>
      <c r="I12" s="2">
        <f>H12/F12</f>
        <v>0.40260711614488659</v>
      </c>
    </row>
    <row r="13" spans="1:12" x14ac:dyDescent="0.2">
      <c r="A13" s="1">
        <v>93.549999999999898</v>
      </c>
      <c r="B13" s="1">
        <v>93.549999999999898</v>
      </c>
      <c r="F13" s="3">
        <v>145</v>
      </c>
      <c r="G13" s="3">
        <v>87.65</v>
      </c>
      <c r="H13" s="3">
        <f>F13-G13</f>
        <v>57.349999999999994</v>
      </c>
      <c r="I13" s="2">
        <f>H13/F13</f>
        <v>0.39551724137931032</v>
      </c>
    </row>
    <row r="14" spans="1:12" x14ac:dyDescent="0.2">
      <c r="A14" s="1">
        <v>80.099999999999895</v>
      </c>
      <c r="B14" s="1">
        <v>80.099999999999895</v>
      </c>
      <c r="F14" s="3">
        <v>232.25</v>
      </c>
      <c r="G14" s="3">
        <v>141.5</v>
      </c>
      <c r="H14" s="3">
        <f>F14-G14</f>
        <v>90.75</v>
      </c>
      <c r="I14" s="2">
        <f>H14/F14</f>
        <v>0.3907427341227126</v>
      </c>
    </row>
    <row r="15" spans="1:12" x14ac:dyDescent="0.2">
      <c r="A15" s="1">
        <v>96.95</v>
      </c>
      <c r="B15" s="1">
        <v>96.95</v>
      </c>
      <c r="F15" s="3">
        <v>1387.04999999999</v>
      </c>
      <c r="G15" s="3">
        <v>856.85</v>
      </c>
      <c r="H15" s="3">
        <f>F15-G15</f>
        <v>530.19999999998993</v>
      </c>
      <c r="I15" s="2">
        <f>H15/F15</f>
        <v>0.3822500991312453</v>
      </c>
    </row>
    <row r="16" spans="1:12" x14ac:dyDescent="0.2">
      <c r="A16" s="1">
        <v>92.25</v>
      </c>
      <c r="B16" s="1">
        <v>92.25</v>
      </c>
      <c r="F16" s="3">
        <v>160.19999999999899</v>
      </c>
      <c r="G16" s="3">
        <v>100.049999999999</v>
      </c>
      <c r="H16" s="3">
        <f>F16-G16</f>
        <v>60.149999999999991</v>
      </c>
      <c r="I16" s="2">
        <f>H16/F16</f>
        <v>0.3754681647940098</v>
      </c>
    </row>
    <row r="17" spans="1:9" x14ac:dyDescent="0.2">
      <c r="A17" s="1">
        <v>291.3</v>
      </c>
      <c r="B17" s="1">
        <v>291.3</v>
      </c>
      <c r="F17" s="3">
        <v>86.049999999999898</v>
      </c>
      <c r="G17" s="3">
        <v>54.75</v>
      </c>
      <c r="H17" s="3">
        <f>F17-G17</f>
        <v>31.299999999999898</v>
      </c>
      <c r="I17" s="2">
        <f>H17/F17</f>
        <v>0.3637420104590347</v>
      </c>
    </row>
    <row r="18" spans="1:9" x14ac:dyDescent="0.2">
      <c r="A18" s="1">
        <v>41.649999999999899</v>
      </c>
      <c r="B18" s="1">
        <v>41.649999999999899</v>
      </c>
      <c r="F18" s="3">
        <v>171.349999999999</v>
      </c>
      <c r="G18" s="3">
        <v>109.049999999999</v>
      </c>
      <c r="H18" s="3">
        <f>F18-G18</f>
        <v>62.3</v>
      </c>
      <c r="I18" s="2">
        <f>H18/F18</f>
        <v>0.36358330901663471</v>
      </c>
    </row>
    <row r="19" spans="1:9" x14ac:dyDescent="0.2">
      <c r="A19" s="1">
        <v>58.6</v>
      </c>
      <c r="B19" s="1">
        <v>58.6</v>
      </c>
      <c r="F19" s="3">
        <v>168.55</v>
      </c>
      <c r="G19" s="3">
        <v>107.7</v>
      </c>
      <c r="H19" s="3">
        <f>F19-G19</f>
        <v>60.850000000000009</v>
      </c>
      <c r="I19" s="2">
        <f>H19/F19</f>
        <v>0.36102046870364879</v>
      </c>
    </row>
    <row r="20" spans="1:9" x14ac:dyDescent="0.2">
      <c r="A20" s="1">
        <v>47.549999999999898</v>
      </c>
      <c r="B20" s="1">
        <v>47.549999999999898</v>
      </c>
      <c r="F20" s="3">
        <v>270.94999999999902</v>
      </c>
      <c r="G20" s="3">
        <v>176.349999999999</v>
      </c>
      <c r="H20" s="3">
        <f>F20-G20</f>
        <v>94.600000000000023</v>
      </c>
      <c r="I20" s="2">
        <f>H20/F20</f>
        <v>0.349141908101127</v>
      </c>
    </row>
    <row r="21" spans="1:9" x14ac:dyDescent="0.2">
      <c r="A21" s="1">
        <v>61.75</v>
      </c>
      <c r="B21" s="1">
        <v>61.75</v>
      </c>
      <c r="F21" s="3">
        <v>625.70000000000005</v>
      </c>
      <c r="G21" s="3">
        <v>407.3</v>
      </c>
      <c r="H21" s="3">
        <f>F21-G21</f>
        <v>218.40000000000003</v>
      </c>
      <c r="I21" s="2">
        <f>H21/F21</f>
        <v>0.34904906504714722</v>
      </c>
    </row>
    <row r="22" spans="1:9" x14ac:dyDescent="0.2">
      <c r="A22" s="1">
        <v>37.549999999999898</v>
      </c>
      <c r="B22" s="1">
        <v>37.549999999999898</v>
      </c>
      <c r="F22" s="3">
        <v>279</v>
      </c>
      <c r="G22" s="3">
        <v>182</v>
      </c>
      <c r="H22" s="3">
        <f>F22-G22</f>
        <v>97</v>
      </c>
      <c r="I22" s="2">
        <f>H22/F22</f>
        <v>0.34767025089605735</v>
      </c>
    </row>
    <row r="23" spans="1:9" x14ac:dyDescent="0.2">
      <c r="A23" s="1">
        <v>60.799999999999898</v>
      </c>
      <c r="B23" s="1">
        <v>60.799999999999898</v>
      </c>
      <c r="F23" s="3">
        <v>962.7</v>
      </c>
      <c r="G23" s="3">
        <v>628.6</v>
      </c>
      <c r="H23" s="3">
        <f>F23-G23</f>
        <v>334.1</v>
      </c>
      <c r="I23" s="2">
        <f>H23/F23</f>
        <v>0.34704476991793914</v>
      </c>
    </row>
    <row r="24" spans="1:9" x14ac:dyDescent="0.2">
      <c r="A24" s="1">
        <v>38.1</v>
      </c>
      <c r="B24" s="1">
        <v>38.1</v>
      </c>
      <c r="F24" s="3">
        <v>203.05</v>
      </c>
      <c r="G24" s="3">
        <v>133.099999999999</v>
      </c>
      <c r="H24" s="3">
        <f>F24-G24</f>
        <v>69.950000000001012</v>
      </c>
      <c r="I24" s="2">
        <f>H24/F24</f>
        <v>0.34449642945087916</v>
      </c>
    </row>
    <row r="25" spans="1:9" x14ac:dyDescent="0.2">
      <c r="A25" s="1">
        <v>24.55</v>
      </c>
      <c r="B25" s="1">
        <v>24.55</v>
      </c>
      <c r="F25" s="3">
        <v>193.9</v>
      </c>
      <c r="G25" s="3">
        <v>127.75</v>
      </c>
      <c r="H25" s="3">
        <f>F25-G25</f>
        <v>66.150000000000006</v>
      </c>
      <c r="I25" s="2">
        <f>H25/F25</f>
        <v>0.34115523465703973</v>
      </c>
    </row>
    <row r="26" spans="1:9" x14ac:dyDescent="0.2">
      <c r="A26" s="1">
        <v>47.35</v>
      </c>
      <c r="B26" s="1">
        <v>47.35</v>
      </c>
      <c r="F26" s="3">
        <v>545.64999999999895</v>
      </c>
      <c r="G26" s="3">
        <v>359.8</v>
      </c>
      <c r="H26" s="3">
        <f>F26-G26</f>
        <v>185.84999999999894</v>
      </c>
      <c r="I26" s="2">
        <f>H26/F26</f>
        <v>0.34060295060936369</v>
      </c>
    </row>
    <row r="27" spans="1:9" x14ac:dyDescent="0.2">
      <c r="A27" s="1">
        <v>53.799999999999898</v>
      </c>
      <c r="B27" s="1">
        <v>53.799999999999898</v>
      </c>
      <c r="F27" s="3">
        <v>409.25</v>
      </c>
      <c r="G27" s="3">
        <v>270</v>
      </c>
      <c r="H27" s="3">
        <f>F27-G27</f>
        <v>139.25</v>
      </c>
      <c r="I27" s="2">
        <f>H27/F27</f>
        <v>0.34025656689065364</v>
      </c>
    </row>
    <row r="28" spans="1:9" x14ac:dyDescent="0.2">
      <c r="A28" s="1">
        <v>38.1</v>
      </c>
      <c r="B28" s="1">
        <v>38.1</v>
      </c>
      <c r="F28" s="3">
        <v>1177.6500000000001</v>
      </c>
      <c r="G28" s="3">
        <v>781.14999999999895</v>
      </c>
      <c r="H28" s="3">
        <f>F28-G28</f>
        <v>396.50000000000114</v>
      </c>
      <c r="I28" s="2">
        <f>H28/F28</f>
        <v>0.33668747081051342</v>
      </c>
    </row>
    <row r="29" spans="1:9" x14ac:dyDescent="0.2">
      <c r="A29" s="1">
        <v>35.5</v>
      </c>
      <c r="B29" s="1">
        <v>35.5</v>
      </c>
      <c r="F29" s="3">
        <v>535.20000000000005</v>
      </c>
      <c r="G29" s="3">
        <v>356.19999999999902</v>
      </c>
      <c r="H29" s="3">
        <f>F29-G29</f>
        <v>179.00000000000102</v>
      </c>
      <c r="I29" s="2">
        <f>H29/F29</f>
        <v>0.33445440956651906</v>
      </c>
    </row>
    <row r="30" spans="1:9" x14ac:dyDescent="0.2">
      <c r="A30" s="1">
        <v>41.799999999999898</v>
      </c>
      <c r="B30" s="1">
        <v>41.799999999999898</v>
      </c>
      <c r="F30" s="3">
        <v>252.099999999999</v>
      </c>
      <c r="G30" s="3">
        <v>169.599999999999</v>
      </c>
      <c r="H30" s="3">
        <f>F30-G30</f>
        <v>82.5</v>
      </c>
      <c r="I30" s="2">
        <f>H30/F30</f>
        <v>0.32725109083697074</v>
      </c>
    </row>
    <row r="31" spans="1:9" x14ac:dyDescent="0.2">
      <c r="A31" s="1">
        <v>42.7</v>
      </c>
      <c r="B31" s="1">
        <v>42.7</v>
      </c>
      <c r="F31" s="3">
        <v>764.64999999999895</v>
      </c>
      <c r="G31" s="3">
        <v>515.25</v>
      </c>
      <c r="H31" s="3">
        <f>F31-G31</f>
        <v>249.39999999999895</v>
      </c>
      <c r="I31" s="2">
        <f>H31/F31</f>
        <v>0.32616229647551076</v>
      </c>
    </row>
    <row r="32" spans="1:9" x14ac:dyDescent="0.2">
      <c r="A32" s="1">
        <v>40.549999999999898</v>
      </c>
      <c r="B32" s="1">
        <v>40.549999999999898</v>
      </c>
      <c r="F32" s="3">
        <v>158.75</v>
      </c>
      <c r="G32" s="3">
        <v>108.099999999999</v>
      </c>
      <c r="H32" s="3">
        <f>F32-G32</f>
        <v>50.650000000001</v>
      </c>
      <c r="I32" s="2">
        <f>H32/F32</f>
        <v>0.31905511811024251</v>
      </c>
    </row>
    <row r="33" spans="1:9" x14ac:dyDescent="0.2">
      <c r="A33" s="1">
        <v>30.5</v>
      </c>
      <c r="B33" s="1">
        <v>30.5</v>
      </c>
      <c r="F33" s="3">
        <v>910.2</v>
      </c>
      <c r="G33" s="3">
        <v>626</v>
      </c>
      <c r="H33" s="3">
        <f>F33-G33</f>
        <v>284.20000000000005</v>
      </c>
      <c r="I33" s="2">
        <f>H33/F33</f>
        <v>0.31223906833662934</v>
      </c>
    </row>
    <row r="34" spans="1:9" x14ac:dyDescent="0.2">
      <c r="A34" s="1">
        <v>34.6</v>
      </c>
      <c r="B34" s="1">
        <v>34.6</v>
      </c>
      <c r="F34" s="3">
        <v>1746.95</v>
      </c>
      <c r="G34" s="3">
        <v>1222.7</v>
      </c>
      <c r="H34" s="3">
        <f>F34-G34</f>
        <v>524.25</v>
      </c>
      <c r="I34" s="2">
        <f>H34/F34</f>
        <v>0.30009445032771404</v>
      </c>
    </row>
    <row r="35" spans="1:9" x14ac:dyDescent="0.2">
      <c r="A35" s="1">
        <v>38.899999999999899</v>
      </c>
      <c r="B35" s="1">
        <v>38.899999999999899</v>
      </c>
      <c r="F35" s="3">
        <v>132.15</v>
      </c>
      <c r="G35" s="3">
        <v>92.799999999999898</v>
      </c>
      <c r="H35" s="3">
        <f>F35-G35</f>
        <v>39.350000000000108</v>
      </c>
      <c r="I35" s="2">
        <f>H35/F35</f>
        <v>0.29776768823306926</v>
      </c>
    </row>
    <row r="36" spans="1:9" x14ac:dyDescent="0.2">
      <c r="A36" s="1">
        <v>40.899999999999899</v>
      </c>
      <c r="B36" s="1">
        <v>40.899999999999899</v>
      </c>
      <c r="F36" s="3">
        <v>84.549999999999898</v>
      </c>
      <c r="G36" s="3">
        <v>59.399999999999899</v>
      </c>
      <c r="H36" s="3">
        <f>F36-G36</f>
        <v>25.15</v>
      </c>
      <c r="I36" s="2">
        <f>H36/F36</f>
        <v>0.29745712596097018</v>
      </c>
    </row>
    <row r="37" spans="1:9" x14ac:dyDescent="0.2">
      <c r="A37" s="1">
        <v>70.75</v>
      </c>
      <c r="B37" s="1">
        <v>70.75</v>
      </c>
      <c r="F37" s="3">
        <v>526.1</v>
      </c>
      <c r="G37" s="3">
        <v>371.3</v>
      </c>
      <c r="H37" s="3">
        <f>F37-G37</f>
        <v>154.80000000000001</v>
      </c>
      <c r="I37" s="2">
        <f>H37/F37</f>
        <v>0.29424063866185135</v>
      </c>
    </row>
    <row r="38" spans="1:9" x14ac:dyDescent="0.2">
      <c r="A38" s="1">
        <v>36.399999999999899</v>
      </c>
      <c r="B38" s="1">
        <v>36.399999999999899</v>
      </c>
      <c r="F38" s="3">
        <v>180.099999999999</v>
      </c>
      <c r="G38" s="3">
        <v>127.549999999999</v>
      </c>
      <c r="H38" s="3">
        <f>F38-G38</f>
        <v>52.55</v>
      </c>
      <c r="I38" s="2">
        <f>H38/F38</f>
        <v>0.29178234314270013</v>
      </c>
    </row>
    <row r="39" spans="1:9" x14ac:dyDescent="0.2">
      <c r="A39" s="1">
        <v>43.45</v>
      </c>
      <c r="B39" s="1">
        <v>43.45</v>
      </c>
      <c r="F39" s="3">
        <v>99.7</v>
      </c>
      <c r="G39" s="3">
        <v>71.049999999999898</v>
      </c>
      <c r="H39" s="3">
        <f>F39-G39</f>
        <v>28.650000000000105</v>
      </c>
      <c r="I39" s="2">
        <f>H39/F39</f>
        <v>0.28736208625877735</v>
      </c>
    </row>
    <row r="40" spans="1:9" x14ac:dyDescent="0.2">
      <c r="A40" s="1">
        <v>42</v>
      </c>
      <c r="B40" s="1">
        <v>42</v>
      </c>
      <c r="F40" s="3">
        <v>300.3</v>
      </c>
      <c r="G40" s="3">
        <v>214.15</v>
      </c>
      <c r="H40" s="3">
        <f>F40-G40</f>
        <v>86.15</v>
      </c>
      <c r="I40" s="2">
        <f>H40/F40</f>
        <v>0.28687978687978688</v>
      </c>
    </row>
    <row r="41" spans="1:9" x14ac:dyDescent="0.2">
      <c r="A41" s="1">
        <v>50.549999999999898</v>
      </c>
      <c r="B41" s="1">
        <v>50.549999999999898</v>
      </c>
      <c r="F41" s="3">
        <v>285.55</v>
      </c>
      <c r="G41" s="3">
        <v>204.44999999999899</v>
      </c>
      <c r="H41" s="3">
        <f>F41-G41</f>
        <v>81.100000000001017</v>
      </c>
      <c r="I41" s="2">
        <f>H41/F41</f>
        <v>0.28401330765190341</v>
      </c>
    </row>
    <row r="42" spans="1:9" x14ac:dyDescent="0.2">
      <c r="A42" s="1">
        <v>25.649999999999899</v>
      </c>
      <c r="B42" s="1">
        <v>25.649999999999899</v>
      </c>
      <c r="F42" s="3">
        <v>526.79999999999905</v>
      </c>
      <c r="G42" s="3">
        <v>377.6</v>
      </c>
      <c r="H42" s="3">
        <f>F42-G42</f>
        <v>149.19999999999902</v>
      </c>
      <c r="I42" s="2">
        <f>H42/F42</f>
        <v>0.28321943811693107</v>
      </c>
    </row>
    <row r="43" spans="1:9" x14ac:dyDescent="0.2">
      <c r="A43" s="1">
        <v>42.7</v>
      </c>
      <c r="B43" s="1">
        <v>42.7</v>
      </c>
      <c r="F43" s="3">
        <v>526.79999999999905</v>
      </c>
      <c r="G43" s="3">
        <v>377.6</v>
      </c>
      <c r="H43" s="3">
        <f>F43-G43</f>
        <v>149.19999999999902</v>
      </c>
      <c r="I43" s="2">
        <f>H43/F43</f>
        <v>0.28321943811693107</v>
      </c>
    </row>
    <row r="44" spans="1:9" x14ac:dyDescent="0.2">
      <c r="A44" s="1">
        <v>74.2</v>
      </c>
      <c r="B44" s="1">
        <v>74.2</v>
      </c>
      <c r="F44" s="3">
        <v>268.69999999999902</v>
      </c>
      <c r="G44" s="3">
        <v>193.15</v>
      </c>
      <c r="H44" s="3">
        <f>F44-G44</f>
        <v>75.549999999999017</v>
      </c>
      <c r="I44" s="2">
        <f>H44/F44</f>
        <v>0.28116858950502155</v>
      </c>
    </row>
    <row r="45" spans="1:9" x14ac:dyDescent="0.2">
      <c r="A45" s="1">
        <v>33.5</v>
      </c>
      <c r="B45" s="1">
        <v>33.5</v>
      </c>
      <c r="F45" s="3">
        <v>502.19999999999902</v>
      </c>
      <c r="G45" s="3">
        <v>361.05</v>
      </c>
      <c r="H45" s="3">
        <f>F45-G45</f>
        <v>141.14999999999901</v>
      </c>
      <c r="I45" s="2">
        <f>H45/F45</f>
        <v>0.28106332138590062</v>
      </c>
    </row>
    <row r="46" spans="1:9" x14ac:dyDescent="0.2">
      <c r="A46" s="1">
        <v>34.35</v>
      </c>
      <c r="B46" s="1">
        <v>34.35</v>
      </c>
      <c r="F46" s="3">
        <v>115.099999999999</v>
      </c>
      <c r="G46" s="3">
        <v>83.849999999999895</v>
      </c>
      <c r="H46" s="3">
        <f>F46-G46</f>
        <v>31.249999999999105</v>
      </c>
      <c r="I46" s="2">
        <f>H46/F46</f>
        <v>0.27150304083405191</v>
      </c>
    </row>
    <row r="47" spans="1:9" x14ac:dyDescent="0.2">
      <c r="A47" s="1">
        <v>62.899999999999899</v>
      </c>
      <c r="B47" s="1">
        <v>62.899999999999899</v>
      </c>
      <c r="F47" s="3">
        <v>191.25</v>
      </c>
      <c r="G47" s="3">
        <v>139.65</v>
      </c>
      <c r="H47" s="3">
        <f>F47-G47</f>
        <v>51.599999999999994</v>
      </c>
      <c r="I47" s="2">
        <f>H47/F47</f>
        <v>0.26980392156862743</v>
      </c>
    </row>
    <row r="48" spans="1:9" x14ac:dyDescent="0.2">
      <c r="A48" s="1">
        <v>48.299999999999898</v>
      </c>
      <c r="B48" s="1">
        <v>48.299999999999898</v>
      </c>
      <c r="F48" s="3">
        <v>566.6</v>
      </c>
      <c r="G48" s="3">
        <v>413.85</v>
      </c>
      <c r="H48" s="3">
        <f>F48-G48</f>
        <v>152.75</v>
      </c>
      <c r="I48" s="2">
        <f>H48/F48</f>
        <v>0.26959054006353689</v>
      </c>
    </row>
    <row r="49" spans="1:9" x14ac:dyDescent="0.2">
      <c r="A49" s="1">
        <v>47.1</v>
      </c>
      <c r="B49" s="1">
        <v>47.1</v>
      </c>
      <c r="F49" s="3">
        <v>225.05</v>
      </c>
      <c r="G49" s="3">
        <v>164.75</v>
      </c>
      <c r="H49" s="3">
        <f>F49-G49</f>
        <v>60.300000000000011</v>
      </c>
      <c r="I49" s="2">
        <f>H49/F49</f>
        <v>0.267940457676072</v>
      </c>
    </row>
    <row r="50" spans="1:9" x14ac:dyDescent="0.2">
      <c r="A50" s="1">
        <v>79.349999999999895</v>
      </c>
      <c r="B50" s="1">
        <v>79.349999999999895</v>
      </c>
      <c r="F50" s="3">
        <v>396.05</v>
      </c>
      <c r="G50" s="3">
        <v>291.10000000000002</v>
      </c>
      <c r="H50" s="3">
        <f>F50-G50</f>
        <v>104.94999999999999</v>
      </c>
      <c r="I50" s="2">
        <f>H50/F50</f>
        <v>0.2649917939654084</v>
      </c>
    </row>
    <row r="51" spans="1:9" x14ac:dyDescent="0.2">
      <c r="A51" s="1">
        <v>45.549999999999898</v>
      </c>
      <c r="B51" s="1">
        <v>45.549999999999898</v>
      </c>
      <c r="F51" s="3">
        <v>780.89999999999895</v>
      </c>
      <c r="G51" s="3">
        <v>574.1</v>
      </c>
      <c r="H51" s="3">
        <f>F51-G51</f>
        <v>206.79999999999893</v>
      </c>
      <c r="I51" s="2">
        <f>H51/F51</f>
        <v>0.26482264054296223</v>
      </c>
    </row>
    <row r="52" spans="1:9" x14ac:dyDescent="0.2">
      <c r="A52" s="1">
        <v>107.95</v>
      </c>
      <c r="B52" s="1">
        <v>107.95</v>
      </c>
      <c r="F52" s="3">
        <v>759.85</v>
      </c>
      <c r="G52" s="3">
        <v>559</v>
      </c>
      <c r="H52" s="3">
        <f>F52-G52</f>
        <v>200.85000000000002</v>
      </c>
      <c r="I52" s="2">
        <f>H52/F52</f>
        <v>0.26432848588537211</v>
      </c>
    </row>
    <row r="53" spans="1:9" x14ac:dyDescent="0.2">
      <c r="A53" s="1">
        <v>58</v>
      </c>
      <c r="B53" s="1">
        <v>58</v>
      </c>
      <c r="F53" s="3">
        <v>268</v>
      </c>
      <c r="G53" s="3">
        <v>197.599999999999</v>
      </c>
      <c r="H53" s="3">
        <f>F53-G53</f>
        <v>70.400000000001</v>
      </c>
      <c r="I53" s="2">
        <f>H53/F53</f>
        <v>0.26268656716418282</v>
      </c>
    </row>
    <row r="54" spans="1:9" x14ac:dyDescent="0.2">
      <c r="A54" s="1">
        <v>37.5</v>
      </c>
      <c r="B54" s="1">
        <v>37.5</v>
      </c>
      <c r="F54" s="3">
        <v>97.2</v>
      </c>
      <c r="G54" s="3">
        <v>71.7</v>
      </c>
      <c r="H54" s="3">
        <f>F54-G54</f>
        <v>25.5</v>
      </c>
      <c r="I54" s="2">
        <f>H54/F54</f>
        <v>0.26234567901234568</v>
      </c>
    </row>
    <row r="55" spans="1:9" x14ac:dyDescent="0.2">
      <c r="A55" s="1">
        <v>37.549999999999898</v>
      </c>
      <c r="B55" s="1">
        <v>37.549999999999898</v>
      </c>
      <c r="F55" s="3">
        <v>584.1</v>
      </c>
      <c r="G55" s="3">
        <v>433</v>
      </c>
      <c r="H55" s="3">
        <f>F55-G55</f>
        <v>151.10000000000002</v>
      </c>
      <c r="I55" s="2">
        <f>H55/F55</f>
        <v>0.25868858072247908</v>
      </c>
    </row>
    <row r="56" spans="1:9" x14ac:dyDescent="0.2">
      <c r="A56" s="1">
        <v>42.5</v>
      </c>
      <c r="B56" s="1">
        <v>42.5</v>
      </c>
      <c r="F56" s="3">
        <v>291.5</v>
      </c>
      <c r="G56" s="3">
        <v>216.25</v>
      </c>
      <c r="H56" s="3">
        <f>F56-G56</f>
        <v>75.25</v>
      </c>
      <c r="I56" s="2">
        <f>H56/F56</f>
        <v>0.258147512864494</v>
      </c>
    </row>
    <row r="57" spans="1:9" x14ac:dyDescent="0.2">
      <c r="A57" s="1">
        <v>80.099999999999895</v>
      </c>
      <c r="B57" s="1">
        <v>80.099999999999895</v>
      </c>
      <c r="F57" s="3">
        <v>219.19999999999899</v>
      </c>
      <c r="G57" s="3">
        <v>162.69999999999899</v>
      </c>
      <c r="H57" s="3">
        <f>F57-G57</f>
        <v>56.5</v>
      </c>
      <c r="I57" s="2">
        <f>H57/F57</f>
        <v>0.25775547445255592</v>
      </c>
    </row>
    <row r="58" spans="1:9" x14ac:dyDescent="0.2">
      <c r="A58" s="1">
        <v>317.35000000000002</v>
      </c>
      <c r="B58" s="1">
        <v>317.35000000000002</v>
      </c>
      <c r="F58" s="3">
        <v>1933.25</v>
      </c>
      <c r="G58" s="3">
        <v>1436.75</v>
      </c>
      <c r="H58" s="3">
        <f>F58-G58</f>
        <v>496.5</v>
      </c>
      <c r="I58" s="2">
        <f>H58/F58</f>
        <v>0.25682141471615155</v>
      </c>
    </row>
    <row r="59" spans="1:9" x14ac:dyDescent="0.2">
      <c r="A59" s="1">
        <v>54.7</v>
      </c>
      <c r="B59" s="1">
        <v>54.7</v>
      </c>
      <c r="F59" s="3">
        <v>176.05</v>
      </c>
      <c r="G59" s="3">
        <v>130.9</v>
      </c>
      <c r="H59" s="3">
        <f>F59-G59</f>
        <v>45.150000000000006</v>
      </c>
      <c r="I59" s="2">
        <f>H59/F59</f>
        <v>0.25646123260437376</v>
      </c>
    </row>
    <row r="60" spans="1:9" x14ac:dyDescent="0.2">
      <c r="A60" s="1">
        <v>48.799999999999898</v>
      </c>
      <c r="B60" s="1">
        <v>48.799999999999898</v>
      </c>
      <c r="F60" s="3">
        <v>292.69999999999902</v>
      </c>
      <c r="G60" s="3">
        <v>218.05</v>
      </c>
      <c r="H60" s="3">
        <f>F60-G60</f>
        <v>74.649999999999011</v>
      </c>
      <c r="I60" s="2">
        <f>H60/F60</f>
        <v>0.25503928937478393</v>
      </c>
    </row>
    <row r="61" spans="1:9" x14ac:dyDescent="0.2">
      <c r="A61" s="1">
        <v>47.1</v>
      </c>
      <c r="B61" s="1">
        <v>47.1</v>
      </c>
      <c r="F61" s="3">
        <v>292.69999999999902</v>
      </c>
      <c r="G61" s="3">
        <v>218.05</v>
      </c>
      <c r="H61" s="3">
        <f>F61-G61</f>
        <v>74.649999999999011</v>
      </c>
      <c r="I61" s="2">
        <f>H61/F61</f>
        <v>0.25503928937478393</v>
      </c>
    </row>
    <row r="62" spans="1:9" x14ac:dyDescent="0.2">
      <c r="A62" s="1">
        <v>46.649999999999899</v>
      </c>
      <c r="B62" s="1">
        <v>46.649999999999899</v>
      </c>
      <c r="F62" s="3">
        <v>712.54999999999905</v>
      </c>
      <c r="G62" s="3">
        <v>530.89999999999895</v>
      </c>
      <c r="H62" s="3">
        <f>F62-G62</f>
        <v>181.65000000000009</v>
      </c>
      <c r="I62" s="2">
        <f>H62/F62</f>
        <v>0.25492947863307885</v>
      </c>
    </row>
    <row r="63" spans="1:9" x14ac:dyDescent="0.2">
      <c r="A63" s="1">
        <v>45.049999999999898</v>
      </c>
      <c r="B63" s="1">
        <v>45.049999999999898</v>
      </c>
      <c r="F63" s="3">
        <v>151.849999999999</v>
      </c>
      <c r="G63" s="3">
        <v>113.549999999999</v>
      </c>
      <c r="H63" s="3">
        <f>F63-G63</f>
        <v>38.299999999999997</v>
      </c>
      <c r="I63" s="2">
        <f>H63/F63</f>
        <v>0.25222258808034409</v>
      </c>
    </row>
    <row r="64" spans="1:9" x14ac:dyDescent="0.2">
      <c r="A64" s="1">
        <v>57.1</v>
      </c>
      <c r="B64" s="1">
        <v>57.1</v>
      </c>
      <c r="F64" s="3">
        <v>235.099999999999</v>
      </c>
      <c r="G64" s="3">
        <v>176.15</v>
      </c>
      <c r="H64" s="3">
        <f>F64-G64</f>
        <v>58.949999999998994</v>
      </c>
      <c r="I64" s="2">
        <f>H64/F64</f>
        <v>0.25074436410037959</v>
      </c>
    </row>
    <row r="65" spans="1:9" x14ac:dyDescent="0.2">
      <c r="A65" s="1">
        <v>42.399999999999899</v>
      </c>
      <c r="B65" s="1">
        <v>42.399999999999899</v>
      </c>
      <c r="F65" s="3">
        <v>551.75</v>
      </c>
      <c r="G65" s="3">
        <v>413.75</v>
      </c>
      <c r="H65" s="3">
        <f>F65-G65</f>
        <v>138</v>
      </c>
      <c r="I65" s="2">
        <f>H65/F65</f>
        <v>0.25011327594019028</v>
      </c>
    </row>
    <row r="66" spans="1:9" x14ac:dyDescent="0.2">
      <c r="A66" s="1">
        <v>75.95</v>
      </c>
      <c r="B66" s="1">
        <v>75.95</v>
      </c>
      <c r="F66" s="3">
        <v>161.94999999999899</v>
      </c>
      <c r="G66" s="3">
        <v>122</v>
      </c>
      <c r="H66" s="3">
        <f>F66-G66</f>
        <v>39.949999999998994</v>
      </c>
      <c r="I66" s="2">
        <f>H66/F66</f>
        <v>0.24668107440567608</v>
      </c>
    </row>
    <row r="67" spans="1:9" x14ac:dyDescent="0.2">
      <c r="A67" s="1">
        <v>33.549999999999898</v>
      </c>
      <c r="B67" s="1">
        <v>33.549999999999898</v>
      </c>
      <c r="F67" s="3">
        <v>119.15</v>
      </c>
      <c r="G67" s="3">
        <v>89.799999999999898</v>
      </c>
      <c r="H67" s="3">
        <f>F67-G67</f>
        <v>29.350000000000108</v>
      </c>
      <c r="I67" s="2">
        <f>H67/F67</f>
        <v>0.24632815778430639</v>
      </c>
    </row>
    <row r="68" spans="1:9" x14ac:dyDescent="0.2">
      <c r="A68" s="1">
        <v>27.1</v>
      </c>
      <c r="B68" s="1">
        <v>27.1</v>
      </c>
      <c r="F68" s="3">
        <v>261.39999999999901</v>
      </c>
      <c r="G68" s="3">
        <v>197.05</v>
      </c>
      <c r="H68" s="3">
        <f>F68-G68</f>
        <v>64.349999999999</v>
      </c>
      <c r="I68" s="2">
        <f>H68/F68</f>
        <v>0.24617444529456481</v>
      </c>
    </row>
    <row r="69" spans="1:9" x14ac:dyDescent="0.2">
      <c r="A69" s="1">
        <v>63</v>
      </c>
      <c r="B69" s="1">
        <v>63</v>
      </c>
      <c r="F69" s="3">
        <v>831.64999999999895</v>
      </c>
      <c r="G69" s="3">
        <v>628.54999999999905</v>
      </c>
      <c r="H69" s="3">
        <f>F69-G69</f>
        <v>203.09999999999991</v>
      </c>
      <c r="I69" s="2">
        <f>H69/F69</f>
        <v>0.24421331088799395</v>
      </c>
    </row>
    <row r="70" spans="1:9" x14ac:dyDescent="0.2">
      <c r="A70" s="1">
        <v>23.3</v>
      </c>
      <c r="B70" s="1">
        <v>23.3</v>
      </c>
      <c r="F70" s="3">
        <v>151.55000000000001</v>
      </c>
      <c r="G70" s="3">
        <v>114.849999999999</v>
      </c>
      <c r="H70" s="3">
        <f>F70-G70</f>
        <v>36.700000000001012</v>
      </c>
      <c r="I70" s="2">
        <f>H70/F70</f>
        <v>0.24216430221049826</v>
      </c>
    </row>
    <row r="71" spans="1:9" x14ac:dyDescent="0.2">
      <c r="A71" s="1">
        <v>45.7</v>
      </c>
      <c r="B71" s="1">
        <v>45.7</v>
      </c>
      <c r="F71" s="3">
        <v>349.75</v>
      </c>
      <c r="G71" s="3">
        <v>265.55</v>
      </c>
      <c r="H71" s="3">
        <f>F71-G71</f>
        <v>84.199999999999989</v>
      </c>
      <c r="I71" s="2">
        <f>H71/F71</f>
        <v>0.24074338813438168</v>
      </c>
    </row>
    <row r="72" spans="1:9" x14ac:dyDescent="0.2">
      <c r="A72" s="1">
        <v>36.049999999999898</v>
      </c>
      <c r="B72" s="1">
        <v>36.049999999999898</v>
      </c>
      <c r="F72" s="3">
        <v>443.25</v>
      </c>
      <c r="G72" s="3">
        <v>338.64999999999901</v>
      </c>
      <c r="H72" s="3">
        <f>F72-G72</f>
        <v>104.60000000000099</v>
      </c>
      <c r="I72" s="2">
        <f>H72/F72</f>
        <v>0.23598420755781385</v>
      </c>
    </row>
    <row r="73" spans="1:9" x14ac:dyDescent="0.2">
      <c r="A73" s="1">
        <v>43.649999999999899</v>
      </c>
      <c r="B73" s="1">
        <v>43.649999999999899</v>
      </c>
      <c r="F73" s="3">
        <v>126.599999999999</v>
      </c>
      <c r="G73" s="3">
        <v>96.75</v>
      </c>
      <c r="H73" s="3">
        <f>F73-G73</f>
        <v>29.849999999999</v>
      </c>
      <c r="I73" s="2">
        <f>H73/F73</f>
        <v>0.23578199052132098</v>
      </c>
    </row>
    <row r="74" spans="1:9" x14ac:dyDescent="0.2">
      <c r="A74" s="1">
        <v>32.399999999999899</v>
      </c>
      <c r="B74" s="1">
        <v>32.399999999999899</v>
      </c>
      <c r="F74" s="3">
        <v>140.349999999999</v>
      </c>
      <c r="G74" s="3">
        <v>107.5</v>
      </c>
      <c r="H74" s="3">
        <f>F74-G74</f>
        <v>32.849999999999</v>
      </c>
      <c r="I74" s="2">
        <f>H74/F74</f>
        <v>0.23405771286069993</v>
      </c>
    </row>
    <row r="75" spans="1:9" x14ac:dyDescent="0.2">
      <c r="A75" s="1">
        <v>36.049999999999898</v>
      </c>
      <c r="B75" s="1">
        <v>36.049999999999898</v>
      </c>
      <c r="F75" s="3">
        <v>456.14999999999901</v>
      </c>
      <c r="G75" s="3">
        <v>349.5</v>
      </c>
      <c r="H75" s="3">
        <f>F75-G75</f>
        <v>106.64999999999901</v>
      </c>
      <c r="I75" s="2">
        <f>H75/F75</f>
        <v>0.23380466951660472</v>
      </c>
    </row>
    <row r="76" spans="1:9" x14ac:dyDescent="0.2">
      <c r="A76" s="1">
        <v>528.95000000000005</v>
      </c>
      <c r="B76" s="1">
        <v>528.95000000000005</v>
      </c>
      <c r="F76" s="3">
        <v>456.14999999999901</v>
      </c>
      <c r="G76" s="3">
        <v>349.5</v>
      </c>
      <c r="H76" s="3">
        <f>F76-G76</f>
        <v>106.64999999999901</v>
      </c>
      <c r="I76" s="2">
        <f>H76/F76</f>
        <v>0.23380466951660472</v>
      </c>
    </row>
    <row r="77" spans="1:9" x14ac:dyDescent="0.2">
      <c r="A77" s="1">
        <v>38.1</v>
      </c>
      <c r="B77" s="1">
        <v>38.1</v>
      </c>
      <c r="F77" s="3">
        <v>814.85</v>
      </c>
      <c r="G77" s="3">
        <v>624.95000000000005</v>
      </c>
      <c r="H77" s="3">
        <f>F77-G77</f>
        <v>189.89999999999998</v>
      </c>
      <c r="I77" s="2">
        <f>H77/F77</f>
        <v>0.23304902742836101</v>
      </c>
    </row>
    <row r="78" spans="1:9" x14ac:dyDescent="0.2">
      <c r="A78" s="1">
        <v>36.5</v>
      </c>
      <c r="B78" s="1">
        <v>36.5</v>
      </c>
      <c r="F78" s="3">
        <v>449.5</v>
      </c>
      <c r="G78" s="3">
        <v>345.94999999999902</v>
      </c>
      <c r="H78" s="3">
        <f>F78-G78</f>
        <v>103.55000000000098</v>
      </c>
      <c r="I78" s="2">
        <f>H78/F78</f>
        <v>0.23036707452725469</v>
      </c>
    </row>
    <row r="79" spans="1:9" x14ac:dyDescent="0.2">
      <c r="A79" s="1">
        <v>49.049999999999898</v>
      </c>
      <c r="B79" s="1">
        <v>49.049999999999898</v>
      </c>
      <c r="F79" s="3">
        <v>295</v>
      </c>
      <c r="G79" s="3">
        <v>227.15</v>
      </c>
      <c r="H79" s="3">
        <f>F79-G79</f>
        <v>67.849999999999994</v>
      </c>
      <c r="I79" s="2">
        <f>H79/F79</f>
        <v>0.22999999999999998</v>
      </c>
    </row>
    <row r="80" spans="1:9" x14ac:dyDescent="0.2">
      <c r="A80" s="1">
        <v>38.149999999999899</v>
      </c>
      <c r="B80" s="1">
        <v>38.149999999999899</v>
      </c>
      <c r="F80" s="3">
        <v>304.14999999999901</v>
      </c>
      <c r="G80" s="3">
        <v>234.3</v>
      </c>
      <c r="H80" s="3">
        <f>F80-G80</f>
        <v>69.849999999999</v>
      </c>
      <c r="I80" s="2">
        <f>H80/F80</f>
        <v>0.2296564195298347</v>
      </c>
    </row>
    <row r="81" spans="1:9" x14ac:dyDescent="0.2">
      <c r="A81" s="1">
        <v>49</v>
      </c>
      <c r="B81" s="1">
        <v>49</v>
      </c>
      <c r="F81" s="3">
        <v>148.099999999999</v>
      </c>
      <c r="G81" s="3">
        <v>114.099999999999</v>
      </c>
      <c r="H81" s="3">
        <f>F81-G81</f>
        <v>34</v>
      </c>
      <c r="I81" s="2">
        <f>H81/F81</f>
        <v>0.22957461174881991</v>
      </c>
    </row>
    <row r="82" spans="1:9" x14ac:dyDescent="0.2">
      <c r="A82" s="1">
        <v>107.049999999999</v>
      </c>
      <c r="B82" s="1">
        <v>107.049999999999</v>
      </c>
      <c r="F82" s="3">
        <v>537.6</v>
      </c>
      <c r="G82" s="3">
        <v>414.35</v>
      </c>
      <c r="H82" s="3">
        <f>F82-G82</f>
        <v>123.25</v>
      </c>
      <c r="I82" s="2">
        <f>H82/F82</f>
        <v>0.22925967261904762</v>
      </c>
    </row>
    <row r="83" spans="1:9" x14ac:dyDescent="0.2">
      <c r="A83" s="1">
        <v>28.5</v>
      </c>
      <c r="B83" s="1">
        <v>28.5</v>
      </c>
      <c r="F83" s="3">
        <v>1098.6500000000001</v>
      </c>
      <c r="G83" s="3">
        <v>848.25</v>
      </c>
      <c r="H83" s="3">
        <f>F83-G83</f>
        <v>250.40000000000009</v>
      </c>
      <c r="I83" s="2">
        <f>H83/F83</f>
        <v>0.22791607882401135</v>
      </c>
    </row>
    <row r="84" spans="1:9" x14ac:dyDescent="0.2">
      <c r="A84" s="1">
        <v>26.649999999999899</v>
      </c>
      <c r="B84" s="1">
        <v>26.649999999999899</v>
      </c>
      <c r="F84" s="3">
        <v>148.80000000000001</v>
      </c>
      <c r="G84" s="3">
        <v>115.049999999999</v>
      </c>
      <c r="H84" s="3">
        <f>F84-G84</f>
        <v>33.750000000001009</v>
      </c>
      <c r="I84" s="2">
        <f>H84/F84</f>
        <v>0.22681451612903902</v>
      </c>
    </row>
    <row r="85" spans="1:9" x14ac:dyDescent="0.2">
      <c r="A85" s="1">
        <v>63.799999999999898</v>
      </c>
      <c r="B85" s="1">
        <v>63.799999999999898</v>
      </c>
      <c r="F85" s="3">
        <v>196.44999999999899</v>
      </c>
      <c r="G85" s="3">
        <v>151.9</v>
      </c>
      <c r="H85" s="3">
        <f>F85-G85</f>
        <v>44.549999999998988</v>
      </c>
      <c r="I85" s="2">
        <f>H85/F85</f>
        <v>0.22677526088062722</v>
      </c>
    </row>
    <row r="86" spans="1:9" x14ac:dyDescent="0.2">
      <c r="A86" s="1">
        <v>41.1</v>
      </c>
      <c r="B86" s="1">
        <v>41.1</v>
      </c>
      <c r="F86" s="3">
        <v>884.14999999999895</v>
      </c>
      <c r="G86" s="3">
        <v>687.89999999999895</v>
      </c>
      <c r="H86" s="3">
        <f>F86-G86</f>
        <v>196.25</v>
      </c>
      <c r="I86" s="2">
        <f>H86/F86</f>
        <v>0.22196459876717778</v>
      </c>
    </row>
    <row r="87" spans="1:9" x14ac:dyDescent="0.2">
      <c r="A87" s="1">
        <v>27.149999999999899</v>
      </c>
      <c r="B87" s="1">
        <v>27.149999999999899</v>
      </c>
      <c r="F87" s="3">
        <v>368.8</v>
      </c>
      <c r="G87" s="3">
        <v>286.94999999999902</v>
      </c>
      <c r="H87" s="3">
        <f>F87-G87</f>
        <v>81.850000000000989</v>
      </c>
      <c r="I87" s="2">
        <f>H87/F87</f>
        <v>0.22193600867679225</v>
      </c>
    </row>
    <row r="88" spans="1:9" x14ac:dyDescent="0.2">
      <c r="A88" s="1">
        <v>69.549999999999898</v>
      </c>
      <c r="B88" s="1">
        <v>69.549999999999898</v>
      </c>
      <c r="F88" s="3">
        <v>547.89999999999895</v>
      </c>
      <c r="G88" s="3">
        <v>426.55</v>
      </c>
      <c r="H88" s="3">
        <f>F88-G88</f>
        <v>121.34999999999894</v>
      </c>
      <c r="I88" s="2">
        <f>H88/F88</f>
        <v>0.2214820222668355</v>
      </c>
    </row>
    <row r="89" spans="1:9" x14ac:dyDescent="0.2">
      <c r="A89" s="1">
        <v>66.5</v>
      </c>
      <c r="B89" s="1">
        <v>66.5</v>
      </c>
      <c r="F89" s="3">
        <v>263.60000000000002</v>
      </c>
      <c r="G89" s="3">
        <v>205.69999999999899</v>
      </c>
      <c r="H89" s="3">
        <f>F89-G89</f>
        <v>57.900000000001029</v>
      </c>
      <c r="I89" s="2">
        <f>H89/F89</f>
        <v>0.21965098634294775</v>
      </c>
    </row>
    <row r="90" spans="1:9" x14ac:dyDescent="0.2">
      <c r="A90" s="1">
        <v>41.799999999999898</v>
      </c>
      <c r="B90" s="1">
        <v>41.799999999999898</v>
      </c>
      <c r="F90" s="3">
        <v>126.95</v>
      </c>
      <c r="G90" s="3">
        <v>99.4</v>
      </c>
      <c r="H90" s="3">
        <f>F90-G90</f>
        <v>27.549999999999997</v>
      </c>
      <c r="I90" s="2">
        <f>H90/F90</f>
        <v>0.21701457266640406</v>
      </c>
    </row>
    <row r="91" spans="1:9" x14ac:dyDescent="0.2">
      <c r="A91" s="1">
        <v>47.75</v>
      </c>
      <c r="B91" s="1">
        <v>47.75</v>
      </c>
      <c r="F91" s="3">
        <v>269.05</v>
      </c>
      <c r="G91" s="3">
        <v>211.4</v>
      </c>
      <c r="H91" s="3">
        <f>F91-G91</f>
        <v>57.650000000000006</v>
      </c>
      <c r="I91" s="2">
        <f>H91/F91</f>
        <v>0.21427244006690208</v>
      </c>
    </row>
    <row r="92" spans="1:9" x14ac:dyDescent="0.2">
      <c r="A92" s="1">
        <v>26.5</v>
      </c>
      <c r="B92" s="1">
        <v>26.5</v>
      </c>
      <c r="F92" s="3">
        <v>118.549999999999</v>
      </c>
      <c r="G92" s="3">
        <v>93.15</v>
      </c>
      <c r="H92" s="3">
        <f>F92-G92</f>
        <v>25.399999999998997</v>
      </c>
      <c r="I92" s="2">
        <f>H92/F92</f>
        <v>0.21425558835933539</v>
      </c>
    </row>
    <row r="93" spans="1:9" x14ac:dyDescent="0.2">
      <c r="A93" s="1">
        <v>430.44999999999902</v>
      </c>
      <c r="B93" s="1">
        <v>430.44999999999902</v>
      </c>
      <c r="F93" s="3">
        <v>140.15</v>
      </c>
      <c r="G93" s="3">
        <v>110.15</v>
      </c>
      <c r="H93" s="3">
        <f>F93-G93</f>
        <v>30</v>
      </c>
      <c r="I93" s="2">
        <f>H93/F93</f>
        <v>0.21405636817695325</v>
      </c>
    </row>
    <row r="94" spans="1:9" x14ac:dyDescent="0.2">
      <c r="A94" s="1">
        <v>46.149999999999899</v>
      </c>
      <c r="B94" s="1">
        <v>46.149999999999899</v>
      </c>
      <c r="F94" s="3">
        <v>360.5</v>
      </c>
      <c r="G94" s="3">
        <v>283.39999999999901</v>
      </c>
      <c r="H94" s="3">
        <f>F94-G94</f>
        <v>77.100000000000989</v>
      </c>
      <c r="I94" s="2">
        <f>H94/F94</f>
        <v>0.21386962552011371</v>
      </c>
    </row>
    <row r="95" spans="1:9" x14ac:dyDescent="0.2">
      <c r="A95" s="1">
        <v>66.150000000000006</v>
      </c>
      <c r="B95" s="1">
        <v>66.150000000000006</v>
      </c>
      <c r="F95" s="3">
        <v>672.45</v>
      </c>
      <c r="G95" s="3">
        <v>528.70000000000005</v>
      </c>
      <c r="H95" s="3">
        <f>F95-G95</f>
        <v>143.75</v>
      </c>
      <c r="I95" s="2">
        <f>H95/F95</f>
        <v>0.21377054056063646</v>
      </c>
    </row>
    <row r="96" spans="1:9" x14ac:dyDescent="0.2">
      <c r="A96" s="1">
        <v>35.25</v>
      </c>
      <c r="B96" s="1">
        <v>35.25</v>
      </c>
      <c r="F96" s="3">
        <v>170.15</v>
      </c>
      <c r="G96" s="3">
        <v>133.9</v>
      </c>
      <c r="H96" s="3">
        <f>F96-G96</f>
        <v>36.25</v>
      </c>
      <c r="I96" s="2">
        <f>H96/F96</f>
        <v>0.21304731119600351</v>
      </c>
    </row>
    <row r="97" spans="1:9" x14ac:dyDescent="0.2">
      <c r="A97" s="1">
        <v>46.75</v>
      </c>
      <c r="B97" s="1">
        <v>46.75</v>
      </c>
      <c r="F97" s="3">
        <v>153.15</v>
      </c>
      <c r="G97" s="3">
        <v>120.9</v>
      </c>
      <c r="H97" s="3">
        <f>F97-G97</f>
        <v>32.25</v>
      </c>
      <c r="I97" s="2">
        <f>H97/F97</f>
        <v>0.21057786483839372</v>
      </c>
    </row>
    <row r="98" spans="1:9" x14ac:dyDescent="0.2">
      <c r="A98" s="1">
        <v>33.450000000000003</v>
      </c>
      <c r="B98" s="1">
        <v>33.450000000000003</v>
      </c>
      <c r="F98" s="3">
        <v>596.70000000000005</v>
      </c>
      <c r="G98" s="3">
        <v>471.19999999999902</v>
      </c>
      <c r="H98" s="3">
        <f>F98-G98</f>
        <v>125.50000000000102</v>
      </c>
      <c r="I98" s="2">
        <f>H98/F98</f>
        <v>0.21032344561756497</v>
      </c>
    </row>
    <row r="99" spans="1:9" x14ac:dyDescent="0.2">
      <c r="A99" s="1">
        <v>48.649999999999899</v>
      </c>
      <c r="B99" s="1">
        <v>48.649999999999899</v>
      </c>
      <c r="F99" s="3">
        <v>591.39999999999895</v>
      </c>
      <c r="G99" s="3">
        <v>467.6</v>
      </c>
      <c r="H99" s="3">
        <f>F99-G99</f>
        <v>123.79999999999893</v>
      </c>
      <c r="I99" s="2">
        <f>H99/F99</f>
        <v>0.20933378424078314</v>
      </c>
    </row>
    <row r="100" spans="1:9" x14ac:dyDescent="0.2">
      <c r="A100" s="1">
        <v>38.6</v>
      </c>
      <c r="B100" s="1">
        <v>38.6</v>
      </c>
      <c r="F100" s="3">
        <v>188.3</v>
      </c>
      <c r="G100" s="3">
        <v>148.9</v>
      </c>
      <c r="H100" s="3">
        <f>F100-G100</f>
        <v>39.400000000000006</v>
      </c>
      <c r="I100" s="2">
        <f>H100/F100</f>
        <v>0.20924057355284123</v>
      </c>
    </row>
    <row r="101" spans="1:9" x14ac:dyDescent="0.2">
      <c r="A101" s="1">
        <v>37.299999999999898</v>
      </c>
      <c r="B101" s="1">
        <v>37.299999999999898</v>
      </c>
      <c r="F101" s="3">
        <v>157.75</v>
      </c>
      <c r="G101" s="3">
        <v>125</v>
      </c>
      <c r="H101" s="3">
        <f>F101-G101</f>
        <v>32.75</v>
      </c>
      <c r="I101" s="2">
        <f>H101/F101</f>
        <v>0.2076069730586371</v>
      </c>
    </row>
    <row r="102" spans="1:9" x14ac:dyDescent="0.2">
      <c r="A102" s="1">
        <v>59.1</v>
      </c>
      <c r="B102" s="1">
        <v>59.1</v>
      </c>
      <c r="F102" s="3">
        <v>397.05</v>
      </c>
      <c r="G102" s="3">
        <v>314.94999999999902</v>
      </c>
      <c r="H102" s="3">
        <f>F102-G102</f>
        <v>82.100000000000989</v>
      </c>
      <c r="I102" s="2">
        <f>H102/F102</f>
        <v>0.2067749653696033</v>
      </c>
    </row>
    <row r="103" spans="1:9" x14ac:dyDescent="0.2">
      <c r="A103" s="1">
        <v>70.099999999999895</v>
      </c>
      <c r="B103" s="1">
        <v>70.099999999999895</v>
      </c>
      <c r="F103" s="3">
        <v>186.4</v>
      </c>
      <c r="G103" s="3">
        <v>148.15</v>
      </c>
      <c r="H103" s="3">
        <f>F103-G103</f>
        <v>38.25</v>
      </c>
      <c r="I103" s="2">
        <f>H103/F103</f>
        <v>0.2052038626609442</v>
      </c>
    </row>
    <row r="104" spans="1:9" x14ac:dyDescent="0.2">
      <c r="A104" s="1">
        <v>59.2</v>
      </c>
      <c r="B104" s="1">
        <v>59.2</v>
      </c>
      <c r="F104" s="3">
        <v>172.55</v>
      </c>
      <c r="G104" s="3">
        <v>137.15</v>
      </c>
      <c r="H104" s="3">
        <f>F104-G104</f>
        <v>35.400000000000006</v>
      </c>
      <c r="I104" s="2">
        <f>H104/F104</f>
        <v>0.20515792523906115</v>
      </c>
    </row>
    <row r="105" spans="1:9" x14ac:dyDescent="0.2">
      <c r="A105" s="1">
        <v>75.400000000000006</v>
      </c>
      <c r="B105" s="1">
        <v>75.400000000000006</v>
      </c>
      <c r="F105" s="3">
        <v>525.35</v>
      </c>
      <c r="G105" s="3">
        <v>418.35</v>
      </c>
      <c r="H105" s="3">
        <f>F105-G105</f>
        <v>107</v>
      </c>
      <c r="I105" s="2">
        <f>H105/F105</f>
        <v>0.2036737413153136</v>
      </c>
    </row>
    <row r="106" spans="1:9" x14ac:dyDescent="0.2">
      <c r="A106" s="1">
        <v>37.649999999999899</v>
      </c>
      <c r="B106" s="1">
        <v>37.649999999999899</v>
      </c>
      <c r="F106" s="3">
        <v>211.65</v>
      </c>
      <c r="G106" s="3">
        <v>168.599999999999</v>
      </c>
      <c r="H106" s="3">
        <f>F106-G106</f>
        <v>43.050000000001006</v>
      </c>
      <c r="I106" s="2">
        <f>H106/F106</f>
        <v>0.20340184266478151</v>
      </c>
    </row>
    <row r="107" spans="1:9" x14ac:dyDescent="0.2">
      <c r="A107" s="1">
        <v>62.799999999999898</v>
      </c>
      <c r="B107" s="1">
        <v>62.799999999999898</v>
      </c>
      <c r="F107" s="3">
        <v>184.849999999999</v>
      </c>
      <c r="G107" s="3">
        <v>147.349999999999</v>
      </c>
      <c r="H107" s="3">
        <f>F107-G107</f>
        <v>37.5</v>
      </c>
      <c r="I107" s="2">
        <f>H107/F107</f>
        <v>0.20286718961320099</v>
      </c>
    </row>
    <row r="108" spans="1:9" x14ac:dyDescent="0.2">
      <c r="A108" s="1">
        <v>166.4</v>
      </c>
      <c r="B108" s="1">
        <v>166.4</v>
      </c>
      <c r="F108" s="3">
        <v>1080.45</v>
      </c>
      <c r="G108" s="3">
        <v>862.35</v>
      </c>
      <c r="H108" s="3">
        <f>F108-G108</f>
        <v>218.10000000000002</v>
      </c>
      <c r="I108" s="2">
        <f>H108/F108</f>
        <v>0.20186033597112316</v>
      </c>
    </row>
    <row r="109" spans="1:9" x14ac:dyDescent="0.2">
      <c r="A109" s="1">
        <v>32.200000000000003</v>
      </c>
      <c r="B109" s="1">
        <v>32.200000000000003</v>
      </c>
      <c r="F109" s="3">
        <v>226.44999999999899</v>
      </c>
      <c r="G109" s="3">
        <v>180.9</v>
      </c>
      <c r="H109" s="3">
        <f>F109-G109</f>
        <v>45.549999999998988</v>
      </c>
      <c r="I109" s="2">
        <f>H109/F109</f>
        <v>0.20114815632589619</v>
      </c>
    </row>
    <row r="110" spans="1:9" x14ac:dyDescent="0.2">
      <c r="A110" s="1">
        <v>48.1</v>
      </c>
      <c r="B110" s="1">
        <v>48.1</v>
      </c>
      <c r="F110" s="3">
        <v>163.5</v>
      </c>
      <c r="G110" s="3">
        <v>130.75</v>
      </c>
      <c r="H110" s="3">
        <f>F110-G110</f>
        <v>32.75</v>
      </c>
      <c r="I110" s="2">
        <f>H110/F110</f>
        <v>0.20030581039755352</v>
      </c>
    </row>
    <row r="111" spans="1:9" x14ac:dyDescent="0.2">
      <c r="A111" s="1">
        <v>45.45</v>
      </c>
      <c r="B111" s="1">
        <v>45.45</v>
      </c>
      <c r="F111" s="3">
        <v>630.79999999999905</v>
      </c>
      <c r="G111" s="3">
        <v>504.8</v>
      </c>
      <c r="H111" s="3">
        <f>F111-G111</f>
        <v>125.99999999999903</v>
      </c>
      <c r="I111" s="2">
        <f>H111/F111</f>
        <v>0.19974635383639699</v>
      </c>
    </row>
    <row r="112" spans="1:9" x14ac:dyDescent="0.2">
      <c r="A112" s="1">
        <v>112.95</v>
      </c>
      <c r="B112" s="1">
        <v>112.95</v>
      </c>
      <c r="F112" s="3">
        <v>630.79999999999905</v>
      </c>
      <c r="G112" s="3">
        <v>504.8</v>
      </c>
      <c r="H112" s="3">
        <f>F112-G112</f>
        <v>125.99999999999903</v>
      </c>
      <c r="I112" s="2">
        <f>H112/F112</f>
        <v>0.19974635383639699</v>
      </c>
    </row>
    <row r="113" spans="1:9" x14ac:dyDescent="0.2">
      <c r="A113" s="1">
        <v>43.2</v>
      </c>
      <c r="B113" s="1">
        <v>43.2</v>
      </c>
      <c r="F113" s="3">
        <v>347.94999999999902</v>
      </c>
      <c r="G113" s="3">
        <v>278.85000000000002</v>
      </c>
      <c r="H113" s="3">
        <f>F113-G113</f>
        <v>69.099999999999</v>
      </c>
      <c r="I113" s="2">
        <f>H113/F113</f>
        <v>0.19859175168845866</v>
      </c>
    </row>
    <row r="114" spans="1:9" x14ac:dyDescent="0.2">
      <c r="A114" s="1">
        <v>32.25</v>
      </c>
      <c r="B114" s="1">
        <v>32.25</v>
      </c>
      <c r="F114" s="3">
        <v>515.20000000000005</v>
      </c>
      <c r="G114" s="3">
        <v>413.8</v>
      </c>
      <c r="H114" s="3">
        <f>F114-G114</f>
        <v>101.40000000000003</v>
      </c>
      <c r="I114" s="2">
        <f>H114/F114</f>
        <v>0.19681677018633545</v>
      </c>
    </row>
    <row r="115" spans="1:9" x14ac:dyDescent="0.2">
      <c r="A115" s="1">
        <v>47.049999999999898</v>
      </c>
      <c r="B115" s="1">
        <v>47.049999999999898</v>
      </c>
      <c r="F115" s="3">
        <v>402.5</v>
      </c>
      <c r="G115" s="3">
        <v>323.39999999999901</v>
      </c>
      <c r="H115" s="3">
        <f>F115-G115</f>
        <v>79.100000000000989</v>
      </c>
      <c r="I115" s="2">
        <f>H115/F115</f>
        <v>0.19652173913043725</v>
      </c>
    </row>
    <row r="116" spans="1:9" x14ac:dyDescent="0.2">
      <c r="A116" s="1">
        <v>35.700000000000003</v>
      </c>
      <c r="B116" s="1">
        <v>35.700000000000003</v>
      </c>
      <c r="F116" s="3">
        <v>189.5</v>
      </c>
      <c r="G116" s="3">
        <v>152.75</v>
      </c>
      <c r="H116" s="3">
        <f>F116-G116</f>
        <v>36.75</v>
      </c>
      <c r="I116" s="2">
        <f>H116/F116</f>
        <v>0.19393139841688653</v>
      </c>
    </row>
    <row r="117" spans="1:9" x14ac:dyDescent="0.2">
      <c r="A117" s="1">
        <v>44.049999999999898</v>
      </c>
      <c r="B117" s="1">
        <v>44.049999999999898</v>
      </c>
      <c r="F117" s="3">
        <v>220.349999999999</v>
      </c>
      <c r="G117" s="3">
        <v>177.75</v>
      </c>
      <c r="H117" s="3">
        <f>F117-G117</f>
        <v>42.599999999999</v>
      </c>
      <c r="I117" s="2">
        <f>H117/F117</f>
        <v>0.19332879509870293</v>
      </c>
    </row>
    <row r="118" spans="1:9" x14ac:dyDescent="0.2">
      <c r="A118" s="1">
        <v>38.799999999999898</v>
      </c>
      <c r="B118" s="1">
        <v>38.799999999999898</v>
      </c>
      <c r="F118" s="3">
        <v>178.94999999999899</v>
      </c>
      <c r="G118" s="3">
        <v>144.4</v>
      </c>
      <c r="H118" s="3">
        <f>F118-G118</f>
        <v>34.549999999998988</v>
      </c>
      <c r="I118" s="2">
        <f>H118/F118</f>
        <v>0.19307069013690517</v>
      </c>
    </row>
    <row r="119" spans="1:9" x14ac:dyDescent="0.2">
      <c r="A119" s="1">
        <v>88.099999999999895</v>
      </c>
      <c r="B119" s="1">
        <v>88.099999999999895</v>
      </c>
      <c r="F119" s="3">
        <v>531.70000000000005</v>
      </c>
      <c r="G119" s="3">
        <v>429.1</v>
      </c>
      <c r="H119" s="3">
        <f>F119-G119</f>
        <v>102.60000000000002</v>
      </c>
      <c r="I119" s="2">
        <f>H119/F119</f>
        <v>0.19296595824713186</v>
      </c>
    </row>
    <row r="120" spans="1:9" x14ac:dyDescent="0.2">
      <c r="A120" s="1">
        <v>33.649999999999899</v>
      </c>
      <c r="B120" s="1">
        <v>33.649999999999899</v>
      </c>
      <c r="F120" s="3">
        <v>170.8</v>
      </c>
      <c r="G120" s="3">
        <v>137.94999999999899</v>
      </c>
      <c r="H120" s="3">
        <f>F120-G120</f>
        <v>32.850000000001017</v>
      </c>
      <c r="I120" s="2">
        <f>H120/F120</f>
        <v>0.19233021077283965</v>
      </c>
    </row>
    <row r="121" spans="1:9" x14ac:dyDescent="0.2">
      <c r="A121" s="1">
        <v>38.799999999999898</v>
      </c>
      <c r="B121" s="1">
        <v>38.799999999999898</v>
      </c>
      <c r="F121" s="3">
        <v>210.4</v>
      </c>
      <c r="G121" s="3">
        <v>170.05</v>
      </c>
      <c r="H121" s="3">
        <f>F121-G121</f>
        <v>40.349999999999994</v>
      </c>
      <c r="I121" s="2">
        <f>H121/F121</f>
        <v>0.19177756653992392</v>
      </c>
    </row>
    <row r="122" spans="1:9" x14ac:dyDescent="0.2">
      <c r="A122" s="1">
        <v>41.149999999999899</v>
      </c>
      <c r="B122" s="1">
        <v>41.149999999999899</v>
      </c>
      <c r="F122" s="3">
        <v>166.44999999999899</v>
      </c>
      <c r="G122" s="3">
        <v>134.65</v>
      </c>
      <c r="H122" s="3">
        <f>F122-G122</f>
        <v>31.799999999998988</v>
      </c>
      <c r="I122" s="2">
        <f>H122/F122</f>
        <v>0.19104836287172833</v>
      </c>
    </row>
    <row r="123" spans="1:9" x14ac:dyDescent="0.2">
      <c r="A123" s="1">
        <v>185.4</v>
      </c>
      <c r="B123" s="1">
        <v>185.4</v>
      </c>
      <c r="F123" s="3">
        <v>124.7</v>
      </c>
      <c r="G123" s="3">
        <v>101.2</v>
      </c>
      <c r="H123" s="3">
        <f>F123-G123</f>
        <v>23.5</v>
      </c>
      <c r="I123" s="2">
        <f>H123/F123</f>
        <v>0.18845228548516438</v>
      </c>
    </row>
    <row r="124" spans="1:9" x14ac:dyDescent="0.2">
      <c r="A124" s="1">
        <v>72.2</v>
      </c>
      <c r="B124" s="1">
        <v>72.2</v>
      </c>
      <c r="F124" s="3">
        <v>176.15</v>
      </c>
      <c r="G124" s="3">
        <v>143.099999999999</v>
      </c>
      <c r="H124" s="3">
        <f>F124-G124</f>
        <v>33.050000000001006</v>
      </c>
      <c r="I124" s="2">
        <f>H124/F124</f>
        <v>0.18762418393415273</v>
      </c>
    </row>
    <row r="125" spans="1:9" x14ac:dyDescent="0.2">
      <c r="A125" s="1">
        <v>37.5</v>
      </c>
      <c r="B125" s="1">
        <v>37.5</v>
      </c>
      <c r="F125" s="3">
        <v>131.30000000000001</v>
      </c>
      <c r="G125" s="3">
        <v>106.799999999999</v>
      </c>
      <c r="H125" s="3">
        <f>F125-G125</f>
        <v>24.500000000001009</v>
      </c>
      <c r="I125" s="2">
        <f>H125/F125</f>
        <v>0.18659558263519427</v>
      </c>
    </row>
    <row r="126" spans="1:9" x14ac:dyDescent="0.2">
      <c r="A126" s="1">
        <v>64.099999999999895</v>
      </c>
      <c r="B126" s="1">
        <v>64.099999999999895</v>
      </c>
      <c r="F126" s="3">
        <v>131.30000000000001</v>
      </c>
      <c r="G126" s="3">
        <v>106.799999999999</v>
      </c>
      <c r="H126" s="3">
        <f>F126-G126</f>
        <v>24.500000000001009</v>
      </c>
      <c r="I126" s="2">
        <f>H126/F126</f>
        <v>0.18659558263519427</v>
      </c>
    </row>
    <row r="127" spans="1:9" x14ac:dyDescent="0.2">
      <c r="A127" s="1">
        <v>43.2</v>
      </c>
      <c r="B127" s="1">
        <v>43.2</v>
      </c>
      <c r="F127" s="3">
        <v>127.4</v>
      </c>
      <c r="G127" s="3">
        <v>103.7</v>
      </c>
      <c r="H127" s="3">
        <f>F127-G127</f>
        <v>23.700000000000003</v>
      </c>
      <c r="I127" s="2">
        <f>H127/F127</f>
        <v>0.18602825745682891</v>
      </c>
    </row>
    <row r="128" spans="1:9" x14ac:dyDescent="0.2">
      <c r="A128" s="1">
        <v>81.650000000000006</v>
      </c>
      <c r="B128" s="1">
        <v>81.650000000000006</v>
      </c>
      <c r="F128" s="3">
        <v>875.6</v>
      </c>
      <c r="G128" s="3">
        <v>713.45</v>
      </c>
      <c r="H128" s="3">
        <f>F128-G128</f>
        <v>162.14999999999998</v>
      </c>
      <c r="I128" s="2">
        <f>H128/F128</f>
        <v>0.18518730013704884</v>
      </c>
    </row>
    <row r="129" spans="1:9" x14ac:dyDescent="0.2">
      <c r="A129" s="1">
        <v>31.1</v>
      </c>
      <c r="B129" s="1">
        <v>31.1</v>
      </c>
      <c r="F129" s="3">
        <v>261.75</v>
      </c>
      <c r="G129" s="3">
        <v>213.599999999999</v>
      </c>
      <c r="H129" s="3">
        <f>F129-G129</f>
        <v>48.150000000001</v>
      </c>
      <c r="I129" s="2">
        <f>H129/F129</f>
        <v>0.18395415472779753</v>
      </c>
    </row>
    <row r="130" spans="1:9" x14ac:dyDescent="0.2">
      <c r="A130" s="1">
        <v>58.149999999999899</v>
      </c>
      <c r="B130" s="1">
        <v>58.149999999999899</v>
      </c>
      <c r="F130" s="3">
        <v>154.05000000000001</v>
      </c>
      <c r="G130" s="3">
        <v>125.849999999999</v>
      </c>
      <c r="H130" s="3">
        <f>F130-G130</f>
        <v>28.200000000001012</v>
      </c>
      <c r="I130" s="2">
        <f>H130/F130</f>
        <v>0.18305744888024025</v>
      </c>
    </row>
    <row r="131" spans="1:9" x14ac:dyDescent="0.2">
      <c r="A131" s="1">
        <v>43.45</v>
      </c>
      <c r="B131" s="1">
        <v>43.45</v>
      </c>
      <c r="F131" s="3">
        <v>164.55</v>
      </c>
      <c r="G131" s="3">
        <v>134.69999999999899</v>
      </c>
      <c r="H131" s="3">
        <f>F131-G131</f>
        <v>29.850000000001017</v>
      </c>
      <c r="I131" s="2">
        <f>H131/F131</f>
        <v>0.18140382862352486</v>
      </c>
    </row>
    <row r="132" spans="1:9" x14ac:dyDescent="0.2">
      <c r="A132" s="1">
        <v>46.799999999999898</v>
      </c>
      <c r="B132" s="1">
        <v>46.799999999999898</v>
      </c>
      <c r="F132" s="3">
        <v>137.55000000000001</v>
      </c>
      <c r="G132" s="3">
        <v>112.65</v>
      </c>
      <c r="H132" s="3">
        <f>F132-G132</f>
        <v>24.900000000000006</v>
      </c>
      <c r="I132" s="2">
        <f>H132/F132</f>
        <v>0.18102508178844059</v>
      </c>
    </row>
    <row r="133" spans="1:9" x14ac:dyDescent="0.2">
      <c r="A133" s="1">
        <v>30.35</v>
      </c>
      <c r="B133" s="1">
        <v>30.35</v>
      </c>
      <c r="F133" s="3">
        <v>300.39999999999901</v>
      </c>
      <c r="G133" s="3">
        <v>246.15</v>
      </c>
      <c r="H133" s="3">
        <f>F133-G133</f>
        <v>54.249999999999005</v>
      </c>
      <c r="I133" s="2">
        <f>H133/F133</f>
        <v>0.18059254327562976</v>
      </c>
    </row>
    <row r="134" spans="1:9" x14ac:dyDescent="0.2">
      <c r="A134" s="1">
        <v>42.5</v>
      </c>
      <c r="B134" s="1">
        <v>42.5</v>
      </c>
      <c r="F134" s="3">
        <v>364.64999999999901</v>
      </c>
      <c r="G134" s="3">
        <v>299.05</v>
      </c>
      <c r="H134" s="3">
        <f>F134-G134</f>
        <v>65.599999999999</v>
      </c>
      <c r="I134" s="2">
        <f>H134/F134</f>
        <v>0.17989853283970705</v>
      </c>
    </row>
    <row r="135" spans="1:9" x14ac:dyDescent="0.2">
      <c r="A135" s="1">
        <v>49.45</v>
      </c>
      <c r="B135" s="1">
        <v>49.45</v>
      </c>
      <c r="F135" s="3">
        <v>578.70000000000005</v>
      </c>
      <c r="G135" s="3">
        <v>474.89999999999901</v>
      </c>
      <c r="H135" s="3">
        <f>F135-G135</f>
        <v>103.80000000000103</v>
      </c>
      <c r="I135" s="2">
        <f>H135/F135</f>
        <v>0.17936754795230866</v>
      </c>
    </row>
    <row r="136" spans="1:9" x14ac:dyDescent="0.2">
      <c r="A136" s="1">
        <v>41.25</v>
      </c>
      <c r="B136" s="1">
        <v>41.25</v>
      </c>
      <c r="F136" s="3">
        <v>388.19999999999902</v>
      </c>
      <c r="G136" s="3">
        <v>318.64999999999901</v>
      </c>
      <c r="H136" s="3">
        <f>F136-G136</f>
        <v>69.550000000000011</v>
      </c>
      <c r="I136" s="2">
        <f>H136/F136</f>
        <v>0.17916022668727508</v>
      </c>
    </row>
    <row r="137" spans="1:9" x14ac:dyDescent="0.2">
      <c r="A137" s="1">
        <v>44.899999999999899</v>
      </c>
      <c r="B137" s="1">
        <v>44.899999999999899</v>
      </c>
      <c r="F137" s="3">
        <v>343.39999999999901</v>
      </c>
      <c r="G137" s="3">
        <v>282.19999999999902</v>
      </c>
      <c r="H137" s="3">
        <f>F137-G137</f>
        <v>61.199999999999989</v>
      </c>
      <c r="I137" s="2">
        <f>H137/F137</f>
        <v>0.17821782178217871</v>
      </c>
    </row>
    <row r="138" spans="1:9" x14ac:dyDescent="0.2">
      <c r="A138" s="1">
        <v>42.45</v>
      </c>
      <c r="B138" s="1">
        <v>42.45</v>
      </c>
      <c r="F138" s="3">
        <v>927.95</v>
      </c>
      <c r="G138" s="3">
        <v>764.75</v>
      </c>
      <c r="H138" s="3">
        <f>F138-G138</f>
        <v>163.20000000000005</v>
      </c>
      <c r="I138" s="2">
        <f>H138/F138</f>
        <v>0.17587154480306055</v>
      </c>
    </row>
    <row r="139" spans="1:9" x14ac:dyDescent="0.2">
      <c r="A139" s="1">
        <v>43.899999999999899</v>
      </c>
      <c r="B139" s="1">
        <v>43.899999999999899</v>
      </c>
      <c r="F139" s="3">
        <v>186.099999999999</v>
      </c>
      <c r="G139" s="3">
        <v>154.05000000000001</v>
      </c>
      <c r="H139" s="3">
        <f>F139-G139</f>
        <v>32.049999999998988</v>
      </c>
      <c r="I139" s="2">
        <f>H139/F139</f>
        <v>0.17221923696936681</v>
      </c>
    </row>
    <row r="140" spans="1:9" x14ac:dyDescent="0.2">
      <c r="A140" s="1">
        <v>35</v>
      </c>
      <c r="B140" s="1">
        <v>35</v>
      </c>
      <c r="F140" s="3">
        <v>360.69999999999902</v>
      </c>
      <c r="G140" s="3">
        <v>298.60000000000002</v>
      </c>
      <c r="H140" s="3">
        <f>F140-G140</f>
        <v>62.099999999999</v>
      </c>
      <c r="I140" s="2">
        <f>H140/F140</f>
        <v>0.17216523426670133</v>
      </c>
    </row>
    <row r="141" spans="1:9" x14ac:dyDescent="0.2">
      <c r="A141" s="1">
        <v>47.85</v>
      </c>
      <c r="B141" s="1">
        <v>47.85</v>
      </c>
      <c r="F141" s="3">
        <v>139.05000000000001</v>
      </c>
      <c r="G141" s="3">
        <v>115.4</v>
      </c>
      <c r="H141" s="3">
        <f>F141-G141</f>
        <v>23.650000000000006</v>
      </c>
      <c r="I141" s="2">
        <f>H141/F141</f>
        <v>0.17008270406328663</v>
      </c>
    </row>
    <row r="142" spans="1:9" x14ac:dyDescent="0.2">
      <c r="A142" s="1">
        <v>40.549999999999898</v>
      </c>
      <c r="B142" s="1">
        <v>40.549999999999898</v>
      </c>
      <c r="F142" s="3">
        <v>113.599999999999</v>
      </c>
      <c r="G142" s="3">
        <v>94.45</v>
      </c>
      <c r="H142" s="3">
        <f>F142-G142</f>
        <v>19.149999999998997</v>
      </c>
      <c r="I142" s="2">
        <f>H142/F142</f>
        <v>0.16857394366196449</v>
      </c>
    </row>
    <row r="143" spans="1:9" x14ac:dyDescent="0.2">
      <c r="A143" s="1">
        <v>31.3</v>
      </c>
      <c r="B143" s="1">
        <v>31.3</v>
      </c>
      <c r="F143" s="3">
        <v>104.549999999999</v>
      </c>
      <c r="G143" s="3">
        <v>86.95</v>
      </c>
      <c r="H143" s="3">
        <f>F143-G143</f>
        <v>17.599999999999</v>
      </c>
      <c r="I143" s="2">
        <f>H143/F143</f>
        <v>0.16834050693447314</v>
      </c>
    </row>
    <row r="144" spans="1:9" x14ac:dyDescent="0.2">
      <c r="A144" s="1">
        <v>36.700000000000003</v>
      </c>
      <c r="B144" s="1">
        <v>36.700000000000003</v>
      </c>
      <c r="F144" s="3">
        <v>116.549999999999</v>
      </c>
      <c r="G144" s="3">
        <v>96.95</v>
      </c>
      <c r="H144" s="3">
        <f>F144-G144</f>
        <v>19.599999999999</v>
      </c>
      <c r="I144" s="2">
        <f>H144/F144</f>
        <v>0.16816816816816102</v>
      </c>
    </row>
    <row r="145" spans="1:9" x14ac:dyDescent="0.2">
      <c r="A145" s="1">
        <v>39.149999999999899</v>
      </c>
      <c r="B145" s="1">
        <v>39.149999999999899</v>
      </c>
      <c r="F145" s="3">
        <v>211.4</v>
      </c>
      <c r="G145" s="3">
        <v>176</v>
      </c>
      <c r="H145" s="3">
        <f>F145-G145</f>
        <v>35.400000000000006</v>
      </c>
      <c r="I145" s="2">
        <f>H145/F145</f>
        <v>0.16745506149479661</v>
      </c>
    </row>
    <row r="146" spans="1:9" x14ac:dyDescent="0.2">
      <c r="A146" s="1">
        <v>31.05</v>
      </c>
      <c r="B146" s="1">
        <v>31.05</v>
      </c>
      <c r="F146" s="3">
        <v>384.55</v>
      </c>
      <c r="G146" s="3">
        <v>320.39999999999901</v>
      </c>
      <c r="H146" s="3">
        <f>F146-G146</f>
        <v>64.150000000001</v>
      </c>
      <c r="I146" s="2">
        <f>H146/F146</f>
        <v>0.16681835912105317</v>
      </c>
    </row>
    <row r="147" spans="1:9" x14ac:dyDescent="0.2">
      <c r="A147" s="1">
        <v>37.149999999999899</v>
      </c>
      <c r="B147" s="1">
        <v>37.149999999999899</v>
      </c>
      <c r="F147" s="3">
        <v>119.299999999999</v>
      </c>
      <c r="G147" s="3">
        <v>99.4</v>
      </c>
      <c r="H147" s="3">
        <f>F147-G147</f>
        <v>19.899999999998997</v>
      </c>
      <c r="I147" s="2">
        <f>H147/F147</f>
        <v>0.16680637049454453</v>
      </c>
    </row>
    <row r="148" spans="1:9" x14ac:dyDescent="0.2">
      <c r="A148" s="1">
        <v>38.75</v>
      </c>
      <c r="B148" s="1">
        <v>38.75</v>
      </c>
      <c r="F148" s="3">
        <v>130.75</v>
      </c>
      <c r="G148" s="3">
        <v>109.049999999999</v>
      </c>
      <c r="H148" s="3">
        <f>F148-G148</f>
        <v>21.700000000000998</v>
      </c>
      <c r="I148" s="2">
        <f>H148/F148</f>
        <v>0.16596558317400381</v>
      </c>
    </row>
    <row r="149" spans="1:9" x14ac:dyDescent="0.2">
      <c r="A149" s="1">
        <v>43.549999999999898</v>
      </c>
      <c r="B149" s="1">
        <v>43.549999999999898</v>
      </c>
      <c r="F149" s="3">
        <v>274.05</v>
      </c>
      <c r="G149" s="3">
        <v>228.75</v>
      </c>
      <c r="H149" s="3">
        <f>F149-G149</f>
        <v>45.300000000000011</v>
      </c>
      <c r="I149" s="2">
        <f>H149/F149</f>
        <v>0.16529830322933775</v>
      </c>
    </row>
    <row r="150" spans="1:9" x14ac:dyDescent="0.2">
      <c r="A150" s="1">
        <v>54.899999999999899</v>
      </c>
      <c r="B150" s="1">
        <v>54.899999999999899</v>
      </c>
      <c r="F150" s="3">
        <v>1010.5</v>
      </c>
      <c r="G150" s="3">
        <v>843.85</v>
      </c>
      <c r="H150" s="3">
        <f>F150-G150</f>
        <v>166.64999999999998</v>
      </c>
      <c r="I150" s="2">
        <f>H150/F150</f>
        <v>0.16491835724888668</v>
      </c>
    </row>
    <row r="151" spans="1:9" x14ac:dyDescent="0.2">
      <c r="A151" s="1">
        <v>43.1</v>
      </c>
      <c r="B151" s="1">
        <v>43.1</v>
      </c>
      <c r="F151" s="3">
        <v>116.799999999999</v>
      </c>
      <c r="G151" s="3">
        <v>97.549999999999898</v>
      </c>
      <c r="H151" s="3">
        <f>F151-G151</f>
        <v>19.249999999999105</v>
      </c>
      <c r="I151" s="2">
        <f>H151/F151</f>
        <v>0.16481164383561017</v>
      </c>
    </row>
    <row r="152" spans="1:9" x14ac:dyDescent="0.2">
      <c r="A152" s="1">
        <v>51.35</v>
      </c>
      <c r="B152" s="1">
        <v>51.35</v>
      </c>
      <c r="F152" s="3">
        <v>164.4</v>
      </c>
      <c r="G152" s="3">
        <v>137.4</v>
      </c>
      <c r="H152" s="3">
        <f>F152-G152</f>
        <v>27</v>
      </c>
      <c r="I152" s="2">
        <f>H152/F152</f>
        <v>0.16423357664233576</v>
      </c>
    </row>
    <row r="153" spans="1:9" x14ac:dyDescent="0.2">
      <c r="A153" s="1">
        <v>80.2</v>
      </c>
      <c r="B153" s="1">
        <v>80.2</v>
      </c>
      <c r="F153" s="3">
        <v>337.55</v>
      </c>
      <c r="G153" s="3">
        <v>282.14999999999901</v>
      </c>
      <c r="H153" s="3">
        <f>F153-G153</f>
        <v>55.400000000001</v>
      </c>
      <c r="I153" s="2">
        <f>H153/F153</f>
        <v>0.1641238335061502</v>
      </c>
    </row>
    <row r="154" spans="1:9" x14ac:dyDescent="0.2">
      <c r="A154" s="1">
        <v>40.85</v>
      </c>
      <c r="B154" s="1">
        <v>40.85</v>
      </c>
      <c r="F154" s="3">
        <v>337.55</v>
      </c>
      <c r="G154" s="3">
        <v>282.14999999999901</v>
      </c>
      <c r="H154" s="3">
        <f>F154-G154</f>
        <v>55.400000000001</v>
      </c>
      <c r="I154" s="2">
        <f>H154/F154</f>
        <v>0.1641238335061502</v>
      </c>
    </row>
    <row r="155" spans="1:9" x14ac:dyDescent="0.2">
      <c r="A155" s="1">
        <v>27.75</v>
      </c>
      <c r="B155" s="1">
        <v>27.75</v>
      </c>
      <c r="F155" s="3">
        <v>160.94999999999899</v>
      </c>
      <c r="G155" s="3">
        <v>134.75</v>
      </c>
      <c r="H155" s="3">
        <f>F155-G155</f>
        <v>26.199999999998994</v>
      </c>
      <c r="I155" s="2">
        <f>H155/F155</f>
        <v>0.16278347312829547</v>
      </c>
    </row>
    <row r="156" spans="1:9" x14ac:dyDescent="0.2">
      <c r="A156" s="1">
        <v>29.9499999999999</v>
      </c>
      <c r="B156" s="1">
        <v>29.9499999999999</v>
      </c>
      <c r="F156" s="3">
        <v>94.15</v>
      </c>
      <c r="G156" s="3">
        <v>78.900000000000006</v>
      </c>
      <c r="H156" s="3">
        <f>F156-G156</f>
        <v>15.25</v>
      </c>
      <c r="I156" s="2">
        <f>H156/F156</f>
        <v>0.16197557089750397</v>
      </c>
    </row>
    <row r="157" spans="1:9" x14ac:dyDescent="0.2">
      <c r="A157" s="1">
        <v>42.45</v>
      </c>
      <c r="B157" s="1">
        <v>42.45</v>
      </c>
      <c r="F157" s="3">
        <v>244.5</v>
      </c>
      <c r="G157" s="3">
        <v>204.9</v>
      </c>
      <c r="H157" s="3">
        <f>F157-G157</f>
        <v>39.599999999999994</v>
      </c>
      <c r="I157" s="2">
        <f>H157/F157</f>
        <v>0.16196319018404906</v>
      </c>
    </row>
    <row r="158" spans="1:9" x14ac:dyDescent="0.2">
      <c r="A158" s="1">
        <v>64.7</v>
      </c>
      <c r="B158" s="1">
        <v>64.7</v>
      </c>
      <c r="F158" s="3">
        <v>249</v>
      </c>
      <c r="G158" s="3">
        <v>209</v>
      </c>
      <c r="H158" s="3">
        <f>F158-G158</f>
        <v>40</v>
      </c>
      <c r="I158" s="2">
        <f>H158/F158</f>
        <v>0.1606425702811245</v>
      </c>
    </row>
    <row r="159" spans="1:9" x14ac:dyDescent="0.2">
      <c r="A159" s="1">
        <v>24.8</v>
      </c>
      <c r="B159" s="1">
        <v>24.8</v>
      </c>
      <c r="F159" s="3">
        <v>139.75</v>
      </c>
      <c r="G159" s="3">
        <v>117.349999999999</v>
      </c>
      <c r="H159" s="3">
        <f>F159-G159</f>
        <v>22.400000000001</v>
      </c>
      <c r="I159" s="2">
        <f>H159/F159</f>
        <v>0.16028622540251164</v>
      </c>
    </row>
    <row r="160" spans="1:9" x14ac:dyDescent="0.2">
      <c r="A160" s="1">
        <v>92.049999999999898</v>
      </c>
      <c r="B160" s="1">
        <v>92.049999999999898</v>
      </c>
      <c r="F160" s="3">
        <v>247.349999999999</v>
      </c>
      <c r="G160" s="3">
        <v>207.8</v>
      </c>
      <c r="H160" s="3">
        <f>F160-G160</f>
        <v>39.549999999998988</v>
      </c>
      <c r="I160" s="2">
        <f>H160/F160</f>
        <v>0.15989488578936384</v>
      </c>
    </row>
    <row r="161" spans="1:9" x14ac:dyDescent="0.2">
      <c r="A161" s="1">
        <v>30.649999999999899</v>
      </c>
      <c r="B161" s="1">
        <v>30.649999999999899</v>
      </c>
      <c r="F161" s="3">
        <v>122.4</v>
      </c>
      <c r="G161" s="3">
        <v>102.849999999999</v>
      </c>
      <c r="H161" s="3">
        <f>F161-G161</f>
        <v>19.550000000001006</v>
      </c>
      <c r="I161" s="2">
        <f>H161/F161</f>
        <v>0.15972222222223043</v>
      </c>
    </row>
    <row r="162" spans="1:9" x14ac:dyDescent="0.2">
      <c r="A162" s="1">
        <v>51.7</v>
      </c>
      <c r="B162" s="1">
        <v>51.7</v>
      </c>
      <c r="F162" s="3">
        <v>274.89999999999901</v>
      </c>
      <c r="G162" s="3">
        <v>231.05</v>
      </c>
      <c r="H162" s="3">
        <f>F162-G162</f>
        <v>43.849999999999</v>
      </c>
      <c r="I162" s="2">
        <f>H162/F162</f>
        <v>0.15951255001818537</v>
      </c>
    </row>
    <row r="163" spans="1:9" x14ac:dyDescent="0.2">
      <c r="A163" s="1">
        <v>53.5</v>
      </c>
      <c r="B163" s="1">
        <v>53.5</v>
      </c>
      <c r="F163" s="3">
        <v>156.9</v>
      </c>
      <c r="G163" s="3">
        <v>131.94999999999899</v>
      </c>
      <c r="H163" s="3">
        <f>F163-G163</f>
        <v>24.950000000001012</v>
      </c>
      <c r="I163" s="2">
        <f>H163/F163</f>
        <v>0.15901848311026776</v>
      </c>
    </row>
    <row r="164" spans="1:9" x14ac:dyDescent="0.2">
      <c r="A164" s="1">
        <v>41.649999999999899</v>
      </c>
      <c r="B164" s="1">
        <v>41.649999999999899</v>
      </c>
      <c r="F164" s="3">
        <v>228.69999999999899</v>
      </c>
      <c r="G164" s="3">
        <v>192.4</v>
      </c>
      <c r="H164" s="3">
        <f>F164-G164</f>
        <v>36.299999999998988</v>
      </c>
      <c r="I164" s="2">
        <f>H164/F164</f>
        <v>0.15872321818976454</v>
      </c>
    </row>
    <row r="165" spans="1:9" x14ac:dyDescent="0.2">
      <c r="A165" s="1">
        <v>35.25</v>
      </c>
      <c r="B165" s="1">
        <v>35.25</v>
      </c>
      <c r="F165" s="3">
        <v>316.5</v>
      </c>
      <c r="G165" s="3">
        <v>266.44999999999902</v>
      </c>
      <c r="H165" s="3">
        <f>F165-G165</f>
        <v>50.050000000000978</v>
      </c>
      <c r="I165" s="2">
        <f>H165/F165</f>
        <v>0.15813586097946597</v>
      </c>
    </row>
    <row r="166" spans="1:9" x14ac:dyDescent="0.2">
      <c r="A166" s="1">
        <v>52.799999999999898</v>
      </c>
      <c r="B166" s="1">
        <v>52.799999999999898</v>
      </c>
      <c r="F166" s="3">
        <v>331.1</v>
      </c>
      <c r="G166" s="3">
        <v>279.10000000000002</v>
      </c>
      <c r="H166" s="3">
        <f>F166-G166</f>
        <v>52</v>
      </c>
      <c r="I166" s="2">
        <f>H166/F166</f>
        <v>0.15705225007550588</v>
      </c>
    </row>
    <row r="167" spans="1:9" x14ac:dyDescent="0.2">
      <c r="A167" s="1">
        <v>38.35</v>
      </c>
      <c r="B167" s="1">
        <v>38.35</v>
      </c>
      <c r="F167" s="3">
        <v>217</v>
      </c>
      <c r="G167" s="3">
        <v>182.94999999999899</v>
      </c>
      <c r="H167" s="3">
        <f>F167-G167</f>
        <v>34.050000000001006</v>
      </c>
      <c r="I167" s="2">
        <f>H167/F167</f>
        <v>0.15691244239631799</v>
      </c>
    </row>
    <row r="168" spans="1:9" x14ac:dyDescent="0.2">
      <c r="A168" s="1">
        <v>43</v>
      </c>
      <c r="B168" s="1">
        <v>43</v>
      </c>
      <c r="F168" s="3">
        <v>257.89999999999901</v>
      </c>
      <c r="G168" s="3">
        <v>217.55</v>
      </c>
      <c r="H168" s="3">
        <f>F168-G168</f>
        <v>40.349999999999</v>
      </c>
      <c r="I168" s="2">
        <f>H168/F168</f>
        <v>0.15645599069406418</v>
      </c>
    </row>
    <row r="169" spans="1:9" x14ac:dyDescent="0.2">
      <c r="A169" s="1">
        <v>44.85</v>
      </c>
      <c r="B169" s="1">
        <v>44.85</v>
      </c>
      <c r="F169" s="3">
        <v>257.89999999999901</v>
      </c>
      <c r="G169" s="3">
        <v>217.55</v>
      </c>
      <c r="H169" s="3">
        <f>F169-G169</f>
        <v>40.349999999999</v>
      </c>
      <c r="I169" s="2">
        <f>H169/F169</f>
        <v>0.15645599069406418</v>
      </c>
    </row>
    <row r="170" spans="1:9" x14ac:dyDescent="0.2">
      <c r="A170" s="1">
        <v>71</v>
      </c>
      <c r="B170" s="1">
        <v>71</v>
      </c>
      <c r="F170" s="3">
        <v>203.19999999999899</v>
      </c>
      <c r="G170" s="3">
        <v>171.44999999999899</v>
      </c>
      <c r="H170" s="3">
        <f>F170-G170</f>
        <v>31.75</v>
      </c>
      <c r="I170" s="2">
        <f>H170/F170</f>
        <v>0.15625000000000078</v>
      </c>
    </row>
    <row r="171" spans="1:9" x14ac:dyDescent="0.2">
      <c r="A171" s="1">
        <v>36.950000000000003</v>
      </c>
      <c r="B171" s="1">
        <v>36.950000000000003</v>
      </c>
      <c r="F171" s="3">
        <v>373.6</v>
      </c>
      <c r="G171" s="3">
        <v>315.35000000000002</v>
      </c>
      <c r="H171" s="3">
        <f>F171-G171</f>
        <v>58.25</v>
      </c>
      <c r="I171" s="2">
        <f>H171/F171</f>
        <v>0.15591541755888649</v>
      </c>
    </row>
    <row r="172" spans="1:9" x14ac:dyDescent="0.2">
      <c r="A172" s="1">
        <v>33.5</v>
      </c>
      <c r="B172" s="1">
        <v>33.5</v>
      </c>
      <c r="F172" s="3">
        <v>214.849999999999</v>
      </c>
      <c r="G172" s="3">
        <v>181.44999999999899</v>
      </c>
      <c r="H172" s="3">
        <f>F172-G172</f>
        <v>33.400000000000006</v>
      </c>
      <c r="I172" s="2">
        <f>H172/F172</f>
        <v>0.15545729578775966</v>
      </c>
    </row>
    <row r="173" spans="1:9" x14ac:dyDescent="0.2">
      <c r="A173" s="1">
        <v>37</v>
      </c>
      <c r="B173" s="1">
        <v>37</v>
      </c>
      <c r="F173" s="3">
        <v>162.15</v>
      </c>
      <c r="G173" s="3">
        <v>137.099999999999</v>
      </c>
      <c r="H173" s="3">
        <f>F173-G173</f>
        <v>25.050000000001006</v>
      </c>
      <c r="I173" s="2">
        <f>H173/F173</f>
        <v>0.15448658649399324</v>
      </c>
    </row>
    <row r="174" spans="1:9" x14ac:dyDescent="0.2">
      <c r="A174" s="1">
        <v>81.45</v>
      </c>
      <c r="B174" s="1">
        <v>81.45</v>
      </c>
      <c r="F174" s="3">
        <v>150.94999999999899</v>
      </c>
      <c r="G174" s="3">
        <v>127.75</v>
      </c>
      <c r="H174" s="3">
        <f>F174-G174</f>
        <v>23.199999999998994</v>
      </c>
      <c r="I174" s="2">
        <f>H174/F174</f>
        <v>0.15369327591917289</v>
      </c>
    </row>
    <row r="175" spans="1:9" x14ac:dyDescent="0.2">
      <c r="A175" s="1">
        <v>36.25</v>
      </c>
      <c r="B175" s="1">
        <v>36.25</v>
      </c>
      <c r="F175" s="3">
        <v>244.65</v>
      </c>
      <c r="G175" s="3">
        <v>207.15</v>
      </c>
      <c r="H175" s="3">
        <f>F175-G175</f>
        <v>37.5</v>
      </c>
      <c r="I175" s="2">
        <f>H175/F175</f>
        <v>0.15328019619865113</v>
      </c>
    </row>
    <row r="176" spans="1:9" x14ac:dyDescent="0.2">
      <c r="A176" s="1">
        <v>102.549999999999</v>
      </c>
      <c r="B176" s="1">
        <v>102.549999999999</v>
      </c>
      <c r="F176" s="3">
        <v>183.19999999999899</v>
      </c>
      <c r="G176" s="3">
        <v>155.15</v>
      </c>
      <c r="H176" s="3">
        <f>F176-G176</f>
        <v>28.049999999998988</v>
      </c>
      <c r="I176" s="2">
        <f>H176/F176</f>
        <v>0.15311135371178572</v>
      </c>
    </row>
    <row r="177" spans="1:9" x14ac:dyDescent="0.2">
      <c r="A177" s="1">
        <v>34.200000000000003</v>
      </c>
      <c r="B177" s="1">
        <v>34.200000000000003</v>
      </c>
      <c r="F177" s="3">
        <v>214.65</v>
      </c>
      <c r="G177" s="3">
        <v>181.849999999999</v>
      </c>
      <c r="H177" s="3">
        <f>F177-G177</f>
        <v>32.800000000001006</v>
      </c>
      <c r="I177" s="2">
        <f>H177/F177</f>
        <v>0.15280689494526442</v>
      </c>
    </row>
    <row r="178" spans="1:9" x14ac:dyDescent="0.2">
      <c r="A178" s="1">
        <v>32.399999999999899</v>
      </c>
      <c r="B178" s="1">
        <v>32.399999999999899</v>
      </c>
      <c r="F178" s="3">
        <v>188.5</v>
      </c>
      <c r="G178" s="3">
        <v>159.69999999999899</v>
      </c>
      <c r="H178" s="3">
        <f>F178-G178</f>
        <v>28.800000000001006</v>
      </c>
      <c r="I178" s="2">
        <f>H178/F178</f>
        <v>0.15278514588859951</v>
      </c>
    </row>
    <row r="179" spans="1:9" x14ac:dyDescent="0.2">
      <c r="A179" s="1">
        <v>96.15</v>
      </c>
      <c r="B179" s="1">
        <v>96.15</v>
      </c>
      <c r="F179" s="3">
        <v>274</v>
      </c>
      <c r="G179" s="3">
        <v>232.19999999999899</v>
      </c>
      <c r="H179" s="3">
        <f>F179-G179</f>
        <v>41.800000000001006</v>
      </c>
      <c r="I179" s="2">
        <f>H179/F179</f>
        <v>0.15255474452555112</v>
      </c>
    </row>
    <row r="180" spans="1:9" x14ac:dyDescent="0.2">
      <c r="A180" s="1">
        <v>27.6999999999999</v>
      </c>
      <c r="B180" s="1">
        <v>27.6999999999999</v>
      </c>
      <c r="F180" s="3">
        <v>132.94999999999899</v>
      </c>
      <c r="G180" s="3">
        <v>112.799999999999</v>
      </c>
      <c r="H180" s="3">
        <f>F180-G180</f>
        <v>20.149999999999991</v>
      </c>
      <c r="I180" s="2">
        <f>H180/F180</f>
        <v>0.15156073711921883</v>
      </c>
    </row>
    <row r="181" spans="1:9" x14ac:dyDescent="0.2">
      <c r="A181" s="1">
        <v>41.5</v>
      </c>
      <c r="B181" s="1">
        <v>41.5</v>
      </c>
      <c r="F181" s="3">
        <v>71.349999999999895</v>
      </c>
      <c r="G181" s="3">
        <v>60.549999999999898</v>
      </c>
      <c r="H181" s="3">
        <f>F181-G181</f>
        <v>10.799999999999997</v>
      </c>
      <c r="I181" s="2">
        <f>H181/F181</f>
        <v>0.151366503153469</v>
      </c>
    </row>
    <row r="182" spans="1:9" x14ac:dyDescent="0.2">
      <c r="A182" s="1">
        <v>34.25</v>
      </c>
      <c r="B182" s="1">
        <v>34.25</v>
      </c>
      <c r="F182" s="3">
        <v>267.05</v>
      </c>
      <c r="G182" s="3">
        <v>226.849999999999</v>
      </c>
      <c r="H182" s="3">
        <f>F182-G182</f>
        <v>40.200000000001012</v>
      </c>
      <c r="I182" s="2">
        <f>H182/F182</f>
        <v>0.15053360793859205</v>
      </c>
    </row>
    <row r="183" spans="1:9" x14ac:dyDescent="0.2">
      <c r="A183" s="1">
        <v>29.85</v>
      </c>
      <c r="B183" s="1">
        <v>29.85</v>
      </c>
      <c r="F183" s="3">
        <v>156.9</v>
      </c>
      <c r="G183" s="3">
        <v>133.30000000000001</v>
      </c>
      <c r="H183" s="3">
        <f>F183-G183</f>
        <v>23.599999999999994</v>
      </c>
      <c r="I183" s="2">
        <f>H183/F183</f>
        <v>0.15041427660930526</v>
      </c>
    </row>
    <row r="184" spans="1:9" x14ac:dyDescent="0.2">
      <c r="A184" s="1">
        <v>66.049999999999898</v>
      </c>
      <c r="B184" s="1">
        <v>66.049999999999898</v>
      </c>
      <c r="F184" s="3">
        <v>171.05</v>
      </c>
      <c r="G184" s="3">
        <v>145.349999999999</v>
      </c>
      <c r="H184" s="3">
        <f>F184-G184</f>
        <v>25.700000000001012</v>
      </c>
      <c r="I184" s="2">
        <f>H184/F184</f>
        <v>0.15024846536101147</v>
      </c>
    </row>
    <row r="185" spans="1:9" x14ac:dyDescent="0.2">
      <c r="A185" s="1">
        <v>59.049999999999898</v>
      </c>
      <c r="B185" s="1">
        <v>59.049999999999898</v>
      </c>
      <c r="F185" s="3">
        <v>81.599999999999895</v>
      </c>
      <c r="G185" s="3">
        <v>69.349999999999895</v>
      </c>
      <c r="H185" s="3">
        <f>F185-G185</f>
        <v>12.25</v>
      </c>
      <c r="I185" s="2">
        <f>H185/F185</f>
        <v>0.15012254901960803</v>
      </c>
    </row>
    <row r="186" spans="1:9" x14ac:dyDescent="0.2">
      <c r="A186" s="1">
        <v>39.549999999999898</v>
      </c>
      <c r="B186" s="1">
        <v>39.549999999999898</v>
      </c>
      <c r="F186" s="3">
        <v>100.049999999999</v>
      </c>
      <c r="G186" s="3">
        <v>85.049999999999898</v>
      </c>
      <c r="H186" s="3">
        <f>F186-G186</f>
        <v>14.999999999999105</v>
      </c>
      <c r="I186" s="2">
        <f>H186/F186</f>
        <v>0.14992503748125191</v>
      </c>
    </row>
    <row r="187" spans="1:9" x14ac:dyDescent="0.2">
      <c r="A187" s="1">
        <v>46.25</v>
      </c>
      <c r="B187" s="1">
        <v>46.25</v>
      </c>
      <c r="F187" s="3">
        <v>137.75</v>
      </c>
      <c r="G187" s="3">
        <v>117.099999999999</v>
      </c>
      <c r="H187" s="3">
        <f>F187-G187</f>
        <v>20.650000000001</v>
      </c>
      <c r="I187" s="2">
        <f>H187/F187</f>
        <v>0.14990925589837387</v>
      </c>
    </row>
    <row r="188" spans="1:9" x14ac:dyDescent="0.2">
      <c r="A188" s="1">
        <v>69.150000000000006</v>
      </c>
      <c r="B188" s="1">
        <v>69.150000000000006</v>
      </c>
      <c r="F188" s="3">
        <v>217.15</v>
      </c>
      <c r="G188" s="3">
        <v>184.65</v>
      </c>
      <c r="H188" s="3">
        <f>F188-G188</f>
        <v>32.5</v>
      </c>
      <c r="I188" s="2">
        <f>H188/F188</f>
        <v>0.14966612940363802</v>
      </c>
    </row>
    <row r="189" spans="1:9" x14ac:dyDescent="0.2">
      <c r="A189" s="1">
        <v>37.75</v>
      </c>
      <c r="B189" s="1">
        <v>37.75</v>
      </c>
      <c r="F189" s="3">
        <v>639.25</v>
      </c>
      <c r="G189" s="3">
        <v>543.64999999999895</v>
      </c>
      <c r="H189" s="3">
        <f>F189-G189</f>
        <v>95.600000000001046</v>
      </c>
      <c r="I189" s="2">
        <f>H189/F189</f>
        <v>0.14955025420414711</v>
      </c>
    </row>
    <row r="190" spans="1:9" x14ac:dyDescent="0.2">
      <c r="A190" s="1">
        <v>33.649999999999899</v>
      </c>
      <c r="B190" s="1">
        <v>33.649999999999899</v>
      </c>
      <c r="F190" s="3">
        <v>127.799999999999</v>
      </c>
      <c r="G190" s="3">
        <v>108.849999999999</v>
      </c>
      <c r="H190" s="3">
        <f>F190-G190</f>
        <v>18.950000000000003</v>
      </c>
      <c r="I190" s="2">
        <f>H190/F190</f>
        <v>0.1482785602503924</v>
      </c>
    </row>
    <row r="191" spans="1:9" x14ac:dyDescent="0.2">
      <c r="A191" s="1">
        <v>50.149999999999899</v>
      </c>
      <c r="B191" s="1">
        <v>50.149999999999899</v>
      </c>
      <c r="F191" s="3">
        <v>123.9</v>
      </c>
      <c r="G191" s="3">
        <v>105.549999999999</v>
      </c>
      <c r="H191" s="3">
        <f>F191-G191</f>
        <v>18.350000000001003</v>
      </c>
      <c r="I191" s="2">
        <f>H191/F191</f>
        <v>0.14810330912026637</v>
      </c>
    </row>
    <row r="192" spans="1:9" x14ac:dyDescent="0.2">
      <c r="A192" s="1">
        <v>34.5</v>
      </c>
      <c r="B192" s="1">
        <v>34.5</v>
      </c>
      <c r="F192" s="3">
        <v>135.15</v>
      </c>
      <c r="G192" s="3">
        <v>115.15</v>
      </c>
      <c r="H192" s="3">
        <f>F192-G192</f>
        <v>20</v>
      </c>
      <c r="I192" s="2">
        <f>H192/F192</f>
        <v>0.14798372179060304</v>
      </c>
    </row>
    <row r="193" spans="1:9" x14ac:dyDescent="0.2">
      <c r="A193" s="1">
        <v>45.6</v>
      </c>
      <c r="B193" s="1">
        <v>45.6</v>
      </c>
      <c r="F193" s="3">
        <v>308.69999999999902</v>
      </c>
      <c r="G193" s="3">
        <v>263.19999999999902</v>
      </c>
      <c r="H193" s="3">
        <f>F193-G193</f>
        <v>45.5</v>
      </c>
      <c r="I193" s="2">
        <f>H193/F193</f>
        <v>0.14739229024943357</v>
      </c>
    </row>
    <row r="194" spans="1:9" x14ac:dyDescent="0.2">
      <c r="A194" s="1">
        <v>46.799999999999898</v>
      </c>
      <c r="B194" s="1">
        <v>46.799999999999898</v>
      </c>
      <c r="F194" s="3">
        <v>153.55000000000001</v>
      </c>
      <c r="G194" s="3">
        <v>130.94999999999899</v>
      </c>
      <c r="H194" s="3">
        <f>F194-G194</f>
        <v>22.600000000001017</v>
      </c>
      <c r="I194" s="2">
        <f>H194/F194</f>
        <v>0.1471833279062261</v>
      </c>
    </row>
    <row r="195" spans="1:9" x14ac:dyDescent="0.2">
      <c r="A195" s="1">
        <v>46.899999999999899</v>
      </c>
      <c r="B195" s="1">
        <v>46.899999999999899</v>
      </c>
      <c r="F195" s="3">
        <v>84</v>
      </c>
      <c r="G195" s="3">
        <v>71.650000000000006</v>
      </c>
      <c r="H195" s="3">
        <f>F195-G195</f>
        <v>12.349999999999994</v>
      </c>
      <c r="I195" s="2">
        <f>H195/F195</f>
        <v>0.14702380952380945</v>
      </c>
    </row>
    <row r="196" spans="1:9" x14ac:dyDescent="0.2">
      <c r="A196" s="1">
        <v>37.899999999999899</v>
      </c>
      <c r="B196" s="1">
        <v>37.899999999999899</v>
      </c>
      <c r="F196" s="3">
        <v>193.349999999999</v>
      </c>
      <c r="G196" s="3">
        <v>164.94999999999899</v>
      </c>
      <c r="H196" s="3">
        <f>F196-G196</f>
        <v>28.400000000000006</v>
      </c>
      <c r="I196" s="2">
        <f>H196/F196</f>
        <v>0.146883889319887</v>
      </c>
    </row>
    <row r="197" spans="1:9" x14ac:dyDescent="0.2">
      <c r="A197" s="1">
        <v>59.45</v>
      </c>
      <c r="B197" s="1">
        <v>59.45</v>
      </c>
      <c r="F197" s="3">
        <v>330.8</v>
      </c>
      <c r="G197" s="3">
        <v>282.3</v>
      </c>
      <c r="H197" s="3">
        <f>F197-G197</f>
        <v>48.5</v>
      </c>
      <c r="I197" s="2">
        <f>H197/F197</f>
        <v>0.14661426844014511</v>
      </c>
    </row>
    <row r="198" spans="1:9" x14ac:dyDescent="0.2">
      <c r="A198" s="1">
        <v>45.899999999999899</v>
      </c>
      <c r="B198" s="1">
        <v>45.899999999999899</v>
      </c>
      <c r="F198" s="3">
        <v>208.75</v>
      </c>
      <c r="G198" s="3">
        <v>178.19999999999899</v>
      </c>
      <c r="H198" s="3">
        <f>F198-G198</f>
        <v>30.550000000001006</v>
      </c>
      <c r="I198" s="2">
        <f>H198/F198</f>
        <v>0.14634730538922638</v>
      </c>
    </row>
    <row r="199" spans="1:9" x14ac:dyDescent="0.2">
      <c r="A199" s="1">
        <v>40.649999999999899</v>
      </c>
      <c r="B199" s="1">
        <v>40.649999999999899</v>
      </c>
      <c r="F199" s="3">
        <v>274.75</v>
      </c>
      <c r="G199" s="3">
        <v>234.65</v>
      </c>
      <c r="H199" s="3">
        <f>F199-G199</f>
        <v>40.099999999999994</v>
      </c>
      <c r="I199" s="2">
        <f>H199/F199</f>
        <v>0.14595086442220198</v>
      </c>
    </row>
    <row r="200" spans="1:9" x14ac:dyDescent="0.2">
      <c r="A200" s="1">
        <v>28.75</v>
      </c>
      <c r="B200" s="1">
        <v>28.75</v>
      </c>
      <c r="F200" s="3">
        <v>143.25</v>
      </c>
      <c r="G200" s="3">
        <v>122.349999999999</v>
      </c>
      <c r="H200" s="3">
        <f>F200-G200</f>
        <v>20.900000000001</v>
      </c>
      <c r="I200" s="2">
        <f>H200/F200</f>
        <v>0.14589877835951834</v>
      </c>
    </row>
    <row r="201" spans="1:9" x14ac:dyDescent="0.2">
      <c r="A201" s="1">
        <v>42.45</v>
      </c>
      <c r="B201" s="1">
        <v>42.45</v>
      </c>
      <c r="F201" s="3">
        <v>99.549999999999898</v>
      </c>
      <c r="G201" s="3">
        <v>85.099999999999895</v>
      </c>
      <c r="H201" s="3">
        <f>F201-G201</f>
        <v>14.450000000000003</v>
      </c>
      <c r="I201" s="2">
        <f>H201/F201</f>
        <v>0.14515318935208454</v>
      </c>
    </row>
    <row r="202" spans="1:9" x14ac:dyDescent="0.2">
      <c r="A202" s="1">
        <v>93.799999999999898</v>
      </c>
      <c r="B202" s="1">
        <v>93.799999999999898</v>
      </c>
      <c r="F202" s="3">
        <v>198.44999999999899</v>
      </c>
      <c r="G202" s="3">
        <v>169.65</v>
      </c>
      <c r="H202" s="3">
        <f>F202-G202</f>
        <v>28.799999999998988</v>
      </c>
      <c r="I202" s="2">
        <f>H202/F202</f>
        <v>0.14512471655328363</v>
      </c>
    </row>
    <row r="203" spans="1:9" x14ac:dyDescent="0.2">
      <c r="A203" s="1">
        <v>35</v>
      </c>
      <c r="B203" s="1">
        <v>35</v>
      </c>
      <c r="F203" s="3">
        <v>228.349999999999</v>
      </c>
      <c r="G203" s="3">
        <v>195.25</v>
      </c>
      <c r="H203" s="3">
        <f>F203-G203</f>
        <v>33.099999999999</v>
      </c>
      <c r="I203" s="2">
        <f>H203/F203</f>
        <v>0.14495292314429228</v>
      </c>
    </row>
    <row r="204" spans="1:9" x14ac:dyDescent="0.2">
      <c r="A204" s="1">
        <v>57.75</v>
      </c>
      <c r="B204" s="1">
        <v>57.75</v>
      </c>
      <c r="F204" s="3">
        <v>108.5</v>
      </c>
      <c r="G204" s="3">
        <v>92.9</v>
      </c>
      <c r="H204" s="3">
        <f>F204-G204</f>
        <v>15.599999999999994</v>
      </c>
      <c r="I204" s="2">
        <f>H204/F204</f>
        <v>0.14377880184331793</v>
      </c>
    </row>
    <row r="205" spans="1:9" x14ac:dyDescent="0.2">
      <c r="A205" s="1">
        <v>49.399999999999899</v>
      </c>
      <c r="B205" s="1">
        <v>49.399999999999899</v>
      </c>
      <c r="F205" s="3">
        <v>108.5</v>
      </c>
      <c r="G205" s="3">
        <v>92.9</v>
      </c>
      <c r="H205" s="3">
        <f>F205-G205</f>
        <v>15.599999999999994</v>
      </c>
      <c r="I205" s="2">
        <f>H205/F205</f>
        <v>0.14377880184331793</v>
      </c>
    </row>
    <row r="206" spans="1:9" x14ac:dyDescent="0.2">
      <c r="A206" s="1">
        <v>36.25</v>
      </c>
      <c r="B206" s="1">
        <v>36.25</v>
      </c>
      <c r="F206" s="3">
        <v>86.45</v>
      </c>
      <c r="G206" s="3">
        <v>74.049999999999898</v>
      </c>
      <c r="H206" s="3">
        <f>F206-G206</f>
        <v>12.400000000000105</v>
      </c>
      <c r="I206" s="2">
        <f>H206/F206</f>
        <v>0.1434355118565657</v>
      </c>
    </row>
    <row r="207" spans="1:9" x14ac:dyDescent="0.2">
      <c r="A207" s="1">
        <v>49.35</v>
      </c>
      <c r="B207" s="1">
        <v>49.35</v>
      </c>
      <c r="F207" s="3">
        <v>224.15</v>
      </c>
      <c r="G207" s="3">
        <v>192.099999999999</v>
      </c>
      <c r="H207" s="3">
        <f>F207-G207</f>
        <v>32.050000000001006</v>
      </c>
      <c r="I207" s="2">
        <f>H207/F207</f>
        <v>0.14298460852108411</v>
      </c>
    </row>
    <row r="208" spans="1:9" x14ac:dyDescent="0.2">
      <c r="A208" s="1">
        <v>63.649999999999899</v>
      </c>
      <c r="B208" s="1">
        <v>63.649999999999899</v>
      </c>
      <c r="F208" s="3">
        <v>262.69999999999902</v>
      </c>
      <c r="G208" s="3">
        <v>225.3</v>
      </c>
      <c r="H208" s="3">
        <f>F208-G208</f>
        <v>37.399999999999011</v>
      </c>
      <c r="I208" s="2">
        <f>H208/F208</f>
        <v>0.14236771983250532</v>
      </c>
    </row>
    <row r="209" spans="1:9" x14ac:dyDescent="0.2">
      <c r="A209" s="1">
        <v>40.200000000000003</v>
      </c>
      <c r="B209" s="1">
        <v>40.200000000000003</v>
      </c>
      <c r="F209" s="3">
        <v>162.349999999999</v>
      </c>
      <c r="G209" s="3">
        <v>139.25</v>
      </c>
      <c r="H209" s="3">
        <f>F209-G209</f>
        <v>23.099999999999</v>
      </c>
      <c r="I209" s="2">
        <f>H209/F209</f>
        <v>0.14228518632583395</v>
      </c>
    </row>
    <row r="210" spans="1:9" x14ac:dyDescent="0.2">
      <c r="A210" s="1">
        <v>60.399999999999899</v>
      </c>
      <c r="B210" s="1">
        <v>60.399999999999899</v>
      </c>
      <c r="F210" s="3">
        <v>240.8</v>
      </c>
      <c r="G210" s="3">
        <v>206.65</v>
      </c>
      <c r="H210" s="3">
        <f>F210-G210</f>
        <v>34.150000000000006</v>
      </c>
      <c r="I210" s="2">
        <f>H210/F210</f>
        <v>0.14181893687707642</v>
      </c>
    </row>
    <row r="211" spans="1:9" x14ac:dyDescent="0.2">
      <c r="A211" s="1">
        <v>55.149999999999899</v>
      </c>
      <c r="B211" s="1">
        <v>55.149999999999899</v>
      </c>
      <c r="F211" s="3">
        <v>274.69999999999902</v>
      </c>
      <c r="G211" s="3">
        <v>235.8</v>
      </c>
      <c r="H211" s="3">
        <f>F211-G211</f>
        <v>38.899999999999011</v>
      </c>
      <c r="I211" s="2">
        <f>H211/F211</f>
        <v>0.14160902803057571</v>
      </c>
    </row>
    <row r="212" spans="1:9" x14ac:dyDescent="0.2">
      <c r="A212" s="1">
        <v>51.049999999999898</v>
      </c>
      <c r="B212" s="1">
        <v>51.049999999999898</v>
      </c>
      <c r="F212" s="3">
        <v>274.69999999999902</v>
      </c>
      <c r="G212" s="3">
        <v>235.8</v>
      </c>
      <c r="H212" s="3">
        <f>F212-G212</f>
        <v>38.899999999999011</v>
      </c>
      <c r="I212" s="2">
        <f>H212/F212</f>
        <v>0.14160902803057571</v>
      </c>
    </row>
    <row r="213" spans="1:9" x14ac:dyDescent="0.2">
      <c r="A213" s="1">
        <v>49.95</v>
      </c>
      <c r="B213" s="1">
        <v>49.95</v>
      </c>
      <c r="F213" s="3">
        <v>562.04999999999905</v>
      </c>
      <c r="G213" s="3">
        <v>482.8</v>
      </c>
      <c r="H213" s="3">
        <f>F213-G213</f>
        <v>79.249999999999034</v>
      </c>
      <c r="I213" s="2">
        <f>H213/F213</f>
        <v>0.14100169024108028</v>
      </c>
    </row>
    <row r="214" spans="1:9" x14ac:dyDescent="0.2">
      <c r="A214" s="1">
        <v>39.200000000000003</v>
      </c>
      <c r="B214" s="1">
        <v>39.200000000000003</v>
      </c>
      <c r="F214" s="3">
        <v>176.5</v>
      </c>
      <c r="G214" s="3">
        <v>151.65</v>
      </c>
      <c r="H214" s="3">
        <f>F214-G214</f>
        <v>24.849999999999994</v>
      </c>
      <c r="I214" s="2">
        <f>H214/F214</f>
        <v>0.14079320113314445</v>
      </c>
    </row>
    <row r="215" spans="1:9" x14ac:dyDescent="0.2">
      <c r="A215" s="1">
        <v>131.30000000000001</v>
      </c>
      <c r="B215" s="1">
        <v>131.30000000000001</v>
      </c>
      <c r="F215" s="3">
        <v>109.799999999999</v>
      </c>
      <c r="G215" s="3">
        <v>94.349999999999895</v>
      </c>
      <c r="H215" s="3">
        <f>F215-G215</f>
        <v>15.449999999999108</v>
      </c>
      <c r="I215" s="2">
        <f>H215/F215</f>
        <v>0.14071038251365436</v>
      </c>
    </row>
    <row r="216" spans="1:9" x14ac:dyDescent="0.2">
      <c r="A216" s="1">
        <v>38.049999999999898</v>
      </c>
      <c r="B216" s="1">
        <v>38.049999999999898</v>
      </c>
      <c r="F216" s="3">
        <v>143.599999999999</v>
      </c>
      <c r="G216" s="3">
        <v>123.4</v>
      </c>
      <c r="H216" s="3">
        <f>F216-G216</f>
        <v>20.199999999998994</v>
      </c>
      <c r="I216" s="2">
        <f>H216/F216</f>
        <v>0.14066852367687419</v>
      </c>
    </row>
    <row r="217" spans="1:9" x14ac:dyDescent="0.2">
      <c r="A217" s="1">
        <v>32.149999999999899</v>
      </c>
      <c r="B217" s="1">
        <v>32.149999999999899</v>
      </c>
      <c r="F217" s="3">
        <v>269.3</v>
      </c>
      <c r="G217" s="3">
        <v>231.44999999999899</v>
      </c>
      <c r="H217" s="3">
        <f>F217-G217</f>
        <v>37.850000000001017</v>
      </c>
      <c r="I217" s="2">
        <f>H217/F217</f>
        <v>0.14054957296695514</v>
      </c>
    </row>
    <row r="218" spans="1:9" x14ac:dyDescent="0.2">
      <c r="A218" s="1">
        <v>83.65</v>
      </c>
      <c r="B218" s="1">
        <v>83.65</v>
      </c>
      <c r="F218" s="3">
        <v>169.19999999999899</v>
      </c>
      <c r="G218" s="3">
        <v>145.44999999999899</v>
      </c>
      <c r="H218" s="3">
        <f>F218-G218</f>
        <v>23.75</v>
      </c>
      <c r="I218" s="2">
        <f>H218/F218</f>
        <v>0.14036643026004811</v>
      </c>
    </row>
    <row r="219" spans="1:9" x14ac:dyDescent="0.2">
      <c r="A219" s="1">
        <v>30.6</v>
      </c>
      <c r="B219" s="1">
        <v>30.6</v>
      </c>
      <c r="F219" s="3">
        <v>618.95000000000005</v>
      </c>
      <c r="G219" s="3">
        <v>532.1</v>
      </c>
      <c r="H219" s="3">
        <f>F219-G219</f>
        <v>86.850000000000023</v>
      </c>
      <c r="I219" s="2">
        <f>H219/F219</f>
        <v>0.14031828095968982</v>
      </c>
    </row>
    <row r="220" spans="1:9" x14ac:dyDescent="0.2">
      <c r="A220" s="1">
        <v>96.049999999999898</v>
      </c>
      <c r="B220" s="1">
        <v>96.049999999999898</v>
      </c>
      <c r="F220" s="3">
        <v>92.7</v>
      </c>
      <c r="G220" s="3">
        <v>79.7</v>
      </c>
      <c r="H220" s="3">
        <f>F220-G220</f>
        <v>13</v>
      </c>
      <c r="I220" s="2">
        <f>H220/F220</f>
        <v>0.14023732470334413</v>
      </c>
    </row>
    <row r="221" spans="1:9" x14ac:dyDescent="0.2">
      <c r="A221" s="1">
        <v>78.549999999999898</v>
      </c>
      <c r="B221" s="1">
        <v>78.549999999999898</v>
      </c>
      <c r="F221" s="3">
        <v>137.30000000000001</v>
      </c>
      <c r="G221" s="3">
        <v>118.049999999999</v>
      </c>
      <c r="H221" s="3">
        <f>F221-G221</f>
        <v>19.250000000001009</v>
      </c>
      <c r="I221" s="2">
        <f>H221/F221</f>
        <v>0.14020393299345235</v>
      </c>
    </row>
    <row r="222" spans="1:9" x14ac:dyDescent="0.2">
      <c r="A222" s="1">
        <v>37.149999999999899</v>
      </c>
      <c r="B222" s="1">
        <v>37.149999999999899</v>
      </c>
      <c r="F222" s="3">
        <v>171.75</v>
      </c>
      <c r="G222" s="3">
        <v>147.69999999999899</v>
      </c>
      <c r="H222" s="3">
        <f>F222-G222</f>
        <v>24.050000000001006</v>
      </c>
      <c r="I222" s="2">
        <f>H222/F222</f>
        <v>0.14002911208151969</v>
      </c>
    </row>
    <row r="223" spans="1:9" x14ac:dyDescent="0.2">
      <c r="A223" s="1">
        <v>84.95</v>
      </c>
      <c r="B223" s="1">
        <v>84.95</v>
      </c>
      <c r="F223" s="3">
        <v>136.19999999999899</v>
      </c>
      <c r="G223" s="3">
        <v>117.15</v>
      </c>
      <c r="H223" s="3">
        <f>F223-G223</f>
        <v>19.049999999998988</v>
      </c>
      <c r="I223" s="2">
        <f>H223/F223</f>
        <v>0.13986784140968522</v>
      </c>
    </row>
    <row r="224" spans="1:9" x14ac:dyDescent="0.2">
      <c r="A224" s="1">
        <v>40.25</v>
      </c>
      <c r="B224" s="1">
        <v>40.25</v>
      </c>
      <c r="F224" s="3">
        <v>87.75</v>
      </c>
      <c r="G224" s="3">
        <v>75.5</v>
      </c>
      <c r="H224" s="3">
        <f>F224-G224</f>
        <v>12.25</v>
      </c>
      <c r="I224" s="2">
        <f>H224/F224</f>
        <v>0.1396011396011396</v>
      </c>
    </row>
    <row r="225" spans="1:9" x14ac:dyDescent="0.2">
      <c r="A225" s="1">
        <v>39.200000000000003</v>
      </c>
      <c r="B225" s="1">
        <v>39.200000000000003</v>
      </c>
      <c r="F225" s="3">
        <v>258.05</v>
      </c>
      <c r="G225" s="3">
        <v>222.4</v>
      </c>
      <c r="H225" s="3">
        <f>F225-G225</f>
        <v>35.650000000000006</v>
      </c>
      <c r="I225" s="2">
        <f>H225/F225</f>
        <v>0.13815152102305756</v>
      </c>
    </row>
    <row r="226" spans="1:9" x14ac:dyDescent="0.2">
      <c r="A226" s="1">
        <v>42.85</v>
      </c>
      <c r="B226" s="1">
        <v>42.85</v>
      </c>
      <c r="F226" s="3">
        <v>119.7</v>
      </c>
      <c r="G226" s="3">
        <v>103.2</v>
      </c>
      <c r="H226" s="3">
        <f>F226-G226</f>
        <v>16.5</v>
      </c>
      <c r="I226" s="2">
        <f>H226/F226</f>
        <v>0.13784461152882205</v>
      </c>
    </row>
    <row r="227" spans="1:9" x14ac:dyDescent="0.2">
      <c r="A227" s="1">
        <v>39.25</v>
      </c>
      <c r="B227" s="1">
        <v>39.25</v>
      </c>
      <c r="F227" s="3">
        <v>371.19999999999902</v>
      </c>
      <c r="G227" s="3">
        <v>320.05</v>
      </c>
      <c r="H227" s="3">
        <f>F227-G227</f>
        <v>51.149999999999011</v>
      </c>
      <c r="I227" s="2">
        <f>H227/F227</f>
        <v>0.13779633620689424</v>
      </c>
    </row>
    <row r="228" spans="1:9" x14ac:dyDescent="0.2">
      <c r="A228" s="1">
        <v>48.25</v>
      </c>
      <c r="B228" s="1">
        <v>48.25</v>
      </c>
      <c r="F228" s="3">
        <v>243.65</v>
      </c>
      <c r="G228" s="3">
        <v>210.19999999999899</v>
      </c>
      <c r="H228" s="3">
        <f>F228-G228</f>
        <v>33.450000000001012</v>
      </c>
      <c r="I228" s="2">
        <f>H228/F228</f>
        <v>0.13728709214036944</v>
      </c>
    </row>
    <row r="229" spans="1:9" x14ac:dyDescent="0.2">
      <c r="A229" s="1">
        <v>81.75</v>
      </c>
      <c r="B229" s="1">
        <v>81.75</v>
      </c>
      <c r="F229" s="3">
        <v>210.349999999999</v>
      </c>
      <c r="G229" s="3">
        <v>181.5</v>
      </c>
      <c r="H229" s="3">
        <f>F229-G229</f>
        <v>28.849999999999</v>
      </c>
      <c r="I229" s="2">
        <f>H229/F229</f>
        <v>0.13715236510577197</v>
      </c>
    </row>
    <row r="230" spans="1:9" x14ac:dyDescent="0.2">
      <c r="A230" s="1">
        <v>68.049999999999898</v>
      </c>
      <c r="B230" s="1">
        <v>68.049999999999898</v>
      </c>
      <c r="F230" s="3">
        <v>225.349999999999</v>
      </c>
      <c r="G230" s="3">
        <v>194.55</v>
      </c>
      <c r="H230" s="3">
        <f>F230-G230</f>
        <v>30.799999999998988</v>
      </c>
      <c r="I230" s="2">
        <f>H230/F230</f>
        <v>0.13667628134013368</v>
      </c>
    </row>
    <row r="231" spans="1:9" x14ac:dyDescent="0.2">
      <c r="A231" s="1">
        <v>46.5</v>
      </c>
      <c r="B231" s="1">
        <v>46.5</v>
      </c>
      <c r="F231" s="3">
        <v>91.099999999999895</v>
      </c>
      <c r="G231" s="3">
        <v>78.650000000000006</v>
      </c>
      <c r="H231" s="3">
        <f>F231-G231</f>
        <v>12.449999999999889</v>
      </c>
      <c r="I231" s="2">
        <f>H231/F231</f>
        <v>0.13666300768386283</v>
      </c>
    </row>
    <row r="232" spans="1:9" x14ac:dyDescent="0.2">
      <c r="A232" s="1">
        <v>32.200000000000003</v>
      </c>
      <c r="B232" s="1">
        <v>32.200000000000003</v>
      </c>
      <c r="F232" s="3">
        <v>303.75</v>
      </c>
      <c r="G232" s="3">
        <v>262.25</v>
      </c>
      <c r="H232" s="3">
        <f>F232-G232</f>
        <v>41.5</v>
      </c>
      <c r="I232" s="2">
        <f>H232/F232</f>
        <v>0.13662551440329218</v>
      </c>
    </row>
    <row r="233" spans="1:9" x14ac:dyDescent="0.2">
      <c r="A233" s="1">
        <v>46.2</v>
      </c>
      <c r="B233" s="1">
        <v>46.2</v>
      </c>
      <c r="F233" s="3">
        <v>2355.4</v>
      </c>
      <c r="G233" s="3">
        <v>2035.0999999999899</v>
      </c>
      <c r="H233" s="3">
        <f>F233-G233</f>
        <v>320.30000000001019</v>
      </c>
      <c r="I233" s="2">
        <f>H233/F233</f>
        <v>0.13598539526195558</v>
      </c>
    </row>
    <row r="234" spans="1:9" x14ac:dyDescent="0.2">
      <c r="A234" s="1">
        <v>98.849999999999895</v>
      </c>
      <c r="B234" s="1">
        <v>98.849999999999895</v>
      </c>
      <c r="F234" s="3">
        <v>158.15</v>
      </c>
      <c r="G234" s="3">
        <v>136.75</v>
      </c>
      <c r="H234" s="3">
        <f>F234-G234</f>
        <v>21.400000000000006</v>
      </c>
      <c r="I234" s="2">
        <f>H234/F234</f>
        <v>0.13531457477078726</v>
      </c>
    </row>
    <row r="235" spans="1:9" x14ac:dyDescent="0.2">
      <c r="A235" s="1">
        <v>37.35</v>
      </c>
      <c r="B235" s="1">
        <v>37.35</v>
      </c>
      <c r="F235" s="3">
        <v>303.14999999999901</v>
      </c>
      <c r="G235" s="3">
        <v>262.14999999999901</v>
      </c>
      <c r="H235" s="3">
        <f>F235-G235</f>
        <v>41</v>
      </c>
      <c r="I235" s="2">
        <f>H235/F235</f>
        <v>0.13524657760184772</v>
      </c>
    </row>
    <row r="236" spans="1:9" x14ac:dyDescent="0.2">
      <c r="A236" s="1">
        <v>42.149999999999899</v>
      </c>
      <c r="B236" s="1">
        <v>42.149999999999899</v>
      </c>
      <c r="F236" s="3">
        <v>477.64999999999901</v>
      </c>
      <c r="G236" s="3">
        <v>413.1</v>
      </c>
      <c r="H236" s="3">
        <f>F236-G236</f>
        <v>64.549999999998988</v>
      </c>
      <c r="I236" s="2">
        <f>H236/F236</f>
        <v>0.13514079346801869</v>
      </c>
    </row>
    <row r="237" spans="1:9" x14ac:dyDescent="0.2">
      <c r="A237" s="1">
        <v>69.45</v>
      </c>
      <c r="B237" s="1">
        <v>69.45</v>
      </c>
      <c r="F237" s="3">
        <v>196.3</v>
      </c>
      <c r="G237" s="3">
        <v>169.94999999999899</v>
      </c>
      <c r="H237" s="3">
        <f>F237-G237</f>
        <v>26.350000000001017</v>
      </c>
      <c r="I237" s="2">
        <f>H237/F237</f>
        <v>0.13423331635252683</v>
      </c>
    </row>
    <row r="238" spans="1:9" x14ac:dyDescent="0.2">
      <c r="A238" s="1">
        <v>33.1</v>
      </c>
      <c r="B238" s="1">
        <v>33.1</v>
      </c>
      <c r="F238" s="3">
        <v>111.4</v>
      </c>
      <c r="G238" s="3">
        <v>96.45</v>
      </c>
      <c r="H238" s="3">
        <f>F238-G238</f>
        <v>14.950000000000003</v>
      </c>
      <c r="I238" s="2">
        <f>H238/F238</f>
        <v>0.1342010771992819</v>
      </c>
    </row>
    <row r="239" spans="1:9" x14ac:dyDescent="0.2">
      <c r="A239" s="1">
        <v>77.650000000000006</v>
      </c>
      <c r="B239" s="1">
        <v>77.650000000000006</v>
      </c>
      <c r="F239" s="3">
        <v>164.94999999999899</v>
      </c>
      <c r="G239" s="3">
        <v>142.849999999999</v>
      </c>
      <c r="H239" s="3">
        <f>F239-G239</f>
        <v>22.099999999999994</v>
      </c>
      <c r="I239" s="2">
        <f>H239/F239</f>
        <v>0.13397999393755761</v>
      </c>
    </row>
    <row r="240" spans="1:9" x14ac:dyDescent="0.2">
      <c r="A240" s="1">
        <v>62.149999999999899</v>
      </c>
      <c r="B240" s="1">
        <v>62.149999999999899</v>
      </c>
      <c r="F240" s="3">
        <v>157.19999999999899</v>
      </c>
      <c r="G240" s="3">
        <v>136.15</v>
      </c>
      <c r="H240" s="3">
        <f>F240-G240</f>
        <v>21.049999999998988</v>
      </c>
      <c r="I240" s="2">
        <f>H240/F240</f>
        <v>0.13390585241729722</v>
      </c>
    </row>
    <row r="241" spans="1:9" x14ac:dyDescent="0.2">
      <c r="A241" s="1">
        <v>36.700000000000003</v>
      </c>
      <c r="B241" s="1">
        <v>36.700000000000003</v>
      </c>
      <c r="F241" s="3">
        <v>235.75</v>
      </c>
      <c r="G241" s="3">
        <v>204.19999999999899</v>
      </c>
      <c r="H241" s="3">
        <f>F241-G241</f>
        <v>31.550000000001006</v>
      </c>
      <c r="I241" s="2">
        <f>H241/F241</f>
        <v>0.13382820784730012</v>
      </c>
    </row>
    <row r="242" spans="1:9" x14ac:dyDescent="0.2">
      <c r="A242" s="1">
        <v>44.299999999999898</v>
      </c>
      <c r="B242" s="1">
        <v>44.299999999999898</v>
      </c>
      <c r="F242" s="3">
        <v>284.35000000000002</v>
      </c>
      <c r="G242" s="3">
        <v>246.4</v>
      </c>
      <c r="H242" s="3">
        <f>F242-G242</f>
        <v>37.950000000000017</v>
      </c>
      <c r="I242" s="2">
        <f>H242/F242</f>
        <v>0.13346228239845265</v>
      </c>
    </row>
    <row r="243" spans="1:9" x14ac:dyDescent="0.2">
      <c r="A243" s="1">
        <v>40.1</v>
      </c>
      <c r="B243" s="1">
        <v>40.1</v>
      </c>
      <c r="F243" s="3">
        <v>81</v>
      </c>
      <c r="G243" s="3">
        <v>70.2</v>
      </c>
      <c r="H243" s="3">
        <f>F243-G243</f>
        <v>10.799999999999997</v>
      </c>
      <c r="I243" s="2">
        <f>H243/F243</f>
        <v>0.1333333333333333</v>
      </c>
    </row>
    <row r="244" spans="1:9" x14ac:dyDescent="0.2">
      <c r="A244" s="1">
        <v>63.6</v>
      </c>
      <c r="B244" s="1">
        <v>63.6</v>
      </c>
      <c r="F244" s="3">
        <v>339.94999999999902</v>
      </c>
      <c r="G244" s="3">
        <v>294.75</v>
      </c>
      <c r="H244" s="3">
        <f>F244-G244</f>
        <v>45.199999999999022</v>
      </c>
      <c r="I244" s="2">
        <f>H244/F244</f>
        <v>0.13296072951904442</v>
      </c>
    </row>
    <row r="245" spans="1:9" x14ac:dyDescent="0.2">
      <c r="A245" s="1">
        <v>49.149999999999899</v>
      </c>
      <c r="B245" s="1">
        <v>49.149999999999899</v>
      </c>
      <c r="F245" s="3">
        <v>140.4</v>
      </c>
      <c r="G245" s="3">
        <v>121.799999999999</v>
      </c>
      <c r="H245" s="3">
        <f>F245-G245</f>
        <v>18.600000000001003</v>
      </c>
      <c r="I245" s="2">
        <f>H245/F245</f>
        <v>0.13247863247863961</v>
      </c>
    </row>
    <row r="246" spans="1:9" x14ac:dyDescent="0.2">
      <c r="A246" s="1">
        <v>36.700000000000003</v>
      </c>
      <c r="B246" s="1">
        <v>36.700000000000003</v>
      </c>
      <c r="F246" s="3">
        <v>79.7</v>
      </c>
      <c r="G246" s="3">
        <v>69.150000000000006</v>
      </c>
      <c r="H246" s="3">
        <f>F246-G246</f>
        <v>10.549999999999997</v>
      </c>
      <c r="I246" s="2">
        <f>H246/F246</f>
        <v>0.13237139272271012</v>
      </c>
    </row>
    <row r="247" spans="1:9" x14ac:dyDescent="0.2">
      <c r="A247" s="1">
        <v>29.85</v>
      </c>
      <c r="B247" s="1">
        <v>29.85</v>
      </c>
      <c r="F247" s="3">
        <v>119.099999999999</v>
      </c>
      <c r="G247" s="3">
        <v>103.45</v>
      </c>
      <c r="H247" s="3">
        <f>F247-G247</f>
        <v>15.649999999998997</v>
      </c>
      <c r="I247" s="2">
        <f>H247/F247</f>
        <v>0.13140218303945531</v>
      </c>
    </row>
    <row r="248" spans="1:9" x14ac:dyDescent="0.2">
      <c r="A248" s="1">
        <v>38.6</v>
      </c>
      <c r="B248" s="1">
        <v>38.6</v>
      </c>
      <c r="F248" s="3">
        <v>131.44999999999899</v>
      </c>
      <c r="G248" s="3">
        <v>114.2</v>
      </c>
      <c r="H248" s="3">
        <f>F248-G248</f>
        <v>17.249999999998991</v>
      </c>
      <c r="I248" s="2">
        <f>H248/F248</f>
        <v>0.13122860403194464</v>
      </c>
    </row>
    <row r="249" spans="1:9" x14ac:dyDescent="0.2">
      <c r="A249" s="1">
        <v>37.549999999999898</v>
      </c>
      <c r="B249" s="1">
        <v>37.549999999999898</v>
      </c>
      <c r="F249" s="3">
        <v>283.69999999999902</v>
      </c>
      <c r="G249" s="3">
        <v>246.55</v>
      </c>
      <c r="H249" s="3">
        <f>F249-G249</f>
        <v>37.149999999999011</v>
      </c>
      <c r="I249" s="2">
        <f>H249/F249</f>
        <v>0.13094818470214711</v>
      </c>
    </row>
    <row r="250" spans="1:9" x14ac:dyDescent="0.2">
      <c r="A250" s="1">
        <v>61.299999999999898</v>
      </c>
      <c r="B250" s="1">
        <v>61.299999999999898</v>
      </c>
      <c r="F250" s="3">
        <v>385.05</v>
      </c>
      <c r="G250" s="3">
        <v>334.64999999999901</v>
      </c>
      <c r="H250" s="3">
        <f>F250-G250</f>
        <v>50.400000000001</v>
      </c>
      <c r="I250" s="2">
        <f>H250/F250</f>
        <v>0.13089209193611478</v>
      </c>
    </row>
    <row r="251" spans="1:9" x14ac:dyDescent="0.2">
      <c r="A251" s="1">
        <v>37.75</v>
      </c>
      <c r="B251" s="1">
        <v>37.75</v>
      </c>
      <c r="F251" s="3">
        <v>166.599999999999</v>
      </c>
      <c r="G251" s="3">
        <v>144.849999999999</v>
      </c>
      <c r="H251" s="3">
        <f>F251-G251</f>
        <v>21.75</v>
      </c>
      <c r="I251" s="2">
        <f>H251/F251</f>
        <v>0.13055222088835614</v>
      </c>
    </row>
    <row r="252" spans="1:9" x14ac:dyDescent="0.2">
      <c r="A252" s="1">
        <v>160.75</v>
      </c>
      <c r="B252" s="1">
        <v>160.75</v>
      </c>
      <c r="F252" s="3">
        <v>185.15</v>
      </c>
      <c r="G252" s="3">
        <v>161.05000000000001</v>
      </c>
      <c r="H252" s="3">
        <f>F252-G252</f>
        <v>24.099999999999994</v>
      </c>
      <c r="I252" s="2">
        <f>H252/F252</f>
        <v>0.13016473129894676</v>
      </c>
    </row>
    <row r="253" spans="1:9" x14ac:dyDescent="0.2">
      <c r="A253" s="1">
        <v>31.149999999999899</v>
      </c>
      <c r="B253" s="1">
        <v>31.149999999999899</v>
      </c>
      <c r="F253" s="3">
        <v>130.30000000000001</v>
      </c>
      <c r="G253" s="3">
        <v>113.4</v>
      </c>
      <c r="H253" s="3">
        <f>F253-G253</f>
        <v>16.900000000000006</v>
      </c>
      <c r="I253" s="2">
        <f>H253/F253</f>
        <v>0.12970069071373755</v>
      </c>
    </row>
    <row r="254" spans="1:9" x14ac:dyDescent="0.2">
      <c r="A254" s="1">
        <v>46.1</v>
      </c>
      <c r="B254" s="1">
        <v>46.1</v>
      </c>
      <c r="F254" s="3">
        <v>302.69999999999902</v>
      </c>
      <c r="G254" s="3">
        <v>263.5</v>
      </c>
      <c r="H254" s="3">
        <f>F254-G254</f>
        <v>39.199999999999022</v>
      </c>
      <c r="I254" s="2">
        <f>H254/F254</f>
        <v>0.12950115626032094</v>
      </c>
    </row>
    <row r="255" spans="1:9" x14ac:dyDescent="0.2">
      <c r="A255" s="1">
        <v>39.899999999999899</v>
      </c>
      <c r="B255" s="1">
        <v>39.899999999999899</v>
      </c>
      <c r="F255" s="3">
        <v>114.65</v>
      </c>
      <c r="G255" s="3">
        <v>99.9</v>
      </c>
      <c r="H255" s="3">
        <f>F255-G255</f>
        <v>14.75</v>
      </c>
      <c r="I255" s="2">
        <f>H255/F255</f>
        <v>0.12865242040994329</v>
      </c>
    </row>
    <row r="256" spans="1:9" x14ac:dyDescent="0.2">
      <c r="A256" s="1">
        <v>86.549999999999898</v>
      </c>
      <c r="B256" s="1">
        <v>86.549999999999898</v>
      </c>
      <c r="F256" s="3">
        <v>154.349999999999</v>
      </c>
      <c r="G256" s="3">
        <v>134.5</v>
      </c>
      <c r="H256" s="3">
        <f>F256-G256</f>
        <v>19.849999999999</v>
      </c>
      <c r="I256" s="2">
        <f>H256/F256</f>
        <v>0.12860382248136784</v>
      </c>
    </row>
    <row r="257" spans="1:9" x14ac:dyDescent="0.2">
      <c r="A257" s="1">
        <v>42.7</v>
      </c>
      <c r="B257" s="1">
        <v>42.7</v>
      </c>
      <c r="F257" s="3">
        <v>188.099999999999</v>
      </c>
      <c r="G257" s="3">
        <v>164</v>
      </c>
      <c r="H257" s="3">
        <f>F257-G257</f>
        <v>24.099999999999</v>
      </c>
      <c r="I257" s="2">
        <f>H257/F257</f>
        <v>0.12812333864964981</v>
      </c>
    </row>
    <row r="258" spans="1:9" x14ac:dyDescent="0.2">
      <c r="A258" s="1">
        <v>48.149999999999899</v>
      </c>
      <c r="B258" s="1">
        <v>48.149999999999899</v>
      </c>
      <c r="F258" s="3">
        <v>110.849999999999</v>
      </c>
      <c r="G258" s="3">
        <v>96.65</v>
      </c>
      <c r="H258" s="3">
        <f>F258-G258</f>
        <v>14.199999999998994</v>
      </c>
      <c r="I258" s="2">
        <f>H258/F258</f>
        <v>0.12810103743797133</v>
      </c>
    </row>
    <row r="259" spans="1:9" x14ac:dyDescent="0.2">
      <c r="A259" s="1">
        <v>39.799999999999898</v>
      </c>
      <c r="B259" s="1">
        <v>39.799999999999898</v>
      </c>
      <c r="F259" s="3">
        <v>108.95</v>
      </c>
      <c r="G259" s="3">
        <v>95</v>
      </c>
      <c r="H259" s="3">
        <f>F259-G259</f>
        <v>13.950000000000003</v>
      </c>
      <c r="I259" s="2">
        <f>H259/F259</f>
        <v>0.12804038549793487</v>
      </c>
    </row>
    <row r="260" spans="1:9" x14ac:dyDescent="0.2">
      <c r="A260" s="1">
        <v>46.6</v>
      </c>
      <c r="B260" s="1">
        <v>46.6</v>
      </c>
      <c r="F260" s="3">
        <v>185.44999999999899</v>
      </c>
      <c r="G260" s="3">
        <v>161.849999999999</v>
      </c>
      <c r="H260" s="3">
        <f>F260-G260</f>
        <v>23.599999999999994</v>
      </c>
      <c r="I260" s="2">
        <f>H260/F260</f>
        <v>0.12725802102992786</v>
      </c>
    </row>
    <row r="261" spans="1:9" x14ac:dyDescent="0.2">
      <c r="A261" s="1">
        <v>29.35</v>
      </c>
      <c r="B261" s="1">
        <v>29.35</v>
      </c>
      <c r="F261" s="3">
        <v>228.15</v>
      </c>
      <c r="G261" s="3">
        <v>199.15</v>
      </c>
      <c r="H261" s="3">
        <f>F261-G261</f>
        <v>29</v>
      </c>
      <c r="I261" s="2">
        <f>H261/F261</f>
        <v>0.12710935787858865</v>
      </c>
    </row>
    <row r="262" spans="1:9" x14ac:dyDescent="0.2">
      <c r="A262" s="1">
        <v>34.35</v>
      </c>
      <c r="B262" s="1">
        <v>34.35</v>
      </c>
      <c r="F262" s="3">
        <v>194.75</v>
      </c>
      <c r="G262" s="3">
        <v>170</v>
      </c>
      <c r="H262" s="3">
        <f>F262-G262</f>
        <v>24.75</v>
      </c>
      <c r="I262" s="2">
        <f>H262/F262</f>
        <v>0.12708600770218229</v>
      </c>
    </row>
    <row r="263" spans="1:9" x14ac:dyDescent="0.2">
      <c r="A263" s="1">
        <v>38.85</v>
      </c>
      <c r="B263" s="1">
        <v>38.85</v>
      </c>
      <c r="F263" s="3">
        <v>98.799999999999898</v>
      </c>
      <c r="G263" s="3">
        <v>86.25</v>
      </c>
      <c r="H263" s="3">
        <f>F263-G263</f>
        <v>12.549999999999898</v>
      </c>
      <c r="I263" s="2">
        <f>H263/F263</f>
        <v>0.12702429149797481</v>
      </c>
    </row>
    <row r="264" spans="1:9" x14ac:dyDescent="0.2">
      <c r="A264" s="1">
        <v>39.35</v>
      </c>
      <c r="B264" s="1">
        <v>39.35</v>
      </c>
      <c r="F264" s="3">
        <v>76.45</v>
      </c>
      <c r="G264" s="3">
        <v>66.75</v>
      </c>
      <c r="H264" s="3">
        <f>F264-G264</f>
        <v>9.7000000000000028</v>
      </c>
      <c r="I264" s="2">
        <f>H264/F264</f>
        <v>0.12688031393067367</v>
      </c>
    </row>
    <row r="265" spans="1:9" x14ac:dyDescent="0.2">
      <c r="A265" s="1">
        <v>59.5</v>
      </c>
      <c r="B265" s="1">
        <v>59.5</v>
      </c>
      <c r="F265" s="3">
        <v>106.799999999999</v>
      </c>
      <c r="G265" s="3">
        <v>93.25</v>
      </c>
      <c r="H265" s="3">
        <f>F265-G265</f>
        <v>13.549999999999002</v>
      </c>
      <c r="I265" s="2">
        <f>H265/F265</f>
        <v>0.12687265917602181</v>
      </c>
    </row>
    <row r="266" spans="1:9" x14ac:dyDescent="0.2">
      <c r="A266" s="1">
        <v>195.599999999999</v>
      </c>
      <c r="B266" s="1">
        <v>195.599999999999</v>
      </c>
      <c r="F266" s="3">
        <v>127.799999999999</v>
      </c>
      <c r="G266" s="3">
        <v>111.7</v>
      </c>
      <c r="H266" s="3">
        <f>F266-G266</f>
        <v>16.099999999999</v>
      </c>
      <c r="I266" s="2">
        <f>H266/F266</f>
        <v>0.12597809076681632</v>
      </c>
    </row>
    <row r="267" spans="1:9" x14ac:dyDescent="0.2">
      <c r="A267" s="1">
        <v>38.35</v>
      </c>
      <c r="B267" s="1">
        <v>38.35</v>
      </c>
      <c r="F267" s="3">
        <v>185.099999999999</v>
      </c>
      <c r="G267" s="3">
        <v>161.9</v>
      </c>
      <c r="H267" s="3">
        <f>F267-G267</f>
        <v>23.199999999998994</v>
      </c>
      <c r="I267" s="2">
        <f>H267/F267</f>
        <v>0.12533765532144311</v>
      </c>
    </row>
    <row r="268" spans="1:9" x14ac:dyDescent="0.2">
      <c r="A268" s="1">
        <v>40.450000000000003</v>
      </c>
      <c r="B268" s="1">
        <v>40.450000000000003</v>
      </c>
      <c r="F268" s="3">
        <v>127.099999999999</v>
      </c>
      <c r="G268" s="3">
        <v>111.2</v>
      </c>
      <c r="H268" s="3">
        <f>F268-G268</f>
        <v>15.899999999998997</v>
      </c>
      <c r="I268" s="2">
        <f>H268/F268</f>
        <v>0.12509834775766421</v>
      </c>
    </row>
    <row r="269" spans="1:9" x14ac:dyDescent="0.2">
      <c r="A269" s="1">
        <v>54.2</v>
      </c>
      <c r="B269" s="1">
        <v>54.2</v>
      </c>
      <c r="F269" s="3">
        <v>115.15</v>
      </c>
      <c r="G269" s="3">
        <v>100.75</v>
      </c>
      <c r="H269" s="3">
        <f>F269-G269</f>
        <v>14.400000000000006</v>
      </c>
      <c r="I269" s="2">
        <f>H269/F269</f>
        <v>0.12505427702996097</v>
      </c>
    </row>
    <row r="270" spans="1:9" x14ac:dyDescent="0.2">
      <c r="A270" s="1">
        <v>35.200000000000003</v>
      </c>
      <c r="B270" s="1">
        <v>35.200000000000003</v>
      </c>
      <c r="F270" s="3">
        <v>170</v>
      </c>
      <c r="G270" s="3">
        <v>148.80000000000001</v>
      </c>
      <c r="H270" s="3">
        <f>F270-G270</f>
        <v>21.199999999999989</v>
      </c>
      <c r="I270" s="2">
        <f>H270/F270</f>
        <v>0.12470588235294111</v>
      </c>
    </row>
    <row r="271" spans="1:9" x14ac:dyDescent="0.2">
      <c r="A271" s="1">
        <v>63.35</v>
      </c>
      <c r="B271" s="1">
        <v>63.35</v>
      </c>
      <c r="F271" s="3">
        <v>112.95</v>
      </c>
      <c r="G271" s="3">
        <v>98.9</v>
      </c>
      <c r="H271" s="3">
        <f>F271-G271</f>
        <v>14.049999999999997</v>
      </c>
      <c r="I271" s="2">
        <f>H271/F271</f>
        <v>0.12439132359451081</v>
      </c>
    </row>
    <row r="272" spans="1:9" x14ac:dyDescent="0.2">
      <c r="A272" s="1">
        <v>30.1999999999999</v>
      </c>
      <c r="B272" s="1">
        <v>30.1999999999999</v>
      </c>
      <c r="F272" s="3">
        <v>82.849999999999895</v>
      </c>
      <c r="G272" s="3">
        <v>72.549999999999898</v>
      </c>
      <c r="H272" s="3">
        <f>F272-G272</f>
        <v>10.299999999999997</v>
      </c>
      <c r="I272" s="2">
        <f>H272/F272</f>
        <v>0.12432106216053121</v>
      </c>
    </row>
    <row r="273" spans="1:9" x14ac:dyDescent="0.2">
      <c r="A273" s="1">
        <v>28.55</v>
      </c>
      <c r="B273" s="1">
        <v>28.55</v>
      </c>
      <c r="F273" s="3">
        <v>302.25</v>
      </c>
      <c r="G273" s="3">
        <v>264.85000000000002</v>
      </c>
      <c r="H273" s="3">
        <f>F273-G273</f>
        <v>37.399999999999977</v>
      </c>
      <c r="I273" s="2">
        <f>H273/F273</f>
        <v>0.12373862696443334</v>
      </c>
    </row>
    <row r="274" spans="1:9" x14ac:dyDescent="0.2">
      <c r="A274" s="1">
        <v>43.649999999999899</v>
      </c>
      <c r="B274" s="1">
        <v>43.649999999999899</v>
      </c>
      <c r="F274" s="3">
        <v>177.349999999999</v>
      </c>
      <c r="G274" s="3">
        <v>155.44999999999899</v>
      </c>
      <c r="H274" s="3">
        <f>F274-G274</f>
        <v>21.900000000000006</v>
      </c>
      <c r="I274" s="2">
        <f>H274/F274</f>
        <v>0.12348463490273544</v>
      </c>
    </row>
    <row r="275" spans="1:9" x14ac:dyDescent="0.2">
      <c r="A275" s="1">
        <v>37.85</v>
      </c>
      <c r="B275" s="1">
        <v>37.85</v>
      </c>
      <c r="F275" s="3">
        <v>566</v>
      </c>
      <c r="G275" s="3">
        <v>496.19999999999902</v>
      </c>
      <c r="H275" s="3">
        <f>F275-G275</f>
        <v>69.800000000000978</v>
      </c>
      <c r="I275" s="2">
        <f>H275/F275</f>
        <v>0.12332155477031975</v>
      </c>
    </row>
    <row r="276" spans="1:9" x14ac:dyDescent="0.2">
      <c r="A276" s="1">
        <v>50.149999999999899</v>
      </c>
      <c r="B276" s="1">
        <v>50.149999999999899</v>
      </c>
      <c r="F276" s="3">
        <v>137.5</v>
      </c>
      <c r="G276" s="3">
        <v>120.549999999999</v>
      </c>
      <c r="H276" s="3">
        <f>F276-G276</f>
        <v>16.950000000000998</v>
      </c>
      <c r="I276" s="2">
        <f>H276/F276</f>
        <v>0.12327272727273453</v>
      </c>
    </row>
    <row r="277" spans="1:9" x14ac:dyDescent="0.2">
      <c r="A277" s="1">
        <v>41.649999999999899</v>
      </c>
      <c r="B277" s="1">
        <v>41.649999999999899</v>
      </c>
      <c r="F277" s="3">
        <v>142</v>
      </c>
      <c r="G277" s="3">
        <v>124.5</v>
      </c>
      <c r="H277" s="3">
        <f>F277-G277</f>
        <v>17.5</v>
      </c>
      <c r="I277" s="2">
        <f>H277/F277</f>
        <v>0.12323943661971831</v>
      </c>
    </row>
    <row r="278" spans="1:9" x14ac:dyDescent="0.2">
      <c r="A278" s="1">
        <v>43.6</v>
      </c>
      <c r="B278" s="1">
        <v>43.6</v>
      </c>
      <c r="F278" s="3">
        <v>947.1</v>
      </c>
      <c r="G278" s="3">
        <v>830.54999999999905</v>
      </c>
      <c r="H278" s="3">
        <f>F278-G278</f>
        <v>116.55000000000098</v>
      </c>
      <c r="I278" s="2">
        <f>H278/F278</f>
        <v>0.12305986696230702</v>
      </c>
    </row>
    <row r="279" spans="1:9" x14ac:dyDescent="0.2">
      <c r="A279" s="1">
        <v>93.2</v>
      </c>
      <c r="B279" s="1">
        <v>93.2</v>
      </c>
      <c r="F279" s="3">
        <v>731.6</v>
      </c>
      <c r="G279" s="3">
        <v>642.1</v>
      </c>
      <c r="H279" s="3">
        <f>F279-G279</f>
        <v>89.5</v>
      </c>
      <c r="I279" s="2">
        <f>H279/F279</f>
        <v>0.12233460907599782</v>
      </c>
    </row>
    <row r="280" spans="1:9" x14ac:dyDescent="0.2">
      <c r="A280" s="1">
        <v>43.5</v>
      </c>
      <c r="B280" s="1">
        <v>43.5</v>
      </c>
      <c r="F280" s="3">
        <v>90.349999999999895</v>
      </c>
      <c r="G280" s="3">
        <v>79.299999999999898</v>
      </c>
      <c r="H280" s="3">
        <f>F280-G280</f>
        <v>11.049999999999997</v>
      </c>
      <c r="I280" s="2">
        <f>H280/F280</f>
        <v>0.12230215827338141</v>
      </c>
    </row>
    <row r="281" spans="1:9" x14ac:dyDescent="0.2">
      <c r="A281" s="1">
        <v>41.6</v>
      </c>
      <c r="B281" s="1">
        <v>41.6</v>
      </c>
      <c r="F281" s="3">
        <v>82.299999999999898</v>
      </c>
      <c r="G281" s="3">
        <v>72.25</v>
      </c>
      <c r="H281" s="3">
        <f>F281-G281</f>
        <v>10.049999999999898</v>
      </c>
      <c r="I281" s="2">
        <f>H281/F281</f>
        <v>0.12211421628189441</v>
      </c>
    </row>
    <row r="282" spans="1:9" x14ac:dyDescent="0.2">
      <c r="A282" s="1">
        <v>40.450000000000003</v>
      </c>
      <c r="B282" s="1">
        <v>40.450000000000003</v>
      </c>
      <c r="F282" s="3">
        <v>158.9</v>
      </c>
      <c r="G282" s="3">
        <v>139.5</v>
      </c>
      <c r="H282" s="3">
        <f>F282-G282</f>
        <v>19.400000000000006</v>
      </c>
      <c r="I282" s="2">
        <f>H282/F282</f>
        <v>0.12208936438011331</v>
      </c>
    </row>
    <row r="283" spans="1:9" x14ac:dyDescent="0.2">
      <c r="A283" s="1">
        <v>31.35</v>
      </c>
      <c r="B283" s="1">
        <v>31.35</v>
      </c>
      <c r="F283" s="3">
        <v>376.3</v>
      </c>
      <c r="G283" s="3">
        <v>330.5</v>
      </c>
      <c r="H283" s="3">
        <f>F283-G283</f>
        <v>45.800000000000011</v>
      </c>
      <c r="I283" s="2">
        <f>H283/F283</f>
        <v>0.12171140047834178</v>
      </c>
    </row>
    <row r="284" spans="1:9" x14ac:dyDescent="0.2">
      <c r="A284" s="1">
        <v>43.149999999999899</v>
      </c>
      <c r="B284" s="1">
        <v>43.149999999999899</v>
      </c>
      <c r="F284" s="3">
        <v>154.099999999999</v>
      </c>
      <c r="G284" s="3">
        <v>135.349999999999</v>
      </c>
      <c r="H284" s="3">
        <f>F284-G284</f>
        <v>18.75</v>
      </c>
      <c r="I284" s="2">
        <f>H284/F284</f>
        <v>0.1216742375081124</v>
      </c>
    </row>
    <row r="285" spans="1:9" x14ac:dyDescent="0.2">
      <c r="A285" s="1">
        <v>41</v>
      </c>
      <c r="B285" s="1">
        <v>41</v>
      </c>
      <c r="F285" s="3">
        <v>165.25</v>
      </c>
      <c r="G285" s="3">
        <v>145.15</v>
      </c>
      <c r="H285" s="3">
        <f>F285-G285</f>
        <v>20.099999999999994</v>
      </c>
      <c r="I285" s="2">
        <f>H285/F285</f>
        <v>0.12163388804841146</v>
      </c>
    </row>
    <row r="286" spans="1:9" x14ac:dyDescent="0.2">
      <c r="A286" s="1">
        <v>50.049999999999898</v>
      </c>
      <c r="B286" s="1">
        <v>50.049999999999898</v>
      </c>
      <c r="F286" s="3">
        <v>173.4</v>
      </c>
      <c r="G286" s="3">
        <v>152.4</v>
      </c>
      <c r="H286" s="3">
        <f>F286-G286</f>
        <v>21</v>
      </c>
      <c r="I286" s="2">
        <f>H286/F286</f>
        <v>0.12110726643598616</v>
      </c>
    </row>
    <row r="287" spans="1:9" x14ac:dyDescent="0.2">
      <c r="A287" s="1">
        <v>33.649999999999899</v>
      </c>
      <c r="B287" s="1">
        <v>33.649999999999899</v>
      </c>
      <c r="F287" s="3">
        <v>82.25</v>
      </c>
      <c r="G287" s="3">
        <v>72.299999999999898</v>
      </c>
      <c r="H287" s="3">
        <f>F287-G287</f>
        <v>9.9500000000001023</v>
      </c>
      <c r="I287" s="2">
        <f>H287/F287</f>
        <v>0.12097264437690095</v>
      </c>
    </row>
    <row r="288" spans="1:9" x14ac:dyDescent="0.2">
      <c r="A288" s="1">
        <v>51.049999999999898</v>
      </c>
      <c r="B288" s="1">
        <v>51.049999999999898</v>
      </c>
      <c r="F288" s="3">
        <v>87</v>
      </c>
      <c r="G288" s="3">
        <v>76.5</v>
      </c>
      <c r="H288" s="3">
        <f>F288-G288</f>
        <v>10.5</v>
      </c>
      <c r="I288" s="2">
        <f>H288/F288</f>
        <v>0.1206896551724138</v>
      </c>
    </row>
    <row r="289" spans="1:9" x14ac:dyDescent="0.2">
      <c r="A289" s="1">
        <v>42.899999999999899</v>
      </c>
      <c r="B289" s="1">
        <v>42.899999999999899</v>
      </c>
      <c r="F289" s="3">
        <v>209.3</v>
      </c>
      <c r="G289" s="3">
        <v>184.05</v>
      </c>
      <c r="H289" s="3">
        <f>F289-G289</f>
        <v>25.25</v>
      </c>
      <c r="I289" s="2">
        <f>H289/F289</f>
        <v>0.1206402293358815</v>
      </c>
    </row>
    <row r="290" spans="1:9" x14ac:dyDescent="0.2">
      <c r="A290" s="1">
        <v>154.44999999999899</v>
      </c>
      <c r="B290" s="1">
        <v>154.44999999999899</v>
      </c>
      <c r="F290" s="3">
        <v>165.4</v>
      </c>
      <c r="G290" s="3">
        <v>145.44999999999899</v>
      </c>
      <c r="H290" s="3">
        <f>F290-G290</f>
        <v>19.950000000001012</v>
      </c>
      <c r="I290" s="2">
        <f>H290/F290</f>
        <v>0.12061668681983682</v>
      </c>
    </row>
    <row r="291" spans="1:9" x14ac:dyDescent="0.2">
      <c r="A291" s="1">
        <v>42.2</v>
      </c>
      <c r="B291" s="1">
        <v>42.2</v>
      </c>
      <c r="F291" s="3">
        <v>149.65</v>
      </c>
      <c r="G291" s="3">
        <v>131.599999999999</v>
      </c>
      <c r="H291" s="3">
        <f>F291-G291</f>
        <v>18.050000000001006</v>
      </c>
      <c r="I291" s="2">
        <f>H291/F291</f>
        <v>0.12061476779152025</v>
      </c>
    </row>
    <row r="292" spans="1:9" x14ac:dyDescent="0.2">
      <c r="A292" s="1">
        <v>59.799999999999898</v>
      </c>
      <c r="B292" s="1">
        <v>59.799999999999898</v>
      </c>
      <c r="F292" s="3">
        <v>70.900000000000006</v>
      </c>
      <c r="G292" s="3">
        <v>62.35</v>
      </c>
      <c r="H292" s="3">
        <f>F292-G292</f>
        <v>8.5500000000000043</v>
      </c>
      <c r="I292" s="2">
        <f>H292/F292</f>
        <v>0.12059238363892812</v>
      </c>
    </row>
    <row r="293" spans="1:9" x14ac:dyDescent="0.2">
      <c r="A293" s="1">
        <v>26.85</v>
      </c>
      <c r="B293" s="1">
        <v>26.85</v>
      </c>
      <c r="F293" s="3">
        <v>88.349999999999895</v>
      </c>
      <c r="G293" s="3">
        <v>77.7</v>
      </c>
      <c r="H293" s="3">
        <f>F293-G293</f>
        <v>10.649999999999892</v>
      </c>
      <c r="I293" s="2">
        <f>H293/F293</f>
        <v>0.1205432937181653</v>
      </c>
    </row>
    <row r="294" spans="1:9" x14ac:dyDescent="0.2">
      <c r="A294" s="1">
        <v>37.950000000000003</v>
      </c>
      <c r="B294" s="1">
        <v>37.950000000000003</v>
      </c>
      <c r="F294" s="3">
        <v>634.64999999999895</v>
      </c>
      <c r="G294" s="3">
        <v>558.14999999999895</v>
      </c>
      <c r="H294" s="3">
        <f>F294-G294</f>
        <v>76.5</v>
      </c>
      <c r="I294" s="2">
        <f>H294/F294</f>
        <v>0.12053887969747125</v>
      </c>
    </row>
    <row r="295" spans="1:9" x14ac:dyDescent="0.2">
      <c r="A295" s="1">
        <v>56.549999999999898</v>
      </c>
      <c r="B295" s="1">
        <v>56.549999999999898</v>
      </c>
      <c r="F295" s="3">
        <v>153.55000000000001</v>
      </c>
      <c r="G295" s="3">
        <v>135.05000000000001</v>
      </c>
      <c r="H295" s="3">
        <f>F295-G295</f>
        <v>18.5</v>
      </c>
      <c r="I295" s="2">
        <f>H295/F295</f>
        <v>0.12048192771084336</v>
      </c>
    </row>
    <row r="296" spans="1:9" x14ac:dyDescent="0.2">
      <c r="A296" s="1">
        <v>37.649999999999899</v>
      </c>
      <c r="B296" s="1">
        <v>37.649999999999899</v>
      </c>
      <c r="F296" s="3">
        <v>128.75</v>
      </c>
      <c r="G296" s="3">
        <v>113.25</v>
      </c>
      <c r="H296" s="3">
        <f>F296-G296</f>
        <v>15.5</v>
      </c>
      <c r="I296" s="2">
        <f>H296/F296</f>
        <v>0.12038834951456311</v>
      </c>
    </row>
    <row r="297" spans="1:9" x14ac:dyDescent="0.2">
      <c r="A297" s="1">
        <v>33.049999999999898</v>
      </c>
      <c r="B297" s="1">
        <v>33.049999999999898</v>
      </c>
      <c r="F297" s="3">
        <v>161.849999999999</v>
      </c>
      <c r="G297" s="3">
        <v>142.4</v>
      </c>
      <c r="H297" s="3">
        <f>F297-G297</f>
        <v>19.449999999998994</v>
      </c>
      <c r="I297" s="2">
        <f>H297/F297</f>
        <v>0.12017299969106651</v>
      </c>
    </row>
    <row r="298" spans="1:9" x14ac:dyDescent="0.2">
      <c r="A298" s="1">
        <v>44.149999999999899</v>
      </c>
      <c r="B298" s="1">
        <v>44.149999999999899</v>
      </c>
      <c r="F298" s="3">
        <v>161.849999999999</v>
      </c>
      <c r="G298" s="3">
        <v>142.4</v>
      </c>
      <c r="H298" s="3">
        <f>F298-G298</f>
        <v>19.449999999998994</v>
      </c>
      <c r="I298" s="2">
        <f>H298/F298</f>
        <v>0.12017299969106651</v>
      </c>
    </row>
    <row r="299" spans="1:9" x14ac:dyDescent="0.2">
      <c r="A299" s="1">
        <v>106.7</v>
      </c>
      <c r="B299" s="1">
        <v>106.7</v>
      </c>
      <c r="F299" s="3">
        <v>204.3</v>
      </c>
      <c r="G299" s="3">
        <v>179.75</v>
      </c>
      <c r="H299" s="3">
        <f>F299-G299</f>
        <v>24.550000000000011</v>
      </c>
      <c r="I299" s="2">
        <f>H299/F299</f>
        <v>0.12016642192853652</v>
      </c>
    </row>
    <row r="300" spans="1:9" x14ac:dyDescent="0.2">
      <c r="A300" s="1">
        <v>58.649999999999899</v>
      </c>
      <c r="B300" s="1">
        <v>58.649999999999899</v>
      </c>
      <c r="F300" s="3">
        <v>109.5</v>
      </c>
      <c r="G300" s="3">
        <v>96.349999999999895</v>
      </c>
      <c r="H300" s="3">
        <f>F300-G300</f>
        <v>13.150000000000105</v>
      </c>
      <c r="I300" s="2">
        <f>H300/F300</f>
        <v>0.1200913242009142</v>
      </c>
    </row>
    <row r="301" spans="1:9" x14ac:dyDescent="0.2">
      <c r="A301" s="1">
        <v>37.75</v>
      </c>
      <c r="B301" s="1">
        <v>37.75</v>
      </c>
      <c r="F301" s="3">
        <v>128.4</v>
      </c>
      <c r="G301" s="3">
        <v>113</v>
      </c>
      <c r="H301" s="3">
        <f>F301-G301</f>
        <v>15.400000000000006</v>
      </c>
      <c r="I301" s="2">
        <f>H301/F301</f>
        <v>0.11993769470404989</v>
      </c>
    </row>
    <row r="302" spans="1:9" x14ac:dyDescent="0.2">
      <c r="A302" s="1">
        <v>43.1</v>
      </c>
      <c r="B302" s="1">
        <v>43.1</v>
      </c>
      <c r="F302" s="3">
        <v>212.25</v>
      </c>
      <c r="G302" s="3">
        <v>186.8</v>
      </c>
      <c r="H302" s="3">
        <f>F302-G302</f>
        <v>25.449999999999989</v>
      </c>
      <c r="I302" s="2">
        <f>H302/F302</f>
        <v>0.11990577149587744</v>
      </c>
    </row>
    <row r="303" spans="1:9" x14ac:dyDescent="0.2">
      <c r="A303" s="1">
        <v>29.649999999999899</v>
      </c>
      <c r="B303" s="1">
        <v>29.649999999999899</v>
      </c>
      <c r="F303" s="3">
        <v>180.15</v>
      </c>
      <c r="G303" s="3">
        <v>158.55000000000001</v>
      </c>
      <c r="H303" s="3">
        <f>F303-G303</f>
        <v>21.599999999999994</v>
      </c>
      <c r="I303" s="2">
        <f>H303/F303</f>
        <v>0.11990008326394667</v>
      </c>
    </row>
    <row r="304" spans="1:9" x14ac:dyDescent="0.2">
      <c r="A304" s="1">
        <v>135.75</v>
      </c>
      <c r="B304" s="1">
        <v>135.75</v>
      </c>
      <c r="F304" s="3">
        <v>153.9</v>
      </c>
      <c r="G304" s="3">
        <v>135.44999999999899</v>
      </c>
      <c r="H304" s="3">
        <f>F304-G304</f>
        <v>18.450000000001012</v>
      </c>
      <c r="I304" s="2">
        <f>H304/F304</f>
        <v>0.11988304093567909</v>
      </c>
    </row>
    <row r="305" spans="1:9" x14ac:dyDescent="0.2">
      <c r="A305" s="1">
        <v>43.75</v>
      </c>
      <c r="B305" s="1">
        <v>43.75</v>
      </c>
      <c r="F305" s="3">
        <v>285.94999999999902</v>
      </c>
      <c r="G305" s="3">
        <v>251.69999999999899</v>
      </c>
      <c r="H305" s="3">
        <f>F305-G305</f>
        <v>34.250000000000028</v>
      </c>
      <c r="I305" s="2">
        <f>H305/F305</f>
        <v>0.11977618464766618</v>
      </c>
    </row>
    <row r="306" spans="1:9" x14ac:dyDescent="0.2">
      <c r="A306" s="1">
        <v>99.65</v>
      </c>
      <c r="B306" s="1">
        <v>99.65</v>
      </c>
      <c r="F306" s="3">
        <v>182.099999999999</v>
      </c>
      <c r="G306" s="3">
        <v>160.30000000000001</v>
      </c>
      <c r="H306" s="3">
        <f>F306-G306</f>
        <v>21.799999999998988</v>
      </c>
      <c r="I306" s="2">
        <f>H306/F306</f>
        <v>0.11971444261394348</v>
      </c>
    </row>
    <row r="307" spans="1:9" x14ac:dyDescent="0.2">
      <c r="A307" s="1">
        <v>77.7</v>
      </c>
      <c r="B307" s="1">
        <v>77.7</v>
      </c>
      <c r="F307" s="3">
        <v>301.75</v>
      </c>
      <c r="G307" s="3">
        <v>265.64999999999901</v>
      </c>
      <c r="H307" s="3">
        <f>F307-G307</f>
        <v>36.100000000000989</v>
      </c>
      <c r="I307" s="2">
        <f>H307/F307</f>
        <v>0.11963545981773319</v>
      </c>
    </row>
    <row r="308" spans="1:9" x14ac:dyDescent="0.2">
      <c r="A308" s="1">
        <v>37.85</v>
      </c>
      <c r="B308" s="1">
        <v>37.85</v>
      </c>
      <c r="F308" s="3">
        <v>331.55</v>
      </c>
      <c r="G308" s="3">
        <v>291.94999999999902</v>
      </c>
      <c r="H308" s="3">
        <f>F308-G308</f>
        <v>39.600000000000989</v>
      </c>
      <c r="I308" s="2">
        <f>H308/F308</f>
        <v>0.11943899864274163</v>
      </c>
    </row>
    <row r="309" spans="1:9" x14ac:dyDescent="0.2">
      <c r="A309" s="1">
        <v>58.45</v>
      </c>
      <c r="B309" s="1">
        <v>58.45</v>
      </c>
      <c r="F309" s="3">
        <v>362.94999999999902</v>
      </c>
      <c r="G309" s="3">
        <v>319.69999999999902</v>
      </c>
      <c r="H309" s="3">
        <f>F309-G309</f>
        <v>43.25</v>
      </c>
      <c r="I309" s="2">
        <f>H309/F309</f>
        <v>0.11916241906598737</v>
      </c>
    </row>
    <row r="310" spans="1:9" x14ac:dyDescent="0.2">
      <c r="A310" s="1">
        <v>46.95</v>
      </c>
      <c r="B310" s="1">
        <v>46.95</v>
      </c>
      <c r="F310" s="3">
        <v>235.8</v>
      </c>
      <c r="G310" s="3">
        <v>207.75</v>
      </c>
      <c r="H310" s="3">
        <f>F310-G310</f>
        <v>28.050000000000011</v>
      </c>
      <c r="I310" s="2">
        <f>H310/F310</f>
        <v>0.11895674300254457</v>
      </c>
    </row>
    <row r="311" spans="1:9" x14ac:dyDescent="0.2">
      <c r="A311" s="1">
        <v>109.9</v>
      </c>
      <c r="B311" s="1">
        <v>109.9</v>
      </c>
      <c r="F311" s="3">
        <v>118.5</v>
      </c>
      <c r="G311" s="3">
        <v>104.45</v>
      </c>
      <c r="H311" s="3">
        <f>F311-G311</f>
        <v>14.049999999999997</v>
      </c>
      <c r="I311" s="2">
        <f>H311/F311</f>
        <v>0.11856540084388183</v>
      </c>
    </row>
    <row r="312" spans="1:9" x14ac:dyDescent="0.2">
      <c r="A312" s="1">
        <v>49.1</v>
      </c>
      <c r="B312" s="1">
        <v>49.1</v>
      </c>
      <c r="F312" s="3">
        <v>89</v>
      </c>
      <c r="G312" s="3">
        <v>78.45</v>
      </c>
      <c r="H312" s="3">
        <f>F312-G312</f>
        <v>10.549999999999997</v>
      </c>
      <c r="I312" s="2">
        <f>H312/F312</f>
        <v>0.11853932584269659</v>
      </c>
    </row>
    <row r="313" spans="1:9" x14ac:dyDescent="0.2">
      <c r="A313" s="1">
        <v>59.549999999999898</v>
      </c>
      <c r="B313" s="1">
        <v>59.549999999999898</v>
      </c>
      <c r="F313" s="3">
        <v>129.15</v>
      </c>
      <c r="G313" s="3">
        <v>113.9</v>
      </c>
      <c r="H313" s="3">
        <f>F313-G313</f>
        <v>15.25</v>
      </c>
      <c r="I313" s="2">
        <f>H313/F313</f>
        <v>0.11807975222609368</v>
      </c>
    </row>
    <row r="314" spans="1:9" x14ac:dyDescent="0.2">
      <c r="A314" s="1">
        <v>33.399999999999899</v>
      </c>
      <c r="B314" s="1">
        <v>33.399999999999899</v>
      </c>
      <c r="F314" s="3">
        <v>145.4</v>
      </c>
      <c r="G314" s="3">
        <v>128.25</v>
      </c>
      <c r="H314" s="3">
        <f>F314-G314</f>
        <v>17.150000000000006</v>
      </c>
      <c r="I314" s="2">
        <f>H314/F314</f>
        <v>0.11795048143053649</v>
      </c>
    </row>
    <row r="315" spans="1:9" x14ac:dyDescent="0.2">
      <c r="A315" s="1">
        <v>54.5</v>
      </c>
      <c r="B315" s="1">
        <v>54.5</v>
      </c>
      <c r="F315" s="3">
        <v>94.2</v>
      </c>
      <c r="G315" s="3">
        <v>83.099999999999895</v>
      </c>
      <c r="H315" s="3">
        <f>F315-G315</f>
        <v>11.100000000000108</v>
      </c>
      <c r="I315" s="2">
        <f>H315/F315</f>
        <v>0.11783439490445974</v>
      </c>
    </row>
    <row r="316" spans="1:9" x14ac:dyDescent="0.2">
      <c r="A316" s="1">
        <v>34.75</v>
      </c>
      <c r="B316" s="1">
        <v>34.75</v>
      </c>
      <c r="F316" s="3">
        <v>83.7</v>
      </c>
      <c r="G316" s="3">
        <v>73.849999999999895</v>
      </c>
      <c r="H316" s="3">
        <f>F316-G316</f>
        <v>9.850000000000108</v>
      </c>
      <c r="I316" s="2">
        <f>H316/F316</f>
        <v>0.1176821983273609</v>
      </c>
    </row>
    <row r="317" spans="1:9" x14ac:dyDescent="0.2">
      <c r="A317" s="1">
        <v>80.150000000000006</v>
      </c>
      <c r="B317" s="1">
        <v>80.150000000000006</v>
      </c>
      <c r="F317" s="3">
        <v>298.05</v>
      </c>
      <c r="G317" s="3">
        <v>263.10000000000002</v>
      </c>
      <c r="H317" s="3">
        <f>F317-G317</f>
        <v>34.949999999999989</v>
      </c>
      <c r="I317" s="2">
        <f>H317/F317</f>
        <v>0.11726220432813282</v>
      </c>
    </row>
    <row r="318" spans="1:9" x14ac:dyDescent="0.2">
      <c r="A318" s="1">
        <v>36.700000000000003</v>
      </c>
      <c r="B318" s="1">
        <v>36.700000000000003</v>
      </c>
      <c r="F318" s="3">
        <v>129.4</v>
      </c>
      <c r="G318" s="3">
        <v>114.25</v>
      </c>
      <c r="H318" s="3">
        <f>F318-G318</f>
        <v>15.150000000000006</v>
      </c>
      <c r="I318" s="2">
        <f>H318/F318</f>
        <v>0.11707882534775893</v>
      </c>
    </row>
    <row r="319" spans="1:9" x14ac:dyDescent="0.2">
      <c r="A319" s="1">
        <v>48.649999999999899</v>
      </c>
      <c r="B319" s="1">
        <v>48.649999999999899</v>
      </c>
      <c r="F319" s="3">
        <v>138.69999999999899</v>
      </c>
      <c r="G319" s="3">
        <v>122.5</v>
      </c>
      <c r="H319" s="3">
        <f>F319-G319</f>
        <v>16.199999999998994</v>
      </c>
      <c r="I319" s="2">
        <f>H319/F319</f>
        <v>0.11679884643113995</v>
      </c>
    </row>
    <row r="320" spans="1:9" x14ac:dyDescent="0.2">
      <c r="A320" s="1">
        <v>50.5</v>
      </c>
      <c r="B320" s="1">
        <v>50.5</v>
      </c>
      <c r="F320" s="3">
        <v>198.94999999999899</v>
      </c>
      <c r="G320" s="3">
        <v>175.8</v>
      </c>
      <c r="H320" s="3">
        <f>F320-G320</f>
        <v>23.149999999998983</v>
      </c>
      <c r="I320" s="2">
        <f>H320/F320</f>
        <v>0.11636089469715556</v>
      </c>
    </row>
    <row r="321" spans="1:9" x14ac:dyDescent="0.2">
      <c r="A321" s="1">
        <v>46.299999999999898</v>
      </c>
      <c r="B321" s="1">
        <v>46.299999999999898</v>
      </c>
      <c r="F321" s="3">
        <v>268.69999999999902</v>
      </c>
      <c r="G321" s="3">
        <v>237.44999999999899</v>
      </c>
      <c r="H321" s="3">
        <f>F321-G321</f>
        <v>31.250000000000028</v>
      </c>
      <c r="I321" s="2">
        <f>H321/F321</f>
        <v>0.11630070710829975</v>
      </c>
    </row>
    <row r="322" spans="1:9" x14ac:dyDescent="0.2">
      <c r="A322" s="1">
        <v>45.1</v>
      </c>
      <c r="B322" s="1">
        <v>45.1</v>
      </c>
      <c r="F322" s="3">
        <v>557.79999999999905</v>
      </c>
      <c r="G322" s="3">
        <v>493.1</v>
      </c>
      <c r="H322" s="3">
        <f>F322-G322</f>
        <v>64.699999999999022</v>
      </c>
      <c r="I322" s="2">
        <f>H322/F322</f>
        <v>0.11599139476514725</v>
      </c>
    </row>
    <row r="323" spans="1:9" x14ac:dyDescent="0.2">
      <c r="A323" s="1">
        <v>26.649999999999899</v>
      </c>
      <c r="B323" s="1">
        <v>26.649999999999899</v>
      </c>
      <c r="F323" s="3">
        <v>248.5</v>
      </c>
      <c r="G323" s="3">
        <v>219.69999999999899</v>
      </c>
      <c r="H323" s="3">
        <f>F323-G323</f>
        <v>28.800000000001006</v>
      </c>
      <c r="I323" s="2">
        <f>H323/F323</f>
        <v>0.11589537223340445</v>
      </c>
    </row>
    <row r="324" spans="1:9" x14ac:dyDescent="0.2">
      <c r="A324" s="1">
        <v>52.75</v>
      </c>
      <c r="B324" s="1">
        <v>52.75</v>
      </c>
      <c r="F324" s="3">
        <v>184.65</v>
      </c>
      <c r="G324" s="3">
        <v>163.30000000000001</v>
      </c>
      <c r="H324" s="3">
        <f>F324-G324</f>
        <v>21.349999999999994</v>
      </c>
      <c r="I324" s="2">
        <f>H324/F324</f>
        <v>0.11562415380449495</v>
      </c>
    </row>
    <row r="325" spans="1:9" x14ac:dyDescent="0.2">
      <c r="A325" s="1">
        <v>46.6</v>
      </c>
      <c r="B325" s="1">
        <v>46.6</v>
      </c>
      <c r="F325" s="3">
        <v>150.55000000000001</v>
      </c>
      <c r="G325" s="3">
        <v>133.19999999999899</v>
      </c>
      <c r="H325" s="3">
        <f>F325-G325</f>
        <v>17.350000000001017</v>
      </c>
      <c r="I325" s="2">
        <f>H325/F325</f>
        <v>0.11524410494852884</v>
      </c>
    </row>
    <row r="326" spans="1:9" x14ac:dyDescent="0.2">
      <c r="A326" s="1">
        <v>35.649999999999899</v>
      </c>
      <c r="B326" s="1">
        <v>35.649999999999899</v>
      </c>
      <c r="F326" s="3">
        <v>149.65</v>
      </c>
      <c r="G326" s="3">
        <v>132.5</v>
      </c>
      <c r="H326" s="3">
        <f>F326-G326</f>
        <v>17.150000000000006</v>
      </c>
      <c r="I326" s="2">
        <f>H326/F326</f>
        <v>0.11460073504844641</v>
      </c>
    </row>
    <row r="327" spans="1:9" x14ac:dyDescent="0.2">
      <c r="A327" s="1">
        <v>104.65</v>
      </c>
      <c r="B327" s="1">
        <v>104.65</v>
      </c>
      <c r="F327" s="3">
        <v>258.75</v>
      </c>
      <c r="G327" s="3">
        <v>229.099999999999</v>
      </c>
      <c r="H327" s="3">
        <f>F327-G327</f>
        <v>29.650000000001</v>
      </c>
      <c r="I327" s="2">
        <f>H327/F327</f>
        <v>0.1145893719806802</v>
      </c>
    </row>
    <row r="328" spans="1:9" x14ac:dyDescent="0.2">
      <c r="A328" s="1">
        <v>42.5</v>
      </c>
      <c r="B328" s="1">
        <v>42.5</v>
      </c>
      <c r="F328" s="3">
        <v>175.15</v>
      </c>
      <c r="G328" s="3">
        <v>155.099999999999</v>
      </c>
      <c r="H328" s="3">
        <f>F328-G328</f>
        <v>20.050000000001006</v>
      </c>
      <c r="I328" s="2">
        <f>H328/F328</f>
        <v>0.11447330859264063</v>
      </c>
    </row>
    <row r="329" spans="1:9" x14ac:dyDescent="0.2">
      <c r="A329" s="1">
        <v>36.149999999999899</v>
      </c>
      <c r="B329" s="1">
        <v>36.149999999999899</v>
      </c>
      <c r="F329" s="3">
        <v>242.599999999999</v>
      </c>
      <c r="G329" s="3">
        <v>214.849999999999</v>
      </c>
      <c r="H329" s="3">
        <f>F329-G329</f>
        <v>27.75</v>
      </c>
      <c r="I329" s="2">
        <f>H329/F329</f>
        <v>0.11438582028029726</v>
      </c>
    </row>
    <row r="330" spans="1:9" x14ac:dyDescent="0.2">
      <c r="A330" s="1">
        <v>40.450000000000003</v>
      </c>
      <c r="B330" s="1">
        <v>40.450000000000003</v>
      </c>
      <c r="F330" s="3">
        <v>183.55</v>
      </c>
      <c r="G330" s="3">
        <v>162.599999999999</v>
      </c>
      <c r="H330" s="3">
        <f>F330-G330</f>
        <v>20.950000000001012</v>
      </c>
      <c r="I330" s="2">
        <f>H330/F330</f>
        <v>0.1141378371016127</v>
      </c>
    </row>
    <row r="331" spans="1:9" x14ac:dyDescent="0.2">
      <c r="A331" s="1">
        <v>77.400000000000006</v>
      </c>
      <c r="B331" s="1">
        <v>77.400000000000006</v>
      </c>
      <c r="F331" s="3">
        <v>209.9</v>
      </c>
      <c r="G331" s="3">
        <v>186</v>
      </c>
      <c r="H331" s="3">
        <f>F331-G331</f>
        <v>23.900000000000006</v>
      </c>
      <c r="I331" s="2">
        <f>H331/F331</f>
        <v>0.11386374464030494</v>
      </c>
    </row>
    <row r="332" spans="1:9" x14ac:dyDescent="0.2">
      <c r="A332" s="1">
        <v>62.6</v>
      </c>
      <c r="B332" s="1">
        <v>62.6</v>
      </c>
      <c r="F332" s="3">
        <v>72.099999999999895</v>
      </c>
      <c r="G332" s="3">
        <v>63.95</v>
      </c>
      <c r="H332" s="3">
        <f>F332-G332</f>
        <v>8.149999999999892</v>
      </c>
      <c r="I332" s="2">
        <f>H332/F332</f>
        <v>0.11303744798890297</v>
      </c>
    </row>
    <row r="333" spans="1:9" x14ac:dyDescent="0.2">
      <c r="A333" s="1">
        <v>35.899999999999899</v>
      </c>
      <c r="B333" s="1">
        <v>35.899999999999899</v>
      </c>
      <c r="F333" s="3">
        <v>93</v>
      </c>
      <c r="G333" s="3">
        <v>82.5</v>
      </c>
      <c r="H333" s="3">
        <f>F333-G333</f>
        <v>10.5</v>
      </c>
      <c r="I333" s="2">
        <f>H333/F333</f>
        <v>0.11290322580645161</v>
      </c>
    </row>
    <row r="334" spans="1:9" x14ac:dyDescent="0.2">
      <c r="A334" s="1">
        <v>51.549999999999898</v>
      </c>
      <c r="B334" s="1">
        <v>51.549999999999898</v>
      </c>
      <c r="F334" s="3">
        <v>239.599999999999</v>
      </c>
      <c r="G334" s="3">
        <v>212.55</v>
      </c>
      <c r="H334" s="3">
        <f>F334-G334</f>
        <v>27.049999999998988</v>
      </c>
      <c r="I334" s="2">
        <f>H334/F334</f>
        <v>0.11289649415692446</v>
      </c>
    </row>
    <row r="335" spans="1:9" x14ac:dyDescent="0.2">
      <c r="A335" s="1">
        <v>23.35</v>
      </c>
      <c r="B335" s="1">
        <v>23.35</v>
      </c>
      <c r="F335" s="3">
        <v>193.349999999999</v>
      </c>
      <c r="G335" s="3">
        <v>171.55</v>
      </c>
      <c r="H335" s="3">
        <f>F335-G335</f>
        <v>21.799999999998988</v>
      </c>
      <c r="I335" s="2">
        <f>H335/F335</f>
        <v>0.11274890095680942</v>
      </c>
    </row>
    <row r="336" spans="1:9" x14ac:dyDescent="0.2">
      <c r="A336" s="1">
        <v>28.3</v>
      </c>
      <c r="B336" s="1">
        <v>28.3</v>
      </c>
      <c r="F336" s="3">
        <v>102.45</v>
      </c>
      <c r="G336" s="3">
        <v>90.9</v>
      </c>
      <c r="H336" s="3">
        <f>F336-G336</f>
        <v>11.549999999999997</v>
      </c>
      <c r="I336" s="2">
        <f>H336/F336</f>
        <v>0.11273792093704244</v>
      </c>
    </row>
    <row r="337" spans="1:9" x14ac:dyDescent="0.2">
      <c r="A337" s="1">
        <v>107.25</v>
      </c>
      <c r="B337" s="1">
        <v>107.25</v>
      </c>
      <c r="F337" s="3">
        <v>160.75</v>
      </c>
      <c r="G337" s="3">
        <v>142.65</v>
      </c>
      <c r="H337" s="3">
        <f>F337-G337</f>
        <v>18.099999999999994</v>
      </c>
      <c r="I337" s="2">
        <f>H337/F337</f>
        <v>0.11259720062208395</v>
      </c>
    </row>
    <row r="338" spans="1:9" x14ac:dyDescent="0.2">
      <c r="A338" s="1">
        <v>57.95</v>
      </c>
      <c r="B338" s="1">
        <v>57.95</v>
      </c>
      <c r="F338" s="3">
        <v>162.15</v>
      </c>
      <c r="G338" s="3">
        <v>143.9</v>
      </c>
      <c r="H338" s="3">
        <f>F338-G338</f>
        <v>18.25</v>
      </c>
      <c r="I338" s="2">
        <f>H338/F338</f>
        <v>0.11255010792476101</v>
      </c>
    </row>
    <row r="339" spans="1:9" x14ac:dyDescent="0.2">
      <c r="A339" s="1">
        <v>33.299999999999898</v>
      </c>
      <c r="B339" s="1">
        <v>33.299999999999898</v>
      </c>
      <c r="F339" s="3">
        <v>293.94999999999902</v>
      </c>
      <c r="G339" s="3">
        <v>260.89999999999901</v>
      </c>
      <c r="H339" s="3">
        <f>F339-G339</f>
        <v>33.050000000000011</v>
      </c>
      <c r="I339" s="2">
        <f>H339/F339</f>
        <v>0.11243408742983542</v>
      </c>
    </row>
    <row r="340" spans="1:9" x14ac:dyDescent="0.2">
      <c r="A340" s="1">
        <v>79.75</v>
      </c>
      <c r="B340" s="1">
        <v>79.75</v>
      </c>
      <c r="F340" s="3">
        <v>246.4</v>
      </c>
      <c r="G340" s="3">
        <v>218.69999999999899</v>
      </c>
      <c r="H340" s="3">
        <f>F340-G340</f>
        <v>27.700000000001012</v>
      </c>
      <c r="I340" s="2">
        <f>H340/F340</f>
        <v>0.11241883116883528</v>
      </c>
    </row>
    <row r="341" spans="1:9" x14ac:dyDescent="0.2">
      <c r="A341" s="1">
        <v>60.75</v>
      </c>
      <c r="B341" s="1">
        <v>60.75</v>
      </c>
      <c r="F341" s="3">
        <v>163.349999999999</v>
      </c>
      <c r="G341" s="3">
        <v>145</v>
      </c>
      <c r="H341" s="3">
        <f>F341-G341</f>
        <v>18.349999999999</v>
      </c>
      <c r="I341" s="2">
        <f>H341/F341</f>
        <v>0.11233547597183417</v>
      </c>
    </row>
    <row r="342" spans="1:9" x14ac:dyDescent="0.2">
      <c r="A342" s="1">
        <v>59.5</v>
      </c>
      <c r="B342" s="1">
        <v>59.5</v>
      </c>
      <c r="F342" s="3">
        <v>142.44999999999899</v>
      </c>
      <c r="G342" s="3">
        <v>126.45</v>
      </c>
      <c r="H342" s="3">
        <f>F342-G342</f>
        <v>15.999999999998991</v>
      </c>
      <c r="I342" s="2">
        <f>H342/F342</f>
        <v>0.11232011232010602</v>
      </c>
    </row>
    <row r="343" spans="1:9" x14ac:dyDescent="0.2">
      <c r="A343" s="1">
        <v>50.2</v>
      </c>
      <c r="B343" s="1">
        <v>50.2</v>
      </c>
      <c r="F343" s="3">
        <v>142.44999999999899</v>
      </c>
      <c r="G343" s="3">
        <v>126.45</v>
      </c>
      <c r="H343" s="3">
        <f>F343-G343</f>
        <v>15.999999999998991</v>
      </c>
      <c r="I343" s="2">
        <f>H343/F343</f>
        <v>0.11232011232010602</v>
      </c>
    </row>
    <row r="344" spans="1:9" x14ac:dyDescent="0.2">
      <c r="A344" s="1">
        <v>52.7</v>
      </c>
      <c r="B344" s="1">
        <v>52.7</v>
      </c>
      <c r="F344" s="3">
        <v>141.099999999999</v>
      </c>
      <c r="G344" s="3">
        <v>125.299999999999</v>
      </c>
      <c r="H344" s="3">
        <f>F344-G344</f>
        <v>15.799999999999997</v>
      </c>
      <c r="I344" s="2">
        <f>H344/F344</f>
        <v>0.11197732104890226</v>
      </c>
    </row>
    <row r="345" spans="1:9" x14ac:dyDescent="0.2">
      <c r="A345" s="1">
        <v>23.4499999999999</v>
      </c>
      <c r="B345" s="1">
        <v>23.4499999999999</v>
      </c>
      <c r="F345" s="3">
        <v>182.69999999999899</v>
      </c>
      <c r="G345" s="3">
        <v>162.25</v>
      </c>
      <c r="H345" s="3">
        <f>F345-G345</f>
        <v>20.449999999998994</v>
      </c>
      <c r="I345" s="2">
        <f>H345/F345</f>
        <v>0.11193212917350359</v>
      </c>
    </row>
    <row r="346" spans="1:9" x14ac:dyDescent="0.2">
      <c r="A346" s="1">
        <v>47.35</v>
      </c>
      <c r="B346" s="1">
        <v>47.35</v>
      </c>
      <c r="F346" s="3">
        <v>82.2</v>
      </c>
      <c r="G346" s="3">
        <v>73</v>
      </c>
      <c r="H346" s="3">
        <f>F346-G346</f>
        <v>9.2000000000000028</v>
      </c>
      <c r="I346" s="2">
        <f>H346/F346</f>
        <v>0.11192214111922144</v>
      </c>
    </row>
    <row r="347" spans="1:9" x14ac:dyDescent="0.2">
      <c r="A347" s="1">
        <v>97.849999999999895</v>
      </c>
      <c r="B347" s="1">
        <v>97.849999999999895</v>
      </c>
      <c r="F347" s="3">
        <v>190.94999999999899</v>
      </c>
      <c r="G347" s="3">
        <v>169.599999999999</v>
      </c>
      <c r="H347" s="3">
        <f>F347-G347</f>
        <v>21.349999999999994</v>
      </c>
      <c r="I347" s="2">
        <f>H347/F347</f>
        <v>0.11180937418172353</v>
      </c>
    </row>
    <row r="348" spans="1:9" x14ac:dyDescent="0.2">
      <c r="A348" s="1">
        <v>46.35</v>
      </c>
      <c r="B348" s="1">
        <v>46.35</v>
      </c>
      <c r="F348" s="3">
        <v>208.65</v>
      </c>
      <c r="G348" s="3">
        <v>185.4</v>
      </c>
      <c r="H348" s="3">
        <f>F348-G348</f>
        <v>23.25</v>
      </c>
      <c r="I348" s="2">
        <f>H348/F348</f>
        <v>0.11143062544931703</v>
      </c>
    </row>
    <row r="349" spans="1:9" x14ac:dyDescent="0.2">
      <c r="A349" s="1">
        <v>64.049999999999898</v>
      </c>
      <c r="B349" s="1">
        <v>64.049999999999898</v>
      </c>
      <c r="F349" s="3">
        <v>282.3</v>
      </c>
      <c r="G349" s="3">
        <v>250.94999999999899</v>
      </c>
      <c r="H349" s="3">
        <f>F349-G349</f>
        <v>31.350000000001017</v>
      </c>
      <c r="I349" s="2">
        <f>H349/F349</f>
        <v>0.11105207226355301</v>
      </c>
    </row>
    <row r="350" spans="1:9" x14ac:dyDescent="0.2">
      <c r="A350" s="1">
        <v>30</v>
      </c>
      <c r="B350" s="1">
        <v>30</v>
      </c>
      <c r="F350" s="3">
        <v>105.099999999999</v>
      </c>
      <c r="G350" s="3">
        <v>93.45</v>
      </c>
      <c r="H350" s="3">
        <f>F350-G350</f>
        <v>11.649999999998997</v>
      </c>
      <c r="I350" s="2">
        <f>H350/F350</f>
        <v>0.11084681255945868</v>
      </c>
    </row>
    <row r="351" spans="1:9" x14ac:dyDescent="0.2">
      <c r="A351" s="1">
        <v>35.399999999999899</v>
      </c>
      <c r="B351" s="1">
        <v>35.399999999999899</v>
      </c>
      <c r="F351" s="3">
        <v>178</v>
      </c>
      <c r="G351" s="3">
        <v>158.30000000000001</v>
      </c>
      <c r="H351" s="3">
        <f>F351-G351</f>
        <v>19.699999999999989</v>
      </c>
      <c r="I351" s="2">
        <f>H351/F351</f>
        <v>0.11067415730337073</v>
      </c>
    </row>
    <row r="352" spans="1:9" x14ac:dyDescent="0.2">
      <c r="A352" s="1">
        <v>42.399999999999899</v>
      </c>
      <c r="B352" s="1">
        <v>42.399999999999899</v>
      </c>
      <c r="F352" s="3">
        <v>170.849999999999</v>
      </c>
      <c r="G352" s="3">
        <v>151.94999999999899</v>
      </c>
      <c r="H352" s="3">
        <f>F352-G352</f>
        <v>18.900000000000006</v>
      </c>
      <c r="I352" s="2">
        <f>H352/F352</f>
        <v>0.11062335381914028</v>
      </c>
    </row>
    <row r="353" spans="1:9" x14ac:dyDescent="0.2">
      <c r="A353" s="1">
        <v>57</v>
      </c>
      <c r="B353" s="1">
        <v>57</v>
      </c>
      <c r="F353" s="3">
        <v>102.799999999999</v>
      </c>
      <c r="G353" s="3">
        <v>91.45</v>
      </c>
      <c r="H353" s="3">
        <f>F353-G353</f>
        <v>11.349999999999</v>
      </c>
      <c r="I353" s="2">
        <f>H353/F353</f>
        <v>0.11040856031127538</v>
      </c>
    </row>
    <row r="354" spans="1:9" x14ac:dyDescent="0.2">
      <c r="A354" s="1">
        <v>37.399999999999899</v>
      </c>
      <c r="B354" s="1">
        <v>37.399999999999899</v>
      </c>
      <c r="F354" s="3">
        <v>63.649999999999899</v>
      </c>
      <c r="G354" s="3">
        <v>56.649999999999899</v>
      </c>
      <c r="H354" s="3">
        <f>F354-G354</f>
        <v>7</v>
      </c>
      <c r="I354" s="2">
        <f>H354/F354</f>
        <v>0.10997643362136703</v>
      </c>
    </row>
    <row r="355" spans="1:9" x14ac:dyDescent="0.2">
      <c r="A355" s="1">
        <v>31.25</v>
      </c>
      <c r="B355" s="1">
        <v>31.25</v>
      </c>
      <c r="F355" s="3">
        <v>184.3</v>
      </c>
      <c r="G355" s="3">
        <v>164.05</v>
      </c>
      <c r="H355" s="3">
        <f>F355-G355</f>
        <v>20.25</v>
      </c>
      <c r="I355" s="2">
        <f>H355/F355</f>
        <v>0.10987520347259902</v>
      </c>
    </row>
    <row r="356" spans="1:9" x14ac:dyDescent="0.2">
      <c r="A356" s="1">
        <v>66.099999999999895</v>
      </c>
      <c r="B356" s="1">
        <v>66.099999999999895</v>
      </c>
      <c r="F356" s="3">
        <v>123.4</v>
      </c>
      <c r="G356" s="3">
        <v>109.849999999999</v>
      </c>
      <c r="H356" s="3">
        <f>F356-G356</f>
        <v>13.550000000001006</v>
      </c>
      <c r="I356" s="2">
        <f>H356/F356</f>
        <v>0.10980551053485418</v>
      </c>
    </row>
    <row r="357" spans="1:9" x14ac:dyDescent="0.2">
      <c r="A357" s="1">
        <v>44.95</v>
      </c>
      <c r="B357" s="1">
        <v>44.95</v>
      </c>
      <c r="F357" s="3">
        <v>88.799999999999898</v>
      </c>
      <c r="G357" s="3">
        <v>79.049999999999898</v>
      </c>
      <c r="H357" s="3">
        <f>F357-G357</f>
        <v>9.75</v>
      </c>
      <c r="I357" s="2">
        <f>H357/F357</f>
        <v>0.10979729729729742</v>
      </c>
    </row>
    <row r="358" spans="1:9" x14ac:dyDescent="0.2">
      <c r="A358" s="1">
        <v>34.5</v>
      </c>
      <c r="B358" s="1">
        <v>34.5</v>
      </c>
      <c r="F358" s="3">
        <v>90.799999999999898</v>
      </c>
      <c r="G358" s="3">
        <v>80.849999999999895</v>
      </c>
      <c r="H358" s="3">
        <f>F358-G358</f>
        <v>9.9500000000000028</v>
      </c>
      <c r="I358" s="2">
        <f>H358/F358</f>
        <v>0.10958149779735699</v>
      </c>
    </row>
    <row r="359" spans="1:9" x14ac:dyDescent="0.2">
      <c r="A359" s="1">
        <v>104.65</v>
      </c>
      <c r="B359" s="1">
        <v>104.65</v>
      </c>
      <c r="F359" s="3">
        <v>89.049999999999898</v>
      </c>
      <c r="G359" s="3">
        <v>79.299999999999898</v>
      </c>
      <c r="H359" s="3">
        <f>F359-G359</f>
        <v>9.75</v>
      </c>
      <c r="I359" s="2">
        <f>H359/F359</f>
        <v>0.10948905109489064</v>
      </c>
    </row>
    <row r="360" spans="1:9" x14ac:dyDescent="0.2">
      <c r="A360" s="1">
        <v>73.599999999999895</v>
      </c>
      <c r="B360" s="1">
        <v>73.599999999999895</v>
      </c>
      <c r="F360" s="3">
        <v>95.099999999999895</v>
      </c>
      <c r="G360" s="3">
        <v>84.7</v>
      </c>
      <c r="H360" s="3">
        <f>F360-G360</f>
        <v>10.399999999999892</v>
      </c>
      <c r="I360" s="2">
        <f>H360/F360</f>
        <v>0.10935856992639226</v>
      </c>
    </row>
    <row r="361" spans="1:9" x14ac:dyDescent="0.2">
      <c r="A361" s="1">
        <v>75.799999999999898</v>
      </c>
      <c r="B361" s="1">
        <v>75.799999999999898</v>
      </c>
      <c r="F361" s="3">
        <v>106.549999999999</v>
      </c>
      <c r="G361" s="3">
        <v>94.9</v>
      </c>
      <c r="H361" s="3">
        <f>F361-G361</f>
        <v>11.649999999998997</v>
      </c>
      <c r="I361" s="2">
        <f>H361/F361</f>
        <v>0.10933833880806293</v>
      </c>
    </row>
    <row r="362" spans="1:9" x14ac:dyDescent="0.2">
      <c r="A362" s="1">
        <v>55.549999999999898</v>
      </c>
      <c r="B362" s="1">
        <v>55.549999999999898</v>
      </c>
      <c r="F362" s="3">
        <v>215.55</v>
      </c>
      <c r="G362" s="3">
        <v>192</v>
      </c>
      <c r="H362" s="3">
        <f>F362-G362</f>
        <v>23.550000000000011</v>
      </c>
      <c r="I362" s="2">
        <f>H362/F362</f>
        <v>0.10925539318023665</v>
      </c>
    </row>
    <row r="363" spans="1:9" x14ac:dyDescent="0.2">
      <c r="A363" s="1">
        <v>44.85</v>
      </c>
      <c r="B363" s="1">
        <v>44.85</v>
      </c>
      <c r="F363" s="3">
        <v>118.4</v>
      </c>
      <c r="G363" s="3">
        <v>105.5</v>
      </c>
      <c r="H363" s="3">
        <f>F363-G363</f>
        <v>12.900000000000006</v>
      </c>
      <c r="I363" s="2">
        <f>H363/F363</f>
        <v>0.10895270270270274</v>
      </c>
    </row>
    <row r="364" spans="1:9" x14ac:dyDescent="0.2">
      <c r="A364" s="1">
        <v>57.75</v>
      </c>
      <c r="B364" s="1">
        <v>57.75</v>
      </c>
      <c r="F364" s="3">
        <v>152.94999999999899</v>
      </c>
      <c r="G364" s="3">
        <v>136.30000000000001</v>
      </c>
      <c r="H364" s="3">
        <f>F364-G364</f>
        <v>16.649999999998983</v>
      </c>
      <c r="I364" s="2">
        <f>H364/F364</f>
        <v>0.10885910428243931</v>
      </c>
    </row>
    <row r="365" spans="1:9" x14ac:dyDescent="0.2">
      <c r="A365" s="1">
        <v>71.900000000000006</v>
      </c>
      <c r="B365" s="1">
        <v>71.900000000000006</v>
      </c>
      <c r="F365" s="3">
        <v>154.65</v>
      </c>
      <c r="G365" s="3">
        <v>137.849999999999</v>
      </c>
      <c r="H365" s="3">
        <f>F365-G365</f>
        <v>16.800000000001006</v>
      </c>
      <c r="I365" s="2">
        <f>H365/F365</f>
        <v>0.10863239573230524</v>
      </c>
    </row>
    <row r="366" spans="1:9" x14ac:dyDescent="0.2">
      <c r="A366" s="1">
        <v>59</v>
      </c>
      <c r="B366" s="1">
        <v>59</v>
      </c>
      <c r="F366" s="3">
        <v>159.44999999999899</v>
      </c>
      <c r="G366" s="3">
        <v>142.19999999999899</v>
      </c>
      <c r="H366" s="3">
        <f>F366-G366</f>
        <v>17.25</v>
      </c>
      <c r="I366" s="2">
        <f>H366/F366</f>
        <v>0.1081843838193798</v>
      </c>
    </row>
    <row r="367" spans="1:9" x14ac:dyDescent="0.2">
      <c r="A367" s="1">
        <v>46.649999999999899</v>
      </c>
      <c r="B367" s="1">
        <v>46.649999999999899</v>
      </c>
      <c r="F367" s="3">
        <v>150.849999999999</v>
      </c>
      <c r="G367" s="3">
        <v>134.55000000000001</v>
      </c>
      <c r="H367" s="3">
        <f>F367-G367</f>
        <v>16.299999999998988</v>
      </c>
      <c r="I367" s="2">
        <f>H367/F367</f>
        <v>0.10805435863439905</v>
      </c>
    </row>
    <row r="368" spans="1:9" x14ac:dyDescent="0.2">
      <c r="A368" s="1">
        <v>63.7</v>
      </c>
      <c r="B368" s="1">
        <v>63.7</v>
      </c>
      <c r="F368" s="3">
        <v>90.25</v>
      </c>
      <c r="G368" s="3">
        <v>80.5</v>
      </c>
      <c r="H368" s="3">
        <f>F368-G368</f>
        <v>9.75</v>
      </c>
      <c r="I368" s="2">
        <f>H368/F368</f>
        <v>0.10803324099722991</v>
      </c>
    </row>
    <row r="369" spans="1:9" x14ac:dyDescent="0.2">
      <c r="A369" s="1">
        <v>81.5</v>
      </c>
      <c r="B369" s="1">
        <v>81.5</v>
      </c>
      <c r="F369" s="3">
        <v>90.049999999999898</v>
      </c>
      <c r="G369" s="3">
        <v>80.349999999999895</v>
      </c>
      <c r="H369" s="3">
        <f>F369-G369</f>
        <v>9.7000000000000028</v>
      </c>
      <c r="I369" s="2">
        <f>H369/F369</f>
        <v>0.10771793448084413</v>
      </c>
    </row>
    <row r="370" spans="1:9" x14ac:dyDescent="0.2">
      <c r="A370" s="1">
        <v>32.450000000000003</v>
      </c>
      <c r="B370" s="1">
        <v>32.450000000000003</v>
      </c>
      <c r="F370" s="3">
        <v>180.65</v>
      </c>
      <c r="G370" s="3">
        <v>161.19999999999899</v>
      </c>
      <c r="H370" s="3">
        <f>F370-G370</f>
        <v>19.450000000001012</v>
      </c>
      <c r="I370" s="2">
        <f>H370/F370</f>
        <v>0.10766675892610579</v>
      </c>
    </row>
    <row r="371" spans="1:9" x14ac:dyDescent="0.2">
      <c r="A371" s="1">
        <v>41.149999999999899</v>
      </c>
      <c r="B371" s="1">
        <v>41.149999999999899</v>
      </c>
      <c r="F371" s="3">
        <v>152.4</v>
      </c>
      <c r="G371" s="3">
        <v>136</v>
      </c>
      <c r="H371" s="3">
        <f>F371-G371</f>
        <v>16.400000000000006</v>
      </c>
      <c r="I371" s="2">
        <f>H371/F371</f>
        <v>0.10761154855643049</v>
      </c>
    </row>
    <row r="372" spans="1:9" x14ac:dyDescent="0.2">
      <c r="A372" s="1">
        <v>54.1</v>
      </c>
      <c r="B372" s="1">
        <v>54.1</v>
      </c>
      <c r="F372" s="3">
        <v>182.599999999999</v>
      </c>
      <c r="G372" s="3">
        <v>163</v>
      </c>
      <c r="H372" s="3">
        <f>F372-G372</f>
        <v>19.599999999999</v>
      </c>
      <c r="I372" s="2">
        <f>H372/F372</f>
        <v>0.10733844468783739</v>
      </c>
    </row>
    <row r="373" spans="1:9" x14ac:dyDescent="0.2">
      <c r="A373" s="1">
        <v>34.200000000000003</v>
      </c>
      <c r="B373" s="1">
        <v>34.200000000000003</v>
      </c>
      <c r="F373" s="3">
        <v>117.299999999999</v>
      </c>
      <c r="G373" s="3">
        <v>104.75</v>
      </c>
      <c r="H373" s="3">
        <f>F373-G373</f>
        <v>12.549999999999002</v>
      </c>
      <c r="I373" s="2">
        <f>H373/F373</f>
        <v>0.10699062233588329</v>
      </c>
    </row>
    <row r="374" spans="1:9" x14ac:dyDescent="0.2">
      <c r="A374" s="1">
        <v>237.349999999999</v>
      </c>
      <c r="B374" s="1">
        <v>237.349999999999</v>
      </c>
      <c r="F374" s="3">
        <v>269.44999999999902</v>
      </c>
      <c r="G374" s="3">
        <v>240.69999999999899</v>
      </c>
      <c r="H374" s="3">
        <f>F374-G374</f>
        <v>28.750000000000028</v>
      </c>
      <c r="I374" s="2">
        <f>H374/F374</f>
        <v>0.10669883095193963</v>
      </c>
    </row>
    <row r="375" spans="1:9" x14ac:dyDescent="0.2">
      <c r="A375" s="1">
        <v>60.899999999999899</v>
      </c>
      <c r="B375" s="1">
        <v>60.899999999999899</v>
      </c>
      <c r="F375" s="3">
        <v>407.5</v>
      </c>
      <c r="G375" s="3">
        <v>364.14999999999901</v>
      </c>
      <c r="H375" s="3">
        <f>F375-G375</f>
        <v>43.350000000000989</v>
      </c>
      <c r="I375" s="2">
        <f>H375/F375</f>
        <v>0.10638036809816194</v>
      </c>
    </row>
    <row r="376" spans="1:9" x14ac:dyDescent="0.2">
      <c r="A376" s="1">
        <v>46.049999999999898</v>
      </c>
      <c r="B376" s="1">
        <v>46.049999999999898</v>
      </c>
      <c r="F376" s="3">
        <v>531.29999999999905</v>
      </c>
      <c r="G376" s="3">
        <v>474.94999999999902</v>
      </c>
      <c r="H376" s="3">
        <f>F376-G376</f>
        <v>56.350000000000023</v>
      </c>
      <c r="I376" s="2">
        <f>H376/F376</f>
        <v>0.1060606060606063</v>
      </c>
    </row>
    <row r="377" spans="1:9" x14ac:dyDescent="0.2">
      <c r="A377" s="1">
        <v>38.649999999999899</v>
      </c>
      <c r="B377" s="1">
        <v>38.649999999999899</v>
      </c>
      <c r="F377" s="3">
        <v>117.9</v>
      </c>
      <c r="G377" s="3">
        <v>105.4</v>
      </c>
      <c r="H377" s="3">
        <f>F377-G377</f>
        <v>12.5</v>
      </c>
      <c r="I377" s="2">
        <f>H377/F377</f>
        <v>0.10602205258693807</v>
      </c>
    </row>
    <row r="378" spans="1:9" x14ac:dyDescent="0.2">
      <c r="A378" s="1">
        <v>32.549999999999898</v>
      </c>
      <c r="B378" s="1">
        <v>32.549999999999898</v>
      </c>
      <c r="F378" s="3">
        <v>91.299999999999898</v>
      </c>
      <c r="G378" s="3">
        <v>81.650000000000006</v>
      </c>
      <c r="H378" s="3">
        <f>F378-G378</f>
        <v>9.649999999999892</v>
      </c>
      <c r="I378" s="2">
        <f>H378/F378</f>
        <v>0.10569550930996607</v>
      </c>
    </row>
    <row r="379" spans="1:9" x14ac:dyDescent="0.2">
      <c r="A379" s="1">
        <v>42.2</v>
      </c>
      <c r="B379" s="1">
        <v>42.2</v>
      </c>
      <c r="F379" s="3">
        <v>115.349999999999</v>
      </c>
      <c r="G379" s="3">
        <v>103.2</v>
      </c>
      <c r="H379" s="3">
        <f>F379-G379</f>
        <v>12.149999999998997</v>
      </c>
      <c r="I379" s="2">
        <f>H379/F379</f>
        <v>0.10533159947983617</v>
      </c>
    </row>
    <row r="380" spans="1:9" x14ac:dyDescent="0.2">
      <c r="A380" s="1">
        <v>98.849999999999895</v>
      </c>
      <c r="B380" s="1">
        <v>98.849999999999895</v>
      </c>
      <c r="F380" s="3">
        <v>193.25</v>
      </c>
      <c r="G380" s="3">
        <v>172.9</v>
      </c>
      <c r="H380" s="3">
        <f>F380-G380</f>
        <v>20.349999999999994</v>
      </c>
      <c r="I380" s="2">
        <f>H380/F380</f>
        <v>0.10530401034928846</v>
      </c>
    </row>
    <row r="381" spans="1:9" x14ac:dyDescent="0.2">
      <c r="A381" s="1">
        <v>43.7</v>
      </c>
      <c r="B381" s="1">
        <v>43.7</v>
      </c>
      <c r="F381" s="3">
        <v>84.099999999999895</v>
      </c>
      <c r="G381" s="3">
        <v>75.25</v>
      </c>
      <c r="H381" s="3">
        <f>F381-G381</f>
        <v>8.8499999999998948</v>
      </c>
      <c r="I381" s="2">
        <f>H381/F381</f>
        <v>0.10523186682520697</v>
      </c>
    </row>
    <row r="382" spans="1:9" x14ac:dyDescent="0.2">
      <c r="A382" s="1">
        <v>29.649999999999899</v>
      </c>
      <c r="B382" s="1">
        <v>29.649999999999899</v>
      </c>
      <c r="F382" s="3">
        <v>125.599999999999</v>
      </c>
      <c r="G382" s="3">
        <v>112.4</v>
      </c>
      <c r="H382" s="3">
        <f>F382-G382</f>
        <v>13.199999999998994</v>
      </c>
      <c r="I382" s="2">
        <f>H382/F382</f>
        <v>0.10509554140126671</v>
      </c>
    </row>
    <row r="383" spans="1:9" x14ac:dyDescent="0.2">
      <c r="A383" s="1">
        <v>81.049999999999898</v>
      </c>
      <c r="B383" s="1">
        <v>81.049999999999898</v>
      </c>
      <c r="F383" s="3">
        <v>192</v>
      </c>
      <c r="G383" s="3">
        <v>171.9</v>
      </c>
      <c r="H383" s="3">
        <f>F383-G383</f>
        <v>20.099999999999994</v>
      </c>
      <c r="I383" s="2">
        <f>H383/F383</f>
        <v>0.10468749999999998</v>
      </c>
    </row>
    <row r="384" spans="1:9" x14ac:dyDescent="0.2">
      <c r="A384" s="1">
        <v>24.899999999999899</v>
      </c>
      <c r="B384" s="1">
        <v>24.899999999999899</v>
      </c>
      <c r="F384" s="3">
        <v>165.5</v>
      </c>
      <c r="G384" s="3">
        <v>148.19999999999899</v>
      </c>
      <c r="H384" s="3">
        <f>F384-G384</f>
        <v>17.300000000001006</v>
      </c>
      <c r="I384" s="2">
        <f>H384/F384</f>
        <v>0.10453172205438674</v>
      </c>
    </row>
    <row r="385" spans="1:9" x14ac:dyDescent="0.2">
      <c r="A385" s="1">
        <v>49.5</v>
      </c>
      <c r="B385" s="1">
        <v>49.5</v>
      </c>
      <c r="F385" s="3">
        <v>153.75</v>
      </c>
      <c r="G385" s="3">
        <v>137.69999999999899</v>
      </c>
      <c r="H385" s="3">
        <f>F385-G385</f>
        <v>16.050000000001006</v>
      </c>
      <c r="I385" s="2">
        <f>H385/F385</f>
        <v>0.10439024390244557</v>
      </c>
    </row>
    <row r="386" spans="1:9" x14ac:dyDescent="0.2">
      <c r="A386" s="1">
        <v>37.700000000000003</v>
      </c>
      <c r="B386" s="1">
        <v>37.700000000000003</v>
      </c>
      <c r="F386" s="3">
        <v>170.3</v>
      </c>
      <c r="G386" s="3">
        <v>152.55000000000001</v>
      </c>
      <c r="H386" s="3">
        <f>F386-G386</f>
        <v>17.75</v>
      </c>
      <c r="I386" s="2">
        <f>H386/F386</f>
        <v>0.10422783323546682</v>
      </c>
    </row>
    <row r="387" spans="1:9" x14ac:dyDescent="0.2">
      <c r="A387" s="1">
        <v>53.549999999999898</v>
      </c>
      <c r="B387" s="1">
        <v>53.549999999999898</v>
      </c>
      <c r="F387" s="3">
        <v>136.849999999999</v>
      </c>
      <c r="G387" s="3">
        <v>122.599999999999</v>
      </c>
      <c r="H387" s="3">
        <f>F387-G387</f>
        <v>14.25</v>
      </c>
      <c r="I387" s="2">
        <f>H387/F387</f>
        <v>0.10412860796492586</v>
      </c>
    </row>
    <row r="388" spans="1:9" x14ac:dyDescent="0.2">
      <c r="A388" s="1">
        <v>38.149999999999899</v>
      </c>
      <c r="B388" s="1">
        <v>38.149999999999899</v>
      </c>
      <c r="F388" s="3">
        <v>271.3</v>
      </c>
      <c r="G388" s="3">
        <v>243.05</v>
      </c>
      <c r="H388" s="3">
        <f>F388-G388</f>
        <v>28.25</v>
      </c>
      <c r="I388" s="2">
        <f>H388/F388</f>
        <v>0.10412827128639882</v>
      </c>
    </row>
    <row r="389" spans="1:9" x14ac:dyDescent="0.2">
      <c r="A389" s="1">
        <v>33.5</v>
      </c>
      <c r="B389" s="1">
        <v>33.5</v>
      </c>
      <c r="F389" s="3">
        <v>134.5</v>
      </c>
      <c r="G389" s="3">
        <v>120.5</v>
      </c>
      <c r="H389" s="3">
        <f>F389-G389</f>
        <v>14</v>
      </c>
      <c r="I389" s="2">
        <f>H389/F389</f>
        <v>0.10408921933085502</v>
      </c>
    </row>
    <row r="390" spans="1:9" x14ac:dyDescent="0.2">
      <c r="A390" s="1">
        <v>69.599999999999895</v>
      </c>
      <c r="B390" s="1">
        <v>69.599999999999895</v>
      </c>
      <c r="F390" s="3">
        <v>255.19999999999899</v>
      </c>
      <c r="G390" s="3">
        <v>228.65</v>
      </c>
      <c r="H390" s="3">
        <f>F390-G390</f>
        <v>26.549999999998988</v>
      </c>
      <c r="I390" s="2">
        <f>H390/F390</f>
        <v>0.10403605015673625</v>
      </c>
    </row>
    <row r="391" spans="1:9" x14ac:dyDescent="0.2">
      <c r="A391" s="1">
        <v>45.35</v>
      </c>
      <c r="B391" s="1">
        <v>45.35</v>
      </c>
      <c r="F391" s="3">
        <v>226.599999999999</v>
      </c>
      <c r="G391" s="3">
        <v>203.05</v>
      </c>
      <c r="H391" s="3">
        <f>F391-G391</f>
        <v>23.549999999998988</v>
      </c>
      <c r="I391" s="2">
        <f>H391/F391</f>
        <v>0.10392762577228196</v>
      </c>
    </row>
    <row r="392" spans="1:9" x14ac:dyDescent="0.2">
      <c r="A392" s="1">
        <v>115.75</v>
      </c>
      <c r="B392" s="1">
        <v>115.75</v>
      </c>
      <c r="F392" s="3">
        <v>76.650000000000006</v>
      </c>
      <c r="G392" s="3">
        <v>68.799999999999898</v>
      </c>
      <c r="H392" s="3">
        <f>F392-G392</f>
        <v>7.850000000000108</v>
      </c>
      <c r="I392" s="2">
        <f>H392/F392</f>
        <v>0.10241356816699422</v>
      </c>
    </row>
    <row r="393" spans="1:9" x14ac:dyDescent="0.2">
      <c r="A393" s="1">
        <v>58.399999999999899</v>
      </c>
      <c r="B393" s="1">
        <v>58.399999999999899</v>
      </c>
      <c r="F393" s="3">
        <v>97.9</v>
      </c>
      <c r="G393" s="3">
        <v>87.9</v>
      </c>
      <c r="H393" s="3">
        <f>F393-G393</f>
        <v>10</v>
      </c>
      <c r="I393" s="2">
        <f>H393/F393</f>
        <v>0.10214504596527067</v>
      </c>
    </row>
    <row r="394" spans="1:9" x14ac:dyDescent="0.2">
      <c r="A394" s="1">
        <v>36.700000000000003</v>
      </c>
      <c r="B394" s="1">
        <v>36.700000000000003</v>
      </c>
      <c r="F394" s="3">
        <v>137.099999999999</v>
      </c>
      <c r="G394" s="3">
        <v>123.099999999999</v>
      </c>
      <c r="H394" s="3">
        <f>F394-G394</f>
        <v>14</v>
      </c>
      <c r="I394" s="2">
        <f>H394/F394</f>
        <v>0.10211524434719257</v>
      </c>
    </row>
    <row r="395" spans="1:9" x14ac:dyDescent="0.2">
      <c r="A395" s="1">
        <v>77.849999999999895</v>
      </c>
      <c r="B395" s="1">
        <v>77.849999999999895</v>
      </c>
      <c r="F395" s="3">
        <v>283.69999999999902</v>
      </c>
      <c r="G395" s="3">
        <v>254.849999999999</v>
      </c>
      <c r="H395" s="3">
        <f>F395-G395</f>
        <v>28.850000000000023</v>
      </c>
      <c r="I395" s="2">
        <f>H395/F395</f>
        <v>0.10169192809305648</v>
      </c>
    </row>
    <row r="396" spans="1:9" x14ac:dyDescent="0.2">
      <c r="A396" s="1">
        <v>59.6</v>
      </c>
      <c r="B396" s="1">
        <v>59.6</v>
      </c>
      <c r="F396" s="3">
        <v>188.15</v>
      </c>
      <c r="G396" s="3">
        <v>169.099999999999</v>
      </c>
      <c r="H396" s="3">
        <f>F396-G396</f>
        <v>19.050000000001006</v>
      </c>
      <c r="I396" s="2">
        <f>H396/F396</f>
        <v>0.10124900345469576</v>
      </c>
    </row>
    <row r="397" spans="1:9" x14ac:dyDescent="0.2">
      <c r="A397" s="1">
        <v>54.6</v>
      </c>
      <c r="B397" s="1">
        <v>54.6</v>
      </c>
      <c r="F397" s="3">
        <v>150.25</v>
      </c>
      <c r="G397" s="3">
        <v>135.099999999999</v>
      </c>
      <c r="H397" s="3">
        <f>F397-G397</f>
        <v>15.150000000001</v>
      </c>
      <c r="I397" s="2">
        <f>H397/F397</f>
        <v>0.10083194675541431</v>
      </c>
    </row>
    <row r="398" spans="1:9" x14ac:dyDescent="0.2">
      <c r="A398" s="1">
        <v>48.649999999999899</v>
      </c>
      <c r="B398" s="1">
        <v>48.649999999999899</v>
      </c>
      <c r="F398" s="3">
        <v>181.099999999999</v>
      </c>
      <c r="G398" s="3">
        <v>162.849999999999</v>
      </c>
      <c r="H398" s="3">
        <f>F398-G398</f>
        <v>18.25</v>
      </c>
      <c r="I398" s="2">
        <f>H398/F398</f>
        <v>0.10077305356156875</v>
      </c>
    </row>
    <row r="399" spans="1:9" x14ac:dyDescent="0.2">
      <c r="A399" s="1">
        <v>31.35</v>
      </c>
      <c r="B399" s="1">
        <v>31.35</v>
      </c>
      <c r="F399" s="3">
        <v>213</v>
      </c>
      <c r="G399" s="3">
        <v>191.55</v>
      </c>
      <c r="H399" s="3">
        <f>F399-G399</f>
        <v>21.449999999999989</v>
      </c>
      <c r="I399" s="2">
        <f>H399/F399</f>
        <v>0.10070422535211263</v>
      </c>
    </row>
    <row r="400" spans="1:9" x14ac:dyDescent="0.2">
      <c r="A400" s="1">
        <v>39.049999999999898</v>
      </c>
      <c r="B400" s="1">
        <v>39.049999999999898</v>
      </c>
      <c r="F400" s="3">
        <v>304</v>
      </c>
      <c r="G400" s="3">
        <v>273.44999999999902</v>
      </c>
      <c r="H400" s="3">
        <f>F400-G400</f>
        <v>30.550000000000978</v>
      </c>
      <c r="I400" s="2">
        <f>H400/F400</f>
        <v>0.1004934210526348</v>
      </c>
    </row>
    <row r="401" spans="1:9" x14ac:dyDescent="0.2">
      <c r="A401" s="1">
        <v>46.45</v>
      </c>
      <c r="B401" s="1">
        <v>46.45</v>
      </c>
      <c r="F401" s="3">
        <v>237.15</v>
      </c>
      <c r="G401" s="3">
        <v>213.349999999999</v>
      </c>
      <c r="H401" s="3">
        <f>F401-G401</f>
        <v>23.800000000001006</v>
      </c>
      <c r="I401" s="2">
        <f>H401/F401</f>
        <v>0.10035842293907234</v>
      </c>
    </row>
    <row r="402" spans="1:9" x14ac:dyDescent="0.2">
      <c r="A402" s="1">
        <v>41.149999999999899</v>
      </c>
      <c r="B402" s="1">
        <v>41.149999999999899</v>
      </c>
      <c r="F402" s="3">
        <v>146.599999999999</v>
      </c>
      <c r="G402" s="3">
        <v>131.9</v>
      </c>
      <c r="H402" s="3">
        <f>F402-G402</f>
        <v>14.699999999998994</v>
      </c>
      <c r="I402" s="2">
        <f>H402/F402</f>
        <v>0.10027285129603748</v>
      </c>
    </row>
    <row r="403" spans="1:9" x14ac:dyDescent="0.2">
      <c r="A403" s="1">
        <v>47</v>
      </c>
      <c r="B403" s="1">
        <v>47</v>
      </c>
      <c r="F403" s="3">
        <v>74.049999999999898</v>
      </c>
      <c r="G403" s="3">
        <v>66.650000000000006</v>
      </c>
      <c r="H403" s="3">
        <f>F403-G403</f>
        <v>7.399999999999892</v>
      </c>
      <c r="I403" s="2">
        <f>H403/F403</f>
        <v>9.9932478055366675E-2</v>
      </c>
    </row>
    <row r="404" spans="1:9" x14ac:dyDescent="0.2">
      <c r="A404" s="1">
        <v>41.95</v>
      </c>
      <c r="B404" s="1">
        <v>41.95</v>
      </c>
      <c r="F404" s="3">
        <v>171.19999999999899</v>
      </c>
      <c r="G404" s="3">
        <v>154.15</v>
      </c>
      <c r="H404" s="3">
        <f>F404-G404</f>
        <v>17.049999999998988</v>
      </c>
      <c r="I404" s="2">
        <f>H404/F404</f>
        <v>9.9591121495321774E-2</v>
      </c>
    </row>
    <row r="405" spans="1:9" x14ac:dyDescent="0.2">
      <c r="A405" s="1">
        <v>107.299999999999</v>
      </c>
      <c r="B405" s="1">
        <v>107.299999999999</v>
      </c>
      <c r="F405" s="3">
        <v>255.599999999999</v>
      </c>
      <c r="G405" s="3">
        <v>230.15</v>
      </c>
      <c r="H405" s="3">
        <f>F405-G405</f>
        <v>25.449999999998994</v>
      </c>
      <c r="I405" s="2">
        <f>H405/F405</f>
        <v>9.9569640062594264E-2</v>
      </c>
    </row>
    <row r="406" spans="1:9" x14ac:dyDescent="0.2">
      <c r="A406" s="1">
        <v>41.649999999999899</v>
      </c>
      <c r="B406" s="1">
        <v>41.649999999999899</v>
      </c>
      <c r="F406" s="3">
        <v>141.19999999999899</v>
      </c>
      <c r="G406" s="3">
        <v>127.15</v>
      </c>
      <c r="H406" s="3">
        <f>F406-G406</f>
        <v>14.049999999998988</v>
      </c>
      <c r="I406" s="2">
        <f>H406/F406</f>
        <v>9.9504249291778243E-2</v>
      </c>
    </row>
    <row r="407" spans="1:9" x14ac:dyDescent="0.2">
      <c r="A407" s="1">
        <v>56.2</v>
      </c>
      <c r="B407" s="1">
        <v>56.2</v>
      </c>
      <c r="F407" s="3">
        <v>285.3</v>
      </c>
      <c r="G407" s="3">
        <v>256.94999999999902</v>
      </c>
      <c r="H407" s="3">
        <f>F407-G407</f>
        <v>28.350000000000989</v>
      </c>
      <c r="I407" s="2">
        <f>H407/F407</f>
        <v>9.936908517350504E-2</v>
      </c>
    </row>
    <row r="408" spans="1:9" x14ac:dyDescent="0.2">
      <c r="A408" s="1">
        <v>31.4499999999999</v>
      </c>
      <c r="B408" s="1">
        <v>31.4499999999999</v>
      </c>
      <c r="F408" s="3">
        <v>184.94999999999899</v>
      </c>
      <c r="G408" s="3">
        <v>166.599999999999</v>
      </c>
      <c r="H408" s="3">
        <f>F408-G408</f>
        <v>18.349999999999994</v>
      </c>
      <c r="I408" s="2">
        <f>H408/F408</f>
        <v>9.9216004325493892E-2</v>
      </c>
    </row>
    <row r="409" spans="1:9" x14ac:dyDescent="0.2">
      <c r="A409" s="1">
        <v>66.2</v>
      </c>
      <c r="B409" s="1">
        <v>66.2</v>
      </c>
      <c r="F409" s="3">
        <v>102.4</v>
      </c>
      <c r="G409" s="3">
        <v>92.25</v>
      </c>
      <c r="H409" s="3">
        <f>F409-G409</f>
        <v>10.150000000000006</v>
      </c>
      <c r="I409" s="2">
        <f>H409/F409</f>
        <v>9.9121093750000056E-2</v>
      </c>
    </row>
    <row r="410" spans="1:9" x14ac:dyDescent="0.2">
      <c r="A410" s="1">
        <v>39.399999999999899</v>
      </c>
      <c r="B410" s="1">
        <v>39.399999999999899</v>
      </c>
      <c r="F410" s="3">
        <v>97.549999999999898</v>
      </c>
      <c r="G410" s="3">
        <v>87.9</v>
      </c>
      <c r="H410" s="3">
        <f>F410-G410</f>
        <v>9.649999999999892</v>
      </c>
      <c r="I410" s="2">
        <f>H410/F410</f>
        <v>9.8923628908251168E-2</v>
      </c>
    </row>
    <row r="411" spans="1:9" x14ac:dyDescent="0.2">
      <c r="A411" s="1">
        <v>48.549999999999898</v>
      </c>
      <c r="B411" s="1">
        <v>48.549999999999898</v>
      </c>
      <c r="F411" s="3">
        <v>243.19999999999899</v>
      </c>
      <c r="G411" s="3">
        <v>219.19999999999899</v>
      </c>
      <c r="H411" s="3">
        <f>F411-G411</f>
        <v>24</v>
      </c>
      <c r="I411" s="2">
        <f>H411/F411</f>
        <v>9.8684210526316193E-2</v>
      </c>
    </row>
    <row r="412" spans="1:9" x14ac:dyDescent="0.2">
      <c r="A412" s="1">
        <v>53.85</v>
      </c>
      <c r="B412" s="1">
        <v>53.85</v>
      </c>
      <c r="F412" s="3">
        <v>130.94999999999899</v>
      </c>
      <c r="G412" s="3">
        <v>118.049999999999</v>
      </c>
      <c r="H412" s="3">
        <f>F412-G412</f>
        <v>12.899999999999991</v>
      </c>
      <c r="I412" s="2">
        <f>H412/F412</f>
        <v>9.8510882016037346E-2</v>
      </c>
    </row>
    <row r="413" spans="1:9" x14ac:dyDescent="0.2">
      <c r="A413" s="1">
        <v>52.85</v>
      </c>
      <c r="B413" s="1">
        <v>52.85</v>
      </c>
      <c r="F413" s="3">
        <v>296.8</v>
      </c>
      <c r="G413" s="3">
        <v>267.60000000000002</v>
      </c>
      <c r="H413" s="3">
        <f>F413-G413</f>
        <v>29.199999999999989</v>
      </c>
      <c r="I413" s="2">
        <f>H413/F413</f>
        <v>9.8382749326145505E-2</v>
      </c>
    </row>
    <row r="414" spans="1:9" x14ac:dyDescent="0.2">
      <c r="A414" s="1">
        <v>35.5</v>
      </c>
      <c r="B414" s="1">
        <v>35.5</v>
      </c>
      <c r="F414" s="3">
        <v>296.8</v>
      </c>
      <c r="G414" s="3">
        <v>267.60000000000002</v>
      </c>
      <c r="H414" s="3">
        <f>F414-G414</f>
        <v>29.199999999999989</v>
      </c>
      <c r="I414" s="2">
        <f>H414/F414</f>
        <v>9.8382749326145505E-2</v>
      </c>
    </row>
    <row r="415" spans="1:9" x14ac:dyDescent="0.2">
      <c r="A415" s="1">
        <v>83.799999999999898</v>
      </c>
      <c r="B415" s="1">
        <v>83.799999999999898</v>
      </c>
      <c r="F415" s="3">
        <v>126.15</v>
      </c>
      <c r="G415" s="3">
        <v>113.75</v>
      </c>
      <c r="H415" s="3">
        <f>F415-G415</f>
        <v>12.400000000000006</v>
      </c>
      <c r="I415" s="2">
        <f>H415/F415</f>
        <v>9.8295679746333769E-2</v>
      </c>
    </row>
    <row r="416" spans="1:9" x14ac:dyDescent="0.2">
      <c r="A416" s="1">
        <v>52.6</v>
      </c>
      <c r="B416" s="1">
        <v>52.6</v>
      </c>
      <c r="F416" s="3">
        <v>253.4</v>
      </c>
      <c r="G416" s="3">
        <v>228.5</v>
      </c>
      <c r="H416" s="3">
        <f>F416-G416</f>
        <v>24.900000000000006</v>
      </c>
      <c r="I416" s="2">
        <f>H416/F416</f>
        <v>9.8263614838200494E-2</v>
      </c>
    </row>
    <row r="417" spans="1:9" x14ac:dyDescent="0.2">
      <c r="A417" s="1">
        <v>59.799999999999898</v>
      </c>
      <c r="B417" s="1">
        <v>59.799999999999898</v>
      </c>
      <c r="F417" s="3">
        <v>342.8</v>
      </c>
      <c r="G417" s="3">
        <v>309.25</v>
      </c>
      <c r="H417" s="3">
        <f>F417-G417</f>
        <v>33.550000000000011</v>
      </c>
      <c r="I417" s="2">
        <f>H417/F417</f>
        <v>9.7870478413068882E-2</v>
      </c>
    </row>
    <row r="418" spans="1:9" x14ac:dyDescent="0.2">
      <c r="A418" s="1">
        <v>38.5</v>
      </c>
      <c r="B418" s="1">
        <v>38.5</v>
      </c>
      <c r="F418" s="3">
        <v>68.75</v>
      </c>
      <c r="G418" s="3">
        <v>62.049999999999898</v>
      </c>
      <c r="H418" s="3">
        <f>F418-G418</f>
        <v>6.7000000000001023</v>
      </c>
      <c r="I418" s="2">
        <f>H418/F418</f>
        <v>9.7454545454546945E-2</v>
      </c>
    </row>
    <row r="419" spans="1:9" x14ac:dyDescent="0.2">
      <c r="A419" s="1">
        <v>70.049999999999898</v>
      </c>
      <c r="B419" s="1">
        <v>70.049999999999898</v>
      </c>
      <c r="F419" s="3">
        <v>156</v>
      </c>
      <c r="G419" s="3">
        <v>140.80000000000001</v>
      </c>
      <c r="H419" s="3">
        <f>F419-G419</f>
        <v>15.199999999999989</v>
      </c>
      <c r="I419" s="2">
        <f>H419/F419</f>
        <v>9.7435897435897367E-2</v>
      </c>
    </row>
    <row r="420" spans="1:9" x14ac:dyDescent="0.2">
      <c r="A420" s="1">
        <v>45.5</v>
      </c>
      <c r="B420" s="1">
        <v>45.5</v>
      </c>
      <c r="F420" s="3">
        <v>384.55</v>
      </c>
      <c r="G420" s="3">
        <v>347.1</v>
      </c>
      <c r="H420" s="3">
        <f>F420-G420</f>
        <v>37.449999999999989</v>
      </c>
      <c r="I420" s="2">
        <f>H420/F420</f>
        <v>9.7386555714471426E-2</v>
      </c>
    </row>
    <row r="421" spans="1:9" x14ac:dyDescent="0.2">
      <c r="A421" s="1">
        <v>40.200000000000003</v>
      </c>
      <c r="B421" s="1">
        <v>40.200000000000003</v>
      </c>
      <c r="F421" s="3">
        <v>100.75</v>
      </c>
      <c r="G421" s="3">
        <v>90.95</v>
      </c>
      <c r="H421" s="3">
        <f>F421-G421</f>
        <v>9.7999999999999972</v>
      </c>
      <c r="I421" s="2">
        <f>H421/F421</f>
        <v>9.727047146401982E-2</v>
      </c>
    </row>
    <row r="422" spans="1:9" x14ac:dyDescent="0.2">
      <c r="A422" s="1">
        <v>56.7</v>
      </c>
      <c r="B422" s="1">
        <v>56.7</v>
      </c>
      <c r="F422" s="3">
        <v>133.849999999999</v>
      </c>
      <c r="G422" s="3">
        <v>120.849999999999</v>
      </c>
      <c r="H422" s="3">
        <f>F422-G422</f>
        <v>13</v>
      </c>
      <c r="I422" s="2">
        <f>H422/F422</f>
        <v>9.712364587224577E-2</v>
      </c>
    </row>
    <row r="423" spans="1:9" x14ac:dyDescent="0.2">
      <c r="A423" s="1">
        <v>34</v>
      </c>
      <c r="B423" s="1">
        <v>34</v>
      </c>
      <c r="F423" s="3">
        <v>243.05</v>
      </c>
      <c r="G423" s="3">
        <v>219.44999999999899</v>
      </c>
      <c r="H423" s="3">
        <f>F423-G423</f>
        <v>23.600000000001017</v>
      </c>
      <c r="I423" s="2">
        <f>H423/F423</f>
        <v>9.7099362271141812E-2</v>
      </c>
    </row>
    <row r="424" spans="1:9" x14ac:dyDescent="0.2">
      <c r="A424" s="1">
        <v>43.149999999999899</v>
      </c>
      <c r="B424" s="1">
        <v>43.149999999999899</v>
      </c>
      <c r="F424" s="3">
        <v>254.4</v>
      </c>
      <c r="G424" s="3">
        <v>229.75</v>
      </c>
      <c r="H424" s="3">
        <f>F424-G424</f>
        <v>24.650000000000006</v>
      </c>
      <c r="I424" s="2">
        <f>H424/F424</f>
        <v>9.6894654088050342E-2</v>
      </c>
    </row>
    <row r="425" spans="1:9" x14ac:dyDescent="0.2">
      <c r="A425" s="1">
        <v>41.7</v>
      </c>
      <c r="B425" s="1">
        <v>41.7</v>
      </c>
      <c r="F425" s="3">
        <v>288.75</v>
      </c>
      <c r="G425" s="3">
        <v>260.8</v>
      </c>
      <c r="H425" s="3">
        <f>F425-G425</f>
        <v>27.949999999999989</v>
      </c>
      <c r="I425" s="2">
        <f>H425/F425</f>
        <v>9.6796536796536756E-2</v>
      </c>
    </row>
    <row r="426" spans="1:9" x14ac:dyDescent="0.2">
      <c r="A426" s="1">
        <v>30.6</v>
      </c>
      <c r="B426" s="1">
        <v>30.6</v>
      </c>
      <c r="F426" s="3">
        <v>414.25</v>
      </c>
      <c r="G426" s="3">
        <v>374.19999999999902</v>
      </c>
      <c r="H426" s="3">
        <f>F426-G426</f>
        <v>40.050000000000978</v>
      </c>
      <c r="I426" s="2">
        <f>H426/F426</f>
        <v>9.6680748340376529E-2</v>
      </c>
    </row>
    <row r="427" spans="1:9" x14ac:dyDescent="0.2">
      <c r="A427" s="1">
        <v>48.049999999999898</v>
      </c>
      <c r="B427" s="1">
        <v>48.049999999999898</v>
      </c>
      <c r="F427" s="3">
        <v>95.2</v>
      </c>
      <c r="G427" s="3">
        <v>86</v>
      </c>
      <c r="H427" s="3">
        <f>F427-G427</f>
        <v>9.2000000000000028</v>
      </c>
      <c r="I427" s="2">
        <f>H427/F427</f>
        <v>9.6638655462184905E-2</v>
      </c>
    </row>
    <row r="428" spans="1:9" x14ac:dyDescent="0.2">
      <c r="A428" s="1">
        <v>36.35</v>
      </c>
      <c r="B428" s="1">
        <v>36.35</v>
      </c>
      <c r="F428" s="3">
        <v>222.15</v>
      </c>
      <c r="G428" s="3">
        <v>200.75</v>
      </c>
      <c r="H428" s="3">
        <f>F428-G428</f>
        <v>21.400000000000006</v>
      </c>
      <c r="I428" s="2">
        <f>H428/F428</f>
        <v>9.6331307674994399E-2</v>
      </c>
    </row>
    <row r="429" spans="1:9" x14ac:dyDescent="0.2">
      <c r="A429" s="1">
        <v>42.7</v>
      </c>
      <c r="B429" s="1">
        <v>42.7</v>
      </c>
      <c r="F429" s="3">
        <v>333</v>
      </c>
      <c r="G429" s="3">
        <v>301</v>
      </c>
      <c r="H429" s="3">
        <f>F429-G429</f>
        <v>32</v>
      </c>
      <c r="I429" s="2">
        <f>H429/F429</f>
        <v>9.6096096096096095E-2</v>
      </c>
    </row>
    <row r="430" spans="1:9" x14ac:dyDescent="0.2">
      <c r="A430" s="1">
        <v>40.6</v>
      </c>
      <c r="B430" s="1">
        <v>40.6</v>
      </c>
      <c r="F430" s="3">
        <v>411.55</v>
      </c>
      <c r="G430" s="3">
        <v>372.05</v>
      </c>
      <c r="H430" s="3">
        <f>F430-G430</f>
        <v>39.5</v>
      </c>
      <c r="I430" s="2">
        <f>H430/F430</f>
        <v>9.5978617421941442E-2</v>
      </c>
    </row>
    <row r="431" spans="1:9" x14ac:dyDescent="0.2">
      <c r="A431" s="1">
        <v>86.049999999999898</v>
      </c>
      <c r="B431" s="1">
        <v>86.049999999999898</v>
      </c>
      <c r="F431" s="3">
        <v>385.85</v>
      </c>
      <c r="G431" s="3">
        <v>348.94999999999902</v>
      </c>
      <c r="H431" s="3">
        <f>F431-G431</f>
        <v>36.900000000001</v>
      </c>
      <c r="I431" s="2">
        <f>H431/F431</f>
        <v>9.5633018012183491E-2</v>
      </c>
    </row>
    <row r="432" spans="1:9" x14ac:dyDescent="0.2">
      <c r="A432" s="1">
        <v>67.900000000000006</v>
      </c>
      <c r="B432" s="1">
        <v>67.900000000000006</v>
      </c>
      <c r="F432" s="3">
        <v>157.5</v>
      </c>
      <c r="G432" s="3">
        <v>142.44999999999899</v>
      </c>
      <c r="H432" s="3">
        <f>F432-G432</f>
        <v>15.050000000001006</v>
      </c>
      <c r="I432" s="2">
        <f>H432/F432</f>
        <v>9.5555555555561944E-2</v>
      </c>
    </row>
    <row r="433" spans="1:9" x14ac:dyDescent="0.2">
      <c r="A433" s="1">
        <v>29.05</v>
      </c>
      <c r="B433" s="1">
        <v>29.05</v>
      </c>
      <c r="F433" s="3">
        <v>142.65</v>
      </c>
      <c r="G433" s="3">
        <v>129.05000000000001</v>
      </c>
      <c r="H433" s="3">
        <f>F433-G433</f>
        <v>13.599999999999994</v>
      </c>
      <c r="I433" s="2">
        <f>H433/F433</f>
        <v>9.5338240448650496E-2</v>
      </c>
    </row>
    <row r="434" spans="1:9" x14ac:dyDescent="0.2">
      <c r="A434" s="1">
        <v>47.5</v>
      </c>
      <c r="B434" s="1">
        <v>47.5</v>
      </c>
      <c r="F434" s="3">
        <v>112.299999999999</v>
      </c>
      <c r="G434" s="3">
        <v>101.599999999999</v>
      </c>
      <c r="H434" s="3">
        <f>F434-G434</f>
        <v>10.700000000000003</v>
      </c>
      <c r="I434" s="2">
        <f>H434/F434</f>
        <v>9.5280498664292945E-2</v>
      </c>
    </row>
    <row r="435" spans="1:9" x14ac:dyDescent="0.2">
      <c r="A435" s="1">
        <v>57.6</v>
      </c>
      <c r="B435" s="1">
        <v>57.6</v>
      </c>
      <c r="F435" s="3">
        <v>360.39999999999901</v>
      </c>
      <c r="G435" s="3">
        <v>326.14999999999901</v>
      </c>
      <c r="H435" s="3">
        <f>F435-G435</f>
        <v>34.25</v>
      </c>
      <c r="I435" s="2">
        <f>H435/F435</f>
        <v>9.503329633740315E-2</v>
      </c>
    </row>
    <row r="436" spans="1:9" x14ac:dyDescent="0.2">
      <c r="A436" s="1">
        <v>42</v>
      </c>
      <c r="B436" s="1">
        <v>42</v>
      </c>
      <c r="F436" s="3">
        <v>142.849999999999</v>
      </c>
      <c r="G436" s="3">
        <v>129.30000000000001</v>
      </c>
      <c r="H436" s="3">
        <f>F436-G436</f>
        <v>13.549999999998988</v>
      </c>
      <c r="I436" s="2">
        <f>H436/F436</f>
        <v>9.4854742737130432E-2</v>
      </c>
    </row>
    <row r="437" spans="1:9" x14ac:dyDescent="0.2">
      <c r="A437" s="1">
        <v>42.85</v>
      </c>
      <c r="B437" s="1">
        <v>42.85</v>
      </c>
      <c r="F437" s="3">
        <v>355.39999999999901</v>
      </c>
      <c r="G437" s="3">
        <v>321.69999999999902</v>
      </c>
      <c r="H437" s="3">
        <f>F437-G437</f>
        <v>33.699999999999989</v>
      </c>
      <c r="I437" s="2">
        <f>H437/F437</f>
        <v>9.4822734946539339E-2</v>
      </c>
    </row>
    <row r="438" spans="1:9" x14ac:dyDescent="0.2">
      <c r="A438" s="1">
        <v>33.5</v>
      </c>
      <c r="B438" s="1">
        <v>33.5</v>
      </c>
      <c r="F438" s="3">
        <v>141.05000000000001</v>
      </c>
      <c r="G438" s="3">
        <v>127.7</v>
      </c>
      <c r="H438" s="3">
        <f>F438-G438</f>
        <v>13.350000000000009</v>
      </c>
      <c r="I438" s="2">
        <f>H438/F438</f>
        <v>9.4647288195675347E-2</v>
      </c>
    </row>
    <row r="439" spans="1:9" x14ac:dyDescent="0.2">
      <c r="A439" s="1">
        <v>53.149999999999899</v>
      </c>
      <c r="B439" s="1">
        <v>53.149999999999899</v>
      </c>
      <c r="F439" s="3">
        <v>127.7</v>
      </c>
      <c r="G439" s="3">
        <v>115.65</v>
      </c>
      <c r="H439" s="3">
        <f>F439-G439</f>
        <v>12.049999999999997</v>
      </c>
      <c r="I439" s="2">
        <f>H439/F439</f>
        <v>9.436178543461235E-2</v>
      </c>
    </row>
    <row r="440" spans="1:9" x14ac:dyDescent="0.2">
      <c r="A440" s="1">
        <v>62.049999999999898</v>
      </c>
      <c r="B440" s="1">
        <v>62.049999999999898</v>
      </c>
      <c r="F440" s="3">
        <v>154.19999999999899</v>
      </c>
      <c r="G440" s="3">
        <v>139.65</v>
      </c>
      <c r="H440" s="3">
        <f>F440-G440</f>
        <v>14.549999999998988</v>
      </c>
      <c r="I440" s="2">
        <f>H440/F440</f>
        <v>9.4357976653690556E-2</v>
      </c>
    </row>
    <row r="441" spans="1:9" x14ac:dyDescent="0.2">
      <c r="A441" s="1">
        <v>58.899999999999899</v>
      </c>
      <c r="B441" s="1">
        <v>58.899999999999899</v>
      </c>
      <c r="F441" s="3">
        <v>343.14999999999901</v>
      </c>
      <c r="G441" s="3">
        <v>310.8</v>
      </c>
      <c r="H441" s="3">
        <f>F441-G441</f>
        <v>32.349999999999</v>
      </c>
      <c r="I441" s="2">
        <f>H441/F441</f>
        <v>9.427364126475038E-2</v>
      </c>
    </row>
    <row r="442" spans="1:9" x14ac:dyDescent="0.2">
      <c r="A442" s="1">
        <v>98.2</v>
      </c>
      <c r="B442" s="1">
        <v>98.2</v>
      </c>
      <c r="F442" s="3">
        <v>133.099999999999</v>
      </c>
      <c r="G442" s="3">
        <v>120.599999999999</v>
      </c>
      <c r="H442" s="3">
        <f>F442-G442</f>
        <v>12.5</v>
      </c>
      <c r="I442" s="2">
        <f>H442/F442</f>
        <v>9.3914350112697928E-2</v>
      </c>
    </row>
    <row r="443" spans="1:9" x14ac:dyDescent="0.2">
      <c r="A443" s="1">
        <v>34.899999999999899</v>
      </c>
      <c r="B443" s="1">
        <v>34.899999999999899</v>
      </c>
      <c r="F443" s="3">
        <v>82.049999999999898</v>
      </c>
      <c r="G443" s="3">
        <v>74.349999999999895</v>
      </c>
      <c r="H443" s="3">
        <f>F443-G443</f>
        <v>7.7000000000000028</v>
      </c>
      <c r="I443" s="2">
        <f>H443/F443</f>
        <v>9.3845216331505332E-2</v>
      </c>
    </row>
    <row r="444" spans="1:9" x14ac:dyDescent="0.2">
      <c r="A444" s="1">
        <v>60.25</v>
      </c>
      <c r="B444" s="1">
        <v>60.25</v>
      </c>
      <c r="F444" s="3">
        <v>213.8</v>
      </c>
      <c r="G444" s="3">
        <v>193.75</v>
      </c>
      <c r="H444" s="3">
        <f>F444-G444</f>
        <v>20.050000000000011</v>
      </c>
      <c r="I444" s="2">
        <f>H444/F444</f>
        <v>9.3779232927970108E-2</v>
      </c>
    </row>
    <row r="445" spans="1:9" x14ac:dyDescent="0.2">
      <c r="A445" s="1">
        <v>38.299999999999898</v>
      </c>
      <c r="B445" s="1">
        <v>38.299999999999898</v>
      </c>
      <c r="F445" s="3">
        <v>169.19999999999899</v>
      </c>
      <c r="G445" s="3">
        <v>153.349999999999</v>
      </c>
      <c r="H445" s="3">
        <f>F445-G445</f>
        <v>15.849999999999994</v>
      </c>
      <c r="I445" s="2">
        <f>H445/F445</f>
        <v>9.3676122931442604E-2</v>
      </c>
    </row>
    <row r="446" spans="1:9" x14ac:dyDescent="0.2">
      <c r="A446" s="1">
        <v>68.75</v>
      </c>
      <c r="B446" s="1">
        <v>68.75</v>
      </c>
      <c r="F446" s="3">
        <v>122.549999999999</v>
      </c>
      <c r="G446" s="3">
        <v>111.099999999999</v>
      </c>
      <c r="H446" s="3">
        <f>F446-G446</f>
        <v>11.450000000000003</v>
      </c>
      <c r="I446" s="2">
        <f>H446/F446</f>
        <v>9.3431252549980387E-2</v>
      </c>
    </row>
    <row r="447" spans="1:9" x14ac:dyDescent="0.2">
      <c r="A447" s="1">
        <v>36.450000000000003</v>
      </c>
      <c r="B447" s="1">
        <v>36.450000000000003</v>
      </c>
      <c r="F447" s="3">
        <v>144.19999999999899</v>
      </c>
      <c r="G447" s="3">
        <v>130.75</v>
      </c>
      <c r="H447" s="3">
        <f>F447-G447</f>
        <v>13.449999999998994</v>
      </c>
      <c r="I447" s="2">
        <f>H447/F447</f>
        <v>9.3273231622739858E-2</v>
      </c>
    </row>
    <row r="448" spans="1:9" x14ac:dyDescent="0.2">
      <c r="A448" s="1">
        <v>41.299999999999898</v>
      </c>
      <c r="B448" s="1">
        <v>41.299999999999898</v>
      </c>
      <c r="F448" s="3">
        <v>196.849999999999</v>
      </c>
      <c r="G448" s="3">
        <v>178.5</v>
      </c>
      <c r="H448" s="3">
        <f>F448-G448</f>
        <v>18.349999999999</v>
      </c>
      <c r="I448" s="2">
        <f>H448/F448</f>
        <v>9.3218186436368269E-2</v>
      </c>
    </row>
    <row r="449" spans="1:9" x14ac:dyDescent="0.2">
      <c r="A449" s="1">
        <v>52.45</v>
      </c>
      <c r="B449" s="1">
        <v>52.45</v>
      </c>
      <c r="F449" s="3">
        <v>74.849999999999895</v>
      </c>
      <c r="G449" s="3">
        <v>67.900000000000006</v>
      </c>
      <c r="H449" s="3">
        <f>F449-G449</f>
        <v>6.9499999999998892</v>
      </c>
      <c r="I449" s="2">
        <f>H449/F449</f>
        <v>9.2852371409484283E-2</v>
      </c>
    </row>
    <row r="450" spans="1:9" x14ac:dyDescent="0.2">
      <c r="A450" s="1">
        <v>49.85</v>
      </c>
      <c r="B450" s="1">
        <v>49.85</v>
      </c>
      <c r="F450" s="3">
        <v>208.55</v>
      </c>
      <c r="G450" s="3">
        <v>189.19999999999899</v>
      </c>
      <c r="H450" s="3">
        <f>F450-G450</f>
        <v>19.350000000001017</v>
      </c>
      <c r="I450" s="2">
        <f>H450/F450</f>
        <v>9.278350515464405E-2</v>
      </c>
    </row>
    <row r="451" spans="1:9" x14ac:dyDescent="0.2">
      <c r="A451" s="1">
        <v>59.2</v>
      </c>
      <c r="B451" s="1">
        <v>59.2</v>
      </c>
      <c r="F451" s="3">
        <v>276.55</v>
      </c>
      <c r="G451" s="3">
        <v>250.9</v>
      </c>
      <c r="H451" s="3">
        <f>F451-G451</f>
        <v>25.650000000000006</v>
      </c>
      <c r="I451" s="2">
        <f>H451/F451</f>
        <v>9.2749954800216972E-2</v>
      </c>
    </row>
    <row r="452" spans="1:9" x14ac:dyDescent="0.2">
      <c r="A452" s="1">
        <v>48.149999999999899</v>
      </c>
      <c r="B452" s="1">
        <v>48.149999999999899</v>
      </c>
      <c r="F452" s="3">
        <v>211.3</v>
      </c>
      <c r="G452" s="3">
        <v>191.75</v>
      </c>
      <c r="H452" s="3">
        <f>F452-G452</f>
        <v>19.550000000000011</v>
      </c>
      <c r="I452" s="2">
        <f>H452/F452</f>
        <v>9.2522479886417458E-2</v>
      </c>
    </row>
    <row r="453" spans="1:9" x14ac:dyDescent="0.2">
      <c r="A453" s="1">
        <v>29</v>
      </c>
      <c r="B453" s="1">
        <v>29</v>
      </c>
      <c r="F453" s="3">
        <v>292.60000000000002</v>
      </c>
      <c r="G453" s="3">
        <v>265.55</v>
      </c>
      <c r="H453" s="3">
        <f>F453-G453</f>
        <v>27.050000000000011</v>
      </c>
      <c r="I453" s="2">
        <f>H453/F453</f>
        <v>9.2447026657553E-2</v>
      </c>
    </row>
    <row r="454" spans="1:9" x14ac:dyDescent="0.2">
      <c r="A454" s="1">
        <v>54.75</v>
      </c>
      <c r="B454" s="1">
        <v>54.75</v>
      </c>
      <c r="F454" s="3">
        <v>97.9</v>
      </c>
      <c r="G454" s="3">
        <v>88.849999999999895</v>
      </c>
      <c r="H454" s="3">
        <f>F454-G454</f>
        <v>9.0500000000001108</v>
      </c>
      <c r="I454" s="2">
        <f>H454/F454</f>
        <v>9.244126659857109E-2</v>
      </c>
    </row>
    <row r="455" spans="1:9" x14ac:dyDescent="0.2">
      <c r="A455" s="1">
        <v>52.85</v>
      </c>
      <c r="B455" s="1">
        <v>52.85</v>
      </c>
      <c r="F455" s="3">
        <v>638.45000000000005</v>
      </c>
      <c r="G455" s="3">
        <v>579.45000000000005</v>
      </c>
      <c r="H455" s="3">
        <f>F455-G455</f>
        <v>59</v>
      </c>
      <c r="I455" s="2">
        <f>H455/F455</f>
        <v>9.2411308638107911E-2</v>
      </c>
    </row>
    <row r="456" spans="1:9" x14ac:dyDescent="0.2">
      <c r="A456" s="1">
        <v>25.25</v>
      </c>
      <c r="B456" s="1">
        <v>25.25</v>
      </c>
      <c r="F456" s="3">
        <v>170.55</v>
      </c>
      <c r="G456" s="3">
        <v>154.80000000000001</v>
      </c>
      <c r="H456" s="3">
        <f>F456-G456</f>
        <v>15.75</v>
      </c>
      <c r="I456" s="2">
        <f>H456/F456</f>
        <v>9.2348284960422161E-2</v>
      </c>
    </row>
    <row r="457" spans="1:9" x14ac:dyDescent="0.2">
      <c r="A457" s="1">
        <v>233.8</v>
      </c>
      <c r="B457" s="1">
        <v>233.8</v>
      </c>
      <c r="F457" s="3">
        <v>237.15</v>
      </c>
      <c r="G457" s="3">
        <v>215.349999999999</v>
      </c>
      <c r="H457" s="3">
        <f>F457-G457</f>
        <v>21.800000000001006</v>
      </c>
      <c r="I457" s="2">
        <f>H457/F457</f>
        <v>9.1924942019822917E-2</v>
      </c>
    </row>
    <row r="458" spans="1:9" x14ac:dyDescent="0.2">
      <c r="A458" s="1">
        <v>105.7</v>
      </c>
      <c r="B458" s="1">
        <v>105.7</v>
      </c>
      <c r="F458" s="3">
        <v>129</v>
      </c>
      <c r="G458" s="3">
        <v>117.15</v>
      </c>
      <c r="H458" s="3">
        <f>F458-G458</f>
        <v>11.849999999999994</v>
      </c>
      <c r="I458" s="2">
        <f>H458/F458</f>
        <v>9.186046511627903E-2</v>
      </c>
    </row>
    <row r="459" spans="1:9" x14ac:dyDescent="0.2">
      <c r="A459" s="1">
        <v>46.95</v>
      </c>
      <c r="B459" s="1">
        <v>46.95</v>
      </c>
      <c r="F459" s="3">
        <v>156.25</v>
      </c>
      <c r="G459" s="3">
        <v>141.9</v>
      </c>
      <c r="H459" s="3">
        <f>F459-G459</f>
        <v>14.349999999999994</v>
      </c>
      <c r="I459" s="2">
        <f>H459/F459</f>
        <v>9.1839999999999963E-2</v>
      </c>
    </row>
    <row r="460" spans="1:9" x14ac:dyDescent="0.2">
      <c r="A460" s="1">
        <v>36.549999999999898</v>
      </c>
      <c r="B460" s="1">
        <v>36.549999999999898</v>
      </c>
      <c r="F460" s="3">
        <v>118.849999999999</v>
      </c>
      <c r="G460" s="3">
        <v>107.95</v>
      </c>
      <c r="H460" s="3">
        <f>F460-G460</f>
        <v>10.899999999998997</v>
      </c>
      <c r="I460" s="2">
        <f>H460/F460</f>
        <v>9.171224232224727E-2</v>
      </c>
    </row>
    <row r="461" spans="1:9" x14ac:dyDescent="0.2">
      <c r="A461" s="1">
        <v>40.5</v>
      </c>
      <c r="B461" s="1">
        <v>40.5</v>
      </c>
      <c r="F461" s="3">
        <v>73.799999999999898</v>
      </c>
      <c r="G461" s="3">
        <v>67.049999999999898</v>
      </c>
      <c r="H461" s="3">
        <f>F461-G461</f>
        <v>6.75</v>
      </c>
      <c r="I461" s="2">
        <f>H461/F461</f>
        <v>9.1463414634146464E-2</v>
      </c>
    </row>
    <row r="462" spans="1:9" x14ac:dyDescent="0.2">
      <c r="A462" s="1">
        <v>29.4499999999999</v>
      </c>
      <c r="B462" s="1">
        <v>29.4499999999999</v>
      </c>
      <c r="F462" s="3">
        <v>96.95</v>
      </c>
      <c r="G462" s="3">
        <v>88.099999999999895</v>
      </c>
      <c r="H462" s="3">
        <f>F462-G462</f>
        <v>8.850000000000108</v>
      </c>
      <c r="I462" s="2">
        <f>H462/F462</f>
        <v>9.1284167096442576E-2</v>
      </c>
    </row>
    <row r="463" spans="1:9" x14ac:dyDescent="0.2">
      <c r="A463" s="1">
        <v>51.2</v>
      </c>
      <c r="B463" s="1">
        <v>51.2</v>
      </c>
      <c r="F463" s="3">
        <v>484.14999999999901</v>
      </c>
      <c r="G463" s="3">
        <v>440</v>
      </c>
      <c r="H463" s="3">
        <f>F463-G463</f>
        <v>44.149999999999011</v>
      </c>
      <c r="I463" s="2">
        <f>H463/F463</f>
        <v>9.1190746669418773E-2</v>
      </c>
    </row>
    <row r="464" spans="1:9" x14ac:dyDescent="0.2">
      <c r="A464" s="1">
        <v>50.649999999999899</v>
      </c>
      <c r="B464" s="1">
        <v>50.649999999999899</v>
      </c>
      <c r="F464" s="3">
        <v>203.9</v>
      </c>
      <c r="G464" s="3">
        <v>185.4</v>
      </c>
      <c r="H464" s="3">
        <f>F464-G464</f>
        <v>18.5</v>
      </c>
      <c r="I464" s="2">
        <f>H464/F464</f>
        <v>9.0730750367827365E-2</v>
      </c>
    </row>
    <row r="465" spans="1:9" x14ac:dyDescent="0.2">
      <c r="A465" s="1">
        <v>37.35</v>
      </c>
      <c r="B465" s="1">
        <v>37.35</v>
      </c>
      <c r="F465" s="3">
        <v>216.69999999999899</v>
      </c>
      <c r="G465" s="3">
        <v>197.05</v>
      </c>
      <c r="H465" s="3">
        <f>F465-G465</f>
        <v>19.649999999998983</v>
      </c>
      <c r="I465" s="2">
        <f>H465/F465</f>
        <v>9.0678357175814836E-2</v>
      </c>
    </row>
    <row r="466" spans="1:9" x14ac:dyDescent="0.2">
      <c r="A466" s="1">
        <v>59.299999999999898</v>
      </c>
      <c r="B466" s="1">
        <v>59.299999999999898</v>
      </c>
      <c r="F466" s="3">
        <v>92.15</v>
      </c>
      <c r="G466" s="3">
        <v>83.799999999999898</v>
      </c>
      <c r="H466" s="3">
        <f>F466-G466</f>
        <v>8.350000000000108</v>
      </c>
      <c r="I466" s="2">
        <f>H466/F466</f>
        <v>9.0613130765058142E-2</v>
      </c>
    </row>
    <row r="467" spans="1:9" x14ac:dyDescent="0.2">
      <c r="A467" s="1">
        <v>33.6</v>
      </c>
      <c r="B467" s="1">
        <v>33.6</v>
      </c>
      <c r="F467" s="3">
        <v>133.05000000000001</v>
      </c>
      <c r="G467" s="3">
        <v>121</v>
      </c>
      <c r="H467" s="3">
        <f>F467-G467</f>
        <v>12.050000000000011</v>
      </c>
      <c r="I467" s="2">
        <f>H467/F467</f>
        <v>9.0567455843667877E-2</v>
      </c>
    </row>
    <row r="468" spans="1:9" x14ac:dyDescent="0.2">
      <c r="A468" s="1">
        <v>32.25</v>
      </c>
      <c r="B468" s="1">
        <v>32.25</v>
      </c>
      <c r="F468" s="3">
        <v>639</v>
      </c>
      <c r="G468" s="3">
        <v>581.45000000000005</v>
      </c>
      <c r="H468" s="3">
        <f>F468-G468</f>
        <v>57.549999999999955</v>
      </c>
      <c r="I468" s="2">
        <f>H468/F468</f>
        <v>9.0062597809076606E-2</v>
      </c>
    </row>
    <row r="469" spans="1:9" x14ac:dyDescent="0.2">
      <c r="A469" s="1">
        <v>58.5</v>
      </c>
      <c r="B469" s="1">
        <v>58.5</v>
      </c>
      <c r="F469" s="3">
        <v>71.650000000000006</v>
      </c>
      <c r="G469" s="3">
        <v>65.2</v>
      </c>
      <c r="H469" s="3">
        <f>F469-G469</f>
        <v>6.4500000000000028</v>
      </c>
      <c r="I469" s="2">
        <f>H469/F469</f>
        <v>9.0020935101186361E-2</v>
      </c>
    </row>
    <row r="470" spans="1:9" x14ac:dyDescent="0.2">
      <c r="A470" s="1">
        <v>33.35</v>
      </c>
      <c r="B470" s="1">
        <v>33.35</v>
      </c>
      <c r="F470" s="3">
        <v>1065.3499999999899</v>
      </c>
      <c r="G470" s="3">
        <v>969.45</v>
      </c>
      <c r="H470" s="3">
        <f>F470-G470</f>
        <v>95.899999999989859</v>
      </c>
      <c r="I470" s="2">
        <f>H470/F470</f>
        <v>9.0017365185141751E-2</v>
      </c>
    </row>
    <row r="471" spans="1:9" x14ac:dyDescent="0.2">
      <c r="A471" s="1">
        <v>27.899999999999899</v>
      </c>
      <c r="B471" s="1">
        <v>27.899999999999899</v>
      </c>
      <c r="F471" s="3">
        <v>558.79999999999905</v>
      </c>
      <c r="G471" s="3">
        <v>508.5</v>
      </c>
      <c r="H471" s="3">
        <f>F471-G471</f>
        <v>50.299999999999045</v>
      </c>
      <c r="I471" s="2">
        <f>H471/F471</f>
        <v>9.001431639226759E-2</v>
      </c>
    </row>
    <row r="472" spans="1:9" x14ac:dyDescent="0.2">
      <c r="A472" s="1">
        <v>30.75</v>
      </c>
      <c r="B472" s="1">
        <v>30.75</v>
      </c>
      <c r="F472" s="3">
        <v>92.849999999999895</v>
      </c>
      <c r="G472" s="3">
        <v>84.5</v>
      </c>
      <c r="H472" s="3">
        <f>F472-G472</f>
        <v>8.3499999999998948</v>
      </c>
      <c r="I472" s="2">
        <f>H472/F472</f>
        <v>8.9929994614969352E-2</v>
      </c>
    </row>
    <row r="473" spans="1:9" x14ac:dyDescent="0.2">
      <c r="A473" s="1">
        <v>53.549999999999898</v>
      </c>
      <c r="B473" s="1">
        <v>53.549999999999898</v>
      </c>
      <c r="F473" s="3">
        <v>115.299999999999</v>
      </c>
      <c r="G473" s="3">
        <v>104.95</v>
      </c>
      <c r="H473" s="3">
        <f>F473-G473</f>
        <v>10.349999999999</v>
      </c>
      <c r="I473" s="2">
        <f>H473/F473</f>
        <v>8.9765828274059753E-2</v>
      </c>
    </row>
    <row r="474" spans="1:9" x14ac:dyDescent="0.2">
      <c r="A474" s="1">
        <v>34.25</v>
      </c>
      <c r="B474" s="1">
        <v>34.25</v>
      </c>
      <c r="F474" s="3">
        <v>199.05</v>
      </c>
      <c r="G474" s="3">
        <v>181.19999999999899</v>
      </c>
      <c r="H474" s="3">
        <f>F474-G474</f>
        <v>17.850000000001017</v>
      </c>
      <c r="I474" s="2">
        <f>H474/F474</f>
        <v>8.967596081387097E-2</v>
      </c>
    </row>
    <row r="475" spans="1:9" x14ac:dyDescent="0.2">
      <c r="A475" s="1">
        <v>66.75</v>
      </c>
      <c r="B475" s="1">
        <v>66.75</v>
      </c>
      <c r="F475" s="3">
        <v>217.05</v>
      </c>
      <c r="G475" s="3">
        <v>197.599999999999</v>
      </c>
      <c r="H475" s="3">
        <f>F475-G475</f>
        <v>19.450000000001012</v>
      </c>
      <c r="I475" s="2">
        <f>H475/F475</f>
        <v>8.9610688781391432E-2</v>
      </c>
    </row>
    <row r="476" spans="1:9" x14ac:dyDescent="0.2">
      <c r="A476" s="1">
        <v>24.35</v>
      </c>
      <c r="B476" s="1">
        <v>24.35</v>
      </c>
      <c r="F476" s="3">
        <v>285.69999999999902</v>
      </c>
      <c r="G476" s="3">
        <v>260.10000000000002</v>
      </c>
      <c r="H476" s="3">
        <f>F476-G476</f>
        <v>25.599999999999</v>
      </c>
      <c r="I476" s="2">
        <f>H476/F476</f>
        <v>8.9604480224008007E-2</v>
      </c>
    </row>
    <row r="477" spans="1:9" x14ac:dyDescent="0.2">
      <c r="A477" s="1">
        <v>58.7</v>
      </c>
      <c r="B477" s="1">
        <v>58.7</v>
      </c>
      <c r="F477" s="3">
        <v>143.55000000000001</v>
      </c>
      <c r="G477" s="3">
        <v>130.69999999999899</v>
      </c>
      <c r="H477" s="3">
        <f>F477-G477</f>
        <v>12.850000000001017</v>
      </c>
      <c r="I477" s="2">
        <f>H477/F477</f>
        <v>8.9515848136544868E-2</v>
      </c>
    </row>
    <row r="478" spans="1:9" x14ac:dyDescent="0.2">
      <c r="A478" s="1">
        <v>63.85</v>
      </c>
      <c r="B478" s="1">
        <v>63.85</v>
      </c>
      <c r="F478" s="3">
        <v>205.15</v>
      </c>
      <c r="G478" s="3">
        <v>186.8</v>
      </c>
      <c r="H478" s="3">
        <f>F478-G478</f>
        <v>18.349999999999994</v>
      </c>
      <c r="I478" s="2">
        <f>H478/F478</f>
        <v>8.9446746283207382E-2</v>
      </c>
    </row>
    <row r="479" spans="1:9" x14ac:dyDescent="0.2">
      <c r="A479" s="1">
        <v>41.35</v>
      </c>
      <c r="B479" s="1">
        <v>41.35</v>
      </c>
      <c r="F479" s="3">
        <v>312.39999999999901</v>
      </c>
      <c r="G479" s="3">
        <v>284.5</v>
      </c>
      <c r="H479" s="3">
        <f>F479-G479</f>
        <v>27.899999999999011</v>
      </c>
      <c r="I479" s="2">
        <f>H479/F479</f>
        <v>8.9308578745195585E-2</v>
      </c>
    </row>
    <row r="480" spans="1:9" x14ac:dyDescent="0.2">
      <c r="A480" s="1">
        <v>35.649999999999899</v>
      </c>
      <c r="B480" s="1">
        <v>35.649999999999899</v>
      </c>
      <c r="F480" s="3">
        <v>138.25</v>
      </c>
      <c r="G480" s="3">
        <v>125.95</v>
      </c>
      <c r="H480" s="3">
        <f>F480-G480</f>
        <v>12.299999999999997</v>
      </c>
      <c r="I480" s="2">
        <f>H480/F480</f>
        <v>8.8969258589511727E-2</v>
      </c>
    </row>
    <row r="481" spans="1:9" x14ac:dyDescent="0.2">
      <c r="A481" s="1">
        <v>43.45</v>
      </c>
      <c r="B481" s="1">
        <v>43.45</v>
      </c>
      <c r="F481" s="3">
        <v>94.5</v>
      </c>
      <c r="G481" s="3">
        <v>86.099999999999895</v>
      </c>
      <c r="H481" s="3">
        <f>F481-G481</f>
        <v>8.4000000000001052</v>
      </c>
      <c r="I481" s="2">
        <f>H481/F481</f>
        <v>8.8888888888890003E-2</v>
      </c>
    </row>
    <row r="482" spans="1:9" x14ac:dyDescent="0.2">
      <c r="A482" s="1">
        <v>54.25</v>
      </c>
      <c r="B482" s="1">
        <v>54.25</v>
      </c>
      <c r="F482" s="3">
        <v>122.25</v>
      </c>
      <c r="G482" s="3">
        <v>111.4</v>
      </c>
      <c r="H482" s="3">
        <f>F482-G482</f>
        <v>10.849999999999994</v>
      </c>
      <c r="I482" s="2">
        <f>H482/F482</f>
        <v>8.8752556237218769E-2</v>
      </c>
    </row>
    <row r="483" spans="1:9" x14ac:dyDescent="0.2">
      <c r="A483" s="1">
        <v>39.6</v>
      </c>
      <c r="B483" s="1">
        <v>39.6</v>
      </c>
      <c r="F483" s="3">
        <v>67.75</v>
      </c>
      <c r="G483" s="3">
        <v>61.75</v>
      </c>
      <c r="H483" s="3">
        <f>F483-G483</f>
        <v>6</v>
      </c>
      <c r="I483" s="2">
        <f>H483/F483</f>
        <v>8.8560885608856083E-2</v>
      </c>
    </row>
    <row r="484" spans="1:9" x14ac:dyDescent="0.2">
      <c r="A484" s="1">
        <v>36.049999999999898</v>
      </c>
      <c r="B484" s="1">
        <v>36.049999999999898</v>
      </c>
      <c r="F484" s="3">
        <v>254.69999999999899</v>
      </c>
      <c r="G484" s="3">
        <v>232.15</v>
      </c>
      <c r="H484" s="3">
        <f>F484-G484</f>
        <v>22.549999999998988</v>
      </c>
      <c r="I484" s="2">
        <f>H484/F484</f>
        <v>8.8535531998425898E-2</v>
      </c>
    </row>
    <row r="485" spans="1:9" x14ac:dyDescent="0.2">
      <c r="A485" s="1">
        <v>131.80000000000001</v>
      </c>
      <c r="B485" s="1">
        <v>131.80000000000001</v>
      </c>
      <c r="F485" s="3">
        <v>182.599999999999</v>
      </c>
      <c r="G485" s="3">
        <v>166.44999999999899</v>
      </c>
      <c r="H485" s="3">
        <f>F485-G485</f>
        <v>16.150000000000006</v>
      </c>
      <c r="I485" s="2">
        <f>H485/F485</f>
        <v>8.8444687842278713E-2</v>
      </c>
    </row>
    <row r="486" spans="1:9" x14ac:dyDescent="0.2">
      <c r="A486" s="1">
        <v>34.950000000000003</v>
      </c>
      <c r="B486" s="1">
        <v>34.950000000000003</v>
      </c>
      <c r="F486" s="3">
        <v>133.44999999999899</v>
      </c>
      <c r="G486" s="3">
        <v>121.65</v>
      </c>
      <c r="H486" s="3">
        <f>F486-G486</f>
        <v>11.799999999998988</v>
      </c>
      <c r="I486" s="2">
        <f>H486/F486</f>
        <v>8.842263019856933E-2</v>
      </c>
    </row>
    <row r="487" spans="1:9" x14ac:dyDescent="0.2">
      <c r="A487" s="1">
        <v>49.45</v>
      </c>
      <c r="B487" s="1">
        <v>49.45</v>
      </c>
      <c r="F487" s="3">
        <v>286.89999999999901</v>
      </c>
      <c r="G487" s="3">
        <v>261.55</v>
      </c>
      <c r="H487" s="3">
        <f>F487-G487</f>
        <v>25.349999999999</v>
      </c>
      <c r="I487" s="2">
        <f>H487/F487</f>
        <v>8.8358313001042479E-2</v>
      </c>
    </row>
    <row r="488" spans="1:9" x14ac:dyDescent="0.2">
      <c r="A488" s="1">
        <v>53.2</v>
      </c>
      <c r="B488" s="1">
        <v>53.2</v>
      </c>
      <c r="F488" s="3">
        <v>192.19999999999899</v>
      </c>
      <c r="G488" s="3">
        <v>175.25</v>
      </c>
      <c r="H488" s="3">
        <f>F488-G488</f>
        <v>16.949999999998994</v>
      </c>
      <c r="I488" s="2">
        <f>H488/F488</f>
        <v>8.8189386056186689E-2</v>
      </c>
    </row>
    <row r="489" spans="1:9" x14ac:dyDescent="0.2">
      <c r="A489" s="1">
        <v>42.5</v>
      </c>
      <c r="B489" s="1">
        <v>42.5</v>
      </c>
      <c r="F489" s="3">
        <v>264.89999999999901</v>
      </c>
      <c r="G489" s="3">
        <v>241.55</v>
      </c>
      <c r="H489" s="3">
        <f>F489-G489</f>
        <v>23.349999999999</v>
      </c>
      <c r="I489" s="2">
        <f>H489/F489</f>
        <v>8.8146470366172472E-2</v>
      </c>
    </row>
    <row r="490" spans="1:9" x14ac:dyDescent="0.2">
      <c r="A490" s="1">
        <v>34.5</v>
      </c>
      <c r="B490" s="1">
        <v>34.5</v>
      </c>
      <c r="F490" s="3">
        <v>90.299999999999898</v>
      </c>
      <c r="G490" s="3">
        <v>82.349999999999895</v>
      </c>
      <c r="H490" s="3">
        <f>F490-G490</f>
        <v>7.9500000000000028</v>
      </c>
      <c r="I490" s="2">
        <f>H490/F490</f>
        <v>8.8039867109634684E-2</v>
      </c>
    </row>
    <row r="491" spans="1:9" x14ac:dyDescent="0.2">
      <c r="A491" s="1">
        <v>65.049999999999898</v>
      </c>
      <c r="B491" s="1">
        <v>65.049999999999898</v>
      </c>
      <c r="F491" s="3">
        <v>361</v>
      </c>
      <c r="G491" s="3">
        <v>329.25</v>
      </c>
      <c r="H491" s="3">
        <f>F491-G491</f>
        <v>31.75</v>
      </c>
      <c r="I491" s="2">
        <f>H491/F491</f>
        <v>8.7950138504155131E-2</v>
      </c>
    </row>
    <row r="492" spans="1:9" x14ac:dyDescent="0.2">
      <c r="A492" s="1">
        <v>22</v>
      </c>
      <c r="B492" s="1">
        <v>22</v>
      </c>
      <c r="F492" s="3">
        <v>105.45</v>
      </c>
      <c r="G492" s="3">
        <v>96.2</v>
      </c>
      <c r="H492" s="3">
        <f>F492-G492</f>
        <v>9.25</v>
      </c>
      <c r="I492" s="2">
        <f>H492/F492</f>
        <v>8.771929824561403E-2</v>
      </c>
    </row>
    <row r="493" spans="1:9" x14ac:dyDescent="0.2">
      <c r="A493" s="1">
        <v>39.5</v>
      </c>
      <c r="B493" s="1">
        <v>39.5</v>
      </c>
      <c r="F493" s="3">
        <v>278.85000000000002</v>
      </c>
      <c r="G493" s="3">
        <v>254.4</v>
      </c>
      <c r="H493" s="3">
        <f>F493-G493</f>
        <v>24.450000000000017</v>
      </c>
      <c r="I493" s="2">
        <f>H493/F493</f>
        <v>8.7681549220010813E-2</v>
      </c>
    </row>
    <row r="494" spans="1:9" x14ac:dyDescent="0.2">
      <c r="A494" s="1">
        <v>116</v>
      </c>
      <c r="B494" s="1">
        <v>116</v>
      </c>
      <c r="F494" s="3">
        <v>84.4</v>
      </c>
      <c r="G494" s="3">
        <v>77</v>
      </c>
      <c r="H494" s="3">
        <f>F494-G494</f>
        <v>7.4000000000000057</v>
      </c>
      <c r="I494" s="2">
        <f>H494/F494</f>
        <v>8.7677725118483471E-2</v>
      </c>
    </row>
    <row r="495" spans="1:9" x14ac:dyDescent="0.2">
      <c r="A495" s="1">
        <v>37</v>
      </c>
      <c r="B495" s="1">
        <v>37</v>
      </c>
      <c r="F495" s="3">
        <v>146.65</v>
      </c>
      <c r="G495" s="3">
        <v>133.80000000000001</v>
      </c>
      <c r="H495" s="3">
        <f>F495-G495</f>
        <v>12.849999999999994</v>
      </c>
      <c r="I495" s="2">
        <f>H495/F495</f>
        <v>8.7623593590180654E-2</v>
      </c>
    </row>
    <row r="496" spans="1:9" x14ac:dyDescent="0.2">
      <c r="A496" s="1">
        <v>26.85</v>
      </c>
      <c r="B496" s="1">
        <v>26.85</v>
      </c>
      <c r="F496" s="3">
        <v>360.14999999999901</v>
      </c>
      <c r="G496" s="3">
        <v>328.6</v>
      </c>
      <c r="H496" s="3">
        <f>F496-G496</f>
        <v>31.549999999998988</v>
      </c>
      <c r="I496" s="2">
        <f>H496/F496</f>
        <v>8.7602387893930517E-2</v>
      </c>
    </row>
    <row r="497" spans="1:9" x14ac:dyDescent="0.2">
      <c r="A497" s="1">
        <v>44.7</v>
      </c>
      <c r="B497" s="1">
        <v>44.7</v>
      </c>
      <c r="F497" s="3">
        <v>316.69999999999902</v>
      </c>
      <c r="G497" s="3">
        <v>289</v>
      </c>
      <c r="H497" s="3">
        <f>F497-G497</f>
        <v>27.699999999999022</v>
      </c>
      <c r="I497" s="2">
        <f>H497/F497</f>
        <v>8.7464477423426293E-2</v>
      </c>
    </row>
    <row r="498" spans="1:9" x14ac:dyDescent="0.2">
      <c r="A498" s="1">
        <v>70.900000000000006</v>
      </c>
      <c r="B498" s="1">
        <v>70.900000000000006</v>
      </c>
      <c r="F498" s="3">
        <v>189.3</v>
      </c>
      <c r="G498" s="3">
        <v>172.8</v>
      </c>
      <c r="H498" s="3">
        <f>F498-G498</f>
        <v>16.5</v>
      </c>
      <c r="I498" s="2">
        <f>H498/F498</f>
        <v>8.7163232963549914E-2</v>
      </c>
    </row>
    <row r="499" spans="1:9" x14ac:dyDescent="0.2">
      <c r="A499" s="1">
        <v>39</v>
      </c>
      <c r="B499" s="1">
        <v>39</v>
      </c>
      <c r="F499" s="3">
        <v>141.69999999999899</v>
      </c>
      <c r="G499" s="3">
        <v>129.349999999999</v>
      </c>
      <c r="H499" s="3">
        <f>F499-G499</f>
        <v>12.349999999999994</v>
      </c>
      <c r="I499" s="2">
        <f>H499/F499</f>
        <v>8.7155963302752867E-2</v>
      </c>
    </row>
    <row r="500" spans="1:9" x14ac:dyDescent="0.2">
      <c r="A500" s="1">
        <v>45</v>
      </c>
      <c r="B500" s="1">
        <v>45</v>
      </c>
      <c r="F500" s="3">
        <v>209.15</v>
      </c>
      <c r="G500" s="3">
        <v>190.94999999999899</v>
      </c>
      <c r="H500" s="3">
        <f>F500-G500</f>
        <v>18.200000000001012</v>
      </c>
      <c r="I500" s="2">
        <f>H500/F500</f>
        <v>8.7018885967014153E-2</v>
      </c>
    </row>
    <row r="501" spans="1:9" x14ac:dyDescent="0.2">
      <c r="A501" s="1">
        <v>160.099999999999</v>
      </c>
      <c r="B501" s="1">
        <v>160.099999999999</v>
      </c>
      <c r="F501" s="3">
        <v>531.95000000000005</v>
      </c>
      <c r="G501" s="3">
        <v>485.94999999999902</v>
      </c>
      <c r="H501" s="3">
        <f>F501-G501</f>
        <v>46.000000000001023</v>
      </c>
      <c r="I501" s="2">
        <f>H501/F501</f>
        <v>8.6474292696683941E-2</v>
      </c>
    </row>
    <row r="502" spans="1:9" x14ac:dyDescent="0.2">
      <c r="A502" s="1">
        <v>44.149999999999899</v>
      </c>
      <c r="B502" s="1">
        <v>44.149999999999899</v>
      </c>
      <c r="F502" s="3">
        <v>269.64999999999901</v>
      </c>
      <c r="G502" s="3">
        <v>246.349999999999</v>
      </c>
      <c r="H502" s="3">
        <f>F502-G502</f>
        <v>23.300000000000011</v>
      </c>
      <c r="I502" s="2">
        <f>H502/F502</f>
        <v>8.6408307064713877E-2</v>
      </c>
    </row>
    <row r="503" spans="1:9" x14ac:dyDescent="0.2">
      <c r="A503" s="1">
        <v>43.1</v>
      </c>
      <c r="B503" s="1">
        <v>43.1</v>
      </c>
      <c r="F503" s="3">
        <v>115.5</v>
      </c>
      <c r="G503" s="3">
        <v>105.549999999999</v>
      </c>
      <c r="H503" s="3">
        <f>F503-G503</f>
        <v>9.9500000000009976</v>
      </c>
      <c r="I503" s="2">
        <f>H503/F503</f>
        <v>8.6147186147194785E-2</v>
      </c>
    </row>
    <row r="504" spans="1:9" x14ac:dyDescent="0.2">
      <c r="A504" s="1">
        <v>36.649999999999899</v>
      </c>
      <c r="B504" s="1">
        <v>36.649999999999899</v>
      </c>
      <c r="F504" s="3">
        <v>393.85</v>
      </c>
      <c r="G504" s="3">
        <v>360</v>
      </c>
      <c r="H504" s="3">
        <f>F504-G504</f>
        <v>33.850000000000023</v>
      </c>
      <c r="I504" s="2">
        <f>H504/F504</f>
        <v>8.5946426304430668E-2</v>
      </c>
    </row>
    <row r="505" spans="1:9" x14ac:dyDescent="0.2">
      <c r="A505" s="1">
        <v>32.1</v>
      </c>
      <c r="B505" s="1">
        <v>32.1</v>
      </c>
      <c r="F505" s="3">
        <v>192.69999999999899</v>
      </c>
      <c r="G505" s="3">
        <v>176.15</v>
      </c>
      <c r="H505" s="3">
        <f>F505-G505</f>
        <v>16.549999999998988</v>
      </c>
      <c r="I505" s="2">
        <f>H505/F505</f>
        <v>8.5884795018158142E-2</v>
      </c>
    </row>
    <row r="506" spans="1:9" x14ac:dyDescent="0.2">
      <c r="A506" s="1">
        <v>48.399999999999899</v>
      </c>
      <c r="B506" s="1">
        <v>48.399999999999899</v>
      </c>
      <c r="F506" s="3">
        <v>109.45</v>
      </c>
      <c r="G506" s="3">
        <v>100.049999999999</v>
      </c>
      <c r="H506" s="3">
        <f>F506-G506</f>
        <v>9.4000000000010004</v>
      </c>
      <c r="I506" s="2">
        <f>H506/F506</f>
        <v>8.5883965280959346E-2</v>
      </c>
    </row>
    <row r="507" spans="1:9" x14ac:dyDescent="0.2">
      <c r="A507" s="1">
        <v>41.45</v>
      </c>
      <c r="B507" s="1">
        <v>41.45</v>
      </c>
      <c r="F507" s="3">
        <v>91.049999999999898</v>
      </c>
      <c r="G507" s="3">
        <v>83.25</v>
      </c>
      <c r="H507" s="3">
        <f>F507-G507</f>
        <v>7.7999999999998977</v>
      </c>
      <c r="I507" s="2">
        <f>H507/F507</f>
        <v>8.5667215815484976E-2</v>
      </c>
    </row>
    <row r="508" spans="1:9" x14ac:dyDescent="0.2">
      <c r="A508" s="1">
        <v>100.349999999999</v>
      </c>
      <c r="B508" s="1">
        <v>100.349999999999</v>
      </c>
      <c r="F508" s="3">
        <v>309.14999999999901</v>
      </c>
      <c r="G508" s="3">
        <v>282.69999999999902</v>
      </c>
      <c r="H508" s="3">
        <f>F508-G508</f>
        <v>26.449999999999989</v>
      </c>
      <c r="I508" s="2">
        <f>H508/F508</f>
        <v>8.5557172893417674E-2</v>
      </c>
    </row>
    <row r="509" spans="1:9" x14ac:dyDescent="0.2">
      <c r="A509" s="1">
        <v>65.95</v>
      </c>
      <c r="B509" s="1">
        <v>65.95</v>
      </c>
      <c r="F509" s="3">
        <v>232.8</v>
      </c>
      <c r="G509" s="3">
        <v>213</v>
      </c>
      <c r="H509" s="3">
        <f>F509-G509</f>
        <v>19.800000000000011</v>
      </c>
      <c r="I509" s="2">
        <f>H509/F509</f>
        <v>8.5051546391752622E-2</v>
      </c>
    </row>
    <row r="510" spans="1:9" x14ac:dyDescent="0.2">
      <c r="A510" s="1">
        <v>44.6</v>
      </c>
      <c r="B510" s="1">
        <v>44.6</v>
      </c>
      <c r="F510" s="3">
        <v>239.849999999999</v>
      </c>
      <c r="G510" s="3">
        <v>219.5</v>
      </c>
      <c r="H510" s="3">
        <f>F510-G510</f>
        <v>20.349999999999</v>
      </c>
      <c r="I510" s="2">
        <f>H510/F510</f>
        <v>8.4844694600788348E-2</v>
      </c>
    </row>
    <row r="511" spans="1:9" x14ac:dyDescent="0.2">
      <c r="A511" s="1">
        <v>71.150000000000006</v>
      </c>
      <c r="B511" s="1">
        <v>71.150000000000006</v>
      </c>
      <c r="F511" s="3">
        <v>191.75</v>
      </c>
      <c r="G511" s="3">
        <v>175.5</v>
      </c>
      <c r="H511" s="3">
        <f>F511-G511</f>
        <v>16.25</v>
      </c>
      <c r="I511" s="2">
        <f>H511/F511</f>
        <v>8.4745762711864403E-2</v>
      </c>
    </row>
    <row r="512" spans="1:9" x14ac:dyDescent="0.2">
      <c r="A512" s="1">
        <v>44.6</v>
      </c>
      <c r="B512" s="1">
        <v>44.6</v>
      </c>
      <c r="F512" s="3">
        <v>119.7</v>
      </c>
      <c r="G512" s="3">
        <v>109.599999999999</v>
      </c>
      <c r="H512" s="3">
        <f>F512-G512</f>
        <v>10.100000000001003</v>
      </c>
      <c r="I512" s="2">
        <f>H512/F512</f>
        <v>8.4377610693408545E-2</v>
      </c>
    </row>
    <row r="513" spans="1:9" x14ac:dyDescent="0.2">
      <c r="A513" s="1">
        <v>37.649999999999899</v>
      </c>
      <c r="B513" s="1">
        <v>37.649999999999899</v>
      </c>
      <c r="F513" s="3">
        <v>128.099999999999</v>
      </c>
      <c r="G513" s="3">
        <v>117.299999999999</v>
      </c>
      <c r="H513" s="3">
        <f>F513-G513</f>
        <v>10.799999999999997</v>
      </c>
      <c r="I513" s="2">
        <f>H513/F513</f>
        <v>8.4309133489461993E-2</v>
      </c>
    </row>
    <row r="514" spans="1:9" x14ac:dyDescent="0.2">
      <c r="A514" s="1">
        <v>32.75</v>
      </c>
      <c r="B514" s="1">
        <v>32.75</v>
      </c>
      <c r="F514" s="3">
        <v>74.75</v>
      </c>
      <c r="G514" s="3">
        <v>68.45</v>
      </c>
      <c r="H514" s="3">
        <f>F514-G514</f>
        <v>6.2999999999999972</v>
      </c>
      <c r="I514" s="2">
        <f>H514/F514</f>
        <v>8.4280936454849464E-2</v>
      </c>
    </row>
    <row r="515" spans="1:9" x14ac:dyDescent="0.2">
      <c r="A515" s="1">
        <v>49.6</v>
      </c>
      <c r="B515" s="1">
        <v>49.6</v>
      </c>
      <c r="F515" s="3">
        <v>149.05000000000001</v>
      </c>
      <c r="G515" s="3">
        <v>136.5</v>
      </c>
      <c r="H515" s="3">
        <f>F515-G515</f>
        <v>12.550000000000011</v>
      </c>
      <c r="I515" s="2">
        <f>H515/F515</f>
        <v>8.4199932908420067E-2</v>
      </c>
    </row>
    <row r="516" spans="1:9" x14ac:dyDescent="0.2">
      <c r="A516" s="1">
        <v>65.650000000000006</v>
      </c>
      <c r="B516" s="1">
        <v>65.650000000000006</v>
      </c>
      <c r="F516" s="3">
        <v>85.299999999999898</v>
      </c>
      <c r="G516" s="3">
        <v>78.150000000000006</v>
      </c>
      <c r="H516" s="3">
        <f>F516-G516</f>
        <v>7.149999999999892</v>
      </c>
      <c r="I516" s="2">
        <f>H516/F516</f>
        <v>8.3821805392730375E-2</v>
      </c>
    </row>
    <row r="517" spans="1:9" x14ac:dyDescent="0.2">
      <c r="A517" s="1">
        <v>50.35</v>
      </c>
      <c r="B517" s="1">
        <v>50.35</v>
      </c>
      <c r="F517" s="3">
        <v>80</v>
      </c>
      <c r="G517" s="3">
        <v>73.299999999999898</v>
      </c>
      <c r="H517" s="3">
        <f>F517-G517</f>
        <v>6.7000000000001023</v>
      </c>
      <c r="I517" s="2">
        <f>H517/F517</f>
        <v>8.3750000000001282E-2</v>
      </c>
    </row>
    <row r="518" spans="1:9" x14ac:dyDescent="0.2">
      <c r="A518" s="1">
        <v>44.2</v>
      </c>
      <c r="B518" s="1">
        <v>44.2</v>
      </c>
      <c r="F518" s="3">
        <v>343.55</v>
      </c>
      <c r="G518" s="3">
        <v>314.8</v>
      </c>
      <c r="H518" s="3">
        <f>F518-G518</f>
        <v>28.75</v>
      </c>
      <c r="I518" s="2">
        <f>H518/F518</f>
        <v>8.368505312181633E-2</v>
      </c>
    </row>
    <row r="519" spans="1:9" x14ac:dyDescent="0.2">
      <c r="A519" s="1">
        <v>36.75</v>
      </c>
      <c r="B519" s="1">
        <v>36.75</v>
      </c>
      <c r="F519" s="3">
        <v>172.94999999999899</v>
      </c>
      <c r="G519" s="3">
        <v>158.5</v>
      </c>
      <c r="H519" s="3">
        <f>F519-G519</f>
        <v>14.449999999998994</v>
      </c>
      <c r="I519" s="2">
        <f>H519/F519</f>
        <v>8.3550159005487581E-2</v>
      </c>
    </row>
    <row r="520" spans="1:9" x14ac:dyDescent="0.2">
      <c r="A520" s="1">
        <v>53.649999999999899</v>
      </c>
      <c r="B520" s="1">
        <v>53.649999999999899</v>
      </c>
      <c r="F520" s="3">
        <v>232.349999999999</v>
      </c>
      <c r="G520" s="3">
        <v>212.94999999999899</v>
      </c>
      <c r="H520" s="3">
        <f>F520-G520</f>
        <v>19.400000000000006</v>
      </c>
      <c r="I520" s="2">
        <f>H520/F520</f>
        <v>8.34947277813647E-2</v>
      </c>
    </row>
    <row r="521" spans="1:9" x14ac:dyDescent="0.2">
      <c r="A521" s="1">
        <v>37.950000000000003</v>
      </c>
      <c r="B521" s="1">
        <v>37.950000000000003</v>
      </c>
      <c r="F521" s="3">
        <v>285.64999999999901</v>
      </c>
      <c r="G521" s="3">
        <v>261.85000000000002</v>
      </c>
      <c r="H521" s="3">
        <f>F521-G521</f>
        <v>23.799999999998988</v>
      </c>
      <c r="I521" s="2">
        <f>H521/F521</f>
        <v>8.3318746718008305E-2</v>
      </c>
    </row>
    <row r="522" spans="1:9" x14ac:dyDescent="0.2">
      <c r="A522" s="1">
        <v>40.450000000000003</v>
      </c>
      <c r="B522" s="1">
        <v>40.450000000000003</v>
      </c>
      <c r="F522" s="3">
        <v>222.19999999999899</v>
      </c>
      <c r="G522" s="3">
        <v>203.69999999999899</v>
      </c>
      <c r="H522" s="3">
        <f>F522-G522</f>
        <v>18.5</v>
      </c>
      <c r="I522" s="2">
        <f>H522/F522</f>
        <v>8.3258325832583635E-2</v>
      </c>
    </row>
    <row r="523" spans="1:9" x14ac:dyDescent="0.2">
      <c r="A523" s="1">
        <v>42.85</v>
      </c>
      <c r="B523" s="1">
        <v>42.85</v>
      </c>
      <c r="F523" s="3">
        <v>123.799999999999</v>
      </c>
      <c r="G523" s="3">
        <v>113.5</v>
      </c>
      <c r="H523" s="3">
        <f>F523-G523</f>
        <v>10.299999999999002</v>
      </c>
      <c r="I523" s="2">
        <f>H523/F523</f>
        <v>8.3198707592884377E-2</v>
      </c>
    </row>
    <row r="524" spans="1:9" x14ac:dyDescent="0.2">
      <c r="A524" s="1">
        <v>34.5</v>
      </c>
      <c r="B524" s="1">
        <v>34.5</v>
      </c>
      <c r="F524" s="3">
        <v>143.80000000000001</v>
      </c>
      <c r="G524" s="3">
        <v>131.849999999999</v>
      </c>
      <c r="H524" s="3">
        <f>F524-G524</f>
        <v>11.950000000001012</v>
      </c>
      <c r="I524" s="2">
        <f>H524/F524</f>
        <v>8.3101529902649587E-2</v>
      </c>
    </row>
    <row r="525" spans="1:9" x14ac:dyDescent="0.2">
      <c r="A525" s="1">
        <v>43.45</v>
      </c>
      <c r="B525" s="1">
        <v>43.45</v>
      </c>
      <c r="F525" s="3">
        <v>203.44999999999899</v>
      </c>
      <c r="G525" s="3">
        <v>186.55</v>
      </c>
      <c r="H525" s="3">
        <f>F525-G525</f>
        <v>16.899999999998983</v>
      </c>
      <c r="I525" s="2">
        <f>H525/F525</f>
        <v>8.3067092651752591E-2</v>
      </c>
    </row>
    <row r="526" spans="1:9" x14ac:dyDescent="0.2">
      <c r="A526" s="1">
        <v>49.049999999999898</v>
      </c>
      <c r="B526" s="1">
        <v>49.049999999999898</v>
      </c>
      <c r="F526" s="3">
        <v>273.39999999999901</v>
      </c>
      <c r="G526" s="3">
        <v>250.69999999999899</v>
      </c>
      <c r="H526" s="3">
        <f>F526-G526</f>
        <v>22.700000000000017</v>
      </c>
      <c r="I526" s="2">
        <f>H526/F526</f>
        <v>8.302852962692063E-2</v>
      </c>
    </row>
    <row r="527" spans="1:9" x14ac:dyDescent="0.2">
      <c r="A527" s="1">
        <v>33.899999999999899</v>
      </c>
      <c r="B527" s="1">
        <v>33.899999999999899</v>
      </c>
      <c r="F527" s="3">
        <v>220.599999999999</v>
      </c>
      <c r="G527" s="3">
        <v>202.3</v>
      </c>
      <c r="H527" s="3">
        <f>F527-G527</f>
        <v>18.299999999998988</v>
      </c>
      <c r="I527" s="2">
        <f>H527/F527</f>
        <v>8.295557570262499E-2</v>
      </c>
    </row>
    <row r="528" spans="1:9" x14ac:dyDescent="0.2">
      <c r="A528" s="1">
        <v>44.85</v>
      </c>
      <c r="B528" s="1">
        <v>44.85</v>
      </c>
      <c r="F528" s="3">
        <v>132.19999999999899</v>
      </c>
      <c r="G528" s="3">
        <v>121.25</v>
      </c>
      <c r="H528" s="3">
        <f>F528-G528</f>
        <v>10.949999999998994</v>
      </c>
      <c r="I528" s="2">
        <f>H528/F528</f>
        <v>8.282904689863145E-2</v>
      </c>
    </row>
    <row r="529" spans="1:9" x14ac:dyDescent="0.2">
      <c r="A529" s="1">
        <v>32.25</v>
      </c>
      <c r="B529" s="1">
        <v>32.25</v>
      </c>
      <c r="F529" s="3">
        <v>267</v>
      </c>
      <c r="G529" s="3">
        <v>244.9</v>
      </c>
      <c r="H529" s="3">
        <f>F529-G529</f>
        <v>22.099999999999994</v>
      </c>
      <c r="I529" s="2">
        <f>H529/F529</f>
        <v>8.2771535580524316E-2</v>
      </c>
    </row>
    <row r="530" spans="1:9" x14ac:dyDescent="0.2">
      <c r="A530" s="1">
        <v>43.85</v>
      </c>
      <c r="B530" s="1">
        <v>43.85</v>
      </c>
      <c r="F530" s="3">
        <v>487.1</v>
      </c>
      <c r="G530" s="3">
        <v>446.8</v>
      </c>
      <c r="H530" s="3">
        <f>F530-G530</f>
        <v>40.300000000000011</v>
      </c>
      <c r="I530" s="2">
        <f>H530/F530</f>
        <v>8.2734551426811756E-2</v>
      </c>
    </row>
    <row r="531" spans="1:9" x14ac:dyDescent="0.2">
      <c r="A531" s="1">
        <v>35.700000000000003</v>
      </c>
      <c r="B531" s="1">
        <v>35.700000000000003</v>
      </c>
      <c r="F531" s="3">
        <v>151.15</v>
      </c>
      <c r="G531" s="3">
        <v>138.65</v>
      </c>
      <c r="H531" s="3">
        <f>F531-G531</f>
        <v>12.5</v>
      </c>
      <c r="I531" s="2">
        <f>H531/F531</f>
        <v>8.2699305325835262E-2</v>
      </c>
    </row>
    <row r="532" spans="1:9" x14ac:dyDescent="0.2">
      <c r="A532" s="1">
        <v>35.1</v>
      </c>
      <c r="B532" s="1">
        <v>35.1</v>
      </c>
      <c r="F532" s="3">
        <v>133.69999999999899</v>
      </c>
      <c r="G532" s="3">
        <v>122.65</v>
      </c>
      <c r="H532" s="3">
        <f>F532-G532</f>
        <v>11.049999999998988</v>
      </c>
      <c r="I532" s="2">
        <f>H532/F532</f>
        <v>8.2647718773366283E-2</v>
      </c>
    </row>
    <row r="533" spans="1:9" x14ac:dyDescent="0.2">
      <c r="A533" s="1">
        <v>82.299999999999898</v>
      </c>
      <c r="B533" s="1">
        <v>82.299999999999898</v>
      </c>
      <c r="F533" s="3">
        <v>238.349999999999</v>
      </c>
      <c r="G533" s="3">
        <v>218.69999999999899</v>
      </c>
      <c r="H533" s="3">
        <f>F533-G533</f>
        <v>19.650000000000006</v>
      </c>
      <c r="I533" s="2">
        <f>H533/F533</f>
        <v>8.2441787287602639E-2</v>
      </c>
    </row>
    <row r="534" spans="1:9" x14ac:dyDescent="0.2">
      <c r="A534" s="1">
        <v>38.700000000000003</v>
      </c>
      <c r="B534" s="1">
        <v>38.700000000000003</v>
      </c>
      <c r="F534" s="3">
        <v>373.39999999999901</v>
      </c>
      <c r="G534" s="3">
        <v>342.64999999999901</v>
      </c>
      <c r="H534" s="3">
        <f>F534-G534</f>
        <v>30.75</v>
      </c>
      <c r="I534" s="2">
        <f>H534/F534</f>
        <v>8.2351365827531012E-2</v>
      </c>
    </row>
    <row r="535" spans="1:9" x14ac:dyDescent="0.2">
      <c r="A535" s="1">
        <v>74.650000000000006</v>
      </c>
      <c r="B535" s="1">
        <v>74.650000000000006</v>
      </c>
      <c r="F535" s="3">
        <v>120.25</v>
      </c>
      <c r="G535" s="3">
        <v>110.349999999999</v>
      </c>
      <c r="H535" s="3">
        <f>F535-G535</f>
        <v>9.9000000000010004</v>
      </c>
      <c r="I535" s="2">
        <f>H535/F535</f>
        <v>8.2328482328490646E-2</v>
      </c>
    </row>
    <row r="536" spans="1:9" x14ac:dyDescent="0.2">
      <c r="A536" s="1">
        <v>38.950000000000003</v>
      </c>
      <c r="B536" s="1">
        <v>38.950000000000003</v>
      </c>
      <c r="F536" s="3">
        <v>196.65</v>
      </c>
      <c r="G536" s="3">
        <v>180.5</v>
      </c>
      <c r="H536" s="3">
        <f>F536-G536</f>
        <v>16.150000000000006</v>
      </c>
      <c r="I536" s="2">
        <f>H536/F536</f>
        <v>8.2125603864734331E-2</v>
      </c>
    </row>
    <row r="537" spans="1:9" x14ac:dyDescent="0.2">
      <c r="A537" s="1">
        <v>35</v>
      </c>
      <c r="B537" s="1">
        <v>35</v>
      </c>
      <c r="F537" s="3">
        <v>183.44999999999899</v>
      </c>
      <c r="G537" s="3">
        <v>168.4</v>
      </c>
      <c r="H537" s="3">
        <f>F537-G537</f>
        <v>15.049999999998988</v>
      </c>
      <c r="I537" s="2">
        <f>H537/F537</f>
        <v>8.2038702643767086E-2</v>
      </c>
    </row>
    <row r="538" spans="1:9" x14ac:dyDescent="0.2">
      <c r="A538" s="1">
        <v>63.5</v>
      </c>
      <c r="B538" s="1">
        <v>63.5</v>
      </c>
      <c r="F538" s="3">
        <v>117.049999999999</v>
      </c>
      <c r="G538" s="3">
        <v>107.45</v>
      </c>
      <c r="H538" s="3">
        <f>F538-G538</f>
        <v>9.5999999999989996</v>
      </c>
      <c r="I538" s="2">
        <f>H538/F538</f>
        <v>8.2016232379317225E-2</v>
      </c>
    </row>
    <row r="539" spans="1:9" x14ac:dyDescent="0.2">
      <c r="A539" s="1">
        <v>28.35</v>
      </c>
      <c r="B539" s="1">
        <v>28.35</v>
      </c>
      <c r="F539" s="3">
        <v>300.94999999999902</v>
      </c>
      <c r="G539" s="3">
        <v>276.39999999999901</v>
      </c>
      <c r="H539" s="3">
        <f>F539-G539</f>
        <v>24.550000000000011</v>
      </c>
      <c r="I539" s="2">
        <f>H539/F539</f>
        <v>8.1575012460541926E-2</v>
      </c>
    </row>
    <row r="540" spans="1:9" x14ac:dyDescent="0.2">
      <c r="A540" s="1">
        <v>83.549999999999898</v>
      </c>
      <c r="B540" s="1">
        <v>83.549999999999898</v>
      </c>
      <c r="F540" s="3">
        <v>341.6</v>
      </c>
      <c r="G540" s="3">
        <v>313.75</v>
      </c>
      <c r="H540" s="3">
        <f>F540-G540</f>
        <v>27.850000000000023</v>
      </c>
      <c r="I540" s="2">
        <f>H540/F540</f>
        <v>8.152810304449655E-2</v>
      </c>
    </row>
    <row r="541" spans="1:9" x14ac:dyDescent="0.2">
      <c r="A541" s="1">
        <v>37.950000000000003</v>
      </c>
      <c r="B541" s="1">
        <v>37.950000000000003</v>
      </c>
      <c r="F541" s="3">
        <v>205.75</v>
      </c>
      <c r="G541" s="3">
        <v>189</v>
      </c>
      <c r="H541" s="3">
        <f>F541-G541</f>
        <v>16.75</v>
      </c>
      <c r="I541" s="2">
        <f>H541/F541</f>
        <v>8.1409477521263665E-2</v>
      </c>
    </row>
    <row r="542" spans="1:9" x14ac:dyDescent="0.2">
      <c r="A542" s="1">
        <v>36.299999999999898</v>
      </c>
      <c r="B542" s="1">
        <v>36.299999999999898</v>
      </c>
      <c r="F542" s="3">
        <v>383.35</v>
      </c>
      <c r="G542" s="3">
        <v>352.25</v>
      </c>
      <c r="H542" s="3">
        <f>F542-G542</f>
        <v>31.100000000000023</v>
      </c>
      <c r="I542" s="2">
        <f>H542/F542</f>
        <v>8.1126907525759809E-2</v>
      </c>
    </row>
    <row r="543" spans="1:9" x14ac:dyDescent="0.2">
      <c r="A543" s="1">
        <v>89.049999999999898</v>
      </c>
      <c r="B543" s="1">
        <v>89.049999999999898</v>
      </c>
      <c r="F543" s="3">
        <v>176.9</v>
      </c>
      <c r="G543" s="3">
        <v>162.55000000000001</v>
      </c>
      <c r="H543" s="3">
        <f>F543-G543</f>
        <v>14.349999999999994</v>
      </c>
      <c r="I543" s="2">
        <f>H543/F543</f>
        <v>8.1119276427360054E-2</v>
      </c>
    </row>
    <row r="544" spans="1:9" x14ac:dyDescent="0.2">
      <c r="A544" s="1">
        <v>35.75</v>
      </c>
      <c r="B544" s="1">
        <v>35.75</v>
      </c>
      <c r="F544" s="3">
        <v>96.9</v>
      </c>
      <c r="G544" s="3">
        <v>89.049999999999898</v>
      </c>
      <c r="H544" s="3">
        <f>F544-G544</f>
        <v>7.850000000000108</v>
      </c>
      <c r="I544" s="2">
        <f>H544/F544</f>
        <v>8.1011351909185833E-2</v>
      </c>
    </row>
    <row r="545" spans="1:9" x14ac:dyDescent="0.2">
      <c r="A545" s="1">
        <v>57.5</v>
      </c>
      <c r="B545" s="1">
        <v>57.5</v>
      </c>
      <c r="F545" s="3">
        <v>248.9</v>
      </c>
      <c r="G545" s="3">
        <v>228.75</v>
      </c>
      <c r="H545" s="3">
        <f>F545-G545</f>
        <v>20.150000000000006</v>
      </c>
      <c r="I545" s="2">
        <f>H545/F545</f>
        <v>8.0956207312173581E-2</v>
      </c>
    </row>
    <row r="546" spans="1:9" x14ac:dyDescent="0.2">
      <c r="A546" s="1">
        <v>32.450000000000003</v>
      </c>
      <c r="B546" s="1">
        <v>32.450000000000003</v>
      </c>
      <c r="F546" s="3">
        <v>117.75</v>
      </c>
      <c r="G546" s="3">
        <v>108.25</v>
      </c>
      <c r="H546" s="3">
        <f>F546-G546</f>
        <v>9.5</v>
      </c>
      <c r="I546" s="2">
        <f>H546/F546</f>
        <v>8.0679405520169847E-2</v>
      </c>
    </row>
    <row r="547" spans="1:9" x14ac:dyDescent="0.2">
      <c r="A547" s="1">
        <v>33.1</v>
      </c>
      <c r="B547" s="1">
        <v>33.1</v>
      </c>
      <c r="F547" s="3">
        <v>74.45</v>
      </c>
      <c r="G547" s="3">
        <v>68.45</v>
      </c>
      <c r="H547" s="3">
        <f>F547-G547</f>
        <v>6</v>
      </c>
      <c r="I547" s="2">
        <f>H547/F547</f>
        <v>8.0591000671591667E-2</v>
      </c>
    </row>
    <row r="548" spans="1:9" x14ac:dyDescent="0.2">
      <c r="A548" s="1">
        <v>47.35</v>
      </c>
      <c r="B548" s="1">
        <v>47.35</v>
      </c>
      <c r="F548" s="3">
        <v>389.75</v>
      </c>
      <c r="G548" s="3">
        <v>358.39999999999901</v>
      </c>
      <c r="H548" s="3">
        <f>F548-G548</f>
        <v>31.350000000000989</v>
      </c>
      <c r="I548" s="2">
        <f>H548/F548</f>
        <v>8.043617703656443E-2</v>
      </c>
    </row>
    <row r="549" spans="1:9" x14ac:dyDescent="0.2">
      <c r="A549" s="1">
        <v>23.4499999999999</v>
      </c>
      <c r="B549" s="1">
        <v>23.4499999999999</v>
      </c>
      <c r="F549" s="3">
        <v>88.349999999999895</v>
      </c>
      <c r="G549" s="3">
        <v>81.25</v>
      </c>
      <c r="H549" s="3">
        <f>F549-G549</f>
        <v>7.0999999999998948</v>
      </c>
      <c r="I549" s="2">
        <f>H549/F549</f>
        <v>8.0362195812109821E-2</v>
      </c>
    </row>
    <row r="550" spans="1:9" x14ac:dyDescent="0.2">
      <c r="A550" s="1">
        <v>39.399999999999899</v>
      </c>
      <c r="B550" s="1">
        <v>39.399999999999899</v>
      </c>
      <c r="F550" s="3">
        <v>88.5</v>
      </c>
      <c r="G550" s="3">
        <v>81.400000000000006</v>
      </c>
      <c r="H550" s="3">
        <f>F550-G550</f>
        <v>7.0999999999999943</v>
      </c>
      <c r="I550" s="2">
        <f>H550/F550</f>
        <v>8.022598870056491E-2</v>
      </c>
    </row>
    <row r="551" spans="1:9" x14ac:dyDescent="0.2">
      <c r="A551" s="1">
        <v>67.150000000000006</v>
      </c>
      <c r="B551" s="1">
        <v>67.150000000000006</v>
      </c>
      <c r="F551" s="3">
        <v>225.15</v>
      </c>
      <c r="G551" s="3">
        <v>207.099999999999</v>
      </c>
      <c r="H551" s="3">
        <f>F551-G551</f>
        <v>18.050000000001006</v>
      </c>
      <c r="I551" s="2">
        <f>H551/F551</f>
        <v>8.0168776371312478E-2</v>
      </c>
    </row>
    <row r="552" spans="1:9" x14ac:dyDescent="0.2">
      <c r="A552" s="1">
        <v>50</v>
      </c>
      <c r="B552" s="1">
        <v>50</v>
      </c>
      <c r="F552" s="3">
        <v>249.099999999999</v>
      </c>
      <c r="G552" s="3">
        <v>229.15</v>
      </c>
      <c r="H552" s="3">
        <f>F552-G552</f>
        <v>19.949999999998994</v>
      </c>
      <c r="I552" s="2">
        <f>H552/F552</f>
        <v>8.0088317944596851E-2</v>
      </c>
    </row>
    <row r="553" spans="1:9" x14ac:dyDescent="0.2">
      <c r="A553" s="1">
        <v>25.8</v>
      </c>
      <c r="B553" s="1">
        <v>25.8</v>
      </c>
      <c r="F553" s="3">
        <v>143.05000000000001</v>
      </c>
      <c r="G553" s="3">
        <v>131.599999999999</v>
      </c>
      <c r="H553" s="3">
        <f>F553-G553</f>
        <v>11.450000000001012</v>
      </c>
      <c r="I553" s="2">
        <f>H553/F553</f>
        <v>8.0041943376448876E-2</v>
      </c>
    </row>
    <row r="554" spans="1:9" x14ac:dyDescent="0.2">
      <c r="A554" s="1">
        <v>46.049999999999898</v>
      </c>
      <c r="B554" s="1">
        <v>46.049999999999898</v>
      </c>
      <c r="F554" s="3">
        <v>125.7</v>
      </c>
      <c r="G554" s="3">
        <v>115.65</v>
      </c>
      <c r="H554" s="3">
        <f>F554-G554</f>
        <v>10.049999999999997</v>
      </c>
      <c r="I554" s="2">
        <f>H554/F554</f>
        <v>7.9952267303102606E-2</v>
      </c>
    </row>
    <row r="555" spans="1:9" x14ac:dyDescent="0.2">
      <c r="A555" s="1">
        <v>93.849999999999895</v>
      </c>
      <c r="B555" s="1">
        <v>93.849999999999895</v>
      </c>
      <c r="F555" s="3">
        <v>283.69999999999902</v>
      </c>
      <c r="G555" s="3">
        <v>261.10000000000002</v>
      </c>
      <c r="H555" s="3">
        <f>F555-G555</f>
        <v>22.599999999999</v>
      </c>
      <c r="I555" s="2">
        <f>H555/F555</f>
        <v>7.966161438138554E-2</v>
      </c>
    </row>
    <row r="556" spans="1:9" x14ac:dyDescent="0.2">
      <c r="A556" s="1">
        <v>45.7</v>
      </c>
      <c r="B556" s="1">
        <v>45.7</v>
      </c>
      <c r="F556" s="3">
        <v>398.89999999999901</v>
      </c>
      <c r="G556" s="3">
        <v>367.14999999999901</v>
      </c>
      <c r="H556" s="3">
        <f>F556-G556</f>
        <v>31.75</v>
      </c>
      <c r="I556" s="2">
        <f>H556/F556</f>
        <v>7.9593883178741734E-2</v>
      </c>
    </row>
    <row r="557" spans="1:9" x14ac:dyDescent="0.2">
      <c r="A557" s="1">
        <v>46.45</v>
      </c>
      <c r="B557" s="1">
        <v>46.45</v>
      </c>
      <c r="F557" s="3">
        <v>143.94999999999899</v>
      </c>
      <c r="G557" s="3">
        <v>132.5</v>
      </c>
      <c r="H557" s="3">
        <f>F557-G557</f>
        <v>11.449999999998994</v>
      </c>
      <c r="I557" s="2">
        <f>H557/F557</f>
        <v>7.9541507467864356E-2</v>
      </c>
    </row>
    <row r="558" spans="1:9" x14ac:dyDescent="0.2">
      <c r="A558" s="1">
        <v>30.05</v>
      </c>
      <c r="B558" s="1">
        <v>30.05</v>
      </c>
      <c r="F558" s="3">
        <v>341.05</v>
      </c>
      <c r="G558" s="3">
        <v>314</v>
      </c>
      <c r="H558" s="3">
        <f>F558-G558</f>
        <v>27.050000000000011</v>
      </c>
      <c r="I558" s="2">
        <f>H558/F558</f>
        <v>7.9313883594780851E-2</v>
      </c>
    </row>
    <row r="559" spans="1:9" x14ac:dyDescent="0.2">
      <c r="A559" s="1">
        <v>66.349999999999895</v>
      </c>
      <c r="B559" s="1">
        <v>66.349999999999895</v>
      </c>
      <c r="F559" s="3">
        <v>167.75</v>
      </c>
      <c r="G559" s="3">
        <v>154.5</v>
      </c>
      <c r="H559" s="3">
        <f>F559-G559</f>
        <v>13.25</v>
      </c>
      <c r="I559" s="2">
        <f>H559/F559</f>
        <v>7.898658718330849E-2</v>
      </c>
    </row>
    <row r="560" spans="1:9" x14ac:dyDescent="0.2">
      <c r="A560" s="1">
        <v>29.1</v>
      </c>
      <c r="B560" s="1">
        <v>29.1</v>
      </c>
      <c r="F560" s="3">
        <v>181.75</v>
      </c>
      <c r="G560" s="3">
        <v>167.4</v>
      </c>
      <c r="H560" s="3">
        <f>F560-G560</f>
        <v>14.349999999999994</v>
      </c>
      <c r="I560" s="2">
        <f>H560/F560</f>
        <v>7.8954607977991711E-2</v>
      </c>
    </row>
    <row r="561" spans="1:9" x14ac:dyDescent="0.2">
      <c r="A561" s="1">
        <v>35.700000000000003</v>
      </c>
      <c r="B561" s="1">
        <v>35.700000000000003</v>
      </c>
      <c r="F561" s="3">
        <v>181.75</v>
      </c>
      <c r="G561" s="3">
        <v>167.4</v>
      </c>
      <c r="H561" s="3">
        <f>F561-G561</f>
        <v>14.349999999999994</v>
      </c>
      <c r="I561" s="2">
        <f>H561/F561</f>
        <v>7.8954607977991711E-2</v>
      </c>
    </row>
    <row r="562" spans="1:9" x14ac:dyDescent="0.2">
      <c r="A562" s="1">
        <v>48</v>
      </c>
      <c r="B562" s="1">
        <v>48</v>
      </c>
      <c r="F562" s="3">
        <v>248.5</v>
      </c>
      <c r="G562" s="3">
        <v>228.9</v>
      </c>
      <c r="H562" s="3">
        <f>F562-G562</f>
        <v>19.599999999999994</v>
      </c>
      <c r="I562" s="2">
        <f>H562/F562</f>
        <v>7.8873239436619696E-2</v>
      </c>
    </row>
    <row r="563" spans="1:9" x14ac:dyDescent="0.2">
      <c r="A563" s="1">
        <v>75.400000000000006</v>
      </c>
      <c r="B563" s="1">
        <v>75.400000000000006</v>
      </c>
      <c r="F563" s="3">
        <v>656.54999999999905</v>
      </c>
      <c r="G563" s="3">
        <v>604.95000000000005</v>
      </c>
      <c r="H563" s="3">
        <f>F563-G563</f>
        <v>51.599999999999</v>
      </c>
      <c r="I563" s="2">
        <f>H563/F563</f>
        <v>7.8592643363032635E-2</v>
      </c>
    </row>
    <row r="564" spans="1:9" x14ac:dyDescent="0.2">
      <c r="A564" s="1">
        <v>49.299999999999898</v>
      </c>
      <c r="B564" s="1">
        <v>49.299999999999898</v>
      </c>
      <c r="F564" s="3">
        <v>135.849999999999</v>
      </c>
      <c r="G564" s="3">
        <v>125.2</v>
      </c>
      <c r="H564" s="3">
        <f>F564-G564</f>
        <v>10.649999999998997</v>
      </c>
      <c r="I564" s="2">
        <f>H564/F564</f>
        <v>7.8395288921597903E-2</v>
      </c>
    </row>
    <row r="565" spans="1:9" x14ac:dyDescent="0.2">
      <c r="A565" s="1">
        <v>37.6</v>
      </c>
      <c r="B565" s="1">
        <v>37.6</v>
      </c>
      <c r="F565" s="3">
        <v>122.7</v>
      </c>
      <c r="G565" s="3">
        <v>113.099999999999</v>
      </c>
      <c r="H565" s="3">
        <f>F565-G565</f>
        <v>9.6000000000010033</v>
      </c>
      <c r="I565" s="2">
        <f>H565/F565</f>
        <v>7.8239608801964164E-2</v>
      </c>
    </row>
    <row r="566" spans="1:9" x14ac:dyDescent="0.2">
      <c r="A566" s="1">
        <v>35.799999999999898</v>
      </c>
      <c r="B566" s="1">
        <v>35.799999999999898</v>
      </c>
      <c r="F566" s="3">
        <v>594.35</v>
      </c>
      <c r="G566" s="3">
        <v>547.85</v>
      </c>
      <c r="H566" s="3">
        <f>F566-G566</f>
        <v>46.5</v>
      </c>
      <c r="I566" s="2">
        <f>H566/F566</f>
        <v>7.823672919996634E-2</v>
      </c>
    </row>
    <row r="567" spans="1:9" x14ac:dyDescent="0.2">
      <c r="A567" s="1">
        <v>66.299999999999898</v>
      </c>
      <c r="B567" s="1">
        <v>66.299999999999898</v>
      </c>
      <c r="F567" s="3">
        <v>201.44999999999899</v>
      </c>
      <c r="G567" s="3">
        <v>185.69999999999899</v>
      </c>
      <c r="H567" s="3">
        <f>F567-G567</f>
        <v>15.75</v>
      </c>
      <c r="I567" s="2">
        <f>H567/F567</f>
        <v>7.8183172002978793E-2</v>
      </c>
    </row>
    <row r="568" spans="1:9" x14ac:dyDescent="0.2">
      <c r="A568" s="1">
        <v>45.7</v>
      </c>
      <c r="B568" s="1">
        <v>45.7</v>
      </c>
      <c r="F568" s="3">
        <v>226.4</v>
      </c>
      <c r="G568" s="3">
        <v>208.69999999999899</v>
      </c>
      <c r="H568" s="3">
        <f>F568-G568</f>
        <v>17.700000000001012</v>
      </c>
      <c r="I568" s="2">
        <f>H568/F568</f>
        <v>7.8180212014138745E-2</v>
      </c>
    </row>
    <row r="569" spans="1:9" x14ac:dyDescent="0.2">
      <c r="A569" s="1">
        <v>30.899999999999899</v>
      </c>
      <c r="B569" s="1">
        <v>30.899999999999899</v>
      </c>
      <c r="F569" s="3">
        <v>170.5</v>
      </c>
      <c r="G569" s="3">
        <v>157.19999999999899</v>
      </c>
      <c r="H569" s="3">
        <f>F569-G569</f>
        <v>13.300000000001006</v>
      </c>
      <c r="I569" s="2">
        <f>H569/F569</f>
        <v>7.8005865102645192E-2</v>
      </c>
    </row>
    <row r="570" spans="1:9" x14ac:dyDescent="0.2">
      <c r="A570" s="1">
        <v>33</v>
      </c>
      <c r="B570" s="1">
        <v>33</v>
      </c>
      <c r="F570" s="3">
        <v>187.65</v>
      </c>
      <c r="G570" s="3">
        <v>173.05</v>
      </c>
      <c r="H570" s="3">
        <f>F570-G570</f>
        <v>14.599999999999994</v>
      </c>
      <c r="I570" s="2">
        <f>H570/F570</f>
        <v>7.7804423128164102E-2</v>
      </c>
    </row>
    <row r="571" spans="1:9" x14ac:dyDescent="0.2">
      <c r="A571" s="1">
        <v>34.6</v>
      </c>
      <c r="B571" s="1">
        <v>34.6</v>
      </c>
      <c r="F571" s="3">
        <v>240.099999999999</v>
      </c>
      <c r="G571" s="3">
        <v>221.44999999999899</v>
      </c>
      <c r="H571" s="3">
        <f>F571-G571</f>
        <v>18.650000000000006</v>
      </c>
      <c r="I571" s="2">
        <f>H571/F571</f>
        <v>7.7675968346522628E-2</v>
      </c>
    </row>
    <row r="572" spans="1:9" x14ac:dyDescent="0.2">
      <c r="A572" s="1">
        <v>62.049999999999898</v>
      </c>
      <c r="B572" s="1">
        <v>62.049999999999898</v>
      </c>
      <c r="F572" s="3">
        <v>126.849999999999</v>
      </c>
      <c r="G572" s="3">
        <v>117</v>
      </c>
      <c r="H572" s="3">
        <f>F572-G572</f>
        <v>9.8499999999989996</v>
      </c>
      <c r="I572" s="2">
        <f>H572/F572</f>
        <v>7.7650768624352204E-2</v>
      </c>
    </row>
    <row r="573" spans="1:9" x14ac:dyDescent="0.2">
      <c r="A573" s="1">
        <v>52.149999999999899</v>
      </c>
      <c r="B573" s="1">
        <v>52.149999999999899</v>
      </c>
      <c r="F573" s="3">
        <v>202.849999999999</v>
      </c>
      <c r="G573" s="3">
        <v>187.099999999999</v>
      </c>
      <c r="H573" s="3">
        <f>F573-G573</f>
        <v>15.75</v>
      </c>
      <c r="I573" s="2">
        <f>H573/F573</f>
        <v>7.7643578999260915E-2</v>
      </c>
    </row>
    <row r="574" spans="1:9" x14ac:dyDescent="0.2">
      <c r="A574" s="1">
        <v>45.149999999999899</v>
      </c>
      <c r="B574" s="1">
        <v>45.149999999999899</v>
      </c>
      <c r="F574" s="3">
        <v>114.65</v>
      </c>
      <c r="G574" s="3">
        <v>105.75</v>
      </c>
      <c r="H574" s="3">
        <f>F574-G574</f>
        <v>8.9000000000000057</v>
      </c>
      <c r="I574" s="2">
        <f>H574/F574</f>
        <v>7.7627562145660758E-2</v>
      </c>
    </row>
    <row r="575" spans="1:9" x14ac:dyDescent="0.2">
      <c r="A575" s="1">
        <v>81.7</v>
      </c>
      <c r="B575" s="1">
        <v>81.7</v>
      </c>
      <c r="F575" s="3">
        <v>151.599999999999</v>
      </c>
      <c r="G575" s="3">
        <v>139.849999999999</v>
      </c>
      <c r="H575" s="3">
        <f>F575-G575</f>
        <v>11.75</v>
      </c>
      <c r="I575" s="2">
        <f>H575/F575</f>
        <v>7.7506596306069112E-2</v>
      </c>
    </row>
    <row r="576" spans="1:9" x14ac:dyDescent="0.2">
      <c r="A576" s="1">
        <v>86.099999999999895</v>
      </c>
      <c r="B576" s="1">
        <v>86.099999999999895</v>
      </c>
      <c r="F576" s="3">
        <v>222.5</v>
      </c>
      <c r="G576" s="3">
        <v>205.349999999999</v>
      </c>
      <c r="H576" s="3">
        <f>F576-G576</f>
        <v>17.150000000001</v>
      </c>
      <c r="I576" s="2">
        <f>H576/F576</f>
        <v>7.707865168539775E-2</v>
      </c>
    </row>
    <row r="577" spans="1:9" x14ac:dyDescent="0.2">
      <c r="A577" s="1">
        <v>59.75</v>
      </c>
      <c r="B577" s="1">
        <v>59.75</v>
      </c>
      <c r="F577" s="3">
        <v>347.3</v>
      </c>
      <c r="G577" s="3">
        <v>320.55</v>
      </c>
      <c r="H577" s="3">
        <f>F577-G577</f>
        <v>26.75</v>
      </c>
      <c r="I577" s="2">
        <f>H577/F577</f>
        <v>7.7022746904693351E-2</v>
      </c>
    </row>
    <row r="578" spans="1:9" x14ac:dyDescent="0.2">
      <c r="A578" s="1">
        <v>36.450000000000003</v>
      </c>
      <c r="B578" s="1">
        <v>36.450000000000003</v>
      </c>
      <c r="F578" s="3">
        <v>174.65</v>
      </c>
      <c r="G578" s="3">
        <v>161.19999999999899</v>
      </c>
      <c r="H578" s="3">
        <f>F578-G578</f>
        <v>13.450000000001012</v>
      </c>
      <c r="I578" s="2">
        <f>H578/F578</f>
        <v>7.7011165187523684E-2</v>
      </c>
    </row>
    <row r="579" spans="1:9" x14ac:dyDescent="0.2">
      <c r="A579" s="1">
        <v>39.6</v>
      </c>
      <c r="B579" s="1">
        <v>39.6</v>
      </c>
      <c r="F579" s="3">
        <v>217.599999999999</v>
      </c>
      <c r="G579" s="3">
        <v>200.9</v>
      </c>
      <c r="H579" s="3">
        <f>F579-G579</f>
        <v>16.699999999998994</v>
      </c>
      <c r="I579" s="2">
        <f>H579/F579</f>
        <v>7.6746323529407495E-2</v>
      </c>
    </row>
    <row r="580" spans="1:9" x14ac:dyDescent="0.2">
      <c r="A580" s="1">
        <v>52.75</v>
      </c>
      <c r="B580" s="1">
        <v>52.75</v>
      </c>
      <c r="F580" s="3">
        <v>172.25</v>
      </c>
      <c r="G580" s="3">
        <v>159.05000000000001</v>
      </c>
      <c r="H580" s="3">
        <f>F580-G580</f>
        <v>13.199999999999989</v>
      </c>
      <c r="I580" s="2">
        <f>H580/F580</f>
        <v>7.6632801161102979E-2</v>
      </c>
    </row>
    <row r="581" spans="1:9" x14ac:dyDescent="0.2">
      <c r="A581" s="1">
        <v>42.85</v>
      </c>
      <c r="B581" s="1">
        <v>42.85</v>
      </c>
      <c r="F581" s="3">
        <v>378.35</v>
      </c>
      <c r="G581" s="3">
        <v>349.55</v>
      </c>
      <c r="H581" s="3">
        <f>F581-G581</f>
        <v>28.800000000000011</v>
      </c>
      <c r="I581" s="2">
        <f>H581/F581</f>
        <v>7.6119994713889277E-2</v>
      </c>
    </row>
    <row r="582" spans="1:9" x14ac:dyDescent="0.2">
      <c r="A582" s="1">
        <v>60.5</v>
      </c>
      <c r="B582" s="1">
        <v>60.5</v>
      </c>
      <c r="F582" s="3">
        <v>137.30000000000001</v>
      </c>
      <c r="G582" s="3">
        <v>126.849999999999</v>
      </c>
      <c r="H582" s="3">
        <f>F582-G582</f>
        <v>10.450000000001012</v>
      </c>
      <c r="I582" s="2">
        <f>H582/F582</f>
        <v>7.6110706482163226E-2</v>
      </c>
    </row>
    <row r="583" spans="1:9" x14ac:dyDescent="0.2">
      <c r="A583" s="1">
        <v>34.35</v>
      </c>
      <c r="B583" s="1">
        <v>34.35</v>
      </c>
      <c r="F583" s="3">
        <v>203.69999999999899</v>
      </c>
      <c r="G583" s="3">
        <v>188.25</v>
      </c>
      <c r="H583" s="3">
        <f>F583-G583</f>
        <v>15.449999999998994</v>
      </c>
      <c r="I583" s="2">
        <f>H583/F583</f>
        <v>7.584683357878777E-2</v>
      </c>
    </row>
    <row r="584" spans="1:9" x14ac:dyDescent="0.2">
      <c r="A584" s="1">
        <v>45.45</v>
      </c>
      <c r="B584" s="1">
        <v>45.45</v>
      </c>
      <c r="F584" s="3">
        <v>227.75</v>
      </c>
      <c r="G584" s="3">
        <v>210.55</v>
      </c>
      <c r="H584" s="3">
        <f>F584-G584</f>
        <v>17.199999999999989</v>
      </c>
      <c r="I584" s="2">
        <f>H584/F584</f>
        <v>7.5521405049396223E-2</v>
      </c>
    </row>
    <row r="585" spans="1:9" x14ac:dyDescent="0.2">
      <c r="A585" s="1">
        <v>31.1</v>
      </c>
      <c r="B585" s="1">
        <v>31.1</v>
      </c>
      <c r="F585" s="3">
        <v>141.599999999999</v>
      </c>
      <c r="G585" s="3">
        <v>130.94999999999899</v>
      </c>
      <c r="H585" s="3">
        <f>F585-G585</f>
        <v>10.650000000000006</v>
      </c>
      <c r="I585" s="2">
        <f>H585/F585</f>
        <v>7.5211864406780238E-2</v>
      </c>
    </row>
    <row r="586" spans="1:9" x14ac:dyDescent="0.2">
      <c r="A586" s="1">
        <v>45.45</v>
      </c>
      <c r="B586" s="1">
        <v>45.45</v>
      </c>
      <c r="F586" s="3">
        <v>256.25</v>
      </c>
      <c r="G586" s="3">
        <v>237.05</v>
      </c>
      <c r="H586" s="3">
        <f>F586-G586</f>
        <v>19.199999999999989</v>
      </c>
      <c r="I586" s="2">
        <f>H586/F586</f>
        <v>7.4926829268292638E-2</v>
      </c>
    </row>
    <row r="587" spans="1:9" x14ac:dyDescent="0.2">
      <c r="A587" s="1">
        <v>37.649999999999899</v>
      </c>
      <c r="B587" s="1">
        <v>37.649999999999899</v>
      </c>
      <c r="F587" s="3">
        <v>175.65</v>
      </c>
      <c r="G587" s="3">
        <v>162.5</v>
      </c>
      <c r="H587" s="3">
        <f>F587-G587</f>
        <v>13.150000000000006</v>
      </c>
      <c r="I587" s="2">
        <f>H587/F587</f>
        <v>7.4864787930543727E-2</v>
      </c>
    </row>
    <row r="588" spans="1:9" x14ac:dyDescent="0.2">
      <c r="A588" s="1">
        <v>47</v>
      </c>
      <c r="B588" s="1">
        <v>47</v>
      </c>
      <c r="F588" s="3">
        <v>142</v>
      </c>
      <c r="G588" s="3">
        <v>131.4</v>
      </c>
      <c r="H588" s="3">
        <f>F588-G588</f>
        <v>10.599999999999994</v>
      </c>
      <c r="I588" s="2">
        <f>H588/F588</f>
        <v>7.4647887323943618E-2</v>
      </c>
    </row>
    <row r="589" spans="1:9" x14ac:dyDescent="0.2">
      <c r="A589" s="1">
        <v>31</v>
      </c>
      <c r="B589" s="1">
        <v>31</v>
      </c>
      <c r="F589" s="3">
        <v>210.3</v>
      </c>
      <c r="G589" s="3">
        <v>194.69999999999899</v>
      </c>
      <c r="H589" s="3">
        <f>F589-G589</f>
        <v>15.600000000001017</v>
      </c>
      <c r="I589" s="2">
        <f>H589/F589</f>
        <v>7.4179743223970598E-2</v>
      </c>
    </row>
    <row r="590" spans="1:9" x14ac:dyDescent="0.2">
      <c r="A590" s="1">
        <v>65.799999999999898</v>
      </c>
      <c r="B590" s="1">
        <v>65.799999999999898</v>
      </c>
      <c r="F590" s="3">
        <v>218.69999999999899</v>
      </c>
      <c r="G590" s="3">
        <v>202.5</v>
      </c>
      <c r="H590" s="3">
        <f>F590-G590</f>
        <v>16.199999999998994</v>
      </c>
      <c r="I590" s="2">
        <f>H590/F590</f>
        <v>7.4074074074069809E-2</v>
      </c>
    </row>
    <row r="591" spans="1:9" x14ac:dyDescent="0.2">
      <c r="A591" s="1">
        <v>41.149999999999899</v>
      </c>
      <c r="B591" s="1">
        <v>41.149999999999899</v>
      </c>
      <c r="F591" s="3">
        <v>218.69999999999899</v>
      </c>
      <c r="G591" s="3">
        <v>202.5</v>
      </c>
      <c r="H591" s="3">
        <f>F591-G591</f>
        <v>16.199999999998994</v>
      </c>
      <c r="I591" s="2">
        <f>H591/F591</f>
        <v>7.4074074074069809E-2</v>
      </c>
    </row>
    <row r="592" spans="1:9" x14ac:dyDescent="0.2">
      <c r="A592" s="1">
        <v>42</v>
      </c>
      <c r="B592" s="1">
        <v>42</v>
      </c>
      <c r="F592" s="3">
        <v>76.349999999999895</v>
      </c>
      <c r="G592" s="3">
        <v>70.7</v>
      </c>
      <c r="H592" s="3">
        <f>F592-G592</f>
        <v>5.649999999999892</v>
      </c>
      <c r="I592" s="2">
        <f>H592/F592</f>
        <v>7.400130975769352E-2</v>
      </c>
    </row>
    <row r="593" spans="1:9" x14ac:dyDescent="0.2">
      <c r="A593" s="1">
        <v>29.1</v>
      </c>
      <c r="B593" s="1">
        <v>29.1</v>
      </c>
      <c r="F593" s="3">
        <v>194.05</v>
      </c>
      <c r="G593" s="3">
        <v>179.69999999999899</v>
      </c>
      <c r="H593" s="3">
        <f>F593-G593</f>
        <v>14.350000000001017</v>
      </c>
      <c r="I593" s="2">
        <f>H593/F593</f>
        <v>7.3950012883282748E-2</v>
      </c>
    </row>
    <row r="594" spans="1:9" x14ac:dyDescent="0.2">
      <c r="A594" s="1">
        <v>51.1</v>
      </c>
      <c r="B594" s="1">
        <v>51.1</v>
      </c>
      <c r="F594" s="3">
        <v>314.64999999999901</v>
      </c>
      <c r="G594" s="3">
        <v>291.39999999999901</v>
      </c>
      <c r="H594" s="3">
        <f>F594-G594</f>
        <v>23.25</v>
      </c>
      <c r="I594" s="2">
        <f>H594/F594</f>
        <v>7.3891625615763776E-2</v>
      </c>
    </row>
    <row r="595" spans="1:9" x14ac:dyDescent="0.2">
      <c r="A595" s="1">
        <v>49.799999999999898</v>
      </c>
      <c r="B595" s="1">
        <v>49.799999999999898</v>
      </c>
      <c r="F595" s="3">
        <v>181.75</v>
      </c>
      <c r="G595" s="3">
        <v>168.349999999999</v>
      </c>
      <c r="H595" s="3">
        <f>F595-G595</f>
        <v>13.400000000001</v>
      </c>
      <c r="I595" s="2">
        <f>H595/F595</f>
        <v>7.3727647867955992E-2</v>
      </c>
    </row>
    <row r="596" spans="1:9" x14ac:dyDescent="0.2">
      <c r="A596" s="1">
        <v>83.849999999999895</v>
      </c>
      <c r="B596" s="1">
        <v>83.849999999999895</v>
      </c>
      <c r="F596" s="3">
        <v>181.75</v>
      </c>
      <c r="G596" s="3">
        <v>168.349999999999</v>
      </c>
      <c r="H596" s="3">
        <f>F596-G596</f>
        <v>13.400000000001</v>
      </c>
      <c r="I596" s="2">
        <f>H596/F596</f>
        <v>7.3727647867955992E-2</v>
      </c>
    </row>
    <row r="597" spans="1:9" x14ac:dyDescent="0.2">
      <c r="A597" s="1">
        <v>49.35</v>
      </c>
      <c r="B597" s="1">
        <v>49.35</v>
      </c>
      <c r="F597" s="3">
        <v>98.349999999999895</v>
      </c>
      <c r="G597" s="3">
        <v>91.099999999999895</v>
      </c>
      <c r="H597" s="3">
        <f>F597-G597</f>
        <v>7.25</v>
      </c>
      <c r="I597" s="2">
        <f>H597/F597</f>
        <v>7.3716319267920771E-2</v>
      </c>
    </row>
    <row r="598" spans="1:9" x14ac:dyDescent="0.2">
      <c r="A598" s="1">
        <v>40</v>
      </c>
      <c r="B598" s="1">
        <v>40</v>
      </c>
      <c r="F598" s="3">
        <v>135.75</v>
      </c>
      <c r="G598" s="3">
        <v>125.75</v>
      </c>
      <c r="H598" s="3">
        <f>F598-G598</f>
        <v>10</v>
      </c>
      <c r="I598" s="2">
        <f>H598/F598</f>
        <v>7.3664825046040522E-2</v>
      </c>
    </row>
    <row r="599" spans="1:9" x14ac:dyDescent="0.2">
      <c r="A599" s="1">
        <v>47.75</v>
      </c>
      <c r="B599" s="1">
        <v>47.75</v>
      </c>
      <c r="F599" s="3">
        <v>197.55</v>
      </c>
      <c r="G599" s="3">
        <v>183</v>
      </c>
      <c r="H599" s="3">
        <f>F599-G599</f>
        <v>14.550000000000011</v>
      </c>
      <c r="I599" s="2">
        <f>H599/F599</f>
        <v>7.3652239939255931E-2</v>
      </c>
    </row>
    <row r="600" spans="1:9" x14ac:dyDescent="0.2">
      <c r="A600" s="1">
        <v>31.55</v>
      </c>
      <c r="B600" s="1">
        <v>31.55</v>
      </c>
      <c r="F600" s="3">
        <v>299.69999999999902</v>
      </c>
      <c r="G600" s="3">
        <v>277.64999999999901</v>
      </c>
      <c r="H600" s="3">
        <f>F600-G600</f>
        <v>22.050000000000011</v>
      </c>
      <c r="I600" s="2">
        <f>H600/F600</f>
        <v>7.3573573573573858E-2</v>
      </c>
    </row>
    <row r="601" spans="1:9" x14ac:dyDescent="0.2">
      <c r="A601" s="1">
        <v>29.5</v>
      </c>
      <c r="B601" s="1">
        <v>29.5</v>
      </c>
      <c r="F601" s="3">
        <v>338.69999999999902</v>
      </c>
      <c r="G601" s="3">
        <v>313.8</v>
      </c>
      <c r="H601" s="3">
        <f>F601-G601</f>
        <v>24.899999999999011</v>
      </c>
      <c r="I601" s="2">
        <f>H601/F601</f>
        <v>7.3516386182459648E-2</v>
      </c>
    </row>
    <row r="602" spans="1:9" x14ac:dyDescent="0.2">
      <c r="A602" s="1">
        <v>43.299999999999898</v>
      </c>
      <c r="B602" s="1">
        <v>43.299999999999898</v>
      </c>
      <c r="F602" s="3">
        <v>204.349999999999</v>
      </c>
      <c r="G602" s="3">
        <v>189.349999999999</v>
      </c>
      <c r="H602" s="3">
        <f>F602-G602</f>
        <v>15</v>
      </c>
      <c r="I602" s="2">
        <f>H602/F602</f>
        <v>7.3403474431123439E-2</v>
      </c>
    </row>
    <row r="603" spans="1:9" x14ac:dyDescent="0.2">
      <c r="A603" s="1">
        <v>54.85</v>
      </c>
      <c r="B603" s="1">
        <v>54.85</v>
      </c>
      <c r="F603" s="3">
        <v>66.900000000000006</v>
      </c>
      <c r="G603" s="3">
        <v>62</v>
      </c>
      <c r="H603" s="3">
        <f>F603-G603</f>
        <v>4.9000000000000057</v>
      </c>
      <c r="I603" s="2">
        <f>H603/F603</f>
        <v>7.3243647234678702E-2</v>
      </c>
    </row>
    <row r="604" spans="1:9" x14ac:dyDescent="0.2">
      <c r="A604" s="1">
        <v>51.2</v>
      </c>
      <c r="B604" s="1">
        <v>51.2</v>
      </c>
      <c r="F604" s="3">
        <v>250.55</v>
      </c>
      <c r="G604" s="3">
        <v>232.19999999999899</v>
      </c>
      <c r="H604" s="3">
        <f>F604-G604</f>
        <v>18.350000000001017</v>
      </c>
      <c r="I604" s="2">
        <f>H604/F604</f>
        <v>7.3238874476156526E-2</v>
      </c>
    </row>
    <row r="605" spans="1:9" x14ac:dyDescent="0.2">
      <c r="A605" s="1">
        <v>63.549999999999898</v>
      </c>
      <c r="B605" s="1">
        <v>63.549999999999898</v>
      </c>
      <c r="F605" s="3">
        <v>345.5</v>
      </c>
      <c r="G605" s="3">
        <v>320.19999999999902</v>
      </c>
      <c r="H605" s="3">
        <f>F605-G605</f>
        <v>25.300000000000978</v>
      </c>
      <c r="I605" s="2">
        <f>H605/F605</f>
        <v>7.3227206946457249E-2</v>
      </c>
    </row>
    <row r="606" spans="1:9" x14ac:dyDescent="0.2">
      <c r="A606" s="1">
        <v>46.049999999999898</v>
      </c>
      <c r="B606" s="1">
        <v>46.049999999999898</v>
      </c>
      <c r="F606" s="3">
        <v>258.89999999999901</v>
      </c>
      <c r="G606" s="3">
        <v>239.94999999999899</v>
      </c>
      <c r="H606" s="3">
        <f>F606-G606</f>
        <v>18.950000000000017</v>
      </c>
      <c r="I606" s="2">
        <f>H606/F606</f>
        <v>7.3194283507145963E-2</v>
      </c>
    </row>
    <row r="607" spans="1:9" x14ac:dyDescent="0.2">
      <c r="A607" s="1">
        <v>49.1</v>
      </c>
      <c r="B607" s="1">
        <v>49.1</v>
      </c>
      <c r="F607" s="3">
        <v>243.55</v>
      </c>
      <c r="G607" s="3">
        <v>225.75</v>
      </c>
      <c r="H607" s="3">
        <f>F607-G607</f>
        <v>17.800000000000011</v>
      </c>
      <c r="I607" s="2">
        <f>H607/F607</f>
        <v>7.3085608704578156E-2</v>
      </c>
    </row>
    <row r="608" spans="1:9" x14ac:dyDescent="0.2">
      <c r="A608" s="1">
        <v>54.1</v>
      </c>
      <c r="B608" s="1">
        <v>54.1</v>
      </c>
      <c r="F608" s="3">
        <v>87.95</v>
      </c>
      <c r="G608" s="3">
        <v>81.549999999999898</v>
      </c>
      <c r="H608" s="3">
        <f>F608-G608</f>
        <v>6.4000000000001052</v>
      </c>
      <c r="I608" s="2">
        <f>H608/F608</f>
        <v>7.2768618533258722E-2</v>
      </c>
    </row>
    <row r="609" spans="1:9" x14ac:dyDescent="0.2">
      <c r="A609" s="1">
        <v>70.75</v>
      </c>
      <c r="B609" s="1">
        <v>70.75</v>
      </c>
      <c r="F609" s="3">
        <v>95.599999999999895</v>
      </c>
      <c r="G609" s="3">
        <v>88.65</v>
      </c>
      <c r="H609" s="3">
        <f>F609-G609</f>
        <v>6.9499999999998892</v>
      </c>
      <c r="I609" s="2">
        <f>H609/F609</f>
        <v>7.2698744769873397E-2</v>
      </c>
    </row>
    <row r="610" spans="1:9" x14ac:dyDescent="0.2">
      <c r="A610" s="1">
        <v>37.6</v>
      </c>
      <c r="B610" s="1">
        <v>37.6</v>
      </c>
      <c r="F610" s="3">
        <v>634.6</v>
      </c>
      <c r="G610" s="3">
        <v>588.5</v>
      </c>
      <c r="H610" s="3">
        <f>F610-G610</f>
        <v>46.100000000000023</v>
      </c>
      <c r="I610" s="2">
        <f>H610/F610</f>
        <v>7.2644185313583395E-2</v>
      </c>
    </row>
    <row r="611" spans="1:9" x14ac:dyDescent="0.2">
      <c r="A611" s="1">
        <v>34.5</v>
      </c>
      <c r="B611" s="1">
        <v>34.5</v>
      </c>
      <c r="F611" s="3">
        <v>70.049999999999898</v>
      </c>
      <c r="G611" s="3">
        <v>65</v>
      </c>
      <c r="H611" s="3">
        <f>F611-G611</f>
        <v>5.0499999999998977</v>
      </c>
      <c r="I611" s="2">
        <f>H611/F611</f>
        <v>7.2091363311918705E-2</v>
      </c>
    </row>
    <row r="612" spans="1:9" x14ac:dyDescent="0.2">
      <c r="A612" s="1">
        <v>58.75</v>
      </c>
      <c r="B612" s="1">
        <v>58.75</v>
      </c>
      <c r="F612" s="3">
        <v>233.05</v>
      </c>
      <c r="G612" s="3">
        <v>216.25</v>
      </c>
      <c r="H612" s="3">
        <f>F612-G612</f>
        <v>16.800000000000011</v>
      </c>
      <c r="I612" s="2">
        <f>H612/F612</f>
        <v>7.2087534863763181E-2</v>
      </c>
    </row>
    <row r="613" spans="1:9" x14ac:dyDescent="0.2">
      <c r="A613" s="1">
        <v>37.399999999999899</v>
      </c>
      <c r="B613" s="1">
        <v>37.399999999999899</v>
      </c>
      <c r="F613" s="3">
        <v>137.4</v>
      </c>
      <c r="G613" s="3">
        <v>127.5</v>
      </c>
      <c r="H613" s="3">
        <f>F613-G613</f>
        <v>9.9000000000000057</v>
      </c>
      <c r="I613" s="2">
        <f>H613/F613</f>
        <v>7.2052401746724934E-2</v>
      </c>
    </row>
    <row r="614" spans="1:9" x14ac:dyDescent="0.2">
      <c r="A614" s="1">
        <v>39.649999999999899</v>
      </c>
      <c r="B614" s="1">
        <v>39.649999999999899</v>
      </c>
      <c r="F614" s="3">
        <v>190.15</v>
      </c>
      <c r="G614" s="3">
        <v>176.44999999999899</v>
      </c>
      <c r="H614" s="3">
        <f>F614-G614</f>
        <v>13.700000000001012</v>
      </c>
      <c r="I614" s="2">
        <f>H614/F614</f>
        <v>7.2048382855645604E-2</v>
      </c>
    </row>
    <row r="615" spans="1:9" x14ac:dyDescent="0.2">
      <c r="A615" s="1">
        <v>51.649999999999899</v>
      </c>
      <c r="B615" s="1">
        <v>51.649999999999899</v>
      </c>
      <c r="F615" s="3">
        <v>254.25</v>
      </c>
      <c r="G615" s="3">
        <v>235.94999999999899</v>
      </c>
      <c r="H615" s="3">
        <f>F615-G615</f>
        <v>18.300000000001006</v>
      </c>
      <c r="I615" s="2">
        <f>H615/F615</f>
        <v>7.1976401179944957E-2</v>
      </c>
    </row>
    <row r="616" spans="1:9" x14ac:dyDescent="0.2">
      <c r="A616" s="1">
        <v>47.25</v>
      </c>
      <c r="B616" s="1">
        <v>47.25</v>
      </c>
      <c r="F616" s="3">
        <v>105.75</v>
      </c>
      <c r="G616" s="3">
        <v>98.15</v>
      </c>
      <c r="H616" s="3">
        <f>F616-G616</f>
        <v>7.5999999999999943</v>
      </c>
      <c r="I616" s="2">
        <f>H616/F616</f>
        <v>7.1867612293144159E-2</v>
      </c>
    </row>
    <row r="617" spans="1:9" x14ac:dyDescent="0.2">
      <c r="A617" s="1">
        <v>29.6</v>
      </c>
      <c r="B617" s="1">
        <v>29.6</v>
      </c>
      <c r="F617" s="3">
        <v>66.299999999999898</v>
      </c>
      <c r="G617" s="3">
        <v>61.549999999999898</v>
      </c>
      <c r="H617" s="3">
        <f>F617-G617</f>
        <v>4.75</v>
      </c>
      <c r="I617" s="2">
        <f>H617/F617</f>
        <v>7.1644042232277633E-2</v>
      </c>
    </row>
    <row r="618" spans="1:9" x14ac:dyDescent="0.2">
      <c r="A618" s="1">
        <v>58.899999999999899</v>
      </c>
      <c r="B618" s="1">
        <v>58.899999999999899</v>
      </c>
      <c r="F618" s="3">
        <v>88.65</v>
      </c>
      <c r="G618" s="3">
        <v>82.299999999999898</v>
      </c>
      <c r="H618" s="3">
        <f>F618-G618</f>
        <v>6.350000000000108</v>
      </c>
      <c r="I618" s="2">
        <f>H618/F618</f>
        <v>7.1630005640159145E-2</v>
      </c>
    </row>
    <row r="619" spans="1:9" x14ac:dyDescent="0.2">
      <c r="A619" s="1">
        <v>36.299999999999898</v>
      </c>
      <c r="B619" s="1">
        <v>36.299999999999898</v>
      </c>
      <c r="F619" s="3">
        <v>213.75</v>
      </c>
      <c r="G619" s="3">
        <v>198.44999999999899</v>
      </c>
      <c r="H619" s="3">
        <f>F619-G619</f>
        <v>15.300000000001006</v>
      </c>
      <c r="I619" s="2">
        <f>H619/F619</f>
        <v>7.1578947368425766E-2</v>
      </c>
    </row>
    <row r="620" spans="1:9" x14ac:dyDescent="0.2">
      <c r="A620" s="1">
        <v>54</v>
      </c>
      <c r="B620" s="1">
        <v>54</v>
      </c>
      <c r="F620" s="3">
        <v>314.75</v>
      </c>
      <c r="G620" s="3">
        <v>292.3</v>
      </c>
      <c r="H620" s="3">
        <f>F620-G620</f>
        <v>22.449999999999989</v>
      </c>
      <c r="I620" s="2">
        <f>H620/F620</f>
        <v>7.1326449563145322E-2</v>
      </c>
    </row>
    <row r="621" spans="1:9" x14ac:dyDescent="0.2">
      <c r="A621" s="1">
        <v>57.799999999999898</v>
      </c>
      <c r="B621" s="1">
        <v>57.799999999999898</v>
      </c>
      <c r="F621" s="3">
        <v>160.15</v>
      </c>
      <c r="G621" s="3">
        <v>148.75</v>
      </c>
      <c r="H621" s="3">
        <f>F621-G621</f>
        <v>11.400000000000006</v>
      </c>
      <c r="I621" s="2">
        <f>H621/F621</f>
        <v>7.1183265688417138E-2</v>
      </c>
    </row>
    <row r="622" spans="1:9" x14ac:dyDescent="0.2">
      <c r="A622" s="1">
        <v>40.450000000000003</v>
      </c>
      <c r="B622" s="1">
        <v>40.450000000000003</v>
      </c>
      <c r="F622" s="3">
        <v>363.19999999999902</v>
      </c>
      <c r="G622" s="3">
        <v>337.35</v>
      </c>
      <c r="H622" s="3">
        <f>F622-G622</f>
        <v>25.849999999999</v>
      </c>
      <c r="I622" s="2">
        <f>H622/F622</f>
        <v>7.1172907488984222E-2</v>
      </c>
    </row>
    <row r="623" spans="1:9" x14ac:dyDescent="0.2">
      <c r="A623" s="1">
        <v>44.95</v>
      </c>
      <c r="B623" s="1">
        <v>44.95</v>
      </c>
      <c r="F623" s="3">
        <v>186.25</v>
      </c>
      <c r="G623" s="3">
        <v>173</v>
      </c>
      <c r="H623" s="3">
        <f>F623-G623</f>
        <v>13.25</v>
      </c>
      <c r="I623" s="2">
        <f>H623/F623</f>
        <v>7.1140939597315433E-2</v>
      </c>
    </row>
    <row r="624" spans="1:9" x14ac:dyDescent="0.2">
      <c r="A624" s="1">
        <v>32.85</v>
      </c>
      <c r="B624" s="1">
        <v>32.85</v>
      </c>
      <c r="F624" s="3">
        <v>393.8</v>
      </c>
      <c r="G624" s="3">
        <v>365.8</v>
      </c>
      <c r="H624" s="3">
        <f>F624-G624</f>
        <v>28</v>
      </c>
      <c r="I624" s="2">
        <f>H624/F624</f>
        <v>7.1102082275266626E-2</v>
      </c>
    </row>
    <row r="625" spans="1:9" x14ac:dyDescent="0.2">
      <c r="A625" s="1">
        <v>43.549999999999898</v>
      </c>
      <c r="B625" s="1">
        <v>43.549999999999898</v>
      </c>
      <c r="F625" s="3">
        <v>164.75</v>
      </c>
      <c r="G625" s="3">
        <v>153.05000000000001</v>
      </c>
      <c r="H625" s="3">
        <f>F625-G625</f>
        <v>11.699999999999989</v>
      </c>
      <c r="I625" s="2">
        <f>H625/F625</f>
        <v>7.1016691957511313E-2</v>
      </c>
    </row>
    <row r="626" spans="1:9" x14ac:dyDescent="0.2">
      <c r="A626" s="1">
        <v>51</v>
      </c>
      <c r="B626" s="1">
        <v>51</v>
      </c>
      <c r="F626" s="3">
        <v>363.39999999999901</v>
      </c>
      <c r="G626" s="3">
        <v>337.6</v>
      </c>
      <c r="H626" s="3">
        <f>F626-G626</f>
        <v>25.799999999998988</v>
      </c>
      <c r="I626" s="2">
        <f>H626/F626</f>
        <v>7.099614749586973E-2</v>
      </c>
    </row>
    <row r="627" spans="1:9" x14ac:dyDescent="0.2">
      <c r="A627" s="1">
        <v>50.1</v>
      </c>
      <c r="B627" s="1">
        <v>50.1</v>
      </c>
      <c r="F627" s="3">
        <v>166.05</v>
      </c>
      <c r="G627" s="3">
        <v>154.4</v>
      </c>
      <c r="H627" s="3">
        <f>F627-G627</f>
        <v>11.650000000000006</v>
      </c>
      <c r="I627" s="2">
        <f>H627/F627</f>
        <v>7.0159590484793768E-2</v>
      </c>
    </row>
    <row r="628" spans="1:9" x14ac:dyDescent="0.2">
      <c r="A628" s="1">
        <v>409.05</v>
      </c>
      <c r="B628" s="1">
        <v>409.05</v>
      </c>
      <c r="F628" s="3">
        <v>156.9</v>
      </c>
      <c r="G628" s="3">
        <v>145.9</v>
      </c>
      <c r="H628" s="3">
        <f>F628-G628</f>
        <v>11</v>
      </c>
      <c r="I628" s="2">
        <f>H628/F628</f>
        <v>7.0108349267049078E-2</v>
      </c>
    </row>
    <row r="629" spans="1:9" x14ac:dyDescent="0.2">
      <c r="A629" s="1">
        <v>44.549999999999898</v>
      </c>
      <c r="B629" s="1">
        <v>44.549999999999898</v>
      </c>
      <c r="F629" s="3">
        <v>189.05</v>
      </c>
      <c r="G629" s="3">
        <v>175.8</v>
      </c>
      <c r="H629" s="3">
        <f>F629-G629</f>
        <v>13.25</v>
      </c>
      <c r="I629" s="2">
        <f>H629/F629</f>
        <v>7.0087278497751912E-2</v>
      </c>
    </row>
    <row r="630" spans="1:9" x14ac:dyDescent="0.2">
      <c r="A630" s="1">
        <v>43.2</v>
      </c>
      <c r="B630" s="1">
        <v>43.2</v>
      </c>
      <c r="F630" s="3">
        <v>226.44999999999899</v>
      </c>
      <c r="G630" s="3">
        <v>210.69999999999899</v>
      </c>
      <c r="H630" s="3">
        <f>F630-G630</f>
        <v>15.75</v>
      </c>
      <c r="I630" s="2">
        <f>H630/F630</f>
        <v>6.9551777434312526E-2</v>
      </c>
    </row>
    <row r="631" spans="1:9" x14ac:dyDescent="0.2">
      <c r="A631" s="1">
        <v>53.1</v>
      </c>
      <c r="B631" s="1">
        <v>53.1</v>
      </c>
      <c r="F631" s="3">
        <v>226.44999999999899</v>
      </c>
      <c r="G631" s="3">
        <v>210.69999999999899</v>
      </c>
      <c r="H631" s="3">
        <f>F631-G631</f>
        <v>15.75</v>
      </c>
      <c r="I631" s="2">
        <f>H631/F631</f>
        <v>6.9551777434312526E-2</v>
      </c>
    </row>
    <row r="632" spans="1:9" x14ac:dyDescent="0.2">
      <c r="A632" s="1">
        <v>36.649999999999899</v>
      </c>
      <c r="B632" s="1">
        <v>36.649999999999899</v>
      </c>
      <c r="F632" s="3">
        <v>329.05</v>
      </c>
      <c r="G632" s="3">
        <v>306.19999999999902</v>
      </c>
      <c r="H632" s="3">
        <f>F632-G632</f>
        <v>22.850000000000989</v>
      </c>
      <c r="I632" s="2">
        <f>H632/F632</f>
        <v>6.944233399179757E-2</v>
      </c>
    </row>
    <row r="633" spans="1:9" x14ac:dyDescent="0.2">
      <c r="A633" s="1">
        <v>33.700000000000003</v>
      </c>
      <c r="B633" s="1">
        <v>33.700000000000003</v>
      </c>
      <c r="F633" s="3">
        <v>256.60000000000002</v>
      </c>
      <c r="G633" s="3">
        <v>238.8</v>
      </c>
      <c r="H633" s="3">
        <f>F633-G633</f>
        <v>17.800000000000011</v>
      </c>
      <c r="I633" s="2">
        <f>H633/F633</f>
        <v>6.9368667186282193E-2</v>
      </c>
    </row>
    <row r="634" spans="1:9" x14ac:dyDescent="0.2">
      <c r="A634" s="1">
        <v>27.1</v>
      </c>
      <c r="B634" s="1">
        <v>27.1</v>
      </c>
      <c r="F634" s="3">
        <v>68.549999999999898</v>
      </c>
      <c r="G634" s="3">
        <v>63.799999999999898</v>
      </c>
      <c r="H634" s="3">
        <f>F634-G634</f>
        <v>4.75</v>
      </c>
      <c r="I634" s="2">
        <f>H634/F634</f>
        <v>6.9292487235594558E-2</v>
      </c>
    </row>
    <row r="635" spans="1:9" x14ac:dyDescent="0.2">
      <c r="A635" s="1">
        <v>45.399999999999899</v>
      </c>
      <c r="B635" s="1">
        <v>45.399999999999899</v>
      </c>
      <c r="F635" s="3">
        <v>224.19999999999899</v>
      </c>
      <c r="G635" s="3">
        <v>208.69999999999899</v>
      </c>
      <c r="H635" s="3">
        <f>F635-G635</f>
        <v>15.5</v>
      </c>
      <c r="I635" s="2">
        <f>H635/F635</f>
        <v>6.9134701159679166E-2</v>
      </c>
    </row>
    <row r="636" spans="1:9" x14ac:dyDescent="0.2">
      <c r="A636" s="1">
        <v>47.1</v>
      </c>
      <c r="B636" s="1">
        <v>47.1</v>
      </c>
      <c r="F636" s="3">
        <v>330.05</v>
      </c>
      <c r="G636" s="3">
        <v>307.25</v>
      </c>
      <c r="H636" s="3">
        <f>F636-G636</f>
        <v>22.800000000000011</v>
      </c>
      <c r="I636" s="2">
        <f>H636/F636</f>
        <v>6.9080442357218635E-2</v>
      </c>
    </row>
    <row r="637" spans="1:9" x14ac:dyDescent="0.2">
      <c r="A637" s="1">
        <v>59.2</v>
      </c>
      <c r="B637" s="1">
        <v>59.2</v>
      </c>
      <c r="F637" s="3">
        <v>359.94999999999902</v>
      </c>
      <c r="G637" s="3">
        <v>335.1</v>
      </c>
      <c r="H637" s="3">
        <f>F637-G637</f>
        <v>24.849999999999</v>
      </c>
      <c r="I637" s="2">
        <f>H637/F637</f>
        <v>6.9037366300872524E-2</v>
      </c>
    </row>
    <row r="638" spans="1:9" x14ac:dyDescent="0.2">
      <c r="A638" s="1">
        <v>39.450000000000003</v>
      </c>
      <c r="B638" s="1">
        <v>39.450000000000003</v>
      </c>
      <c r="F638" s="3">
        <v>138.5</v>
      </c>
      <c r="G638" s="3">
        <v>128.94999999999899</v>
      </c>
      <c r="H638" s="3">
        <f>F638-G638</f>
        <v>9.5500000000010061</v>
      </c>
      <c r="I638" s="2">
        <f>H638/F638</f>
        <v>6.8953068592065028E-2</v>
      </c>
    </row>
    <row r="639" spans="1:9" x14ac:dyDescent="0.2">
      <c r="A639" s="1">
        <v>46.2</v>
      </c>
      <c r="B639" s="1">
        <v>46.2</v>
      </c>
      <c r="F639" s="3">
        <v>193.94999999999899</v>
      </c>
      <c r="G639" s="3">
        <v>180.599999999999</v>
      </c>
      <c r="H639" s="3">
        <f>F639-G639</f>
        <v>13.349999999999994</v>
      </c>
      <c r="I639" s="2">
        <f>H639/F639</f>
        <v>6.8832173240526234E-2</v>
      </c>
    </row>
    <row r="640" spans="1:9" x14ac:dyDescent="0.2">
      <c r="A640" s="1">
        <v>63.1</v>
      </c>
      <c r="B640" s="1">
        <v>63.1</v>
      </c>
      <c r="F640" s="3">
        <v>219.55</v>
      </c>
      <c r="G640" s="3">
        <v>204.5</v>
      </c>
      <c r="H640" s="3">
        <f>F640-G640</f>
        <v>15.050000000000011</v>
      </c>
      <c r="I640" s="2">
        <f>H640/F640</f>
        <v>6.8549305397403823E-2</v>
      </c>
    </row>
    <row r="641" spans="1:9" x14ac:dyDescent="0.2">
      <c r="A641" s="1">
        <v>64.45</v>
      </c>
      <c r="B641" s="1">
        <v>64.45</v>
      </c>
      <c r="F641" s="3">
        <v>159.099999999999</v>
      </c>
      <c r="G641" s="3">
        <v>148.19999999999899</v>
      </c>
      <c r="H641" s="3">
        <f>F641-G641</f>
        <v>10.900000000000006</v>
      </c>
      <c r="I641" s="2">
        <f>H641/F641</f>
        <v>6.8510370835952697E-2</v>
      </c>
    </row>
    <row r="642" spans="1:9" x14ac:dyDescent="0.2">
      <c r="A642" s="1">
        <v>34.35</v>
      </c>
      <c r="B642" s="1">
        <v>34.35</v>
      </c>
      <c r="F642" s="3">
        <v>225.8</v>
      </c>
      <c r="G642" s="3">
        <v>210.349999999999</v>
      </c>
      <c r="H642" s="3">
        <f>F642-G642</f>
        <v>15.450000000001012</v>
      </c>
      <c r="I642" s="2">
        <f>H642/F642</f>
        <v>6.8423383525248058E-2</v>
      </c>
    </row>
    <row r="643" spans="1:9" x14ac:dyDescent="0.2">
      <c r="A643" s="1">
        <v>42.25</v>
      </c>
      <c r="B643" s="1">
        <v>42.25</v>
      </c>
      <c r="F643" s="3">
        <v>236.44999999999899</v>
      </c>
      <c r="G643" s="3">
        <v>220.349999999999</v>
      </c>
      <c r="H643" s="3">
        <f>F643-G643</f>
        <v>16.099999999999994</v>
      </c>
      <c r="I643" s="2">
        <f>H643/F643</f>
        <v>6.8090505392260789E-2</v>
      </c>
    </row>
    <row r="644" spans="1:9" x14ac:dyDescent="0.2">
      <c r="A644" s="1">
        <v>51.25</v>
      </c>
      <c r="B644" s="1">
        <v>51.25</v>
      </c>
      <c r="F644" s="3">
        <v>99.5</v>
      </c>
      <c r="G644" s="3">
        <v>92.75</v>
      </c>
      <c r="H644" s="3">
        <f>F644-G644</f>
        <v>6.75</v>
      </c>
      <c r="I644" s="2">
        <f>H644/F644</f>
        <v>6.78391959798995E-2</v>
      </c>
    </row>
    <row r="645" spans="1:9" x14ac:dyDescent="0.2">
      <c r="A645" s="1">
        <v>63.549999999999898</v>
      </c>
      <c r="B645" s="1">
        <v>63.549999999999898</v>
      </c>
      <c r="F645" s="3">
        <v>251.44999999999899</v>
      </c>
      <c r="G645" s="3">
        <v>234.4</v>
      </c>
      <c r="H645" s="3">
        <f>F645-G645</f>
        <v>17.049999999998988</v>
      </c>
      <c r="I645" s="2">
        <f>H645/F645</f>
        <v>6.7806721018091293E-2</v>
      </c>
    </row>
    <row r="646" spans="1:9" x14ac:dyDescent="0.2">
      <c r="A646" s="1">
        <v>39.950000000000003</v>
      </c>
      <c r="B646" s="1">
        <v>39.950000000000003</v>
      </c>
      <c r="F646" s="3">
        <v>399.1</v>
      </c>
      <c r="G646" s="3">
        <v>372.1</v>
      </c>
      <c r="H646" s="3">
        <f>F646-G646</f>
        <v>27</v>
      </c>
      <c r="I646" s="2">
        <f>H646/F646</f>
        <v>6.7652217489351033E-2</v>
      </c>
    </row>
    <row r="647" spans="1:9" x14ac:dyDescent="0.2">
      <c r="A647" s="1">
        <v>36.85</v>
      </c>
      <c r="B647" s="1">
        <v>36.85</v>
      </c>
      <c r="F647" s="3">
        <v>135.5</v>
      </c>
      <c r="G647" s="3">
        <v>126.349999999999</v>
      </c>
      <c r="H647" s="3">
        <f>F647-G647</f>
        <v>9.1500000000010004</v>
      </c>
      <c r="I647" s="2">
        <f>H647/F647</f>
        <v>6.7527675276760152E-2</v>
      </c>
    </row>
    <row r="648" spans="1:9" x14ac:dyDescent="0.2">
      <c r="A648" s="1">
        <v>38</v>
      </c>
      <c r="B648" s="1">
        <v>38</v>
      </c>
      <c r="F648" s="3">
        <v>210.05</v>
      </c>
      <c r="G648" s="3">
        <v>195.9</v>
      </c>
      <c r="H648" s="3">
        <f>F648-G648</f>
        <v>14.150000000000006</v>
      </c>
      <c r="I648" s="2">
        <f>H648/F648</f>
        <v>6.736491311592481E-2</v>
      </c>
    </row>
    <row r="649" spans="1:9" x14ac:dyDescent="0.2">
      <c r="A649" s="1">
        <v>198.8</v>
      </c>
      <c r="B649" s="1">
        <v>198.8</v>
      </c>
      <c r="F649" s="3">
        <v>44.649999999999899</v>
      </c>
      <c r="G649" s="3">
        <v>41.649999999999899</v>
      </c>
      <c r="H649" s="3">
        <f>F649-G649</f>
        <v>3</v>
      </c>
      <c r="I649" s="2">
        <f>H649/F649</f>
        <v>6.7189249720044947E-2</v>
      </c>
    </row>
    <row r="650" spans="1:9" x14ac:dyDescent="0.2">
      <c r="A650" s="1">
        <v>49.1</v>
      </c>
      <c r="B650" s="1">
        <v>49.1</v>
      </c>
      <c r="F650" s="3">
        <v>213.349999999999</v>
      </c>
      <c r="G650" s="3">
        <v>199.05</v>
      </c>
      <c r="H650" s="3">
        <f>F650-G650</f>
        <v>14.299999999998988</v>
      </c>
      <c r="I650" s="2">
        <f>H650/F650</f>
        <v>6.7026013592683648E-2</v>
      </c>
    </row>
    <row r="651" spans="1:9" x14ac:dyDescent="0.2">
      <c r="A651" s="1">
        <v>63.799999999999898</v>
      </c>
      <c r="B651" s="1">
        <v>63.799999999999898</v>
      </c>
      <c r="F651" s="3">
        <v>214.25</v>
      </c>
      <c r="G651" s="3">
        <v>199.9</v>
      </c>
      <c r="H651" s="3">
        <f>F651-G651</f>
        <v>14.349999999999994</v>
      </c>
      <c r="I651" s="2">
        <f>H651/F651</f>
        <v>6.697782963827302E-2</v>
      </c>
    </row>
    <row r="652" spans="1:9" x14ac:dyDescent="0.2">
      <c r="A652" s="1">
        <v>91.5</v>
      </c>
      <c r="B652" s="1">
        <v>91.5</v>
      </c>
      <c r="F652" s="3">
        <v>111.45</v>
      </c>
      <c r="G652" s="3">
        <v>104</v>
      </c>
      <c r="H652" s="3">
        <f>F652-G652</f>
        <v>7.4500000000000028</v>
      </c>
      <c r="I652" s="2">
        <f>H652/F652</f>
        <v>6.6846119336025148E-2</v>
      </c>
    </row>
    <row r="653" spans="1:9" x14ac:dyDescent="0.2">
      <c r="A653" s="1">
        <v>86.4</v>
      </c>
      <c r="B653" s="1">
        <v>86.4</v>
      </c>
      <c r="F653" s="3">
        <v>72.599999999999895</v>
      </c>
      <c r="G653" s="3">
        <v>67.75</v>
      </c>
      <c r="H653" s="3">
        <f>F653-G653</f>
        <v>4.8499999999998948</v>
      </c>
      <c r="I653" s="2">
        <f>H653/F653</f>
        <v>6.6804407713497271E-2</v>
      </c>
    </row>
    <row r="654" spans="1:9" x14ac:dyDescent="0.2">
      <c r="A654" s="1">
        <v>50</v>
      </c>
      <c r="B654" s="1">
        <v>50</v>
      </c>
      <c r="F654" s="3">
        <v>272.39999999999901</v>
      </c>
      <c r="G654" s="3">
        <v>254.25</v>
      </c>
      <c r="H654" s="3">
        <f>F654-G654</f>
        <v>18.149999999999011</v>
      </c>
      <c r="I654" s="2">
        <f>H654/F654</f>
        <v>6.6629955947133168E-2</v>
      </c>
    </row>
    <row r="655" spans="1:9" x14ac:dyDescent="0.2">
      <c r="A655" s="1">
        <v>48.549999999999898</v>
      </c>
      <c r="B655" s="1">
        <v>48.549999999999898</v>
      </c>
      <c r="F655" s="3">
        <v>183.9</v>
      </c>
      <c r="G655" s="3">
        <v>171.65</v>
      </c>
      <c r="H655" s="3">
        <f>F655-G655</f>
        <v>12.25</v>
      </c>
      <c r="I655" s="2">
        <f>H655/F655</f>
        <v>6.6612289287656334E-2</v>
      </c>
    </row>
    <row r="656" spans="1:9" x14ac:dyDescent="0.2">
      <c r="A656" s="1">
        <v>42.399999999999899</v>
      </c>
      <c r="B656" s="1">
        <v>42.399999999999899</v>
      </c>
      <c r="F656" s="3">
        <v>153.25</v>
      </c>
      <c r="G656" s="3">
        <v>143.05000000000001</v>
      </c>
      <c r="H656" s="3">
        <f>F656-G656</f>
        <v>10.199999999999989</v>
      </c>
      <c r="I656" s="2">
        <f>H656/F656</f>
        <v>6.6557911908645934E-2</v>
      </c>
    </row>
    <row r="657" spans="1:9" x14ac:dyDescent="0.2">
      <c r="A657" s="1">
        <v>76.45</v>
      </c>
      <c r="B657" s="1">
        <v>76.45</v>
      </c>
      <c r="F657" s="3">
        <v>121.95</v>
      </c>
      <c r="G657" s="3">
        <v>113.849999999999</v>
      </c>
      <c r="H657" s="3">
        <f>F657-G657</f>
        <v>8.1000000000010033</v>
      </c>
      <c r="I657" s="2">
        <f>H657/F657</f>
        <v>6.6420664206650298E-2</v>
      </c>
    </row>
    <row r="658" spans="1:9" x14ac:dyDescent="0.2">
      <c r="A658" s="1">
        <v>50.049999999999898</v>
      </c>
      <c r="B658" s="1">
        <v>50.049999999999898</v>
      </c>
      <c r="F658" s="3">
        <v>230.19999999999899</v>
      </c>
      <c r="G658" s="3">
        <v>214.94999999999899</v>
      </c>
      <c r="H658" s="3">
        <f>F658-G658</f>
        <v>15.25</v>
      </c>
      <c r="I658" s="2">
        <f>H658/F658</f>
        <v>6.6246741963510283E-2</v>
      </c>
    </row>
    <row r="659" spans="1:9" x14ac:dyDescent="0.2">
      <c r="A659" s="1">
        <v>33.649999999999899</v>
      </c>
      <c r="B659" s="1">
        <v>33.649999999999899</v>
      </c>
      <c r="F659" s="3">
        <v>94.349999999999895</v>
      </c>
      <c r="G659" s="3">
        <v>88.099999999999895</v>
      </c>
      <c r="H659" s="3">
        <f>F659-G659</f>
        <v>6.25</v>
      </c>
      <c r="I659" s="2">
        <f>H659/F659</f>
        <v>6.6242713301536901E-2</v>
      </c>
    </row>
    <row r="660" spans="1:9" x14ac:dyDescent="0.2">
      <c r="A660" s="1">
        <v>55.7</v>
      </c>
      <c r="B660" s="1">
        <v>55.7</v>
      </c>
      <c r="F660" s="3">
        <v>103.25</v>
      </c>
      <c r="G660" s="3">
        <v>96.45</v>
      </c>
      <c r="H660" s="3">
        <f>F660-G660</f>
        <v>6.7999999999999972</v>
      </c>
      <c r="I660" s="2">
        <f>H660/F660</f>
        <v>6.5859564164648887E-2</v>
      </c>
    </row>
    <row r="661" spans="1:9" x14ac:dyDescent="0.2">
      <c r="A661" s="1">
        <v>67.7</v>
      </c>
      <c r="B661" s="1">
        <v>67.7</v>
      </c>
      <c r="F661" s="3">
        <v>92.7</v>
      </c>
      <c r="G661" s="3">
        <v>86.599999999999895</v>
      </c>
      <c r="H661" s="3">
        <f>F661-G661</f>
        <v>6.100000000000108</v>
      </c>
      <c r="I661" s="2">
        <f>H661/F661</f>
        <v>6.5803667745416475E-2</v>
      </c>
    </row>
    <row r="662" spans="1:9" x14ac:dyDescent="0.2">
      <c r="A662" s="1">
        <v>254.69999999999899</v>
      </c>
      <c r="B662" s="1">
        <v>254.69999999999899</v>
      </c>
      <c r="F662" s="3">
        <v>339.75</v>
      </c>
      <c r="G662" s="3">
        <v>317.39999999999901</v>
      </c>
      <c r="H662" s="3">
        <f>F662-G662</f>
        <v>22.350000000000989</v>
      </c>
      <c r="I662" s="2">
        <f>H662/F662</f>
        <v>6.578366445916406E-2</v>
      </c>
    </row>
    <row r="663" spans="1:9" x14ac:dyDescent="0.2">
      <c r="A663" s="1">
        <v>59</v>
      </c>
      <c r="B663" s="1">
        <v>59</v>
      </c>
      <c r="F663" s="3">
        <v>458.25</v>
      </c>
      <c r="G663" s="3">
        <v>428.14999999999901</v>
      </c>
      <c r="H663" s="3">
        <f>F663-G663</f>
        <v>30.100000000000989</v>
      </c>
      <c r="I663" s="2">
        <f>H663/F663</f>
        <v>6.5684669939991253E-2</v>
      </c>
    </row>
    <row r="664" spans="1:9" x14ac:dyDescent="0.2">
      <c r="A664" s="1">
        <v>41.399999999999899</v>
      </c>
      <c r="B664" s="1">
        <v>41.399999999999899</v>
      </c>
      <c r="F664" s="3">
        <v>188.65</v>
      </c>
      <c r="G664" s="3">
        <v>176.349999999999</v>
      </c>
      <c r="H664" s="3">
        <f>F664-G664</f>
        <v>12.300000000001006</v>
      </c>
      <c r="I664" s="2">
        <f>H664/F664</f>
        <v>6.5200106016437873E-2</v>
      </c>
    </row>
    <row r="665" spans="1:9" x14ac:dyDescent="0.2">
      <c r="A665" s="1">
        <v>48.7</v>
      </c>
      <c r="B665" s="1">
        <v>48.7</v>
      </c>
      <c r="F665" s="3">
        <v>152</v>
      </c>
      <c r="G665" s="3">
        <v>142.099999999999</v>
      </c>
      <c r="H665" s="3">
        <f>F665-G665</f>
        <v>9.9000000000010004</v>
      </c>
      <c r="I665" s="2">
        <f>H665/F665</f>
        <v>6.5131578947375007E-2</v>
      </c>
    </row>
    <row r="666" spans="1:9" x14ac:dyDescent="0.2">
      <c r="A666" s="1">
        <v>65.349999999999895</v>
      </c>
      <c r="B666" s="1">
        <v>65.349999999999895</v>
      </c>
      <c r="F666" s="3">
        <v>135.15</v>
      </c>
      <c r="G666" s="3">
        <v>126.349999999999</v>
      </c>
      <c r="H666" s="3">
        <f>F666-G666</f>
        <v>8.8000000000010061</v>
      </c>
      <c r="I666" s="2">
        <f>H666/F666</f>
        <v>6.5112837587872771E-2</v>
      </c>
    </row>
    <row r="667" spans="1:9" x14ac:dyDescent="0.2">
      <c r="A667" s="1">
        <v>37.799999999999898</v>
      </c>
      <c r="B667" s="1">
        <v>37.799999999999898</v>
      </c>
      <c r="F667" s="3">
        <v>258.25</v>
      </c>
      <c r="G667" s="3">
        <v>241.5</v>
      </c>
      <c r="H667" s="3">
        <f>F667-G667</f>
        <v>16.75</v>
      </c>
      <c r="I667" s="2">
        <f>H667/F667</f>
        <v>6.4859632139399812E-2</v>
      </c>
    </row>
    <row r="668" spans="1:9" x14ac:dyDescent="0.2">
      <c r="A668" s="1">
        <v>43.75</v>
      </c>
      <c r="B668" s="1">
        <v>43.75</v>
      </c>
      <c r="F668" s="3">
        <v>239.3</v>
      </c>
      <c r="G668" s="3">
        <v>223.8</v>
      </c>
      <c r="H668" s="3">
        <f>F668-G668</f>
        <v>15.5</v>
      </c>
      <c r="I668" s="2">
        <f>H668/F668</f>
        <v>6.4772252402841624E-2</v>
      </c>
    </row>
    <row r="669" spans="1:9" x14ac:dyDescent="0.2">
      <c r="A669" s="1">
        <v>30.25</v>
      </c>
      <c r="B669" s="1">
        <v>30.25</v>
      </c>
      <c r="F669" s="3">
        <v>139.19999999999899</v>
      </c>
      <c r="G669" s="3">
        <v>130.19999999999899</v>
      </c>
      <c r="H669" s="3">
        <f>F669-G669</f>
        <v>9</v>
      </c>
      <c r="I669" s="2">
        <f>H669/F669</f>
        <v>6.4655172413793566E-2</v>
      </c>
    </row>
    <row r="670" spans="1:9" x14ac:dyDescent="0.2">
      <c r="A670" s="1">
        <v>34</v>
      </c>
      <c r="B670" s="1">
        <v>34</v>
      </c>
      <c r="F670" s="3">
        <v>198.55</v>
      </c>
      <c r="G670" s="3">
        <v>185.75</v>
      </c>
      <c r="H670" s="3">
        <f>F670-G670</f>
        <v>12.800000000000011</v>
      </c>
      <c r="I670" s="2">
        <f>H670/F670</f>
        <v>6.4467388567111608E-2</v>
      </c>
    </row>
    <row r="671" spans="1:9" x14ac:dyDescent="0.2">
      <c r="A671" s="1">
        <v>158.05000000000001</v>
      </c>
      <c r="B671" s="1">
        <v>158.05000000000001</v>
      </c>
      <c r="F671" s="3">
        <v>163.94999999999899</v>
      </c>
      <c r="G671" s="3">
        <v>153.4</v>
      </c>
      <c r="H671" s="3">
        <f>F671-G671</f>
        <v>10.549999999998988</v>
      </c>
      <c r="I671" s="2">
        <f>H671/F671</f>
        <v>6.4348886855742929E-2</v>
      </c>
    </row>
    <row r="672" spans="1:9" x14ac:dyDescent="0.2">
      <c r="A672" s="1">
        <v>42.1</v>
      </c>
      <c r="B672" s="1">
        <v>42.1</v>
      </c>
      <c r="F672" s="3">
        <v>480.75</v>
      </c>
      <c r="G672" s="3">
        <v>449.85</v>
      </c>
      <c r="H672" s="3">
        <f>F672-G672</f>
        <v>30.899999999999977</v>
      </c>
      <c r="I672" s="2">
        <f>H672/F672</f>
        <v>6.4274570982839271E-2</v>
      </c>
    </row>
    <row r="673" spans="1:9" x14ac:dyDescent="0.2">
      <c r="A673" s="1">
        <v>37</v>
      </c>
      <c r="B673" s="1">
        <v>37</v>
      </c>
      <c r="F673" s="3">
        <v>228.94999999999899</v>
      </c>
      <c r="G673" s="3">
        <v>214.25</v>
      </c>
      <c r="H673" s="3">
        <f>F673-G673</f>
        <v>14.699999999998994</v>
      </c>
      <c r="I673" s="2">
        <f>H673/F673</f>
        <v>6.4206158549897613E-2</v>
      </c>
    </row>
    <row r="674" spans="1:9" x14ac:dyDescent="0.2">
      <c r="A674" s="1">
        <v>54.399999999999899</v>
      </c>
      <c r="B674" s="1">
        <v>54.399999999999899</v>
      </c>
      <c r="F674" s="3">
        <v>710.2</v>
      </c>
      <c r="G674" s="3">
        <v>664.64999999999895</v>
      </c>
      <c r="H674" s="3">
        <f>F674-G674</f>
        <v>45.550000000001091</v>
      </c>
      <c r="I674" s="2">
        <f>H674/F674</f>
        <v>6.4136862855535187E-2</v>
      </c>
    </row>
    <row r="675" spans="1:9" x14ac:dyDescent="0.2">
      <c r="A675" s="1">
        <v>39.799999999999898</v>
      </c>
      <c r="B675" s="1">
        <v>39.799999999999898</v>
      </c>
      <c r="F675" s="3">
        <v>304.64999999999901</v>
      </c>
      <c r="G675" s="3">
        <v>285.25</v>
      </c>
      <c r="H675" s="3">
        <f>F675-G675</f>
        <v>19.399999999999011</v>
      </c>
      <c r="I675" s="2">
        <f>H675/F675</f>
        <v>6.3679632365005984E-2</v>
      </c>
    </row>
    <row r="676" spans="1:9" x14ac:dyDescent="0.2">
      <c r="A676" s="1">
        <v>108.349999999999</v>
      </c>
      <c r="B676" s="1">
        <v>108.349999999999</v>
      </c>
      <c r="F676" s="3">
        <v>139.30000000000001</v>
      </c>
      <c r="G676" s="3">
        <v>130.44999999999899</v>
      </c>
      <c r="H676" s="3">
        <f>F676-G676</f>
        <v>8.8500000000010175</v>
      </c>
      <c r="I676" s="2">
        <f>H676/F676</f>
        <v>6.3531945441500481E-2</v>
      </c>
    </row>
    <row r="677" spans="1:9" x14ac:dyDescent="0.2">
      <c r="A677" s="1">
        <v>29.149999999999899</v>
      </c>
      <c r="B677" s="1">
        <v>29.149999999999899</v>
      </c>
      <c r="F677" s="3">
        <v>82.65</v>
      </c>
      <c r="G677" s="3">
        <v>77.400000000000006</v>
      </c>
      <c r="H677" s="3">
        <f>F677-G677</f>
        <v>5.25</v>
      </c>
      <c r="I677" s="2">
        <f>H677/F677</f>
        <v>6.3520871143375679E-2</v>
      </c>
    </row>
    <row r="678" spans="1:9" x14ac:dyDescent="0.2">
      <c r="A678" s="1">
        <v>76.599999999999895</v>
      </c>
      <c r="B678" s="1">
        <v>76.599999999999895</v>
      </c>
      <c r="F678" s="3">
        <v>355.35</v>
      </c>
      <c r="G678" s="3">
        <v>332.8</v>
      </c>
      <c r="H678" s="3">
        <f>F678-G678</f>
        <v>22.550000000000011</v>
      </c>
      <c r="I678" s="2">
        <f>H678/F678</f>
        <v>6.3458561981145384E-2</v>
      </c>
    </row>
    <row r="679" spans="1:9" x14ac:dyDescent="0.2">
      <c r="A679" s="1">
        <v>59.649999999999899</v>
      </c>
      <c r="B679" s="1">
        <v>59.649999999999899</v>
      </c>
      <c r="F679" s="3">
        <v>103.349999999999</v>
      </c>
      <c r="G679" s="3">
        <v>96.799999999999898</v>
      </c>
      <c r="H679" s="3">
        <f>F679-G679</f>
        <v>6.5499999999991019</v>
      </c>
      <c r="I679" s="2">
        <f>H679/F679</f>
        <v>6.3376874697621335E-2</v>
      </c>
    </row>
    <row r="680" spans="1:9" x14ac:dyDescent="0.2">
      <c r="A680" s="1">
        <v>40.1</v>
      </c>
      <c r="B680" s="1">
        <v>40.1</v>
      </c>
      <c r="F680" s="3">
        <v>371.35</v>
      </c>
      <c r="G680" s="3">
        <v>347.89999999999901</v>
      </c>
      <c r="H680" s="3">
        <f>F680-G680</f>
        <v>23.450000000001012</v>
      </c>
      <c r="I680" s="2">
        <f>H680/F680</f>
        <v>6.31479736098048E-2</v>
      </c>
    </row>
    <row r="681" spans="1:9" x14ac:dyDescent="0.2">
      <c r="A681" s="1">
        <v>39.950000000000003</v>
      </c>
      <c r="B681" s="1">
        <v>39.950000000000003</v>
      </c>
      <c r="F681" s="3">
        <v>490.5</v>
      </c>
      <c r="G681" s="3">
        <v>459.55</v>
      </c>
      <c r="H681" s="3">
        <f>F681-G681</f>
        <v>30.949999999999989</v>
      </c>
      <c r="I681" s="2">
        <f>H681/F681</f>
        <v>6.3098878695208943E-2</v>
      </c>
    </row>
    <row r="682" spans="1:9" x14ac:dyDescent="0.2">
      <c r="A682" s="1">
        <v>48.45</v>
      </c>
      <c r="B682" s="1">
        <v>48.45</v>
      </c>
      <c r="F682" s="3">
        <v>102.299999999999</v>
      </c>
      <c r="G682" s="3">
        <v>95.849999999999895</v>
      </c>
      <c r="H682" s="3">
        <f>F682-G682</f>
        <v>6.4499999999991076</v>
      </c>
      <c r="I682" s="2">
        <f>H682/F682</f>
        <v>6.3049853372425912E-2</v>
      </c>
    </row>
    <row r="683" spans="1:9" x14ac:dyDescent="0.2">
      <c r="A683" s="1">
        <v>62.799999999999898</v>
      </c>
      <c r="B683" s="1">
        <v>62.799999999999898</v>
      </c>
      <c r="F683" s="3">
        <v>102.299999999999</v>
      </c>
      <c r="G683" s="3">
        <v>95.849999999999895</v>
      </c>
      <c r="H683" s="3">
        <f>F683-G683</f>
        <v>6.4499999999991076</v>
      </c>
      <c r="I683" s="2">
        <f>H683/F683</f>
        <v>6.3049853372425912E-2</v>
      </c>
    </row>
    <row r="684" spans="1:9" x14ac:dyDescent="0.2">
      <c r="A684" s="1">
        <v>36.299999999999898</v>
      </c>
      <c r="B684" s="1">
        <v>36.299999999999898</v>
      </c>
      <c r="F684" s="3">
        <v>85.049999999999898</v>
      </c>
      <c r="G684" s="3">
        <v>79.7</v>
      </c>
      <c r="H684" s="3">
        <f>F684-G684</f>
        <v>5.3499999999998948</v>
      </c>
      <c r="I684" s="2">
        <f>H684/F684</f>
        <v>6.2904174015283962E-2</v>
      </c>
    </row>
    <row r="685" spans="1:9" x14ac:dyDescent="0.2">
      <c r="A685" s="1">
        <v>45.049999999999898</v>
      </c>
      <c r="B685" s="1">
        <v>45.049999999999898</v>
      </c>
      <c r="F685" s="3">
        <v>681.39999999999895</v>
      </c>
      <c r="G685" s="3">
        <v>638.70000000000005</v>
      </c>
      <c r="H685" s="3">
        <f>F685-G685</f>
        <v>42.699999999998909</v>
      </c>
      <c r="I685" s="2">
        <f>H685/F685</f>
        <v>6.2665101262105921E-2</v>
      </c>
    </row>
    <row r="686" spans="1:9" x14ac:dyDescent="0.2">
      <c r="A686" s="1">
        <v>36.549999999999898</v>
      </c>
      <c r="B686" s="1">
        <v>36.549999999999898</v>
      </c>
      <c r="F686" s="3">
        <v>152.099999999999</v>
      </c>
      <c r="G686" s="3">
        <v>142.599999999999</v>
      </c>
      <c r="H686" s="3">
        <f>F686-G686</f>
        <v>9.5</v>
      </c>
      <c r="I686" s="2">
        <f>H686/F686</f>
        <v>6.245890861275518E-2</v>
      </c>
    </row>
    <row r="687" spans="1:9" x14ac:dyDescent="0.2">
      <c r="A687" s="1">
        <v>61.399999999999899</v>
      </c>
      <c r="B687" s="1">
        <v>61.399999999999899</v>
      </c>
      <c r="F687" s="3">
        <v>258.64999999999901</v>
      </c>
      <c r="G687" s="3">
        <v>242.55</v>
      </c>
      <c r="H687" s="3">
        <f>F687-G687</f>
        <v>16.099999999999</v>
      </c>
      <c r="I687" s="2">
        <f>H687/F687</f>
        <v>6.2246278755070793E-2</v>
      </c>
    </row>
    <row r="688" spans="1:9" x14ac:dyDescent="0.2">
      <c r="A688" s="1">
        <v>70</v>
      </c>
      <c r="B688" s="1">
        <v>70</v>
      </c>
      <c r="F688" s="3">
        <v>160.05000000000001</v>
      </c>
      <c r="G688" s="3">
        <v>150.099999999999</v>
      </c>
      <c r="H688" s="3">
        <f>F688-G688</f>
        <v>9.9500000000010118</v>
      </c>
      <c r="I688" s="2">
        <f>H688/F688</f>
        <v>6.2168072477357145E-2</v>
      </c>
    </row>
    <row r="689" spans="1:9" x14ac:dyDescent="0.2">
      <c r="A689" s="1">
        <v>41.2</v>
      </c>
      <c r="B689" s="1">
        <v>41.2</v>
      </c>
      <c r="F689" s="3">
        <v>650.54999999999905</v>
      </c>
      <c r="G689" s="3">
        <v>610.25</v>
      </c>
      <c r="H689" s="3">
        <f>F689-G689</f>
        <v>40.299999999999045</v>
      </c>
      <c r="I689" s="2">
        <f>H689/F689</f>
        <v>6.1947582814540166E-2</v>
      </c>
    </row>
    <row r="690" spans="1:9" x14ac:dyDescent="0.2">
      <c r="A690" s="1">
        <v>40.75</v>
      </c>
      <c r="B690" s="1">
        <v>40.75</v>
      </c>
      <c r="F690" s="3">
        <v>497.1</v>
      </c>
      <c r="G690" s="3">
        <v>466.35</v>
      </c>
      <c r="H690" s="3">
        <f>F690-G690</f>
        <v>30.75</v>
      </c>
      <c r="I690" s="2">
        <f>H690/F690</f>
        <v>6.1858780929390463E-2</v>
      </c>
    </row>
    <row r="691" spans="1:9" x14ac:dyDescent="0.2">
      <c r="A691" s="1">
        <v>86.299999999999898</v>
      </c>
      <c r="B691" s="1">
        <v>86.299999999999898</v>
      </c>
      <c r="F691" s="3">
        <v>162.19999999999899</v>
      </c>
      <c r="G691" s="3">
        <v>152.19999999999899</v>
      </c>
      <c r="H691" s="3">
        <f>F691-G691</f>
        <v>10</v>
      </c>
      <c r="I691" s="2">
        <f>H691/F691</f>
        <v>6.1652281134402354E-2</v>
      </c>
    </row>
    <row r="692" spans="1:9" x14ac:dyDescent="0.2">
      <c r="A692" s="1">
        <v>38.649999999999899</v>
      </c>
      <c r="B692" s="1">
        <v>38.649999999999899</v>
      </c>
      <c r="F692" s="3">
        <v>68.299999999999898</v>
      </c>
      <c r="G692" s="3">
        <v>64.099999999999895</v>
      </c>
      <c r="H692" s="3">
        <f>F692-G692</f>
        <v>4.2000000000000028</v>
      </c>
      <c r="I692" s="2">
        <f>H692/F692</f>
        <v>6.1493411420205112E-2</v>
      </c>
    </row>
    <row r="693" spans="1:9" x14ac:dyDescent="0.2">
      <c r="A693" s="1">
        <v>263.5</v>
      </c>
      <c r="B693" s="1">
        <v>263.5</v>
      </c>
      <c r="F693" s="3">
        <v>167.4</v>
      </c>
      <c r="G693" s="3">
        <v>157.19999999999899</v>
      </c>
      <c r="H693" s="3">
        <f>F693-G693</f>
        <v>10.200000000001012</v>
      </c>
      <c r="I693" s="2">
        <f>H693/F693</f>
        <v>6.0931899641583104E-2</v>
      </c>
    </row>
    <row r="694" spans="1:9" x14ac:dyDescent="0.2">
      <c r="A694" s="1">
        <v>61</v>
      </c>
      <c r="B694" s="1">
        <v>61</v>
      </c>
      <c r="F694" s="3">
        <v>105.2</v>
      </c>
      <c r="G694" s="3">
        <v>98.799999999999898</v>
      </c>
      <c r="H694" s="3">
        <f>F694-G694</f>
        <v>6.4000000000001052</v>
      </c>
      <c r="I694" s="2">
        <f>H694/F694</f>
        <v>6.0836501901141683E-2</v>
      </c>
    </row>
    <row r="695" spans="1:9" x14ac:dyDescent="0.2">
      <c r="A695" s="1">
        <v>55.25</v>
      </c>
      <c r="B695" s="1">
        <v>55.25</v>
      </c>
      <c r="F695" s="3">
        <v>93.7</v>
      </c>
      <c r="G695" s="3">
        <v>88</v>
      </c>
      <c r="H695" s="3">
        <f>F695-G695</f>
        <v>5.7000000000000028</v>
      </c>
      <c r="I695" s="2">
        <f>H695/F695</f>
        <v>6.0832443970117424E-2</v>
      </c>
    </row>
    <row r="696" spans="1:9" x14ac:dyDescent="0.2">
      <c r="A696" s="1">
        <v>40.5</v>
      </c>
      <c r="B696" s="1">
        <v>40.5</v>
      </c>
      <c r="F696" s="3">
        <v>62.549999999999898</v>
      </c>
      <c r="G696" s="3">
        <v>58.75</v>
      </c>
      <c r="H696" s="3">
        <f>F696-G696</f>
        <v>3.7999999999998977</v>
      </c>
      <c r="I696" s="2">
        <f>H696/F696</f>
        <v>6.0751398880893745E-2</v>
      </c>
    </row>
    <row r="697" spans="1:9" x14ac:dyDescent="0.2">
      <c r="A697" s="1">
        <v>299</v>
      </c>
      <c r="B697" s="1">
        <v>299</v>
      </c>
      <c r="F697" s="3">
        <v>404.8</v>
      </c>
      <c r="G697" s="3">
        <v>380.25</v>
      </c>
      <c r="H697" s="3">
        <f>F697-G697</f>
        <v>24.550000000000011</v>
      </c>
      <c r="I697" s="2">
        <f>H697/F697</f>
        <v>6.0647233201581052E-2</v>
      </c>
    </row>
    <row r="698" spans="1:9" x14ac:dyDescent="0.2">
      <c r="A698" s="1">
        <v>42.7</v>
      </c>
      <c r="B698" s="1">
        <v>42.7</v>
      </c>
      <c r="F698" s="3">
        <v>419.85</v>
      </c>
      <c r="G698" s="3">
        <v>394.39999999999901</v>
      </c>
      <c r="H698" s="3">
        <f>F698-G698</f>
        <v>25.450000000001012</v>
      </c>
      <c r="I698" s="2">
        <f>H698/F698</f>
        <v>6.0616886983448873E-2</v>
      </c>
    </row>
    <row r="699" spans="1:9" x14ac:dyDescent="0.2">
      <c r="A699" s="1">
        <v>39.25</v>
      </c>
      <c r="B699" s="1">
        <v>39.25</v>
      </c>
      <c r="F699" s="3">
        <v>97.45</v>
      </c>
      <c r="G699" s="3">
        <v>91.599999999999895</v>
      </c>
      <c r="H699" s="3">
        <f>F699-G699</f>
        <v>5.850000000000108</v>
      </c>
      <c r="I699" s="2">
        <f>H699/F699</f>
        <v>6.0030785017959033E-2</v>
      </c>
    </row>
    <row r="700" spans="1:9" x14ac:dyDescent="0.2">
      <c r="A700" s="1">
        <v>33.35</v>
      </c>
      <c r="B700" s="1">
        <v>33.35</v>
      </c>
      <c r="F700" s="3">
        <v>69.299999999999898</v>
      </c>
      <c r="G700" s="3">
        <v>65.150000000000006</v>
      </c>
      <c r="H700" s="3">
        <f>F700-G700</f>
        <v>4.149999999999892</v>
      </c>
      <c r="I700" s="2">
        <f>H700/F700</f>
        <v>5.9884559884558416E-2</v>
      </c>
    </row>
    <row r="701" spans="1:9" x14ac:dyDescent="0.2">
      <c r="A701" s="1">
        <v>43.7</v>
      </c>
      <c r="B701" s="1">
        <v>43.7</v>
      </c>
      <c r="F701" s="3">
        <v>96.2</v>
      </c>
      <c r="G701" s="3">
        <v>90.45</v>
      </c>
      <c r="H701" s="3">
        <f>F701-G701</f>
        <v>5.75</v>
      </c>
      <c r="I701" s="2">
        <f>H701/F701</f>
        <v>5.9771309771309768E-2</v>
      </c>
    </row>
    <row r="702" spans="1:9" x14ac:dyDescent="0.2">
      <c r="A702" s="1">
        <v>35.649999999999899</v>
      </c>
      <c r="B702" s="1">
        <v>35.649999999999899</v>
      </c>
      <c r="F702" s="3">
        <v>383.3</v>
      </c>
      <c r="G702" s="3">
        <v>360.39999999999901</v>
      </c>
      <c r="H702" s="3">
        <f>F702-G702</f>
        <v>22.900000000001</v>
      </c>
      <c r="I702" s="2">
        <f>H702/F702</f>
        <v>5.9744325593532481E-2</v>
      </c>
    </row>
    <row r="703" spans="1:9" x14ac:dyDescent="0.2">
      <c r="A703" s="1">
        <v>39.149999999999899</v>
      </c>
      <c r="B703" s="1">
        <v>39.149999999999899</v>
      </c>
      <c r="F703" s="3">
        <v>109.5</v>
      </c>
      <c r="G703" s="3">
        <v>103</v>
      </c>
      <c r="H703" s="3">
        <f>F703-G703</f>
        <v>6.5</v>
      </c>
      <c r="I703" s="2">
        <f>H703/F703</f>
        <v>5.9360730593607303E-2</v>
      </c>
    </row>
    <row r="704" spans="1:9" x14ac:dyDescent="0.2">
      <c r="A704" s="1">
        <v>31.8</v>
      </c>
      <c r="B704" s="1">
        <v>31.8</v>
      </c>
      <c r="F704" s="3">
        <v>317.64999999999901</v>
      </c>
      <c r="G704" s="3">
        <v>298.8</v>
      </c>
      <c r="H704" s="3">
        <f>F704-G704</f>
        <v>18.849999999999</v>
      </c>
      <c r="I704" s="2">
        <f>H704/F704</f>
        <v>5.934204312922732E-2</v>
      </c>
    </row>
    <row r="705" spans="1:9" x14ac:dyDescent="0.2">
      <c r="A705" s="1">
        <v>69.799999999999898</v>
      </c>
      <c r="B705" s="1">
        <v>69.799999999999898</v>
      </c>
      <c r="F705" s="3">
        <v>246.05</v>
      </c>
      <c r="G705" s="3">
        <v>231.44999999999899</v>
      </c>
      <c r="H705" s="3">
        <f>F705-G705</f>
        <v>14.600000000001017</v>
      </c>
      <c r="I705" s="2">
        <f>H705/F705</f>
        <v>5.9337533021747678E-2</v>
      </c>
    </row>
    <row r="706" spans="1:9" x14ac:dyDescent="0.2">
      <c r="A706" s="1">
        <v>59.149999999999899</v>
      </c>
      <c r="B706" s="1">
        <v>59.149999999999899</v>
      </c>
      <c r="F706" s="3">
        <v>201.9</v>
      </c>
      <c r="G706" s="3">
        <v>190</v>
      </c>
      <c r="H706" s="3">
        <f>F706-G706</f>
        <v>11.900000000000006</v>
      </c>
      <c r="I706" s="2">
        <f>H706/F706</f>
        <v>5.8940069341258075E-2</v>
      </c>
    </row>
    <row r="707" spans="1:9" x14ac:dyDescent="0.2">
      <c r="A707" s="1">
        <v>48.899999999999899</v>
      </c>
      <c r="B707" s="1">
        <v>48.899999999999899</v>
      </c>
      <c r="F707" s="3">
        <v>222.5</v>
      </c>
      <c r="G707" s="3">
        <v>209.4</v>
      </c>
      <c r="H707" s="3">
        <f>F707-G707</f>
        <v>13.099999999999994</v>
      </c>
      <c r="I707" s="2">
        <f>H707/F707</f>
        <v>5.8876404494381994E-2</v>
      </c>
    </row>
    <row r="708" spans="1:9" x14ac:dyDescent="0.2">
      <c r="A708" s="1">
        <v>42.399999999999899</v>
      </c>
      <c r="B708" s="1">
        <v>42.399999999999899</v>
      </c>
      <c r="F708" s="3">
        <v>307.69999999999902</v>
      </c>
      <c r="G708" s="3">
        <v>289.69999999999902</v>
      </c>
      <c r="H708" s="3">
        <f>F708-G708</f>
        <v>18</v>
      </c>
      <c r="I708" s="2">
        <f>H708/F708</f>
        <v>5.849853753656177E-2</v>
      </c>
    </row>
    <row r="709" spans="1:9" x14ac:dyDescent="0.2">
      <c r="A709" s="1">
        <v>41.25</v>
      </c>
      <c r="B709" s="1">
        <v>41.25</v>
      </c>
      <c r="F709" s="3">
        <v>249.19999999999899</v>
      </c>
      <c r="G709" s="3">
        <v>234.69999999999899</v>
      </c>
      <c r="H709" s="3">
        <f>F709-G709</f>
        <v>14.5</v>
      </c>
      <c r="I709" s="2">
        <f>H709/F709</f>
        <v>5.8186195826645498E-2</v>
      </c>
    </row>
    <row r="710" spans="1:9" x14ac:dyDescent="0.2">
      <c r="A710" s="1">
        <v>34.149999999999899</v>
      </c>
      <c r="B710" s="1">
        <v>34.149999999999899</v>
      </c>
      <c r="F710" s="3">
        <v>320.8</v>
      </c>
      <c r="G710" s="3">
        <v>302.14999999999901</v>
      </c>
      <c r="H710" s="3">
        <f>F710-G710</f>
        <v>18.650000000001</v>
      </c>
      <c r="I710" s="2">
        <f>H710/F710</f>
        <v>5.813591022444202E-2</v>
      </c>
    </row>
    <row r="711" spans="1:9" x14ac:dyDescent="0.2">
      <c r="A711" s="1">
        <v>49.5</v>
      </c>
      <c r="B711" s="1">
        <v>49.5</v>
      </c>
      <c r="F711" s="3">
        <v>78.299999999999898</v>
      </c>
      <c r="G711" s="3">
        <v>73.75</v>
      </c>
      <c r="H711" s="3">
        <f>F711-G711</f>
        <v>4.5499999999998977</v>
      </c>
      <c r="I711" s="2">
        <f>H711/F711</f>
        <v>5.8109833971901705E-2</v>
      </c>
    </row>
    <row r="712" spans="1:9" x14ac:dyDescent="0.2">
      <c r="A712" s="1">
        <v>149.94999999999899</v>
      </c>
      <c r="B712" s="1">
        <v>149.94999999999899</v>
      </c>
      <c r="F712" s="3">
        <v>176.94999999999899</v>
      </c>
      <c r="G712" s="3">
        <v>166.75</v>
      </c>
      <c r="H712" s="3">
        <f>F712-G712</f>
        <v>10.199999999998994</v>
      </c>
      <c r="I712" s="2">
        <f>H712/F712</f>
        <v>5.7643402090980796E-2</v>
      </c>
    </row>
    <row r="713" spans="1:9" x14ac:dyDescent="0.2">
      <c r="A713" s="1">
        <v>107.599999999999</v>
      </c>
      <c r="B713" s="1">
        <v>107.599999999999</v>
      </c>
      <c r="F713" s="3">
        <v>47.75</v>
      </c>
      <c r="G713" s="3">
        <v>45</v>
      </c>
      <c r="H713" s="3">
        <f>F713-G713</f>
        <v>2.75</v>
      </c>
      <c r="I713" s="2">
        <f>H713/F713</f>
        <v>5.7591623036649213E-2</v>
      </c>
    </row>
    <row r="714" spans="1:9" x14ac:dyDescent="0.2">
      <c r="A714" s="1">
        <v>64.2</v>
      </c>
      <c r="B714" s="1">
        <v>64.2</v>
      </c>
      <c r="F714" s="3">
        <v>71.349999999999895</v>
      </c>
      <c r="G714" s="3">
        <v>67.25</v>
      </c>
      <c r="H714" s="3">
        <f>F714-G714</f>
        <v>4.0999999999998948</v>
      </c>
      <c r="I714" s="2">
        <f>H714/F714</f>
        <v>5.7463209530482146E-2</v>
      </c>
    </row>
    <row r="715" spans="1:9" x14ac:dyDescent="0.2">
      <c r="A715" s="1">
        <v>35.149999999999899</v>
      </c>
      <c r="B715" s="1">
        <v>35.149999999999899</v>
      </c>
      <c r="F715" s="3">
        <v>109.5</v>
      </c>
      <c r="G715" s="3">
        <v>103.25</v>
      </c>
      <c r="H715" s="3">
        <f>F715-G715</f>
        <v>6.25</v>
      </c>
      <c r="I715" s="2">
        <f>H715/F715</f>
        <v>5.7077625570776253E-2</v>
      </c>
    </row>
    <row r="716" spans="1:9" x14ac:dyDescent="0.2">
      <c r="A716" s="1">
        <v>45</v>
      </c>
      <c r="B716" s="1">
        <v>45</v>
      </c>
      <c r="F716" s="3">
        <v>114.9</v>
      </c>
      <c r="G716" s="3">
        <v>108.349999999999</v>
      </c>
      <c r="H716" s="3">
        <f>F716-G716</f>
        <v>6.5500000000010061</v>
      </c>
      <c r="I716" s="2">
        <f>H716/F716</f>
        <v>5.7006092254142784E-2</v>
      </c>
    </row>
    <row r="717" spans="1:9" x14ac:dyDescent="0.2">
      <c r="A717" s="1">
        <v>78.5</v>
      </c>
      <c r="B717" s="1">
        <v>78.5</v>
      </c>
      <c r="F717" s="3">
        <v>82.599999999999895</v>
      </c>
      <c r="G717" s="3">
        <v>77.900000000000006</v>
      </c>
      <c r="H717" s="3">
        <f>F717-G717</f>
        <v>4.6999999999998892</v>
      </c>
      <c r="I717" s="2">
        <f>H717/F717</f>
        <v>5.6900726392250543E-2</v>
      </c>
    </row>
    <row r="718" spans="1:9" x14ac:dyDescent="0.2">
      <c r="A718" s="1">
        <v>56.75</v>
      </c>
      <c r="B718" s="1">
        <v>56.75</v>
      </c>
      <c r="F718" s="3">
        <v>367.6</v>
      </c>
      <c r="G718" s="3">
        <v>346.69999999999902</v>
      </c>
      <c r="H718" s="3">
        <f>F718-G718</f>
        <v>20.900000000001</v>
      </c>
      <c r="I718" s="2">
        <f>H718/F718</f>
        <v>5.6855277475519585E-2</v>
      </c>
    </row>
    <row r="719" spans="1:9" x14ac:dyDescent="0.2">
      <c r="A719" s="1">
        <v>42.049999999999898</v>
      </c>
      <c r="B719" s="1">
        <v>42.049999999999898</v>
      </c>
      <c r="F719" s="3">
        <v>102.95</v>
      </c>
      <c r="G719" s="3">
        <v>97.099999999999895</v>
      </c>
      <c r="H719" s="3">
        <f>F719-G719</f>
        <v>5.850000000000108</v>
      </c>
      <c r="I719" s="2">
        <f>H719/F719</f>
        <v>5.6823700825644564E-2</v>
      </c>
    </row>
    <row r="720" spans="1:9" x14ac:dyDescent="0.2">
      <c r="A720" s="1">
        <v>81.2</v>
      </c>
      <c r="B720" s="1">
        <v>81.2</v>
      </c>
      <c r="F720" s="3">
        <v>65.150000000000006</v>
      </c>
      <c r="G720" s="3">
        <v>61.45</v>
      </c>
      <c r="H720" s="3">
        <f>F720-G720</f>
        <v>3.7000000000000028</v>
      </c>
      <c r="I720" s="2">
        <f>H720/F720</f>
        <v>5.6792018419033037E-2</v>
      </c>
    </row>
    <row r="721" spans="1:9" x14ac:dyDescent="0.2">
      <c r="A721" s="1">
        <v>33.549999999999898</v>
      </c>
      <c r="B721" s="1">
        <v>33.549999999999898</v>
      </c>
      <c r="F721" s="3">
        <v>217.44999999999899</v>
      </c>
      <c r="G721" s="3">
        <v>205.19999999999899</v>
      </c>
      <c r="H721" s="3">
        <f>F721-G721</f>
        <v>12.25</v>
      </c>
      <c r="I721" s="2">
        <f>H721/F721</f>
        <v>5.6334789606806421E-2</v>
      </c>
    </row>
    <row r="722" spans="1:9" x14ac:dyDescent="0.2">
      <c r="A722" s="1">
        <v>38.5</v>
      </c>
      <c r="B722" s="1">
        <v>38.5</v>
      </c>
      <c r="F722" s="3">
        <v>71.900000000000006</v>
      </c>
      <c r="G722" s="3">
        <v>67.849999999999895</v>
      </c>
      <c r="H722" s="3">
        <f>F722-G722</f>
        <v>4.0500000000001108</v>
      </c>
      <c r="I722" s="2">
        <f>H722/F722</f>
        <v>5.6328233657859675E-2</v>
      </c>
    </row>
    <row r="723" spans="1:9" x14ac:dyDescent="0.2">
      <c r="A723" s="1">
        <v>26.35</v>
      </c>
      <c r="B723" s="1">
        <v>26.35</v>
      </c>
      <c r="F723" s="3">
        <v>375.1</v>
      </c>
      <c r="G723" s="3">
        <v>354.3</v>
      </c>
      <c r="H723" s="3">
        <f>F723-G723</f>
        <v>20.800000000000011</v>
      </c>
      <c r="I723" s="2">
        <f>H723/F723</f>
        <v>5.5451879498800344E-2</v>
      </c>
    </row>
    <row r="724" spans="1:9" x14ac:dyDescent="0.2">
      <c r="A724" s="1">
        <v>39.35</v>
      </c>
      <c r="B724" s="1">
        <v>39.35</v>
      </c>
      <c r="F724" s="3">
        <v>54.2</v>
      </c>
      <c r="G724" s="3">
        <v>51.2</v>
      </c>
      <c r="H724" s="3">
        <f>F724-G724</f>
        <v>3</v>
      </c>
      <c r="I724" s="2">
        <f>H724/F724</f>
        <v>5.5350553505535055E-2</v>
      </c>
    </row>
    <row r="725" spans="1:9" x14ac:dyDescent="0.2">
      <c r="A725" s="1">
        <v>51.7</v>
      </c>
      <c r="B725" s="1">
        <v>51.7</v>
      </c>
      <c r="F725" s="3">
        <v>376.89999999999901</v>
      </c>
      <c r="G725" s="3">
        <v>356.05</v>
      </c>
      <c r="H725" s="3">
        <f>F725-G725</f>
        <v>20.849999999999</v>
      </c>
      <c r="I725" s="2">
        <f>H725/F725</f>
        <v>5.531971345184148E-2</v>
      </c>
    </row>
    <row r="726" spans="1:9" x14ac:dyDescent="0.2">
      <c r="A726" s="1">
        <v>25.85</v>
      </c>
      <c r="B726" s="1">
        <v>25.85</v>
      </c>
      <c r="F726" s="3">
        <v>141</v>
      </c>
      <c r="G726" s="3">
        <v>133.19999999999899</v>
      </c>
      <c r="H726" s="3">
        <f>F726-G726</f>
        <v>7.8000000000010061</v>
      </c>
      <c r="I726" s="2">
        <f>H726/F726</f>
        <v>5.5319148936177349E-2</v>
      </c>
    </row>
    <row r="727" spans="1:9" x14ac:dyDescent="0.2">
      <c r="A727" s="1">
        <v>97.15</v>
      </c>
      <c r="B727" s="1">
        <v>97.15</v>
      </c>
      <c r="F727" s="3">
        <v>247</v>
      </c>
      <c r="G727" s="3">
        <v>233.4</v>
      </c>
      <c r="H727" s="3">
        <f>F727-G727</f>
        <v>13.599999999999994</v>
      </c>
      <c r="I727" s="2">
        <f>H727/F727</f>
        <v>5.5060728744939245E-2</v>
      </c>
    </row>
    <row r="728" spans="1:9" x14ac:dyDescent="0.2">
      <c r="A728" s="1">
        <v>68.7</v>
      </c>
      <c r="B728" s="1">
        <v>68.7</v>
      </c>
      <c r="F728" s="3">
        <v>247</v>
      </c>
      <c r="G728" s="3">
        <v>233.4</v>
      </c>
      <c r="H728" s="3">
        <f>F728-G728</f>
        <v>13.599999999999994</v>
      </c>
      <c r="I728" s="2">
        <f>H728/F728</f>
        <v>5.5060728744939245E-2</v>
      </c>
    </row>
    <row r="729" spans="1:9" x14ac:dyDescent="0.2">
      <c r="A729" s="1">
        <v>80.400000000000006</v>
      </c>
      <c r="B729" s="1">
        <v>80.400000000000006</v>
      </c>
      <c r="F729" s="3">
        <v>170.19999999999899</v>
      </c>
      <c r="G729" s="3">
        <v>160.849999999999</v>
      </c>
      <c r="H729" s="3">
        <f>F729-G729</f>
        <v>9.3499999999999943</v>
      </c>
      <c r="I729" s="2">
        <f>H729/F729</f>
        <v>5.4935370152761752E-2</v>
      </c>
    </row>
    <row r="730" spans="1:9" x14ac:dyDescent="0.2">
      <c r="A730" s="1">
        <v>39.049999999999898</v>
      </c>
      <c r="B730" s="1">
        <v>39.049999999999898</v>
      </c>
      <c r="F730" s="3">
        <v>171.25</v>
      </c>
      <c r="G730" s="3">
        <v>161.849999999999</v>
      </c>
      <c r="H730" s="3">
        <f>F730-G730</f>
        <v>9.4000000000010004</v>
      </c>
      <c r="I730" s="2">
        <f>H730/F730</f>
        <v>5.4890510948910953E-2</v>
      </c>
    </row>
    <row r="731" spans="1:9" x14ac:dyDescent="0.2">
      <c r="A731" s="1">
        <v>32.299999999999898</v>
      </c>
      <c r="B731" s="1">
        <v>32.299999999999898</v>
      </c>
      <c r="F731" s="3">
        <v>50.35</v>
      </c>
      <c r="G731" s="3">
        <v>47.6</v>
      </c>
      <c r="H731" s="3">
        <f>F731-G731</f>
        <v>2.75</v>
      </c>
      <c r="I731" s="2">
        <f>H731/F731</f>
        <v>5.461767626613704E-2</v>
      </c>
    </row>
    <row r="732" spans="1:9" x14ac:dyDescent="0.2">
      <c r="A732" s="1">
        <v>37.049999999999898</v>
      </c>
      <c r="B732" s="1">
        <v>37.049999999999898</v>
      </c>
      <c r="F732" s="3">
        <v>172.69999999999899</v>
      </c>
      <c r="G732" s="3">
        <v>163.30000000000001</v>
      </c>
      <c r="H732" s="3">
        <f>F732-G732</f>
        <v>9.3999999999989825</v>
      </c>
      <c r="I732" s="2">
        <f>H732/F732</f>
        <v>5.4429646786329111E-2</v>
      </c>
    </row>
    <row r="733" spans="1:9" x14ac:dyDescent="0.2">
      <c r="A733" s="1">
        <v>57.45</v>
      </c>
      <c r="B733" s="1">
        <v>57.45</v>
      </c>
      <c r="F733" s="3">
        <v>139.65</v>
      </c>
      <c r="G733" s="3">
        <v>132.05000000000001</v>
      </c>
      <c r="H733" s="3">
        <f>F733-G733</f>
        <v>7.5999999999999943</v>
      </c>
      <c r="I733" s="2">
        <f>H733/F733</f>
        <v>5.442176870748295E-2</v>
      </c>
    </row>
    <row r="734" spans="1:9" x14ac:dyDescent="0.2">
      <c r="A734" s="1">
        <v>33.149999999999899</v>
      </c>
      <c r="B734" s="1">
        <v>33.149999999999899</v>
      </c>
      <c r="F734" s="3">
        <v>339.14999999999901</v>
      </c>
      <c r="G734" s="3">
        <v>320.69999999999902</v>
      </c>
      <c r="H734" s="3">
        <f>F734-G734</f>
        <v>18.449999999999989</v>
      </c>
      <c r="I734" s="2">
        <f>H734/F734</f>
        <v>5.4400707651481771E-2</v>
      </c>
    </row>
    <row r="735" spans="1:9" x14ac:dyDescent="0.2">
      <c r="A735" s="1">
        <v>30.6999999999999</v>
      </c>
      <c r="B735" s="1">
        <v>30.6999999999999</v>
      </c>
      <c r="F735" s="3">
        <v>289.55</v>
      </c>
      <c r="G735" s="3">
        <v>273.8</v>
      </c>
      <c r="H735" s="3">
        <f>F735-G735</f>
        <v>15.75</v>
      </c>
      <c r="I735" s="2">
        <f>H735/F735</f>
        <v>5.4394750474874805E-2</v>
      </c>
    </row>
    <row r="736" spans="1:9" x14ac:dyDescent="0.2">
      <c r="A736" s="1">
        <v>37.549999999999898</v>
      </c>
      <c r="B736" s="1">
        <v>37.549999999999898</v>
      </c>
      <c r="F736" s="3">
        <v>59.85</v>
      </c>
      <c r="G736" s="3">
        <v>56.6</v>
      </c>
      <c r="H736" s="3">
        <f>F736-G736</f>
        <v>3.25</v>
      </c>
      <c r="I736" s="2">
        <f>H736/F736</f>
        <v>5.4302422723475352E-2</v>
      </c>
    </row>
    <row r="737" spans="1:9" x14ac:dyDescent="0.2">
      <c r="A737" s="1">
        <v>116</v>
      </c>
      <c r="B737" s="1">
        <v>116</v>
      </c>
      <c r="F737" s="3">
        <v>235.19999999999899</v>
      </c>
      <c r="G737" s="3">
        <v>222.44999999999899</v>
      </c>
      <c r="H737" s="3">
        <f>F737-G737</f>
        <v>12.75</v>
      </c>
      <c r="I737" s="2">
        <f>H737/F737</f>
        <v>5.4209183673469621E-2</v>
      </c>
    </row>
    <row r="738" spans="1:9" x14ac:dyDescent="0.2">
      <c r="A738" s="1">
        <v>45.049999999999898</v>
      </c>
      <c r="B738" s="1">
        <v>45.049999999999898</v>
      </c>
      <c r="F738" s="3">
        <v>288.19999999999902</v>
      </c>
      <c r="G738" s="3">
        <v>272.60000000000002</v>
      </c>
      <c r="H738" s="3">
        <f>F738-G738</f>
        <v>15.599999999999</v>
      </c>
      <c r="I738" s="2">
        <f>H738/F738</f>
        <v>5.4129077029837103E-2</v>
      </c>
    </row>
    <row r="739" spans="1:9" x14ac:dyDescent="0.2">
      <c r="A739" s="1">
        <v>35.450000000000003</v>
      </c>
      <c r="B739" s="1">
        <v>35.450000000000003</v>
      </c>
      <c r="F739" s="3">
        <v>289.19999999999902</v>
      </c>
      <c r="G739" s="3">
        <v>273.55</v>
      </c>
      <c r="H739" s="3">
        <f>F739-G739</f>
        <v>15.649999999999011</v>
      </c>
      <c r="I739" s="2">
        <f>H739/F739</f>
        <v>5.4114799446746416E-2</v>
      </c>
    </row>
    <row r="740" spans="1:9" x14ac:dyDescent="0.2">
      <c r="A740" s="1">
        <v>28.55</v>
      </c>
      <c r="B740" s="1">
        <v>28.55</v>
      </c>
      <c r="F740" s="3">
        <v>190</v>
      </c>
      <c r="G740" s="3">
        <v>179.75</v>
      </c>
      <c r="H740" s="3">
        <f>F740-G740</f>
        <v>10.25</v>
      </c>
      <c r="I740" s="2">
        <f>H740/F740</f>
        <v>5.3947368421052633E-2</v>
      </c>
    </row>
    <row r="741" spans="1:9" x14ac:dyDescent="0.2">
      <c r="A741" s="1">
        <v>63.7</v>
      </c>
      <c r="B741" s="1">
        <v>63.7</v>
      </c>
      <c r="F741" s="3">
        <v>149.30000000000001</v>
      </c>
      <c r="G741" s="3">
        <v>141.25</v>
      </c>
      <c r="H741" s="3">
        <f>F741-G741</f>
        <v>8.0500000000000114</v>
      </c>
      <c r="I741" s="2">
        <f>H741/F741</f>
        <v>5.3918285331547293E-2</v>
      </c>
    </row>
    <row r="742" spans="1:9" x14ac:dyDescent="0.2">
      <c r="A742" s="1">
        <v>37.1</v>
      </c>
      <c r="B742" s="1">
        <v>37.1</v>
      </c>
      <c r="F742" s="3">
        <v>431.5</v>
      </c>
      <c r="G742" s="3">
        <v>408.3</v>
      </c>
      <c r="H742" s="3">
        <f>F742-G742</f>
        <v>23.199999999999989</v>
      </c>
      <c r="I742" s="2">
        <f>H742/F742</f>
        <v>5.376593279258398E-2</v>
      </c>
    </row>
    <row r="743" spans="1:9" x14ac:dyDescent="0.2">
      <c r="A743" s="1">
        <v>42.049999999999898</v>
      </c>
      <c r="B743" s="1">
        <v>42.049999999999898</v>
      </c>
      <c r="F743" s="3">
        <v>90.25</v>
      </c>
      <c r="G743" s="3">
        <v>85.4</v>
      </c>
      <c r="H743" s="3">
        <f>F743-G743</f>
        <v>4.8499999999999943</v>
      </c>
      <c r="I743" s="2">
        <f>H743/F743</f>
        <v>5.3739612188365586E-2</v>
      </c>
    </row>
    <row r="744" spans="1:9" x14ac:dyDescent="0.2">
      <c r="A744" s="1">
        <v>40.149999999999899</v>
      </c>
      <c r="B744" s="1">
        <v>40.149999999999899</v>
      </c>
      <c r="F744" s="3">
        <v>67.25</v>
      </c>
      <c r="G744" s="3">
        <v>63.649999999999899</v>
      </c>
      <c r="H744" s="3">
        <f>F744-G744</f>
        <v>3.6000000000001009</v>
      </c>
      <c r="I744" s="2">
        <f>H744/F744</f>
        <v>5.3531598513012653E-2</v>
      </c>
    </row>
    <row r="745" spans="1:9" x14ac:dyDescent="0.2">
      <c r="A745" s="1">
        <v>45.85</v>
      </c>
      <c r="B745" s="1">
        <v>45.85</v>
      </c>
      <c r="F745" s="3">
        <v>190.8</v>
      </c>
      <c r="G745" s="3">
        <v>180.599999999999</v>
      </c>
      <c r="H745" s="3">
        <f>F745-G745</f>
        <v>10.200000000001012</v>
      </c>
      <c r="I745" s="2">
        <f>H745/F745</f>
        <v>5.3459119496860642E-2</v>
      </c>
    </row>
    <row r="746" spans="1:9" x14ac:dyDescent="0.2">
      <c r="A746" s="1">
        <v>36.75</v>
      </c>
      <c r="B746" s="1">
        <v>36.75</v>
      </c>
      <c r="F746" s="3">
        <v>114.4</v>
      </c>
      <c r="G746" s="3">
        <v>108.299999999999</v>
      </c>
      <c r="H746" s="3">
        <f>F746-G746</f>
        <v>6.1000000000010033</v>
      </c>
      <c r="I746" s="2">
        <f>H746/F746</f>
        <v>5.3321678321687091E-2</v>
      </c>
    </row>
    <row r="747" spans="1:9" x14ac:dyDescent="0.2">
      <c r="A747" s="1">
        <v>57.35</v>
      </c>
      <c r="B747" s="1">
        <v>57.35</v>
      </c>
      <c r="F747" s="3">
        <v>148.55000000000001</v>
      </c>
      <c r="G747" s="3">
        <v>140.65</v>
      </c>
      <c r="H747" s="3">
        <f>F747-G747</f>
        <v>7.9000000000000057</v>
      </c>
      <c r="I747" s="2">
        <f>H747/F747</f>
        <v>5.3180747223157222E-2</v>
      </c>
    </row>
    <row r="748" spans="1:9" x14ac:dyDescent="0.2">
      <c r="A748" s="1">
        <v>35.049999999999898</v>
      </c>
      <c r="B748" s="1">
        <v>35.049999999999898</v>
      </c>
      <c r="F748" s="3">
        <v>521.95000000000005</v>
      </c>
      <c r="G748" s="3">
        <v>494.19999999999902</v>
      </c>
      <c r="H748" s="3">
        <f>F748-G748</f>
        <v>27.750000000001023</v>
      </c>
      <c r="I748" s="2">
        <f>H748/F748</f>
        <v>5.3166012070123614E-2</v>
      </c>
    </row>
    <row r="749" spans="1:9" x14ac:dyDescent="0.2">
      <c r="A749" s="1">
        <v>36.049999999999898</v>
      </c>
      <c r="B749" s="1">
        <v>36.049999999999898</v>
      </c>
      <c r="F749" s="3">
        <v>521.95000000000005</v>
      </c>
      <c r="G749" s="3">
        <v>494.19999999999902</v>
      </c>
      <c r="H749" s="3">
        <f>F749-G749</f>
        <v>27.750000000001023</v>
      </c>
      <c r="I749" s="2">
        <f>H749/F749</f>
        <v>5.3166012070123614E-2</v>
      </c>
    </row>
    <row r="750" spans="1:9" x14ac:dyDescent="0.2">
      <c r="A750" s="1">
        <v>63.799999999999898</v>
      </c>
      <c r="B750" s="1">
        <v>63.799999999999898</v>
      </c>
      <c r="F750" s="3">
        <v>395.05</v>
      </c>
      <c r="G750" s="3">
        <v>374.05</v>
      </c>
      <c r="H750" s="3">
        <f>F750-G750</f>
        <v>21</v>
      </c>
      <c r="I750" s="2">
        <f>H750/F750</f>
        <v>5.3157828123022402E-2</v>
      </c>
    </row>
    <row r="751" spans="1:9" x14ac:dyDescent="0.2">
      <c r="A751" s="1">
        <v>37.1</v>
      </c>
      <c r="B751" s="1">
        <v>37.1</v>
      </c>
      <c r="F751" s="3">
        <v>95.25</v>
      </c>
      <c r="G751" s="3">
        <v>90.2</v>
      </c>
      <c r="H751" s="3">
        <f>F751-G751</f>
        <v>5.0499999999999972</v>
      </c>
      <c r="I751" s="2">
        <f>H751/F751</f>
        <v>5.3018372703412045E-2</v>
      </c>
    </row>
    <row r="752" spans="1:9" x14ac:dyDescent="0.2">
      <c r="A752" s="1">
        <v>44.799999999999898</v>
      </c>
      <c r="B752" s="1">
        <v>44.799999999999898</v>
      </c>
      <c r="F752" s="3">
        <v>149</v>
      </c>
      <c r="G752" s="3">
        <v>141.15</v>
      </c>
      <c r="H752" s="3">
        <f>F752-G752</f>
        <v>7.8499999999999943</v>
      </c>
      <c r="I752" s="2">
        <f>H752/F752</f>
        <v>5.2684563758389223E-2</v>
      </c>
    </row>
    <row r="753" spans="1:9" x14ac:dyDescent="0.2">
      <c r="A753" s="1">
        <v>31.6</v>
      </c>
      <c r="B753" s="1">
        <v>31.6</v>
      </c>
      <c r="F753" s="3">
        <v>369.19999999999902</v>
      </c>
      <c r="G753" s="3">
        <v>349.75</v>
      </c>
      <c r="H753" s="3">
        <f>F753-G753</f>
        <v>19.449999999999022</v>
      </c>
      <c r="I753" s="2">
        <f>H753/F753</f>
        <v>5.2681473456118837E-2</v>
      </c>
    </row>
    <row r="754" spans="1:9" x14ac:dyDescent="0.2">
      <c r="A754" s="1">
        <v>63.2</v>
      </c>
      <c r="B754" s="1">
        <v>63.2</v>
      </c>
      <c r="F754" s="3">
        <v>57.1</v>
      </c>
      <c r="G754" s="3">
        <v>54.1</v>
      </c>
      <c r="H754" s="3">
        <f>F754-G754</f>
        <v>3</v>
      </c>
      <c r="I754" s="2">
        <f>H754/F754</f>
        <v>5.2539404553415062E-2</v>
      </c>
    </row>
    <row r="755" spans="1:9" x14ac:dyDescent="0.2">
      <c r="A755" s="1">
        <v>50</v>
      </c>
      <c r="B755" s="1">
        <v>50</v>
      </c>
      <c r="F755" s="3">
        <v>403.1</v>
      </c>
      <c r="G755" s="3">
        <v>382</v>
      </c>
      <c r="H755" s="3">
        <f>F755-G755</f>
        <v>21.100000000000023</v>
      </c>
      <c r="I755" s="2">
        <f>H755/F755</f>
        <v>5.2344331431406654E-2</v>
      </c>
    </row>
    <row r="756" spans="1:9" x14ac:dyDescent="0.2">
      <c r="A756" s="1">
        <v>44.299999999999898</v>
      </c>
      <c r="B756" s="1">
        <v>44.299999999999898</v>
      </c>
      <c r="F756" s="3">
        <v>217.94999999999899</v>
      </c>
      <c r="G756" s="3">
        <v>206.55</v>
      </c>
      <c r="H756" s="3">
        <f>F756-G756</f>
        <v>11.399999999998983</v>
      </c>
      <c r="I756" s="2">
        <f>H756/F756</f>
        <v>5.2305574673085733E-2</v>
      </c>
    </row>
    <row r="757" spans="1:9" x14ac:dyDescent="0.2">
      <c r="A757" s="1">
        <v>66.400000000000006</v>
      </c>
      <c r="B757" s="1">
        <v>66.400000000000006</v>
      </c>
      <c r="F757" s="3">
        <v>321.39999999999901</v>
      </c>
      <c r="G757" s="3">
        <v>304.60000000000002</v>
      </c>
      <c r="H757" s="3">
        <f>F757-G757</f>
        <v>16.799999999998988</v>
      </c>
      <c r="I757" s="2">
        <f>H757/F757</f>
        <v>5.2271313005597508E-2</v>
      </c>
    </row>
    <row r="758" spans="1:9" x14ac:dyDescent="0.2">
      <c r="A758" s="1">
        <v>35</v>
      </c>
      <c r="B758" s="1">
        <v>35</v>
      </c>
      <c r="F758" s="3">
        <v>68.150000000000006</v>
      </c>
      <c r="G758" s="3">
        <v>64.599999999999895</v>
      </c>
      <c r="H758" s="3">
        <f>F758-G758</f>
        <v>3.5500000000001108</v>
      </c>
      <c r="I758" s="2">
        <f>H758/F758</f>
        <v>5.2090975788703017E-2</v>
      </c>
    </row>
    <row r="759" spans="1:9" x14ac:dyDescent="0.2">
      <c r="A759" s="1">
        <v>60.049999999999898</v>
      </c>
      <c r="B759" s="1">
        <v>60.049999999999898</v>
      </c>
      <c r="F759" s="3">
        <v>275.64999999999901</v>
      </c>
      <c r="G759" s="3">
        <v>261.3</v>
      </c>
      <c r="H759" s="3">
        <f>F759-G759</f>
        <v>14.349999999999</v>
      </c>
      <c r="I759" s="2">
        <f>H759/F759</f>
        <v>5.2058770179572104E-2</v>
      </c>
    </row>
    <row r="760" spans="1:9" x14ac:dyDescent="0.2">
      <c r="A760" s="1">
        <v>43.049999999999898</v>
      </c>
      <c r="B760" s="1">
        <v>43.049999999999898</v>
      </c>
      <c r="F760" s="3">
        <v>161.4</v>
      </c>
      <c r="G760" s="3">
        <v>153</v>
      </c>
      <c r="H760" s="3">
        <f>F760-G760</f>
        <v>8.4000000000000057</v>
      </c>
      <c r="I760" s="2">
        <f>H760/F760</f>
        <v>5.2044609665427545E-2</v>
      </c>
    </row>
    <row r="761" spans="1:9" x14ac:dyDescent="0.2">
      <c r="A761" s="1">
        <v>36.75</v>
      </c>
      <c r="B761" s="1">
        <v>36.75</v>
      </c>
      <c r="F761" s="3">
        <v>265</v>
      </c>
      <c r="G761" s="3">
        <v>251.3</v>
      </c>
      <c r="H761" s="3">
        <f>F761-G761</f>
        <v>13.699999999999989</v>
      </c>
      <c r="I761" s="2">
        <f>H761/F761</f>
        <v>5.1698113207547129E-2</v>
      </c>
    </row>
    <row r="762" spans="1:9" x14ac:dyDescent="0.2">
      <c r="A762" s="1">
        <v>198.25</v>
      </c>
      <c r="B762" s="1">
        <v>198.25</v>
      </c>
      <c r="F762" s="3">
        <v>137.75</v>
      </c>
      <c r="G762" s="3">
        <v>130.65</v>
      </c>
      <c r="H762" s="3">
        <f>F762-G762</f>
        <v>7.0999999999999943</v>
      </c>
      <c r="I762" s="2">
        <f>H762/F762</f>
        <v>5.1542649727767655E-2</v>
      </c>
    </row>
    <row r="763" spans="1:9" x14ac:dyDescent="0.2">
      <c r="A763" s="1">
        <v>85.099999999999895</v>
      </c>
      <c r="B763" s="1">
        <v>85.099999999999895</v>
      </c>
      <c r="F763" s="3">
        <v>273.35000000000002</v>
      </c>
      <c r="G763" s="3">
        <v>259.3</v>
      </c>
      <c r="H763" s="3">
        <f>F763-G763</f>
        <v>14.050000000000011</v>
      </c>
      <c r="I763" s="2">
        <f>H763/F763</f>
        <v>5.1399304920431717E-2</v>
      </c>
    </row>
    <row r="764" spans="1:9" x14ac:dyDescent="0.2">
      <c r="A764" s="1">
        <v>121.65</v>
      </c>
      <c r="B764" s="1">
        <v>121.65</v>
      </c>
      <c r="F764" s="3">
        <v>143.80000000000001</v>
      </c>
      <c r="G764" s="3">
        <v>136.44999999999899</v>
      </c>
      <c r="H764" s="3">
        <f>F764-G764</f>
        <v>7.3500000000010175</v>
      </c>
      <c r="I764" s="2">
        <f>H764/F764</f>
        <v>5.1112656467322791E-2</v>
      </c>
    </row>
    <row r="765" spans="1:9" x14ac:dyDescent="0.2">
      <c r="A765" s="1">
        <v>45.25</v>
      </c>
      <c r="B765" s="1">
        <v>45.25</v>
      </c>
      <c r="F765" s="3">
        <v>221.3</v>
      </c>
      <c r="G765" s="3">
        <v>210</v>
      </c>
      <c r="H765" s="3">
        <f>F765-G765</f>
        <v>11.300000000000011</v>
      </c>
      <c r="I765" s="2">
        <f>H765/F765</f>
        <v>5.1061906913691869E-2</v>
      </c>
    </row>
    <row r="766" spans="1:9" x14ac:dyDescent="0.2">
      <c r="A766" s="1">
        <v>75.25</v>
      </c>
      <c r="B766" s="1">
        <v>75.25</v>
      </c>
      <c r="F766" s="3">
        <v>182.94999999999899</v>
      </c>
      <c r="G766" s="3">
        <v>173.65</v>
      </c>
      <c r="H766" s="3">
        <f>F766-G766</f>
        <v>9.2999999999989882</v>
      </c>
      <c r="I766" s="2">
        <f>H766/F766</f>
        <v>5.0833561082257665E-2</v>
      </c>
    </row>
    <row r="767" spans="1:9" x14ac:dyDescent="0.2">
      <c r="A767" s="1">
        <v>43.6</v>
      </c>
      <c r="B767" s="1">
        <v>43.6</v>
      </c>
      <c r="F767" s="3">
        <v>237.8</v>
      </c>
      <c r="G767" s="3">
        <v>225.75</v>
      </c>
      <c r="H767" s="3">
        <f>F767-G767</f>
        <v>12.050000000000011</v>
      </c>
      <c r="I767" s="2">
        <f>H767/F767</f>
        <v>5.0672834314550087E-2</v>
      </c>
    </row>
    <row r="768" spans="1:9" x14ac:dyDescent="0.2">
      <c r="A768" s="1">
        <v>50.5</v>
      </c>
      <c r="B768" s="1">
        <v>50.5</v>
      </c>
      <c r="F768" s="3">
        <v>301.44999999999902</v>
      </c>
      <c r="G768" s="3">
        <v>286.19999999999902</v>
      </c>
      <c r="H768" s="3">
        <f>F768-G768</f>
        <v>15.25</v>
      </c>
      <c r="I768" s="2">
        <f>H768/F768</f>
        <v>5.0588820699950403E-2</v>
      </c>
    </row>
    <row r="769" spans="1:9" x14ac:dyDescent="0.2">
      <c r="A769" s="1">
        <v>214.099999999999</v>
      </c>
      <c r="B769" s="1">
        <v>214.099999999999</v>
      </c>
      <c r="F769" s="3">
        <v>107.95</v>
      </c>
      <c r="G769" s="3">
        <v>102.5</v>
      </c>
      <c r="H769" s="3">
        <f>F769-G769</f>
        <v>5.4500000000000028</v>
      </c>
      <c r="I769" s="2">
        <f>H769/F769</f>
        <v>5.0486336266790208E-2</v>
      </c>
    </row>
    <row r="770" spans="1:9" x14ac:dyDescent="0.2">
      <c r="A770" s="1">
        <v>32.950000000000003</v>
      </c>
      <c r="B770" s="1">
        <v>32.950000000000003</v>
      </c>
      <c r="F770" s="3">
        <v>111.95</v>
      </c>
      <c r="G770" s="3">
        <v>106.299999999999</v>
      </c>
      <c r="H770" s="3">
        <f>F770-G770</f>
        <v>5.6500000000010004</v>
      </c>
      <c r="I770" s="2">
        <f>H770/F770</f>
        <v>5.0468959356864677E-2</v>
      </c>
    </row>
    <row r="771" spans="1:9" x14ac:dyDescent="0.2">
      <c r="A771" s="1">
        <v>49.799999999999898</v>
      </c>
      <c r="B771" s="1">
        <v>49.799999999999898</v>
      </c>
      <c r="F771" s="3">
        <v>284.8</v>
      </c>
      <c r="G771" s="3">
        <v>270.44999999999902</v>
      </c>
      <c r="H771" s="3">
        <f>F771-G771</f>
        <v>14.350000000000989</v>
      </c>
      <c r="I771" s="2">
        <f>H771/F771</f>
        <v>5.0386235955059651E-2</v>
      </c>
    </row>
    <row r="772" spans="1:9" x14ac:dyDescent="0.2">
      <c r="A772" s="1">
        <v>52.75</v>
      </c>
      <c r="B772" s="1">
        <v>52.75</v>
      </c>
      <c r="F772" s="3">
        <v>64.549999999999898</v>
      </c>
      <c r="G772" s="3">
        <v>61.299999999999898</v>
      </c>
      <c r="H772" s="3">
        <f>F772-G772</f>
        <v>3.25</v>
      </c>
      <c r="I772" s="2">
        <f>H772/F772</f>
        <v>5.034856700232386E-2</v>
      </c>
    </row>
    <row r="773" spans="1:9" x14ac:dyDescent="0.2">
      <c r="A773" s="1">
        <v>44</v>
      </c>
      <c r="B773" s="1">
        <v>44</v>
      </c>
      <c r="F773" s="3">
        <v>75.799999999999898</v>
      </c>
      <c r="G773" s="3">
        <v>72</v>
      </c>
      <c r="H773" s="3">
        <f>F773-G773</f>
        <v>3.7999999999998977</v>
      </c>
      <c r="I773" s="2">
        <f>H773/F773</f>
        <v>5.0131926121370747E-2</v>
      </c>
    </row>
    <row r="774" spans="1:9" x14ac:dyDescent="0.2">
      <c r="A774" s="1">
        <v>37.1</v>
      </c>
      <c r="B774" s="1">
        <v>37.1</v>
      </c>
      <c r="F774" s="3">
        <v>85.349999999999895</v>
      </c>
      <c r="G774" s="3">
        <v>81.099999999999895</v>
      </c>
      <c r="H774" s="3">
        <f>F774-G774</f>
        <v>4.25</v>
      </c>
      <c r="I774" s="2">
        <f>H774/F774</f>
        <v>4.9794961921499771E-2</v>
      </c>
    </row>
    <row r="775" spans="1:9" x14ac:dyDescent="0.2">
      <c r="A775" s="1">
        <v>70.2</v>
      </c>
      <c r="B775" s="1">
        <v>70.2</v>
      </c>
      <c r="F775" s="3">
        <v>501.14999999999901</v>
      </c>
      <c r="G775" s="3">
        <v>476.19999999999902</v>
      </c>
      <c r="H775" s="3">
        <f>F775-G775</f>
        <v>24.949999999999989</v>
      </c>
      <c r="I775" s="2">
        <f>H775/F775</f>
        <v>4.9785493365259975E-2</v>
      </c>
    </row>
    <row r="776" spans="1:9" x14ac:dyDescent="0.2">
      <c r="A776" s="1">
        <v>50.1</v>
      </c>
      <c r="B776" s="1">
        <v>50.1</v>
      </c>
      <c r="F776" s="3">
        <v>88.599999999999895</v>
      </c>
      <c r="G776" s="3">
        <v>84.2</v>
      </c>
      <c r="H776" s="3">
        <f>F776-G776</f>
        <v>4.399999999999892</v>
      </c>
      <c r="I776" s="2">
        <f>H776/F776</f>
        <v>4.9661399548531569E-2</v>
      </c>
    </row>
    <row r="777" spans="1:9" x14ac:dyDescent="0.2">
      <c r="A777" s="1">
        <v>36.549999999999898</v>
      </c>
      <c r="B777" s="1">
        <v>36.549999999999898</v>
      </c>
      <c r="F777" s="3">
        <v>342.64999999999901</v>
      </c>
      <c r="G777" s="3">
        <v>325.64999999999901</v>
      </c>
      <c r="H777" s="3">
        <f>F777-G777</f>
        <v>17</v>
      </c>
      <c r="I777" s="2">
        <f>H777/F777</f>
        <v>4.9613308040274473E-2</v>
      </c>
    </row>
    <row r="778" spans="1:9" x14ac:dyDescent="0.2">
      <c r="A778" s="1">
        <v>41.049999999999898</v>
      </c>
      <c r="B778" s="1">
        <v>41.049999999999898</v>
      </c>
      <c r="F778" s="3">
        <v>124.049999999999</v>
      </c>
      <c r="G778" s="3">
        <v>117.9</v>
      </c>
      <c r="H778" s="3">
        <f>F778-G778</f>
        <v>6.1499999999989967</v>
      </c>
      <c r="I778" s="2">
        <f>H778/F778</f>
        <v>4.9576783555010447E-2</v>
      </c>
    </row>
    <row r="779" spans="1:9" x14ac:dyDescent="0.2">
      <c r="A779" s="1">
        <v>56.6</v>
      </c>
      <c r="B779" s="1">
        <v>56.6</v>
      </c>
      <c r="F779" s="3">
        <v>230.55</v>
      </c>
      <c r="G779" s="3">
        <v>219.15</v>
      </c>
      <c r="H779" s="3">
        <f>F779-G779</f>
        <v>11.400000000000006</v>
      </c>
      <c r="I779" s="2">
        <f>H779/F779</f>
        <v>4.9446974625894625E-2</v>
      </c>
    </row>
    <row r="780" spans="1:9" x14ac:dyDescent="0.2">
      <c r="A780" s="1">
        <v>66.650000000000006</v>
      </c>
      <c r="B780" s="1">
        <v>66.650000000000006</v>
      </c>
      <c r="F780" s="3">
        <v>69.799999999999898</v>
      </c>
      <c r="G780" s="3">
        <v>66.349999999999895</v>
      </c>
      <c r="H780" s="3">
        <f>F780-G780</f>
        <v>3.4500000000000028</v>
      </c>
      <c r="I780" s="2">
        <f>H780/F780</f>
        <v>4.942693409742132E-2</v>
      </c>
    </row>
    <row r="781" spans="1:9" x14ac:dyDescent="0.2">
      <c r="A781" s="1">
        <v>41.149999999999899</v>
      </c>
      <c r="B781" s="1">
        <v>41.149999999999899</v>
      </c>
      <c r="F781" s="3">
        <v>181.19999999999899</v>
      </c>
      <c r="G781" s="3">
        <v>172.25</v>
      </c>
      <c r="H781" s="3">
        <f>F781-G781</f>
        <v>8.9499999999989939</v>
      </c>
      <c r="I781" s="2">
        <f>H781/F781</f>
        <v>4.9392935982334678E-2</v>
      </c>
    </row>
    <row r="782" spans="1:9" x14ac:dyDescent="0.2">
      <c r="A782" s="1">
        <v>122.95</v>
      </c>
      <c r="B782" s="1">
        <v>122.95</v>
      </c>
      <c r="F782" s="3">
        <v>76.099999999999895</v>
      </c>
      <c r="G782" s="3">
        <v>72.349999999999895</v>
      </c>
      <c r="H782" s="3">
        <f>F782-G782</f>
        <v>3.75</v>
      </c>
      <c r="I782" s="2">
        <f>H782/F782</f>
        <v>4.9277266754270764E-2</v>
      </c>
    </row>
    <row r="783" spans="1:9" x14ac:dyDescent="0.2">
      <c r="A783" s="1">
        <v>75.599999999999895</v>
      </c>
      <c r="B783" s="1">
        <v>75.599999999999895</v>
      </c>
      <c r="F783" s="3">
        <v>68.2</v>
      </c>
      <c r="G783" s="3">
        <v>64.849999999999895</v>
      </c>
      <c r="H783" s="3">
        <f>F783-G783</f>
        <v>3.350000000000108</v>
      </c>
      <c r="I783" s="2">
        <f>H783/F783</f>
        <v>4.9120234604107152E-2</v>
      </c>
    </row>
    <row r="784" spans="1:9" x14ac:dyDescent="0.2">
      <c r="A784" s="1">
        <v>108.099999999999</v>
      </c>
      <c r="B784" s="1">
        <v>108.099999999999</v>
      </c>
      <c r="F784" s="3">
        <v>108.2</v>
      </c>
      <c r="G784" s="3">
        <v>102.9</v>
      </c>
      <c r="H784" s="3">
        <f>F784-G784</f>
        <v>5.2999999999999972</v>
      </c>
      <c r="I784" s="2">
        <f>H784/F784</f>
        <v>4.8983364140480566E-2</v>
      </c>
    </row>
    <row r="785" spans="1:9" x14ac:dyDescent="0.2">
      <c r="A785" s="1">
        <v>36.25</v>
      </c>
      <c r="B785" s="1">
        <v>36.25</v>
      </c>
      <c r="F785" s="3">
        <v>70.900000000000006</v>
      </c>
      <c r="G785" s="3">
        <v>67.45</v>
      </c>
      <c r="H785" s="3">
        <f>F785-G785</f>
        <v>3.4500000000000028</v>
      </c>
      <c r="I785" s="2">
        <f>H785/F785</f>
        <v>4.8660084626234168E-2</v>
      </c>
    </row>
    <row r="786" spans="1:9" x14ac:dyDescent="0.2">
      <c r="A786" s="1">
        <v>64</v>
      </c>
      <c r="B786" s="1">
        <v>64</v>
      </c>
      <c r="F786" s="3">
        <v>499.55</v>
      </c>
      <c r="G786" s="3">
        <v>475.25</v>
      </c>
      <c r="H786" s="3">
        <f>F786-G786</f>
        <v>24.300000000000011</v>
      </c>
      <c r="I786" s="2">
        <f>H786/F786</f>
        <v>4.8643779401461334E-2</v>
      </c>
    </row>
    <row r="787" spans="1:9" x14ac:dyDescent="0.2">
      <c r="A787" s="1">
        <v>28.5</v>
      </c>
      <c r="B787" s="1">
        <v>28.5</v>
      </c>
      <c r="F787" s="3">
        <v>219.4</v>
      </c>
      <c r="G787" s="3">
        <v>208.75</v>
      </c>
      <c r="H787" s="3">
        <f>F787-G787</f>
        <v>10.650000000000006</v>
      </c>
      <c r="I787" s="2">
        <f>H787/F787</f>
        <v>4.8541476754785803E-2</v>
      </c>
    </row>
    <row r="788" spans="1:9" x14ac:dyDescent="0.2">
      <c r="A788" s="1">
        <v>42.25</v>
      </c>
      <c r="B788" s="1">
        <v>42.25</v>
      </c>
      <c r="F788" s="3">
        <v>190.4</v>
      </c>
      <c r="G788" s="3">
        <v>181.19999999999899</v>
      </c>
      <c r="H788" s="3">
        <f>F788-G788</f>
        <v>9.2000000000010118</v>
      </c>
      <c r="I788" s="2">
        <f>H788/F788</f>
        <v>4.8319327731097747E-2</v>
      </c>
    </row>
    <row r="789" spans="1:9" x14ac:dyDescent="0.2">
      <c r="A789" s="1">
        <v>40.85</v>
      </c>
      <c r="B789" s="1">
        <v>40.85</v>
      </c>
      <c r="F789" s="3">
        <v>190.4</v>
      </c>
      <c r="G789" s="3">
        <v>181.19999999999899</v>
      </c>
      <c r="H789" s="3">
        <f>F789-G789</f>
        <v>9.2000000000010118</v>
      </c>
      <c r="I789" s="2">
        <f>H789/F789</f>
        <v>4.8319327731097747E-2</v>
      </c>
    </row>
    <row r="790" spans="1:9" x14ac:dyDescent="0.2">
      <c r="A790" s="1">
        <v>32.649999999999899</v>
      </c>
      <c r="B790" s="1">
        <v>32.649999999999899</v>
      </c>
      <c r="F790" s="3">
        <v>235.05</v>
      </c>
      <c r="G790" s="3">
        <v>223.69999999999899</v>
      </c>
      <c r="H790" s="3">
        <f>F790-G790</f>
        <v>11.350000000001017</v>
      </c>
      <c r="I790" s="2">
        <f>H790/F790</f>
        <v>4.8287598383327024E-2</v>
      </c>
    </row>
    <row r="791" spans="1:9" x14ac:dyDescent="0.2">
      <c r="A791" s="1">
        <v>41.95</v>
      </c>
      <c r="B791" s="1">
        <v>41.95</v>
      </c>
      <c r="F791" s="3">
        <v>164.75</v>
      </c>
      <c r="G791" s="3">
        <v>156.80000000000001</v>
      </c>
      <c r="H791" s="3">
        <f>F791-G791</f>
        <v>7.9499999999999886</v>
      </c>
      <c r="I791" s="2">
        <f>H791/F791</f>
        <v>4.8254931714719201E-2</v>
      </c>
    </row>
    <row r="792" spans="1:9" x14ac:dyDescent="0.2">
      <c r="A792" s="1">
        <v>41.25</v>
      </c>
      <c r="B792" s="1">
        <v>41.25</v>
      </c>
      <c r="F792" s="3">
        <v>69.5</v>
      </c>
      <c r="G792" s="3">
        <v>66.150000000000006</v>
      </c>
      <c r="H792" s="3">
        <f>F792-G792</f>
        <v>3.3499999999999943</v>
      </c>
      <c r="I792" s="2">
        <f>H792/F792</f>
        <v>4.820143884892078E-2</v>
      </c>
    </row>
    <row r="793" spans="1:9" x14ac:dyDescent="0.2">
      <c r="A793" s="1">
        <v>53.149999999999899</v>
      </c>
      <c r="B793" s="1">
        <v>53.149999999999899</v>
      </c>
      <c r="F793" s="3">
        <v>569.75</v>
      </c>
      <c r="G793" s="3">
        <v>542.29999999999905</v>
      </c>
      <c r="H793" s="3">
        <f>F793-G793</f>
        <v>27.450000000000955</v>
      </c>
      <c r="I793" s="2">
        <f>H793/F793</f>
        <v>4.8179025888549283E-2</v>
      </c>
    </row>
    <row r="794" spans="1:9" x14ac:dyDescent="0.2">
      <c r="A794" s="1">
        <v>52.1</v>
      </c>
      <c r="B794" s="1">
        <v>52.1</v>
      </c>
      <c r="F794" s="3">
        <v>179.9</v>
      </c>
      <c r="G794" s="3">
        <v>171.25</v>
      </c>
      <c r="H794" s="3">
        <f>F794-G794</f>
        <v>8.6500000000000057</v>
      </c>
      <c r="I794" s="2">
        <f>H794/F794</f>
        <v>4.8082267926625934E-2</v>
      </c>
    </row>
    <row r="795" spans="1:9" x14ac:dyDescent="0.2">
      <c r="A795" s="1">
        <v>66.599999999999895</v>
      </c>
      <c r="B795" s="1">
        <v>66.599999999999895</v>
      </c>
      <c r="F795" s="3">
        <v>233.599999999999</v>
      </c>
      <c r="G795" s="3">
        <v>222.4</v>
      </c>
      <c r="H795" s="3">
        <f>F795-G795</f>
        <v>11.199999999998994</v>
      </c>
      <c r="I795" s="2">
        <f>H795/F795</f>
        <v>4.7945205479447951E-2</v>
      </c>
    </row>
    <row r="796" spans="1:9" x14ac:dyDescent="0.2">
      <c r="A796" s="1">
        <v>47.35</v>
      </c>
      <c r="B796" s="1">
        <v>47.35</v>
      </c>
      <c r="F796" s="3">
        <v>146.44999999999899</v>
      </c>
      <c r="G796" s="3">
        <v>139.44999999999899</v>
      </c>
      <c r="H796" s="3">
        <f>F796-G796</f>
        <v>7</v>
      </c>
      <c r="I796" s="2">
        <f>H796/F796</f>
        <v>4.779788323659985E-2</v>
      </c>
    </row>
    <row r="797" spans="1:9" x14ac:dyDescent="0.2">
      <c r="A797" s="1">
        <v>33.899999999999899</v>
      </c>
      <c r="B797" s="1">
        <v>33.899999999999899</v>
      </c>
      <c r="F797" s="3">
        <v>637.29999999999905</v>
      </c>
      <c r="G797" s="3">
        <v>606.85</v>
      </c>
      <c r="H797" s="3">
        <f>F797-G797</f>
        <v>30.449999999999022</v>
      </c>
      <c r="I797" s="2">
        <f>H797/F797</f>
        <v>4.7779695590772116E-2</v>
      </c>
    </row>
    <row r="798" spans="1:9" x14ac:dyDescent="0.2">
      <c r="A798" s="1">
        <v>182.25</v>
      </c>
      <c r="B798" s="1">
        <v>182.25</v>
      </c>
      <c r="F798" s="3">
        <v>312.8</v>
      </c>
      <c r="G798" s="3">
        <v>297.89999999999901</v>
      </c>
      <c r="H798" s="3">
        <f>F798-G798</f>
        <v>14.900000000001</v>
      </c>
      <c r="I798" s="2">
        <f>H798/F798</f>
        <v>4.7634271099747445E-2</v>
      </c>
    </row>
    <row r="799" spans="1:9" x14ac:dyDescent="0.2">
      <c r="A799" s="1">
        <v>59.25</v>
      </c>
      <c r="B799" s="1">
        <v>59.25</v>
      </c>
      <c r="F799" s="3">
        <v>76.75</v>
      </c>
      <c r="G799" s="3">
        <v>73.099999999999895</v>
      </c>
      <c r="H799" s="3">
        <f>F799-G799</f>
        <v>3.6500000000001052</v>
      </c>
      <c r="I799" s="2">
        <f>H799/F799</f>
        <v>4.7557003257330359E-2</v>
      </c>
    </row>
    <row r="800" spans="1:9" x14ac:dyDescent="0.2">
      <c r="A800" s="1">
        <v>50.2</v>
      </c>
      <c r="B800" s="1">
        <v>50.2</v>
      </c>
      <c r="F800" s="3">
        <v>316.35000000000002</v>
      </c>
      <c r="G800" s="3">
        <v>301.39999999999901</v>
      </c>
      <c r="H800" s="3">
        <f>F800-G800</f>
        <v>14.950000000001012</v>
      </c>
      <c r="I800" s="2">
        <f>H800/F800</f>
        <v>4.7257784099892557E-2</v>
      </c>
    </row>
    <row r="801" spans="1:9" x14ac:dyDescent="0.2">
      <c r="A801" s="1">
        <v>54.549999999999898</v>
      </c>
      <c r="B801" s="1">
        <v>54.549999999999898</v>
      </c>
      <c r="F801" s="3">
        <v>219.15</v>
      </c>
      <c r="G801" s="3">
        <v>208.8</v>
      </c>
      <c r="H801" s="3">
        <f>F801-G801</f>
        <v>10.349999999999994</v>
      </c>
      <c r="I801" s="2">
        <f>H801/F801</f>
        <v>4.7227926078028719E-2</v>
      </c>
    </row>
    <row r="802" spans="1:9" x14ac:dyDescent="0.2">
      <c r="A802" s="1">
        <v>41.75</v>
      </c>
      <c r="B802" s="1">
        <v>41.75</v>
      </c>
      <c r="F802" s="3">
        <v>68.900000000000006</v>
      </c>
      <c r="G802" s="3">
        <v>65.650000000000006</v>
      </c>
      <c r="H802" s="3">
        <f>F802-G802</f>
        <v>3.25</v>
      </c>
      <c r="I802" s="2">
        <f>H802/F802</f>
        <v>4.7169811320754713E-2</v>
      </c>
    </row>
    <row r="803" spans="1:9" x14ac:dyDescent="0.2">
      <c r="A803" s="1">
        <v>29.8</v>
      </c>
      <c r="B803" s="1">
        <v>29.8</v>
      </c>
      <c r="F803" s="3">
        <v>446.6</v>
      </c>
      <c r="G803" s="3">
        <v>425.55</v>
      </c>
      <c r="H803" s="3">
        <f>F803-G803</f>
        <v>21.050000000000011</v>
      </c>
      <c r="I803" s="2">
        <f>H803/F803</f>
        <v>4.7133900582176466E-2</v>
      </c>
    </row>
    <row r="804" spans="1:9" x14ac:dyDescent="0.2">
      <c r="A804" s="1">
        <v>48.549999999999898</v>
      </c>
      <c r="B804" s="1">
        <v>48.549999999999898</v>
      </c>
      <c r="F804" s="3">
        <v>113.549999999999</v>
      </c>
      <c r="G804" s="3">
        <v>108.2</v>
      </c>
      <c r="H804" s="3">
        <f>F804-G804</f>
        <v>5.3499999999989996</v>
      </c>
      <c r="I804" s="2">
        <f>H804/F804</f>
        <v>4.7115808014082314E-2</v>
      </c>
    </row>
    <row r="805" spans="1:9" x14ac:dyDescent="0.2">
      <c r="A805" s="1">
        <v>36</v>
      </c>
      <c r="B805" s="1">
        <v>36</v>
      </c>
      <c r="F805" s="3">
        <v>591.54999999999905</v>
      </c>
      <c r="G805" s="3">
        <v>563.79999999999905</v>
      </c>
      <c r="H805" s="3">
        <f>F805-G805</f>
        <v>27.75</v>
      </c>
      <c r="I805" s="2">
        <f>H805/F805</f>
        <v>4.6910658439692408E-2</v>
      </c>
    </row>
    <row r="806" spans="1:9" x14ac:dyDescent="0.2">
      <c r="A806" s="1">
        <v>54.25</v>
      </c>
      <c r="B806" s="1">
        <v>54.25</v>
      </c>
      <c r="F806" s="3">
        <v>360.94999999999902</v>
      </c>
      <c r="G806" s="3">
        <v>344.05</v>
      </c>
      <c r="H806" s="3">
        <f>F806-G806</f>
        <v>16.899999999999011</v>
      </c>
      <c r="I806" s="2">
        <f>H806/F806</f>
        <v>4.6820889319847785E-2</v>
      </c>
    </row>
    <row r="807" spans="1:9" x14ac:dyDescent="0.2">
      <c r="A807" s="1">
        <v>35.899999999999899</v>
      </c>
      <c r="B807" s="1">
        <v>35.899999999999899</v>
      </c>
      <c r="F807" s="3">
        <v>312.60000000000002</v>
      </c>
      <c r="G807" s="3">
        <v>298.05</v>
      </c>
      <c r="H807" s="3">
        <f>F807-G807</f>
        <v>14.550000000000011</v>
      </c>
      <c r="I807" s="2">
        <f>H807/F807</f>
        <v>4.6545105566218846E-2</v>
      </c>
    </row>
    <row r="808" spans="1:9" x14ac:dyDescent="0.2">
      <c r="A808" s="1">
        <v>44.299999999999898</v>
      </c>
      <c r="B808" s="1">
        <v>44.299999999999898</v>
      </c>
      <c r="F808" s="3">
        <v>312.60000000000002</v>
      </c>
      <c r="G808" s="3">
        <v>298.05</v>
      </c>
      <c r="H808" s="3">
        <f>F808-G808</f>
        <v>14.550000000000011</v>
      </c>
      <c r="I808" s="2">
        <f>H808/F808</f>
        <v>4.6545105566218846E-2</v>
      </c>
    </row>
    <row r="809" spans="1:9" x14ac:dyDescent="0.2">
      <c r="A809" s="1">
        <v>44.6</v>
      </c>
      <c r="B809" s="1">
        <v>44.6</v>
      </c>
      <c r="F809" s="3">
        <v>179.55</v>
      </c>
      <c r="G809" s="3">
        <v>171.25</v>
      </c>
      <c r="H809" s="3">
        <f>F809-G809</f>
        <v>8.3000000000000114</v>
      </c>
      <c r="I809" s="2">
        <f>H809/F809</f>
        <v>4.6226677805625234E-2</v>
      </c>
    </row>
    <row r="810" spans="1:9" x14ac:dyDescent="0.2">
      <c r="A810" s="1">
        <v>40.5</v>
      </c>
      <c r="B810" s="1">
        <v>40.5</v>
      </c>
      <c r="F810" s="3">
        <v>177.55</v>
      </c>
      <c r="G810" s="3">
        <v>169.349999999999</v>
      </c>
      <c r="H810" s="3">
        <f>F810-G810</f>
        <v>8.2000000000010118</v>
      </c>
      <c r="I810" s="2">
        <f>H810/F810</f>
        <v>4.6184173472267033E-2</v>
      </c>
    </row>
    <row r="811" spans="1:9" x14ac:dyDescent="0.2">
      <c r="A811" s="1">
        <v>63.85</v>
      </c>
      <c r="B811" s="1">
        <v>63.85</v>
      </c>
      <c r="F811" s="3">
        <v>54.149999999999899</v>
      </c>
      <c r="G811" s="3">
        <v>51.649999999999899</v>
      </c>
      <c r="H811" s="3">
        <f>F811-G811</f>
        <v>2.5</v>
      </c>
      <c r="I811" s="2">
        <f>H811/F811</f>
        <v>4.6168051708218E-2</v>
      </c>
    </row>
    <row r="812" spans="1:9" x14ac:dyDescent="0.2">
      <c r="A812" s="1">
        <v>38.75</v>
      </c>
      <c r="B812" s="1">
        <v>38.75</v>
      </c>
      <c r="F812" s="3">
        <v>372.19999999999902</v>
      </c>
      <c r="G812" s="3">
        <v>355.05</v>
      </c>
      <c r="H812" s="3">
        <f>F812-G812</f>
        <v>17.149999999999011</v>
      </c>
      <c r="I812" s="2">
        <f>H812/F812</f>
        <v>4.6077377753893221E-2</v>
      </c>
    </row>
    <row r="813" spans="1:9" x14ac:dyDescent="0.2">
      <c r="A813" s="1">
        <v>45.35</v>
      </c>
      <c r="B813" s="1">
        <v>45.35</v>
      </c>
      <c r="F813" s="3">
        <v>158.349999999999</v>
      </c>
      <c r="G813" s="3">
        <v>151.099999999999</v>
      </c>
      <c r="H813" s="3">
        <f>F813-G813</f>
        <v>7.25</v>
      </c>
      <c r="I813" s="2">
        <f>H813/F813</f>
        <v>4.5784654246921665E-2</v>
      </c>
    </row>
    <row r="814" spans="1:9" x14ac:dyDescent="0.2">
      <c r="A814" s="1">
        <v>55.2</v>
      </c>
      <c r="B814" s="1">
        <v>55.2</v>
      </c>
      <c r="F814" s="3">
        <v>632.54999999999905</v>
      </c>
      <c r="G814" s="3">
        <v>603.6</v>
      </c>
      <c r="H814" s="3">
        <f>F814-G814</f>
        <v>28.949999999999022</v>
      </c>
      <c r="I814" s="2">
        <f>H814/F814</f>
        <v>4.5767133032960344E-2</v>
      </c>
    </row>
    <row r="815" spans="1:9" x14ac:dyDescent="0.2">
      <c r="A815" s="1">
        <v>43.149999999999899</v>
      </c>
      <c r="B815" s="1">
        <v>43.149999999999899</v>
      </c>
      <c r="F815" s="3">
        <v>364.75</v>
      </c>
      <c r="G815" s="3">
        <v>348.1</v>
      </c>
      <c r="H815" s="3">
        <f>F815-G815</f>
        <v>16.649999999999977</v>
      </c>
      <c r="I815" s="2">
        <f>H815/F815</f>
        <v>4.5647703906785408E-2</v>
      </c>
    </row>
    <row r="816" spans="1:9" x14ac:dyDescent="0.2">
      <c r="A816" s="1">
        <v>41.95</v>
      </c>
      <c r="B816" s="1">
        <v>41.95</v>
      </c>
      <c r="F816" s="3">
        <v>74.7</v>
      </c>
      <c r="G816" s="3">
        <v>71.299999999999898</v>
      </c>
      <c r="H816" s="3">
        <f>F816-G816</f>
        <v>3.4000000000001052</v>
      </c>
      <c r="I816" s="2">
        <f>H816/F816</f>
        <v>4.551539491298668E-2</v>
      </c>
    </row>
    <row r="817" spans="1:9" x14ac:dyDescent="0.2">
      <c r="A817" s="1">
        <v>44.6</v>
      </c>
      <c r="B817" s="1">
        <v>44.6</v>
      </c>
      <c r="F817" s="3">
        <v>387.8</v>
      </c>
      <c r="G817" s="3">
        <v>370.14999999999901</v>
      </c>
      <c r="H817" s="3">
        <f>F817-G817</f>
        <v>17.650000000001</v>
      </c>
      <c r="I817" s="2">
        <f>H817/F817</f>
        <v>4.5513151108821558E-2</v>
      </c>
    </row>
    <row r="818" spans="1:9" x14ac:dyDescent="0.2">
      <c r="A818" s="1">
        <v>46.45</v>
      </c>
      <c r="B818" s="1">
        <v>46.45</v>
      </c>
      <c r="F818" s="3">
        <v>329.6</v>
      </c>
      <c r="G818" s="3">
        <v>314.64999999999901</v>
      </c>
      <c r="H818" s="3">
        <f>F818-G818</f>
        <v>14.950000000001012</v>
      </c>
      <c r="I818" s="2">
        <f>H818/F818</f>
        <v>4.5358009708740932E-2</v>
      </c>
    </row>
    <row r="819" spans="1:9" x14ac:dyDescent="0.2">
      <c r="A819" s="1">
        <v>44.5</v>
      </c>
      <c r="B819" s="1">
        <v>44.5</v>
      </c>
      <c r="F819" s="3">
        <v>578.39999999999895</v>
      </c>
      <c r="G819" s="3">
        <v>552.25</v>
      </c>
      <c r="H819" s="3">
        <f>F819-G819</f>
        <v>26.149999999998954</v>
      </c>
      <c r="I819" s="2">
        <f>H819/F819</f>
        <v>4.5210926694327455E-2</v>
      </c>
    </row>
    <row r="820" spans="1:9" x14ac:dyDescent="0.2">
      <c r="A820" s="1">
        <v>28.6999999999999</v>
      </c>
      <c r="B820" s="1">
        <v>28.6999999999999</v>
      </c>
      <c r="F820" s="3">
        <v>127.25</v>
      </c>
      <c r="G820" s="3">
        <v>121.5</v>
      </c>
      <c r="H820" s="3">
        <f>F820-G820</f>
        <v>5.75</v>
      </c>
      <c r="I820" s="2">
        <f>H820/F820</f>
        <v>4.5186640471512773E-2</v>
      </c>
    </row>
    <row r="821" spans="1:9" x14ac:dyDescent="0.2">
      <c r="A821" s="1">
        <v>31.9499999999999</v>
      </c>
      <c r="B821" s="1">
        <v>31.9499999999999</v>
      </c>
      <c r="F821" s="3">
        <v>194.69999999999899</v>
      </c>
      <c r="G821" s="3">
        <v>186.05</v>
      </c>
      <c r="H821" s="3">
        <f>F821-G821</f>
        <v>8.6499999999989825</v>
      </c>
      <c r="I821" s="2">
        <f>H821/F821</f>
        <v>4.4427324088336044E-2</v>
      </c>
    </row>
    <row r="822" spans="1:9" x14ac:dyDescent="0.2">
      <c r="A822" s="1">
        <v>39.25</v>
      </c>
      <c r="B822" s="1">
        <v>39.25</v>
      </c>
      <c r="F822" s="3">
        <v>81.049999999999898</v>
      </c>
      <c r="G822" s="3">
        <v>77.45</v>
      </c>
      <c r="H822" s="3">
        <f>F822-G822</f>
        <v>3.5999999999998948</v>
      </c>
      <c r="I822" s="2">
        <f>H822/F822</f>
        <v>4.4417026526834047E-2</v>
      </c>
    </row>
    <row r="823" spans="1:9" x14ac:dyDescent="0.2">
      <c r="A823" s="1">
        <v>46.549999999999898</v>
      </c>
      <c r="B823" s="1">
        <v>46.549999999999898</v>
      </c>
      <c r="F823" s="3">
        <v>200.44999999999899</v>
      </c>
      <c r="G823" s="3">
        <v>191.55</v>
      </c>
      <c r="H823" s="3">
        <f>F823-G823</f>
        <v>8.8999999999989825</v>
      </c>
      <c r="I823" s="2">
        <f>H823/F823</f>
        <v>4.440009977550026E-2</v>
      </c>
    </row>
    <row r="824" spans="1:9" x14ac:dyDescent="0.2">
      <c r="A824" s="1">
        <v>63.45</v>
      </c>
      <c r="B824" s="1">
        <v>63.45</v>
      </c>
      <c r="F824" s="3">
        <v>232.75</v>
      </c>
      <c r="G824" s="3">
        <v>222.44999999999899</v>
      </c>
      <c r="H824" s="3">
        <f>F824-G824</f>
        <v>10.300000000001006</v>
      </c>
      <c r="I824" s="2">
        <f>H824/F824</f>
        <v>4.4253490870036549E-2</v>
      </c>
    </row>
    <row r="825" spans="1:9" x14ac:dyDescent="0.2">
      <c r="A825" s="1">
        <v>54.899999999999899</v>
      </c>
      <c r="B825" s="1">
        <v>54.899999999999899</v>
      </c>
      <c r="F825" s="3">
        <v>1329.0999999999899</v>
      </c>
      <c r="G825" s="3">
        <v>1270.6500000000001</v>
      </c>
      <c r="H825" s="3">
        <f>F825-G825</f>
        <v>58.449999999989814</v>
      </c>
      <c r="I825" s="2">
        <f>H825/F825</f>
        <v>4.3977127379422359E-2</v>
      </c>
    </row>
    <row r="826" spans="1:9" x14ac:dyDescent="0.2">
      <c r="A826" s="1">
        <v>41.95</v>
      </c>
      <c r="B826" s="1">
        <v>41.95</v>
      </c>
      <c r="F826" s="3">
        <v>207.25</v>
      </c>
      <c r="G826" s="3">
        <v>198.15</v>
      </c>
      <c r="H826" s="3">
        <f>F826-G826</f>
        <v>9.0999999999999943</v>
      </c>
      <c r="I826" s="2">
        <f>H826/F826</f>
        <v>4.3908323281061493E-2</v>
      </c>
    </row>
    <row r="827" spans="1:9" x14ac:dyDescent="0.2">
      <c r="A827" s="1">
        <v>27.1</v>
      </c>
      <c r="B827" s="1">
        <v>27.1</v>
      </c>
      <c r="F827" s="3">
        <v>207.25</v>
      </c>
      <c r="G827" s="3">
        <v>198.15</v>
      </c>
      <c r="H827" s="3">
        <f>F827-G827</f>
        <v>9.0999999999999943</v>
      </c>
      <c r="I827" s="2">
        <f>H827/F827</f>
        <v>4.3908323281061493E-2</v>
      </c>
    </row>
    <row r="828" spans="1:9" x14ac:dyDescent="0.2">
      <c r="A828" s="1">
        <v>35</v>
      </c>
      <c r="B828" s="1">
        <v>35</v>
      </c>
      <c r="F828" s="3">
        <v>663.95</v>
      </c>
      <c r="G828" s="3">
        <v>634.85</v>
      </c>
      <c r="H828" s="3">
        <f>F828-G828</f>
        <v>29.100000000000023</v>
      </c>
      <c r="I828" s="2">
        <f>H828/F828</f>
        <v>4.3828601551321664E-2</v>
      </c>
    </row>
    <row r="829" spans="1:9" x14ac:dyDescent="0.2">
      <c r="A829" s="1">
        <v>48.95</v>
      </c>
      <c r="B829" s="1">
        <v>48.95</v>
      </c>
      <c r="F829" s="3">
        <v>61.649999999999899</v>
      </c>
      <c r="G829" s="3">
        <v>58.95</v>
      </c>
      <c r="H829" s="3">
        <f>F829-G829</f>
        <v>2.6999999999998963</v>
      </c>
      <c r="I829" s="2">
        <f>H829/F829</f>
        <v>4.3795620437954597E-2</v>
      </c>
    </row>
    <row r="830" spans="1:9" x14ac:dyDescent="0.2">
      <c r="A830" s="1">
        <v>30.6</v>
      </c>
      <c r="B830" s="1">
        <v>30.6</v>
      </c>
      <c r="F830" s="3">
        <v>57.2</v>
      </c>
      <c r="G830" s="3">
        <v>54.7</v>
      </c>
      <c r="H830" s="3">
        <f>F830-G830</f>
        <v>2.5</v>
      </c>
      <c r="I830" s="2">
        <f>H830/F830</f>
        <v>4.3706293706293704E-2</v>
      </c>
    </row>
    <row r="831" spans="1:9" x14ac:dyDescent="0.2">
      <c r="A831" s="1">
        <v>38.5</v>
      </c>
      <c r="B831" s="1">
        <v>38.5</v>
      </c>
      <c r="F831" s="3">
        <v>237.15</v>
      </c>
      <c r="G831" s="3">
        <v>226.8</v>
      </c>
      <c r="H831" s="3">
        <f>F831-G831</f>
        <v>10.349999999999994</v>
      </c>
      <c r="I831" s="2">
        <f>H831/F831</f>
        <v>4.3643263757115726E-2</v>
      </c>
    </row>
    <row r="832" spans="1:9" x14ac:dyDescent="0.2">
      <c r="A832" s="1">
        <v>39.6</v>
      </c>
      <c r="B832" s="1">
        <v>39.6</v>
      </c>
      <c r="F832" s="3">
        <v>219.05</v>
      </c>
      <c r="G832" s="3">
        <v>209.5</v>
      </c>
      <c r="H832" s="3">
        <f>F832-G832</f>
        <v>9.5500000000000114</v>
      </c>
      <c r="I832" s="2">
        <f>H832/F832</f>
        <v>4.35973522026935E-2</v>
      </c>
    </row>
    <row r="833" spans="1:9" x14ac:dyDescent="0.2">
      <c r="A833" s="1">
        <v>43.2</v>
      </c>
      <c r="B833" s="1">
        <v>43.2</v>
      </c>
      <c r="F833" s="3">
        <v>151</v>
      </c>
      <c r="G833" s="3">
        <v>144.44999999999899</v>
      </c>
      <c r="H833" s="3">
        <f>F833-G833</f>
        <v>6.5500000000010061</v>
      </c>
      <c r="I833" s="2">
        <f>H833/F833</f>
        <v>4.3377483443715274E-2</v>
      </c>
    </row>
    <row r="834" spans="1:9" x14ac:dyDescent="0.2">
      <c r="A834" s="1">
        <v>35.299999999999898</v>
      </c>
      <c r="B834" s="1">
        <v>35.299999999999898</v>
      </c>
      <c r="F834" s="3">
        <v>735.5</v>
      </c>
      <c r="G834" s="3">
        <v>703.79999999999905</v>
      </c>
      <c r="H834" s="3">
        <f>F834-G834</f>
        <v>31.700000000000955</v>
      </c>
      <c r="I834" s="2">
        <f>H834/F834</f>
        <v>4.3099932019035968E-2</v>
      </c>
    </row>
    <row r="835" spans="1:9" x14ac:dyDescent="0.2">
      <c r="A835" s="1">
        <v>46.25</v>
      </c>
      <c r="B835" s="1">
        <v>46.25</v>
      </c>
      <c r="F835" s="3">
        <v>233.05</v>
      </c>
      <c r="G835" s="3">
        <v>223.05</v>
      </c>
      <c r="H835" s="3">
        <f>F835-G835</f>
        <v>10</v>
      </c>
      <c r="I835" s="2">
        <f>H835/F835</f>
        <v>4.2909246942716153E-2</v>
      </c>
    </row>
    <row r="836" spans="1:9" x14ac:dyDescent="0.2">
      <c r="A836" s="1">
        <v>49.049999999999898</v>
      </c>
      <c r="B836" s="1">
        <v>49.049999999999898</v>
      </c>
      <c r="F836" s="3">
        <v>242.849999999999</v>
      </c>
      <c r="G836" s="3">
        <v>232.5</v>
      </c>
      <c r="H836" s="3">
        <f>F836-G836</f>
        <v>10.349999999999</v>
      </c>
      <c r="I836" s="2">
        <f>H836/F836</f>
        <v>4.2618900555894762E-2</v>
      </c>
    </row>
    <row r="837" spans="1:9" x14ac:dyDescent="0.2">
      <c r="A837" s="1">
        <v>46</v>
      </c>
      <c r="B837" s="1">
        <v>46</v>
      </c>
      <c r="F837" s="3">
        <v>164.65</v>
      </c>
      <c r="G837" s="3">
        <v>157.65</v>
      </c>
      <c r="H837" s="3">
        <f>F837-G837</f>
        <v>7</v>
      </c>
      <c r="I837" s="2">
        <f>H837/F837</f>
        <v>4.2514424536896446E-2</v>
      </c>
    </row>
    <row r="838" spans="1:9" x14ac:dyDescent="0.2">
      <c r="A838" s="1">
        <v>40.6</v>
      </c>
      <c r="B838" s="1">
        <v>40.6</v>
      </c>
      <c r="F838" s="3">
        <v>71.25</v>
      </c>
      <c r="G838" s="3">
        <v>68.25</v>
      </c>
      <c r="H838" s="3">
        <f>F838-G838</f>
        <v>3</v>
      </c>
      <c r="I838" s="2">
        <f>H838/F838</f>
        <v>4.2105263157894736E-2</v>
      </c>
    </row>
    <row r="839" spans="1:9" x14ac:dyDescent="0.2">
      <c r="A839" s="1">
        <v>30.899999999999899</v>
      </c>
      <c r="B839" s="1">
        <v>30.899999999999899</v>
      </c>
      <c r="F839" s="3">
        <v>206.75</v>
      </c>
      <c r="G839" s="3">
        <v>198.099999999999</v>
      </c>
      <c r="H839" s="3">
        <f>F839-G839</f>
        <v>8.6500000000010004</v>
      </c>
      <c r="I839" s="2">
        <f>H839/F839</f>
        <v>4.1837968561068924E-2</v>
      </c>
    </row>
    <row r="840" spans="1:9" x14ac:dyDescent="0.2">
      <c r="A840" s="1">
        <v>32.450000000000003</v>
      </c>
      <c r="B840" s="1">
        <v>32.450000000000003</v>
      </c>
      <c r="F840" s="3">
        <v>93.75</v>
      </c>
      <c r="G840" s="3">
        <v>89.849999999999895</v>
      </c>
      <c r="H840" s="3">
        <f>F840-G840</f>
        <v>3.9000000000001052</v>
      </c>
      <c r="I840" s="2">
        <f>H840/F840</f>
        <v>4.1600000000001122E-2</v>
      </c>
    </row>
    <row r="841" spans="1:9" x14ac:dyDescent="0.2">
      <c r="A841" s="1">
        <v>40.1</v>
      </c>
      <c r="B841" s="1">
        <v>40.1</v>
      </c>
      <c r="F841" s="3">
        <v>93.75</v>
      </c>
      <c r="G841" s="3">
        <v>89.849999999999895</v>
      </c>
      <c r="H841" s="3">
        <f>F841-G841</f>
        <v>3.9000000000001052</v>
      </c>
      <c r="I841" s="2">
        <f>H841/F841</f>
        <v>4.1600000000001122E-2</v>
      </c>
    </row>
    <row r="842" spans="1:9" x14ac:dyDescent="0.2">
      <c r="A842" s="1">
        <v>55.299999999999898</v>
      </c>
      <c r="B842" s="1">
        <v>55.299999999999898</v>
      </c>
      <c r="F842" s="3">
        <v>49.5</v>
      </c>
      <c r="G842" s="3">
        <v>47.45</v>
      </c>
      <c r="H842" s="3">
        <f>F842-G842</f>
        <v>2.0499999999999972</v>
      </c>
      <c r="I842" s="2">
        <f>H842/F842</f>
        <v>4.1414141414141355E-2</v>
      </c>
    </row>
    <row r="843" spans="1:9" x14ac:dyDescent="0.2">
      <c r="A843" s="1">
        <v>154.30000000000001</v>
      </c>
      <c r="B843" s="1">
        <v>154.30000000000001</v>
      </c>
      <c r="F843" s="3">
        <v>1083.4000000000001</v>
      </c>
      <c r="G843" s="3">
        <v>1038.54999999999</v>
      </c>
      <c r="H843" s="3">
        <f>F843-G843</f>
        <v>44.850000000010141</v>
      </c>
      <c r="I843" s="2">
        <f>H843/F843</f>
        <v>4.1397452464473079E-2</v>
      </c>
    </row>
    <row r="844" spans="1:9" x14ac:dyDescent="0.2">
      <c r="A844" s="1">
        <v>47.049999999999898</v>
      </c>
      <c r="B844" s="1">
        <v>47.049999999999898</v>
      </c>
      <c r="F844" s="3">
        <v>216.349999999999</v>
      </c>
      <c r="G844" s="3">
        <v>207.4</v>
      </c>
      <c r="H844" s="3">
        <f>F844-G844</f>
        <v>8.9499999999989939</v>
      </c>
      <c r="I844" s="2">
        <f>H844/F844</f>
        <v>4.1368153455045228E-2</v>
      </c>
    </row>
    <row r="845" spans="1:9" x14ac:dyDescent="0.2">
      <c r="A845" s="1">
        <v>51.899999999999899</v>
      </c>
      <c r="B845" s="1">
        <v>51.899999999999899</v>
      </c>
      <c r="F845" s="3">
        <v>253.8</v>
      </c>
      <c r="G845" s="3">
        <v>243.349999999999</v>
      </c>
      <c r="H845" s="3">
        <f>F845-G845</f>
        <v>10.450000000001012</v>
      </c>
      <c r="I845" s="2">
        <f>H845/F845</f>
        <v>4.1174152876284523E-2</v>
      </c>
    </row>
    <row r="846" spans="1:9" x14ac:dyDescent="0.2">
      <c r="A846" s="1">
        <v>45.799999999999898</v>
      </c>
      <c r="B846" s="1">
        <v>45.799999999999898</v>
      </c>
      <c r="F846" s="3">
        <v>60.75</v>
      </c>
      <c r="G846" s="3">
        <v>58.25</v>
      </c>
      <c r="H846" s="3">
        <f>F846-G846</f>
        <v>2.5</v>
      </c>
      <c r="I846" s="2">
        <f>H846/F846</f>
        <v>4.1152263374485597E-2</v>
      </c>
    </row>
    <row r="847" spans="1:9" x14ac:dyDescent="0.2">
      <c r="A847" s="1">
        <v>65.549999999999898</v>
      </c>
      <c r="B847" s="1">
        <v>65.549999999999898</v>
      </c>
      <c r="F847" s="3">
        <v>602.39999999999895</v>
      </c>
      <c r="G847" s="3">
        <v>577.64999999999895</v>
      </c>
      <c r="H847" s="3">
        <f>F847-G847</f>
        <v>24.75</v>
      </c>
      <c r="I847" s="2">
        <f>H847/F847</f>
        <v>4.1085657370518003E-2</v>
      </c>
    </row>
    <row r="848" spans="1:9" x14ac:dyDescent="0.2">
      <c r="A848" s="1">
        <v>57.85</v>
      </c>
      <c r="B848" s="1">
        <v>57.85</v>
      </c>
      <c r="F848" s="3">
        <v>253.25</v>
      </c>
      <c r="G848" s="3">
        <v>242.849999999999</v>
      </c>
      <c r="H848" s="3">
        <f>F848-G848</f>
        <v>10.400000000001</v>
      </c>
      <c r="I848" s="2">
        <f>H848/F848</f>
        <v>4.1066140177693979E-2</v>
      </c>
    </row>
    <row r="849" spans="1:9" x14ac:dyDescent="0.2">
      <c r="A849" s="1">
        <v>56.45</v>
      </c>
      <c r="B849" s="1">
        <v>56.45</v>
      </c>
      <c r="F849" s="3">
        <v>127.049999999999</v>
      </c>
      <c r="G849" s="3">
        <v>121.849999999999</v>
      </c>
      <c r="H849" s="3">
        <f>F849-G849</f>
        <v>5.2000000000000028</v>
      </c>
      <c r="I849" s="2">
        <f>H849/F849</f>
        <v>4.0928768201495817E-2</v>
      </c>
    </row>
    <row r="850" spans="1:9" x14ac:dyDescent="0.2">
      <c r="A850" s="1">
        <v>42.35</v>
      </c>
      <c r="B850" s="1">
        <v>42.35</v>
      </c>
      <c r="F850" s="3">
        <v>202.9</v>
      </c>
      <c r="G850" s="3">
        <v>194.599999999999</v>
      </c>
      <c r="H850" s="3">
        <f>F850-G850</f>
        <v>8.3000000000010061</v>
      </c>
      <c r="I850" s="2">
        <f>H850/F850</f>
        <v>4.0906850665357347E-2</v>
      </c>
    </row>
    <row r="851" spans="1:9" x14ac:dyDescent="0.2">
      <c r="A851" s="1">
        <v>38.6</v>
      </c>
      <c r="B851" s="1">
        <v>38.6</v>
      </c>
      <c r="F851" s="3">
        <v>666.14999999999895</v>
      </c>
      <c r="G851" s="3">
        <v>638.95000000000005</v>
      </c>
      <c r="H851" s="3">
        <f>F851-G851</f>
        <v>27.199999999998909</v>
      </c>
      <c r="I851" s="2">
        <f>H851/F851</f>
        <v>4.0831644524504919E-2</v>
      </c>
    </row>
    <row r="852" spans="1:9" x14ac:dyDescent="0.2">
      <c r="A852" s="1">
        <v>39.149999999999899</v>
      </c>
      <c r="B852" s="1">
        <v>39.149999999999899</v>
      </c>
      <c r="F852" s="3">
        <v>137.44999999999899</v>
      </c>
      <c r="G852" s="3">
        <v>131.849999999999</v>
      </c>
      <c r="H852" s="3">
        <f>F852-G852</f>
        <v>5.5999999999999943</v>
      </c>
      <c r="I852" s="2">
        <f>H852/F852</f>
        <v>4.0742088032011896E-2</v>
      </c>
    </row>
    <row r="853" spans="1:9" x14ac:dyDescent="0.2">
      <c r="A853" s="1">
        <v>59.549999999999898</v>
      </c>
      <c r="B853" s="1">
        <v>59.549999999999898</v>
      </c>
      <c r="F853" s="3">
        <v>150.349999999999</v>
      </c>
      <c r="G853" s="3">
        <v>144.25</v>
      </c>
      <c r="H853" s="3">
        <f>F853-G853</f>
        <v>6.0999999999989996</v>
      </c>
      <c r="I853" s="2">
        <f>H853/F853</f>
        <v>4.0571998669764152E-2</v>
      </c>
    </row>
    <row r="854" spans="1:9" x14ac:dyDescent="0.2">
      <c r="A854" s="1">
        <v>50</v>
      </c>
      <c r="B854" s="1">
        <v>50</v>
      </c>
      <c r="F854" s="3">
        <v>180.55</v>
      </c>
      <c r="G854" s="3">
        <v>173.25</v>
      </c>
      <c r="H854" s="3">
        <f>F854-G854</f>
        <v>7.3000000000000114</v>
      </c>
      <c r="I854" s="2">
        <f>H854/F854</f>
        <v>4.0432013292716756E-2</v>
      </c>
    </row>
    <row r="855" spans="1:9" x14ac:dyDescent="0.2">
      <c r="A855" s="1">
        <v>39.399999999999899</v>
      </c>
      <c r="B855" s="1">
        <v>39.399999999999899</v>
      </c>
      <c r="F855" s="3">
        <v>179</v>
      </c>
      <c r="G855" s="3">
        <v>171.8</v>
      </c>
      <c r="H855" s="3">
        <f>F855-G855</f>
        <v>7.1999999999999886</v>
      </c>
      <c r="I855" s="2">
        <f>H855/F855</f>
        <v>4.0223463687150775E-2</v>
      </c>
    </row>
    <row r="856" spans="1:9" x14ac:dyDescent="0.2">
      <c r="A856" s="1">
        <v>32.950000000000003</v>
      </c>
      <c r="B856" s="1">
        <v>32.950000000000003</v>
      </c>
      <c r="F856" s="3">
        <v>99.15</v>
      </c>
      <c r="G856" s="3">
        <v>95.2</v>
      </c>
      <c r="H856" s="3">
        <f>F856-G856</f>
        <v>3.9500000000000028</v>
      </c>
      <c r="I856" s="2">
        <f>H856/F856</f>
        <v>3.9838628340897658E-2</v>
      </c>
    </row>
    <row r="857" spans="1:9" x14ac:dyDescent="0.2">
      <c r="A857" s="1">
        <v>45.5</v>
      </c>
      <c r="B857" s="1">
        <v>45.5</v>
      </c>
      <c r="F857" s="3">
        <v>255.94999999999899</v>
      </c>
      <c r="G857" s="3">
        <v>245.8</v>
      </c>
      <c r="H857" s="3">
        <f>F857-G857</f>
        <v>10.149999999998983</v>
      </c>
      <c r="I857" s="2">
        <f>H857/F857</f>
        <v>3.9656182848208724E-2</v>
      </c>
    </row>
    <row r="858" spans="1:9" x14ac:dyDescent="0.2">
      <c r="A858" s="1">
        <v>38.5</v>
      </c>
      <c r="B858" s="1">
        <v>38.5</v>
      </c>
      <c r="F858" s="3">
        <v>96.099999999999895</v>
      </c>
      <c r="G858" s="3">
        <v>92.299999999999898</v>
      </c>
      <c r="H858" s="3">
        <f>F858-G858</f>
        <v>3.7999999999999972</v>
      </c>
      <c r="I858" s="2">
        <f>H858/F858</f>
        <v>3.9542143600416246E-2</v>
      </c>
    </row>
    <row r="859" spans="1:9" x14ac:dyDescent="0.2">
      <c r="A859" s="1">
        <v>33.950000000000003</v>
      </c>
      <c r="B859" s="1">
        <v>33.950000000000003</v>
      </c>
      <c r="F859" s="3">
        <v>341.19999999999902</v>
      </c>
      <c r="G859" s="3">
        <v>327.89999999999901</v>
      </c>
      <c r="H859" s="3">
        <f>F859-G859</f>
        <v>13.300000000000011</v>
      </c>
      <c r="I859" s="2">
        <f>H859/F859</f>
        <v>3.8980070339976698E-2</v>
      </c>
    </row>
    <row r="860" spans="1:9" x14ac:dyDescent="0.2">
      <c r="A860" s="1">
        <v>108.849999999999</v>
      </c>
      <c r="B860" s="1">
        <v>108.849999999999</v>
      </c>
      <c r="F860" s="3">
        <v>289.14999999999901</v>
      </c>
      <c r="G860" s="3">
        <v>277.89999999999901</v>
      </c>
      <c r="H860" s="3">
        <f>F860-G860</f>
        <v>11.25</v>
      </c>
      <c r="I860" s="2">
        <f>H860/F860</f>
        <v>3.8907141621995635E-2</v>
      </c>
    </row>
    <row r="861" spans="1:9" x14ac:dyDescent="0.2">
      <c r="A861" s="1">
        <v>31.6</v>
      </c>
      <c r="B861" s="1">
        <v>31.6</v>
      </c>
      <c r="F861" s="3">
        <v>268.94999999999902</v>
      </c>
      <c r="G861" s="3">
        <v>258.64999999999901</v>
      </c>
      <c r="H861" s="3">
        <f>F861-G861</f>
        <v>10.300000000000011</v>
      </c>
      <c r="I861" s="2">
        <f>H861/F861</f>
        <v>3.8297081241866697E-2</v>
      </c>
    </row>
    <row r="862" spans="1:9" x14ac:dyDescent="0.2">
      <c r="A862" s="1">
        <v>49.899999999999899</v>
      </c>
      <c r="B862" s="1">
        <v>49.899999999999899</v>
      </c>
      <c r="F862" s="3">
        <v>147.80000000000001</v>
      </c>
      <c r="G862" s="3">
        <v>142.15</v>
      </c>
      <c r="H862" s="3">
        <f>F862-G862</f>
        <v>5.6500000000000057</v>
      </c>
      <c r="I862" s="2">
        <f>H862/F862</f>
        <v>3.8227334235453353E-2</v>
      </c>
    </row>
    <row r="863" spans="1:9" x14ac:dyDescent="0.2">
      <c r="A863" s="1">
        <v>45.7</v>
      </c>
      <c r="B863" s="1">
        <v>45.7</v>
      </c>
      <c r="F863" s="3">
        <v>223.849999999999</v>
      </c>
      <c r="G863" s="3">
        <v>215.3</v>
      </c>
      <c r="H863" s="3">
        <f>F863-G863</f>
        <v>8.5499999999989882</v>
      </c>
      <c r="I863" s="2">
        <f>H863/F863</f>
        <v>3.819522001339748E-2</v>
      </c>
    </row>
    <row r="864" spans="1:9" x14ac:dyDescent="0.2">
      <c r="A864" s="1">
        <v>70.099999999999895</v>
      </c>
      <c r="B864" s="1">
        <v>70.099999999999895</v>
      </c>
      <c r="F864" s="3">
        <v>535.04999999999905</v>
      </c>
      <c r="G864" s="3">
        <v>514.85</v>
      </c>
      <c r="H864" s="3">
        <f>F864-G864</f>
        <v>20.199999999999022</v>
      </c>
      <c r="I864" s="2">
        <f>H864/F864</f>
        <v>3.7753480983083933E-2</v>
      </c>
    </row>
    <row r="865" spans="1:9" x14ac:dyDescent="0.2">
      <c r="A865" s="1">
        <v>44.35</v>
      </c>
      <c r="B865" s="1">
        <v>44.35</v>
      </c>
      <c r="F865" s="3">
        <v>103.75</v>
      </c>
      <c r="G865" s="3">
        <v>99.849999999999895</v>
      </c>
      <c r="H865" s="3">
        <f>F865-G865</f>
        <v>3.9000000000001052</v>
      </c>
      <c r="I865" s="2">
        <f>H865/F865</f>
        <v>3.7590361445784148E-2</v>
      </c>
    </row>
    <row r="866" spans="1:9" x14ac:dyDescent="0.2">
      <c r="A866" s="1">
        <v>36.399999999999899</v>
      </c>
      <c r="B866" s="1">
        <v>36.399999999999899</v>
      </c>
      <c r="F866" s="3">
        <v>161.099999999999</v>
      </c>
      <c r="G866" s="3">
        <v>155.05000000000001</v>
      </c>
      <c r="H866" s="3">
        <f>F866-G866</f>
        <v>6.0499999999989882</v>
      </c>
      <c r="I866" s="2">
        <f>H866/F866</f>
        <v>3.7554314090620891E-2</v>
      </c>
    </row>
    <row r="867" spans="1:9" x14ac:dyDescent="0.2">
      <c r="A867" s="1">
        <v>66.650000000000006</v>
      </c>
      <c r="B867" s="1">
        <v>66.650000000000006</v>
      </c>
      <c r="F867" s="3">
        <v>126.599999999999</v>
      </c>
      <c r="G867" s="3">
        <v>121.849999999999</v>
      </c>
      <c r="H867" s="3">
        <f>F867-G867</f>
        <v>4.75</v>
      </c>
      <c r="I867" s="2">
        <f>H867/F867</f>
        <v>3.7519747235387341E-2</v>
      </c>
    </row>
    <row r="868" spans="1:9" x14ac:dyDescent="0.2">
      <c r="A868" s="1">
        <v>39.399999999999899</v>
      </c>
      <c r="B868" s="1">
        <v>39.399999999999899</v>
      </c>
      <c r="F868" s="3">
        <v>82.65</v>
      </c>
      <c r="G868" s="3">
        <v>79.549999999999898</v>
      </c>
      <c r="H868" s="3">
        <f>F868-G868</f>
        <v>3.100000000000108</v>
      </c>
      <c r="I868" s="2">
        <f>H868/F868</f>
        <v>3.7507562008470753E-2</v>
      </c>
    </row>
    <row r="869" spans="1:9" x14ac:dyDescent="0.2">
      <c r="A869" s="1">
        <v>60.85</v>
      </c>
      <c r="B869" s="1">
        <v>60.85</v>
      </c>
      <c r="F869" s="3">
        <v>79.150000000000006</v>
      </c>
      <c r="G869" s="3">
        <v>76.2</v>
      </c>
      <c r="H869" s="3">
        <f>F869-G869</f>
        <v>2.9500000000000028</v>
      </c>
      <c r="I869" s="2">
        <f>H869/F869</f>
        <v>3.7271004421983611E-2</v>
      </c>
    </row>
    <row r="870" spans="1:9" x14ac:dyDescent="0.2">
      <c r="A870" s="1">
        <v>37.200000000000003</v>
      </c>
      <c r="B870" s="1">
        <v>37.200000000000003</v>
      </c>
      <c r="F870" s="3">
        <v>193.65</v>
      </c>
      <c r="G870" s="3">
        <v>186.44999999999899</v>
      </c>
      <c r="H870" s="3">
        <f>F870-G870</f>
        <v>7.2000000000010118</v>
      </c>
      <c r="I870" s="2">
        <f>H870/F870</f>
        <v>3.718048024787509E-2</v>
      </c>
    </row>
    <row r="871" spans="1:9" x14ac:dyDescent="0.2">
      <c r="A871" s="1">
        <v>40</v>
      </c>
      <c r="B871" s="1">
        <v>40</v>
      </c>
      <c r="F871" s="3">
        <v>305.55</v>
      </c>
      <c r="G871" s="3">
        <v>294.25</v>
      </c>
      <c r="H871" s="3">
        <f>F871-G871</f>
        <v>11.300000000000011</v>
      </c>
      <c r="I871" s="2">
        <f>H871/F871</f>
        <v>3.6982490590738049E-2</v>
      </c>
    </row>
    <row r="872" spans="1:9" x14ac:dyDescent="0.2">
      <c r="A872" s="1">
        <v>144.25</v>
      </c>
      <c r="B872" s="1">
        <v>144.25</v>
      </c>
      <c r="F872" s="3">
        <v>207.65</v>
      </c>
      <c r="G872" s="3">
        <v>200.05</v>
      </c>
      <c r="H872" s="3">
        <f>F872-G872</f>
        <v>7.5999999999999943</v>
      </c>
      <c r="I872" s="2">
        <f>H872/F872</f>
        <v>3.6600048157958073E-2</v>
      </c>
    </row>
    <row r="873" spans="1:9" x14ac:dyDescent="0.2">
      <c r="A873" s="1">
        <v>39.149999999999899</v>
      </c>
      <c r="B873" s="1">
        <v>39.149999999999899</v>
      </c>
      <c r="F873" s="3">
        <v>325.94999999999902</v>
      </c>
      <c r="G873" s="3">
        <v>314.05</v>
      </c>
      <c r="H873" s="3">
        <f>F873-G873</f>
        <v>11.899999999999011</v>
      </c>
      <c r="I873" s="2">
        <f>H873/F873</f>
        <v>3.650866697345926E-2</v>
      </c>
    </row>
    <row r="874" spans="1:9" x14ac:dyDescent="0.2">
      <c r="A874" s="1">
        <v>39</v>
      </c>
      <c r="B874" s="1">
        <v>39</v>
      </c>
      <c r="F874" s="3">
        <v>420.85</v>
      </c>
      <c r="G874" s="3">
        <v>405.55</v>
      </c>
      <c r="H874" s="3">
        <f>F874-G874</f>
        <v>15.300000000000011</v>
      </c>
      <c r="I874" s="2">
        <f>H874/F874</f>
        <v>3.6354995841748866E-2</v>
      </c>
    </row>
    <row r="875" spans="1:9" x14ac:dyDescent="0.2">
      <c r="A875" s="1">
        <v>34.049999999999898</v>
      </c>
      <c r="B875" s="1">
        <v>34.049999999999898</v>
      </c>
      <c r="F875" s="3">
        <v>269.8</v>
      </c>
      <c r="G875" s="3">
        <v>260.05</v>
      </c>
      <c r="H875" s="3">
        <f>F875-G875</f>
        <v>9.75</v>
      </c>
      <c r="I875" s="2">
        <f>H875/F875</f>
        <v>3.6137879911045216E-2</v>
      </c>
    </row>
    <row r="876" spans="1:9" x14ac:dyDescent="0.2">
      <c r="A876" s="1">
        <v>81.599999999999895</v>
      </c>
      <c r="B876" s="1">
        <v>81.599999999999895</v>
      </c>
      <c r="F876" s="3">
        <v>387.94999999999902</v>
      </c>
      <c r="G876" s="3">
        <v>373.94999999999902</v>
      </c>
      <c r="H876" s="3">
        <f>F876-G876</f>
        <v>14</v>
      </c>
      <c r="I876" s="2">
        <f>H876/F876</f>
        <v>3.6087124629462654E-2</v>
      </c>
    </row>
    <row r="877" spans="1:9" x14ac:dyDescent="0.2">
      <c r="A877" s="1">
        <v>43.649999999999899</v>
      </c>
      <c r="B877" s="1">
        <v>43.649999999999899</v>
      </c>
      <c r="F877" s="3">
        <v>202.599999999999</v>
      </c>
      <c r="G877" s="3">
        <v>195.3</v>
      </c>
      <c r="H877" s="3">
        <f>F877-G877</f>
        <v>7.2999999999989882</v>
      </c>
      <c r="I877" s="2">
        <f>H877/F877</f>
        <v>3.6031589338593406E-2</v>
      </c>
    </row>
    <row r="878" spans="1:9" x14ac:dyDescent="0.2">
      <c r="A878" s="1">
        <v>58.549999999999898</v>
      </c>
      <c r="B878" s="1">
        <v>58.549999999999898</v>
      </c>
      <c r="F878" s="3">
        <v>79.2</v>
      </c>
      <c r="G878" s="3">
        <v>76.349999999999895</v>
      </c>
      <c r="H878" s="3">
        <f>F878-G878</f>
        <v>2.850000000000108</v>
      </c>
      <c r="I878" s="2">
        <f>H878/F878</f>
        <v>3.5984848484849848E-2</v>
      </c>
    </row>
    <row r="879" spans="1:9" x14ac:dyDescent="0.2">
      <c r="A879" s="1">
        <v>33.200000000000003</v>
      </c>
      <c r="B879" s="1">
        <v>33.200000000000003</v>
      </c>
      <c r="F879" s="3">
        <v>282.69999999999902</v>
      </c>
      <c r="G879" s="3">
        <v>272.55</v>
      </c>
      <c r="H879" s="3">
        <f>F879-G879</f>
        <v>10.149999999999011</v>
      </c>
      <c r="I879" s="2">
        <f>H879/F879</f>
        <v>3.5903784931018909E-2</v>
      </c>
    </row>
    <row r="880" spans="1:9" x14ac:dyDescent="0.2">
      <c r="A880" s="1">
        <v>33.85</v>
      </c>
      <c r="B880" s="1">
        <v>33.85</v>
      </c>
      <c r="F880" s="3">
        <v>57.799999999999898</v>
      </c>
      <c r="G880" s="3">
        <v>55.75</v>
      </c>
      <c r="H880" s="3">
        <f>F880-G880</f>
        <v>2.0499999999998977</v>
      </c>
      <c r="I880" s="2">
        <f>H880/F880</f>
        <v>3.5467128027679956E-2</v>
      </c>
    </row>
    <row r="881" spans="1:9" x14ac:dyDescent="0.2">
      <c r="A881" s="1">
        <v>38.049999999999898</v>
      </c>
      <c r="B881" s="1">
        <v>38.049999999999898</v>
      </c>
      <c r="F881" s="3">
        <v>502.14999999999901</v>
      </c>
      <c r="G881" s="3">
        <v>484.35</v>
      </c>
      <c r="H881" s="3">
        <f>F881-G881</f>
        <v>17.799999999998988</v>
      </c>
      <c r="I881" s="2">
        <f>H881/F881</f>
        <v>3.5447575425667677E-2</v>
      </c>
    </row>
    <row r="882" spans="1:9" x14ac:dyDescent="0.2">
      <c r="A882" s="1">
        <v>197.19999999999899</v>
      </c>
      <c r="B882" s="1">
        <v>197.19999999999899</v>
      </c>
      <c r="F882" s="3">
        <v>655.7</v>
      </c>
      <c r="G882" s="3">
        <v>632.70000000000005</v>
      </c>
      <c r="H882" s="3">
        <f>F882-G882</f>
        <v>23</v>
      </c>
      <c r="I882" s="2">
        <f>H882/F882</f>
        <v>3.5077016928473384E-2</v>
      </c>
    </row>
    <row r="883" spans="1:9" x14ac:dyDescent="0.2">
      <c r="A883" s="1">
        <v>33.5</v>
      </c>
      <c r="B883" s="1">
        <v>33.5</v>
      </c>
      <c r="F883" s="3">
        <v>181.5</v>
      </c>
      <c r="G883" s="3">
        <v>175.15</v>
      </c>
      <c r="H883" s="3">
        <f>F883-G883</f>
        <v>6.3499999999999943</v>
      </c>
      <c r="I883" s="2">
        <f>H883/F883</f>
        <v>3.4986225895316775E-2</v>
      </c>
    </row>
    <row r="884" spans="1:9" x14ac:dyDescent="0.2">
      <c r="A884" s="1">
        <v>56.049999999999898</v>
      </c>
      <c r="B884" s="1">
        <v>56.049999999999898</v>
      </c>
      <c r="F884" s="3">
        <v>195.75</v>
      </c>
      <c r="G884" s="3">
        <v>189.05</v>
      </c>
      <c r="H884" s="3">
        <f>F884-G884</f>
        <v>6.6999999999999886</v>
      </c>
      <c r="I884" s="2">
        <f>H884/F884</f>
        <v>3.4227330779054856E-2</v>
      </c>
    </row>
    <row r="885" spans="1:9" x14ac:dyDescent="0.2">
      <c r="A885" s="1">
        <v>46.049999999999898</v>
      </c>
      <c r="B885" s="1">
        <v>46.049999999999898</v>
      </c>
      <c r="F885" s="3">
        <v>1449.5</v>
      </c>
      <c r="G885" s="3">
        <v>1400.3499999999899</v>
      </c>
      <c r="H885" s="3">
        <f>F885-G885</f>
        <v>49.150000000010095</v>
      </c>
      <c r="I885" s="2">
        <f>H885/F885</f>
        <v>3.390824422215253E-2</v>
      </c>
    </row>
    <row r="886" spans="1:9" x14ac:dyDescent="0.2">
      <c r="A886" s="1">
        <v>41.149999999999899</v>
      </c>
      <c r="B886" s="1">
        <v>41.149999999999899</v>
      </c>
      <c r="F886" s="3">
        <v>410.39999999999901</v>
      </c>
      <c r="G886" s="3">
        <v>396.6</v>
      </c>
      <c r="H886" s="3">
        <f>F886-G886</f>
        <v>13.799999999998988</v>
      </c>
      <c r="I886" s="2">
        <f>H886/F886</f>
        <v>3.3625730994149665E-2</v>
      </c>
    </row>
    <row r="887" spans="1:9" x14ac:dyDescent="0.2">
      <c r="A887" s="1">
        <v>37.950000000000003</v>
      </c>
      <c r="B887" s="1">
        <v>37.950000000000003</v>
      </c>
      <c r="F887" s="3">
        <v>99.7</v>
      </c>
      <c r="G887" s="3">
        <v>96.349999999999895</v>
      </c>
      <c r="H887" s="3">
        <f>F887-G887</f>
        <v>3.350000000000108</v>
      </c>
      <c r="I887" s="2">
        <f>H887/F887</f>
        <v>3.3600802407222748E-2</v>
      </c>
    </row>
    <row r="888" spans="1:9" x14ac:dyDescent="0.2">
      <c r="A888" s="1">
        <v>45</v>
      </c>
      <c r="B888" s="1">
        <v>45</v>
      </c>
      <c r="F888" s="3">
        <v>180.9</v>
      </c>
      <c r="G888" s="3">
        <v>175</v>
      </c>
      <c r="H888" s="3">
        <f>F888-G888</f>
        <v>5.9000000000000057</v>
      </c>
      <c r="I888" s="2">
        <f>H888/F888</f>
        <v>3.2614704256495333E-2</v>
      </c>
    </row>
    <row r="889" spans="1:9" x14ac:dyDescent="0.2">
      <c r="A889" s="1">
        <v>61</v>
      </c>
      <c r="B889" s="1">
        <v>61</v>
      </c>
      <c r="F889" s="3">
        <v>243.9</v>
      </c>
      <c r="G889" s="3">
        <v>236</v>
      </c>
      <c r="H889" s="3">
        <f>F889-G889</f>
        <v>7.9000000000000057</v>
      </c>
      <c r="I889" s="2">
        <f>H889/F889</f>
        <v>3.2390323903239052E-2</v>
      </c>
    </row>
    <row r="890" spans="1:9" x14ac:dyDescent="0.2">
      <c r="A890" s="1">
        <v>126.45</v>
      </c>
      <c r="B890" s="1">
        <v>126.45</v>
      </c>
      <c r="F890" s="3">
        <v>172.44999999999899</v>
      </c>
      <c r="G890" s="3">
        <v>166.9</v>
      </c>
      <c r="H890" s="3">
        <f>F890-G890</f>
        <v>5.5499999999989882</v>
      </c>
      <c r="I890" s="2">
        <f>H890/F890</f>
        <v>3.218324151927527E-2</v>
      </c>
    </row>
    <row r="891" spans="1:9" x14ac:dyDescent="0.2">
      <c r="A891" s="1">
        <v>45.95</v>
      </c>
      <c r="B891" s="1">
        <v>45.95</v>
      </c>
      <c r="F891" s="3">
        <v>111.15</v>
      </c>
      <c r="G891" s="3">
        <v>107.7</v>
      </c>
      <c r="H891" s="3">
        <f>F891-G891</f>
        <v>3.4500000000000028</v>
      </c>
      <c r="I891" s="2">
        <f>H891/F891</f>
        <v>3.1039136302294219E-2</v>
      </c>
    </row>
    <row r="892" spans="1:9" x14ac:dyDescent="0.2">
      <c r="A892" s="1">
        <v>47.899999999999899</v>
      </c>
      <c r="B892" s="1">
        <v>47.899999999999899</v>
      </c>
      <c r="F892" s="3">
        <v>234.5</v>
      </c>
      <c r="G892" s="3">
        <v>227.25</v>
      </c>
      <c r="H892" s="3">
        <f>F892-G892</f>
        <v>7.25</v>
      </c>
      <c r="I892" s="2">
        <f>H892/F892</f>
        <v>3.0916844349680169E-2</v>
      </c>
    </row>
    <row r="893" spans="1:9" x14ac:dyDescent="0.2">
      <c r="A893" s="1">
        <v>27.25</v>
      </c>
      <c r="B893" s="1">
        <v>27.25</v>
      </c>
      <c r="F893" s="3">
        <v>204.9</v>
      </c>
      <c r="G893" s="3">
        <v>198.65</v>
      </c>
      <c r="H893" s="3">
        <f>F893-G893</f>
        <v>6.25</v>
      </c>
      <c r="I893" s="2">
        <f>H893/F893</f>
        <v>3.0502684236212788E-2</v>
      </c>
    </row>
    <row r="894" spans="1:9" x14ac:dyDescent="0.2">
      <c r="A894" s="1">
        <v>98.549999999999898</v>
      </c>
      <c r="B894" s="1">
        <v>98.549999999999898</v>
      </c>
      <c r="F894" s="3">
        <v>249.69999999999899</v>
      </c>
      <c r="G894" s="3">
        <v>242.099999999999</v>
      </c>
      <c r="H894" s="3">
        <f>F894-G894</f>
        <v>7.5999999999999943</v>
      </c>
      <c r="I894" s="2">
        <f>H894/F894</f>
        <v>3.0436523828594412E-2</v>
      </c>
    </row>
    <row r="895" spans="1:9" x14ac:dyDescent="0.2">
      <c r="A895" s="1">
        <v>50</v>
      </c>
      <c r="B895" s="1">
        <v>50</v>
      </c>
      <c r="F895" s="3">
        <v>654.64999999999895</v>
      </c>
      <c r="G895" s="3">
        <v>634.85</v>
      </c>
      <c r="H895" s="3">
        <f>F895-G895</f>
        <v>19.799999999998931</v>
      </c>
      <c r="I895" s="2">
        <f>H895/F895</f>
        <v>3.0245169174366399E-2</v>
      </c>
    </row>
    <row r="896" spans="1:9" x14ac:dyDescent="0.2">
      <c r="A896" s="1">
        <v>51.399999999999899</v>
      </c>
      <c r="B896" s="1">
        <v>51.399999999999899</v>
      </c>
      <c r="F896" s="3">
        <v>102.549999999999</v>
      </c>
      <c r="G896" s="3">
        <v>99.45</v>
      </c>
      <c r="H896" s="3">
        <f>F896-G896</f>
        <v>3.0999999999989996</v>
      </c>
      <c r="I896" s="2">
        <f>H896/F896</f>
        <v>3.0229156509010528E-2</v>
      </c>
    </row>
    <row r="897" spans="1:9" x14ac:dyDescent="0.2">
      <c r="A897" s="1">
        <v>36.899999999999899</v>
      </c>
      <c r="B897" s="1">
        <v>36.899999999999899</v>
      </c>
      <c r="F897" s="3">
        <v>48.549999999999898</v>
      </c>
      <c r="G897" s="3">
        <v>47.1</v>
      </c>
      <c r="H897" s="3">
        <f>F897-G897</f>
        <v>1.4499999999998963</v>
      </c>
      <c r="I897" s="2">
        <f>H897/F897</f>
        <v>2.9866117404735309E-2</v>
      </c>
    </row>
    <row r="898" spans="1:9" x14ac:dyDescent="0.2">
      <c r="A898" s="1">
        <v>47.35</v>
      </c>
      <c r="B898" s="1">
        <v>47.35</v>
      </c>
      <c r="F898" s="3">
        <v>159.69999999999899</v>
      </c>
      <c r="G898" s="3">
        <v>154.94999999999899</v>
      </c>
      <c r="H898" s="3">
        <f>F898-G898</f>
        <v>4.75</v>
      </c>
      <c r="I898" s="2">
        <f>H898/F898</f>
        <v>2.9743268628678959E-2</v>
      </c>
    </row>
    <row r="899" spans="1:9" x14ac:dyDescent="0.2">
      <c r="A899" s="1">
        <v>53.7</v>
      </c>
      <c r="B899" s="1">
        <v>53.7</v>
      </c>
      <c r="F899" s="3">
        <v>388.64999999999901</v>
      </c>
      <c r="G899" s="3">
        <v>377.1</v>
      </c>
      <c r="H899" s="3">
        <f>F899-G899</f>
        <v>11.549999999998988</v>
      </c>
      <c r="I899" s="2">
        <f>H899/F899</f>
        <v>2.9718255499804495E-2</v>
      </c>
    </row>
    <row r="900" spans="1:9" x14ac:dyDescent="0.2">
      <c r="A900" s="1">
        <v>29.4499999999999</v>
      </c>
      <c r="B900" s="1">
        <v>29.4499999999999</v>
      </c>
      <c r="F900" s="3">
        <v>72.549999999999898</v>
      </c>
      <c r="G900" s="3">
        <v>70.400000000000006</v>
      </c>
      <c r="H900" s="3">
        <f>F900-G900</f>
        <v>2.149999999999892</v>
      </c>
      <c r="I900" s="2">
        <f>H900/F900</f>
        <v>2.9634734665746312E-2</v>
      </c>
    </row>
    <row r="901" spans="1:9" x14ac:dyDescent="0.2">
      <c r="A901" s="1">
        <v>150.15</v>
      </c>
      <c r="B901" s="1">
        <v>150.15</v>
      </c>
      <c r="F901" s="3">
        <v>106.799999999999</v>
      </c>
      <c r="G901" s="3">
        <v>103.65</v>
      </c>
      <c r="H901" s="3">
        <f>F901-G901</f>
        <v>3.1499999999989967</v>
      </c>
      <c r="I901" s="2">
        <f>H901/F901</f>
        <v>2.9494382022462792E-2</v>
      </c>
    </row>
    <row r="902" spans="1:9" x14ac:dyDescent="0.2">
      <c r="A902" s="1">
        <v>51.45</v>
      </c>
      <c r="B902" s="1">
        <v>51.45</v>
      </c>
      <c r="F902" s="3">
        <v>210.69999999999899</v>
      </c>
      <c r="G902" s="3">
        <v>204.5</v>
      </c>
      <c r="H902" s="3">
        <f>F902-G902</f>
        <v>6.1999999999989939</v>
      </c>
      <c r="I902" s="2">
        <f>H902/F902</f>
        <v>2.9425723777878613E-2</v>
      </c>
    </row>
    <row r="903" spans="1:9" x14ac:dyDescent="0.2">
      <c r="A903" s="1">
        <v>46.85</v>
      </c>
      <c r="B903" s="1">
        <v>46.85</v>
      </c>
      <c r="F903" s="3">
        <v>180.3</v>
      </c>
      <c r="G903" s="3">
        <v>175</v>
      </c>
      <c r="H903" s="3">
        <f>F903-G903</f>
        <v>5.3000000000000114</v>
      </c>
      <c r="I903" s="2">
        <f>H903/F903</f>
        <v>2.9395452024403832E-2</v>
      </c>
    </row>
    <row r="904" spans="1:9" x14ac:dyDescent="0.2">
      <c r="A904" s="1">
        <v>44.25</v>
      </c>
      <c r="B904" s="1">
        <v>44.25</v>
      </c>
      <c r="F904" s="3">
        <v>260</v>
      </c>
      <c r="G904" s="3">
        <v>252.44999999999899</v>
      </c>
      <c r="H904" s="3">
        <f>F904-G904</f>
        <v>7.5500000000010061</v>
      </c>
      <c r="I904" s="2">
        <f>H904/F904</f>
        <v>2.9038461538465409E-2</v>
      </c>
    </row>
    <row r="905" spans="1:9" x14ac:dyDescent="0.2">
      <c r="A905" s="1">
        <v>40.5</v>
      </c>
      <c r="B905" s="1">
        <v>40.5</v>
      </c>
      <c r="F905" s="3">
        <v>263.85000000000002</v>
      </c>
      <c r="G905" s="3">
        <v>256.19999999999902</v>
      </c>
      <c r="H905" s="3">
        <f>F905-G905</f>
        <v>7.6500000000010004</v>
      </c>
      <c r="I905" s="2">
        <f>H905/F905</f>
        <v>2.8993746446848587E-2</v>
      </c>
    </row>
    <row r="906" spans="1:9" x14ac:dyDescent="0.2">
      <c r="A906" s="1">
        <v>49.2</v>
      </c>
      <c r="B906" s="1">
        <v>49.2</v>
      </c>
      <c r="F906" s="3">
        <v>134.05000000000001</v>
      </c>
      <c r="G906" s="3">
        <v>130.19999999999899</v>
      </c>
      <c r="H906" s="3">
        <f>F906-G906</f>
        <v>3.8500000000010175</v>
      </c>
      <c r="I906" s="2">
        <f>H906/F906</f>
        <v>2.8720626631861375E-2</v>
      </c>
    </row>
    <row r="907" spans="1:9" x14ac:dyDescent="0.2">
      <c r="A907" s="1">
        <v>31.5</v>
      </c>
      <c r="B907" s="1">
        <v>31.5</v>
      </c>
      <c r="F907" s="3">
        <v>310.25</v>
      </c>
      <c r="G907" s="3">
        <v>301.35000000000002</v>
      </c>
      <c r="H907" s="3">
        <f>F907-G907</f>
        <v>8.8999999999999773</v>
      </c>
      <c r="I907" s="2">
        <f>H907/F907</f>
        <v>2.8686543110394768E-2</v>
      </c>
    </row>
    <row r="908" spans="1:9" x14ac:dyDescent="0.2">
      <c r="A908" s="1">
        <v>34</v>
      </c>
      <c r="B908" s="1">
        <v>34</v>
      </c>
      <c r="F908" s="3">
        <v>84.65</v>
      </c>
      <c r="G908" s="3">
        <v>82.299999999999898</v>
      </c>
      <c r="H908" s="3">
        <f>F908-G908</f>
        <v>2.350000000000108</v>
      </c>
      <c r="I908" s="2">
        <f>H908/F908</f>
        <v>2.7761370348495074E-2</v>
      </c>
    </row>
    <row r="909" spans="1:9" x14ac:dyDescent="0.2">
      <c r="A909" s="1">
        <v>32.5</v>
      </c>
      <c r="B909" s="1">
        <v>32.5</v>
      </c>
      <c r="F909" s="3">
        <v>343.55</v>
      </c>
      <c r="G909" s="3">
        <v>334.05</v>
      </c>
      <c r="H909" s="3">
        <f>F909-G909</f>
        <v>9.5</v>
      </c>
      <c r="I909" s="2">
        <f>H909/F909</f>
        <v>2.7652452335904524E-2</v>
      </c>
    </row>
    <row r="910" spans="1:9" x14ac:dyDescent="0.2">
      <c r="A910" s="1">
        <v>65.95</v>
      </c>
      <c r="B910" s="1">
        <v>65.95</v>
      </c>
      <c r="F910" s="3">
        <v>232.69999999999899</v>
      </c>
      <c r="G910" s="3">
        <v>226.3</v>
      </c>
      <c r="H910" s="3">
        <f>F910-G910</f>
        <v>6.3999999999989825</v>
      </c>
      <c r="I910" s="2">
        <f>H910/F910</f>
        <v>2.7503223033945038E-2</v>
      </c>
    </row>
    <row r="911" spans="1:9" x14ac:dyDescent="0.2">
      <c r="A911" s="1">
        <v>41.85</v>
      </c>
      <c r="B911" s="1">
        <v>41.85</v>
      </c>
      <c r="F911" s="3">
        <v>757</v>
      </c>
      <c r="G911" s="3">
        <v>736.2</v>
      </c>
      <c r="H911" s="3">
        <f>F911-G911</f>
        <v>20.799999999999955</v>
      </c>
      <c r="I911" s="2">
        <f>H911/F911</f>
        <v>2.7476882430647231E-2</v>
      </c>
    </row>
    <row r="912" spans="1:9" x14ac:dyDescent="0.2">
      <c r="A912" s="1">
        <v>88.7</v>
      </c>
      <c r="B912" s="1">
        <v>88.7</v>
      </c>
      <c r="F912" s="3">
        <v>189.25</v>
      </c>
      <c r="G912" s="3">
        <v>184.05</v>
      </c>
      <c r="H912" s="3">
        <f>F912-G912</f>
        <v>5.1999999999999886</v>
      </c>
      <c r="I912" s="2">
        <f>H912/F912</f>
        <v>2.7476882430647231E-2</v>
      </c>
    </row>
    <row r="913" spans="1:9" x14ac:dyDescent="0.2">
      <c r="A913" s="1">
        <v>41.85</v>
      </c>
      <c r="B913" s="1">
        <v>41.85</v>
      </c>
      <c r="F913" s="3">
        <v>189.25</v>
      </c>
      <c r="G913" s="3">
        <v>184.05</v>
      </c>
      <c r="H913" s="3">
        <f>F913-G913</f>
        <v>5.1999999999999886</v>
      </c>
      <c r="I913" s="2">
        <f>H913/F913</f>
        <v>2.7476882430647231E-2</v>
      </c>
    </row>
    <row r="914" spans="1:9" x14ac:dyDescent="0.2">
      <c r="A914" s="1">
        <v>36.85</v>
      </c>
      <c r="B914" s="1">
        <v>36.85</v>
      </c>
      <c r="F914" s="3">
        <v>201.44999999999899</v>
      </c>
      <c r="G914" s="3">
        <v>195.94999999999899</v>
      </c>
      <c r="H914" s="3">
        <f>F914-G914</f>
        <v>5.5</v>
      </c>
      <c r="I914" s="2">
        <f>H914/F914</f>
        <v>2.7302060064532278E-2</v>
      </c>
    </row>
    <row r="915" spans="1:9" x14ac:dyDescent="0.2">
      <c r="A915" s="1">
        <v>91.9</v>
      </c>
      <c r="B915" s="1">
        <v>91.9</v>
      </c>
      <c r="F915" s="3">
        <v>490.55</v>
      </c>
      <c r="G915" s="3">
        <v>477.35</v>
      </c>
      <c r="H915" s="3">
        <f>F915-G915</f>
        <v>13.199999999999989</v>
      </c>
      <c r="I915" s="2">
        <f>H915/F915</f>
        <v>2.690857201100803E-2</v>
      </c>
    </row>
    <row r="916" spans="1:9" x14ac:dyDescent="0.2">
      <c r="A916" s="1">
        <v>36.25</v>
      </c>
      <c r="B916" s="1">
        <v>36.25</v>
      </c>
      <c r="F916" s="3">
        <v>296.25</v>
      </c>
      <c r="G916" s="3">
        <v>288.39999999999901</v>
      </c>
      <c r="H916" s="3">
        <f>F916-G916</f>
        <v>7.8500000000009891</v>
      </c>
      <c r="I916" s="2">
        <f>H916/F916</f>
        <v>2.6497890295361988E-2</v>
      </c>
    </row>
    <row r="917" spans="1:9" x14ac:dyDescent="0.2">
      <c r="A917" s="1">
        <v>125.599999999999</v>
      </c>
      <c r="B917" s="1">
        <v>125.599999999999</v>
      </c>
      <c r="F917" s="3">
        <v>91.15</v>
      </c>
      <c r="G917" s="3">
        <v>88.75</v>
      </c>
      <c r="H917" s="3">
        <f>F917-G917</f>
        <v>2.4000000000000057</v>
      </c>
      <c r="I917" s="2">
        <f>H917/F917</f>
        <v>2.633022490400445E-2</v>
      </c>
    </row>
    <row r="918" spans="1:9" x14ac:dyDescent="0.2">
      <c r="A918" s="1">
        <v>85.5</v>
      </c>
      <c r="B918" s="1">
        <v>85.5</v>
      </c>
      <c r="F918" s="3">
        <v>116.45</v>
      </c>
      <c r="G918" s="3">
        <v>113.4</v>
      </c>
      <c r="H918" s="3">
        <f>F918-G918</f>
        <v>3.0499999999999972</v>
      </c>
      <c r="I918" s="2">
        <f>H918/F918</f>
        <v>2.6191498497209077E-2</v>
      </c>
    </row>
    <row r="919" spans="1:9" x14ac:dyDescent="0.2">
      <c r="A919" s="1">
        <v>55.35</v>
      </c>
      <c r="B919" s="1">
        <v>55.35</v>
      </c>
      <c r="F919" s="3">
        <v>229.3</v>
      </c>
      <c r="G919" s="3">
        <v>223.44999999999899</v>
      </c>
      <c r="H919" s="3">
        <f>F919-G919</f>
        <v>5.8500000000010175</v>
      </c>
      <c r="I919" s="2">
        <f>H919/F919</f>
        <v>2.5512429132145735E-2</v>
      </c>
    </row>
    <row r="920" spans="1:9" x14ac:dyDescent="0.2">
      <c r="A920" s="1">
        <v>38.549999999999898</v>
      </c>
      <c r="B920" s="1">
        <v>38.549999999999898</v>
      </c>
      <c r="F920" s="3">
        <v>98.45</v>
      </c>
      <c r="G920" s="3">
        <v>95.95</v>
      </c>
      <c r="H920" s="3">
        <f>F920-G920</f>
        <v>2.5</v>
      </c>
      <c r="I920" s="2">
        <f>H920/F920</f>
        <v>2.5393600812595226E-2</v>
      </c>
    </row>
    <row r="921" spans="1:9" x14ac:dyDescent="0.2">
      <c r="A921" s="1">
        <v>62.95</v>
      </c>
      <c r="B921" s="1">
        <v>62.95</v>
      </c>
      <c r="F921" s="3">
        <v>342.14999999999901</v>
      </c>
      <c r="G921" s="3">
        <v>333.5</v>
      </c>
      <c r="H921" s="3">
        <f>F921-G921</f>
        <v>8.6499999999990109</v>
      </c>
      <c r="I921" s="2">
        <f>H921/F921</f>
        <v>2.5281309367233773E-2</v>
      </c>
    </row>
    <row r="922" spans="1:9" x14ac:dyDescent="0.2">
      <c r="A922" s="1">
        <v>29.8</v>
      </c>
      <c r="B922" s="1">
        <v>29.8</v>
      </c>
      <c r="F922" s="3">
        <v>910.29999999999905</v>
      </c>
      <c r="G922" s="3">
        <v>887.85</v>
      </c>
      <c r="H922" s="3">
        <f>F922-G922</f>
        <v>22.449999999999022</v>
      </c>
      <c r="I922" s="2">
        <f>H922/F922</f>
        <v>2.4662199274963249E-2</v>
      </c>
    </row>
    <row r="923" spans="1:9" x14ac:dyDescent="0.2">
      <c r="A923" s="1">
        <v>49.899999999999899</v>
      </c>
      <c r="B923" s="1">
        <v>49.899999999999899</v>
      </c>
      <c r="F923" s="3">
        <v>543.95000000000005</v>
      </c>
      <c r="G923" s="3">
        <v>530.54999999999905</v>
      </c>
      <c r="H923" s="3">
        <f>F923-G923</f>
        <v>13.400000000001</v>
      </c>
      <c r="I923" s="2">
        <f>H923/F923</f>
        <v>2.4634617152313631E-2</v>
      </c>
    </row>
    <row r="924" spans="1:9" x14ac:dyDescent="0.2">
      <c r="A924" s="1">
        <v>34.200000000000003</v>
      </c>
      <c r="B924" s="1">
        <v>34.200000000000003</v>
      </c>
      <c r="F924" s="3">
        <v>182.69999999999899</v>
      </c>
      <c r="G924" s="3">
        <v>178.19999999999899</v>
      </c>
      <c r="H924" s="3">
        <f>F924-G924</f>
        <v>4.5</v>
      </c>
      <c r="I924" s="2">
        <f>H924/F924</f>
        <v>2.4630541871921319E-2</v>
      </c>
    </row>
    <row r="925" spans="1:9" x14ac:dyDescent="0.2">
      <c r="A925" s="1">
        <v>128.94999999999899</v>
      </c>
      <c r="B925" s="1">
        <v>128.94999999999899</v>
      </c>
      <c r="F925" s="3">
        <v>221.4</v>
      </c>
      <c r="G925" s="3">
        <v>215.94999999999899</v>
      </c>
      <c r="H925" s="3">
        <f>F925-G925</f>
        <v>5.4500000000010118</v>
      </c>
      <c r="I925" s="2">
        <f>H925/F925</f>
        <v>2.4616079494132845E-2</v>
      </c>
    </row>
    <row r="926" spans="1:9" x14ac:dyDescent="0.2">
      <c r="A926" s="1">
        <v>58.7</v>
      </c>
      <c r="B926" s="1">
        <v>58.7</v>
      </c>
      <c r="F926" s="3">
        <v>621.5</v>
      </c>
      <c r="G926" s="3">
        <v>606.29999999999905</v>
      </c>
      <c r="H926" s="3">
        <f>F926-G926</f>
        <v>15.200000000000955</v>
      </c>
      <c r="I926" s="2">
        <f>H926/F926</f>
        <v>2.4456958970234845E-2</v>
      </c>
    </row>
    <row r="927" spans="1:9" x14ac:dyDescent="0.2">
      <c r="A927" s="1">
        <v>36.1</v>
      </c>
      <c r="B927" s="1">
        <v>36.1</v>
      </c>
      <c r="F927" s="3">
        <v>739.85</v>
      </c>
      <c r="G927" s="3">
        <v>722.04999999999905</v>
      </c>
      <c r="H927" s="3">
        <f>F927-G927</f>
        <v>17.800000000000978</v>
      </c>
      <c r="I927" s="2">
        <f>H927/F927</f>
        <v>2.4058930864365721E-2</v>
      </c>
    </row>
    <row r="928" spans="1:9" x14ac:dyDescent="0.2">
      <c r="A928" s="1">
        <v>32.450000000000003</v>
      </c>
      <c r="B928" s="1">
        <v>32.450000000000003</v>
      </c>
      <c r="F928" s="3">
        <v>216.69999999999899</v>
      </c>
      <c r="G928" s="3">
        <v>211.599999999999</v>
      </c>
      <c r="H928" s="3">
        <f>F928-G928</f>
        <v>5.0999999999999943</v>
      </c>
      <c r="I928" s="2">
        <f>H928/F928</f>
        <v>2.3534840793724126E-2</v>
      </c>
    </row>
    <row r="929" spans="1:9" x14ac:dyDescent="0.2">
      <c r="A929" s="1">
        <v>40.899999999999899</v>
      </c>
      <c r="B929" s="1">
        <v>40.899999999999899</v>
      </c>
      <c r="F929" s="3">
        <v>249.44999999999899</v>
      </c>
      <c r="G929" s="3">
        <v>243.69999999999899</v>
      </c>
      <c r="H929" s="3">
        <f>F929-G929</f>
        <v>5.75</v>
      </c>
      <c r="I929" s="2">
        <f>H929/F929</f>
        <v>2.3050711565444068E-2</v>
      </c>
    </row>
    <row r="930" spans="1:9" x14ac:dyDescent="0.2">
      <c r="A930" s="1">
        <v>57.6</v>
      </c>
      <c r="B930" s="1">
        <v>57.6</v>
      </c>
      <c r="F930" s="3">
        <v>76.25</v>
      </c>
      <c r="G930" s="3">
        <v>74.5</v>
      </c>
      <c r="H930" s="3">
        <f>F930-G930</f>
        <v>1.75</v>
      </c>
      <c r="I930" s="2">
        <f>H930/F930</f>
        <v>2.2950819672131147E-2</v>
      </c>
    </row>
    <row r="931" spans="1:9" x14ac:dyDescent="0.2">
      <c r="A931" s="1">
        <v>76.049999999999898</v>
      </c>
      <c r="B931" s="1">
        <v>76.049999999999898</v>
      </c>
      <c r="F931" s="3">
        <v>61.299999999999898</v>
      </c>
      <c r="G931" s="3">
        <v>59.95</v>
      </c>
      <c r="H931" s="3">
        <f>F931-G931</f>
        <v>1.3499999999998948</v>
      </c>
      <c r="I931" s="2">
        <f>H931/F931</f>
        <v>2.202283849918266E-2</v>
      </c>
    </row>
    <row r="932" spans="1:9" x14ac:dyDescent="0.2">
      <c r="A932" s="1">
        <v>30.75</v>
      </c>
      <c r="B932" s="1">
        <v>30.75</v>
      </c>
      <c r="F932" s="3">
        <v>167.05</v>
      </c>
      <c r="G932" s="3">
        <v>163.4</v>
      </c>
      <c r="H932" s="3">
        <f>F932-G932</f>
        <v>3.6500000000000057</v>
      </c>
      <c r="I932" s="2">
        <f>H932/F932</f>
        <v>2.1849745585154179E-2</v>
      </c>
    </row>
    <row r="933" spans="1:9" x14ac:dyDescent="0.2">
      <c r="A933" s="1">
        <v>29.6999999999999</v>
      </c>
      <c r="B933" s="1">
        <v>29.6999999999999</v>
      </c>
      <c r="F933" s="3">
        <v>67.799999999999898</v>
      </c>
      <c r="G933" s="3">
        <v>66.349999999999895</v>
      </c>
      <c r="H933" s="3">
        <f>F933-G933</f>
        <v>1.4500000000000028</v>
      </c>
      <c r="I933" s="2">
        <f>H933/F933</f>
        <v>2.1386430678466149E-2</v>
      </c>
    </row>
    <row r="934" spans="1:9" x14ac:dyDescent="0.2">
      <c r="A934" s="1">
        <v>85.9</v>
      </c>
      <c r="B934" s="1">
        <v>85.9</v>
      </c>
      <c r="F934" s="3">
        <v>195.19999999999899</v>
      </c>
      <c r="G934" s="3">
        <v>191.05</v>
      </c>
      <c r="H934" s="3">
        <f>F934-G934</f>
        <v>4.1499999999989825</v>
      </c>
      <c r="I934" s="2">
        <f>H934/F934</f>
        <v>2.126024590163424E-2</v>
      </c>
    </row>
    <row r="935" spans="1:9" x14ac:dyDescent="0.2">
      <c r="A935" s="1">
        <v>61.899999999999899</v>
      </c>
      <c r="B935" s="1">
        <v>61.899999999999899</v>
      </c>
      <c r="F935" s="3">
        <v>310.25</v>
      </c>
      <c r="G935" s="3">
        <v>303.85000000000002</v>
      </c>
      <c r="H935" s="3">
        <f>F935-G935</f>
        <v>6.3999999999999773</v>
      </c>
      <c r="I935" s="2">
        <f>H935/F935</f>
        <v>2.062852538275577E-2</v>
      </c>
    </row>
    <row r="936" spans="1:9" x14ac:dyDescent="0.2">
      <c r="A936" s="1">
        <v>45.2</v>
      </c>
      <c r="B936" s="1">
        <v>45.2</v>
      </c>
      <c r="F936" s="3">
        <v>258.05</v>
      </c>
      <c r="G936" s="3">
        <v>253.05</v>
      </c>
      <c r="H936" s="3">
        <f>F936-G936</f>
        <v>5</v>
      </c>
      <c r="I936" s="2">
        <f>H936/F936</f>
        <v>1.937608990505716E-2</v>
      </c>
    </row>
    <row r="937" spans="1:9" x14ac:dyDescent="0.2">
      <c r="A937" s="1">
        <v>31.35</v>
      </c>
      <c r="B937" s="1">
        <v>31.35</v>
      </c>
      <c r="F937" s="3">
        <v>80.599999999999895</v>
      </c>
      <c r="G937" s="3">
        <v>79.049999999999898</v>
      </c>
      <c r="H937" s="3">
        <f>F937-G937</f>
        <v>1.5499999999999972</v>
      </c>
      <c r="I937" s="2">
        <f>H937/F937</f>
        <v>1.9230769230769221E-2</v>
      </c>
    </row>
    <row r="938" spans="1:9" x14ac:dyDescent="0.2">
      <c r="A938" s="1">
        <v>45.45</v>
      </c>
      <c r="B938" s="1">
        <v>45.45</v>
      </c>
      <c r="F938" s="3">
        <v>128.44999999999899</v>
      </c>
      <c r="G938" s="3">
        <v>126.099999999999</v>
      </c>
      <c r="H938" s="3">
        <f>F938-G938</f>
        <v>2.3499999999999943</v>
      </c>
      <c r="I938" s="2">
        <f>H938/F938</f>
        <v>1.8295056442195506E-2</v>
      </c>
    </row>
    <row r="939" spans="1:9" x14ac:dyDescent="0.2">
      <c r="A939" s="1">
        <v>44</v>
      </c>
      <c r="B939" s="1">
        <v>44</v>
      </c>
      <c r="F939" s="3">
        <v>71.900000000000006</v>
      </c>
      <c r="G939" s="3">
        <v>70.599999999999895</v>
      </c>
      <c r="H939" s="3">
        <f>F939-G939</f>
        <v>1.3000000000001108</v>
      </c>
      <c r="I939" s="2">
        <f>H939/F939</f>
        <v>1.8080667593881928E-2</v>
      </c>
    </row>
    <row r="940" spans="1:9" x14ac:dyDescent="0.2">
      <c r="A940" s="1">
        <v>32.950000000000003</v>
      </c>
      <c r="B940" s="1">
        <v>32.950000000000003</v>
      </c>
      <c r="F940" s="3">
        <v>58.2</v>
      </c>
      <c r="G940" s="3">
        <v>57.149999999999899</v>
      </c>
      <c r="H940" s="3">
        <f>F940-G940</f>
        <v>1.0500000000001037</v>
      </c>
      <c r="I940" s="2">
        <f>H940/F940</f>
        <v>1.8041237113403844E-2</v>
      </c>
    </row>
    <row r="941" spans="1:9" x14ac:dyDescent="0.2">
      <c r="A941" s="1">
        <v>41</v>
      </c>
      <c r="B941" s="1">
        <v>41</v>
      </c>
      <c r="F941" s="3">
        <v>77.5</v>
      </c>
      <c r="G941" s="3">
        <v>76.150000000000006</v>
      </c>
      <c r="H941" s="3">
        <f>F941-G941</f>
        <v>1.3499999999999943</v>
      </c>
      <c r="I941" s="2">
        <f>H941/F941</f>
        <v>1.7419354838709603E-2</v>
      </c>
    </row>
    <row r="942" spans="1:9" x14ac:dyDescent="0.2">
      <c r="A942" s="1">
        <v>43.45</v>
      </c>
      <c r="B942" s="1">
        <v>43.45</v>
      </c>
      <c r="F942" s="3">
        <v>334.94999999999902</v>
      </c>
      <c r="G942" s="3">
        <v>329.44999999999902</v>
      </c>
      <c r="H942" s="3">
        <f>F942-G942</f>
        <v>5.5</v>
      </c>
      <c r="I942" s="2">
        <f>H942/F942</f>
        <v>1.6420361247947504E-2</v>
      </c>
    </row>
    <row r="943" spans="1:9" x14ac:dyDescent="0.2">
      <c r="A943" s="1">
        <v>28.1999999999999</v>
      </c>
      <c r="B943" s="1">
        <v>28.1999999999999</v>
      </c>
      <c r="F943" s="3">
        <v>46.7</v>
      </c>
      <c r="G943" s="3">
        <v>45.95</v>
      </c>
      <c r="H943" s="3">
        <f>F943-G943</f>
        <v>0.75</v>
      </c>
      <c r="I943" s="2">
        <f>H943/F943</f>
        <v>1.6059957173447537E-2</v>
      </c>
    </row>
    <row r="944" spans="1:9" x14ac:dyDescent="0.2">
      <c r="A944" s="1">
        <v>39.299999999999898</v>
      </c>
      <c r="B944" s="1">
        <v>39.299999999999898</v>
      </c>
      <c r="F944" s="3">
        <v>322.55</v>
      </c>
      <c r="G944" s="3">
        <v>317.85000000000002</v>
      </c>
      <c r="H944" s="3">
        <f>F944-G944</f>
        <v>4.6999999999999886</v>
      </c>
      <c r="I944" s="2">
        <f>H944/F944</f>
        <v>1.4571384281506707E-2</v>
      </c>
    </row>
    <row r="945" spans="1:9" x14ac:dyDescent="0.2">
      <c r="A945" s="1">
        <v>39.35</v>
      </c>
      <c r="B945" s="1">
        <v>39.35</v>
      </c>
      <c r="F945" s="3">
        <v>212.4</v>
      </c>
      <c r="G945" s="3">
        <v>209.65</v>
      </c>
      <c r="H945" s="3">
        <f>F945-G945</f>
        <v>2.75</v>
      </c>
      <c r="I945" s="2">
        <f>H945/F945</f>
        <v>1.2947269303201506E-2</v>
      </c>
    </row>
    <row r="946" spans="1:9" x14ac:dyDescent="0.2">
      <c r="A946" s="1">
        <v>33.85</v>
      </c>
      <c r="B946" s="1">
        <v>33.85</v>
      </c>
      <c r="F946" s="3">
        <v>148.849999999999</v>
      </c>
      <c r="G946" s="3">
        <v>147.05000000000001</v>
      </c>
      <c r="H946" s="3">
        <f>F946-G946</f>
        <v>1.7999999999989882</v>
      </c>
      <c r="I946" s="2">
        <f>H946/F946</f>
        <v>1.2092710782660398E-2</v>
      </c>
    </row>
    <row r="947" spans="1:9" x14ac:dyDescent="0.2">
      <c r="A947" s="1">
        <v>59.2</v>
      </c>
      <c r="B947" s="1">
        <v>59.2</v>
      </c>
      <c r="F947" s="3">
        <v>46.25</v>
      </c>
      <c r="G947" s="3">
        <v>45.7</v>
      </c>
      <c r="H947" s="3">
        <f>F947-G947</f>
        <v>0.54999999999999716</v>
      </c>
      <c r="I947" s="2">
        <f>H947/F947</f>
        <v>1.1891891891891831E-2</v>
      </c>
    </row>
    <row r="948" spans="1:9" x14ac:dyDescent="0.2">
      <c r="A948" s="1">
        <v>48.6</v>
      </c>
      <c r="B948" s="1">
        <v>48.6</v>
      </c>
      <c r="F948" s="3">
        <v>299.10000000000002</v>
      </c>
      <c r="G948" s="3">
        <v>295.55</v>
      </c>
      <c r="H948" s="3">
        <f>F948-G948</f>
        <v>3.5500000000000114</v>
      </c>
      <c r="I948" s="2">
        <f>H948/F948</f>
        <v>1.1868940153794754E-2</v>
      </c>
    </row>
    <row r="949" spans="1:9" x14ac:dyDescent="0.2">
      <c r="A949" s="1">
        <v>50.7</v>
      </c>
      <c r="B949" s="1">
        <v>50.7</v>
      </c>
      <c r="F949" s="3">
        <v>136.9</v>
      </c>
      <c r="G949" s="3">
        <v>135.30000000000001</v>
      </c>
      <c r="H949" s="3">
        <f>F949-G949</f>
        <v>1.5999999999999943</v>
      </c>
      <c r="I949" s="2">
        <f>H949/F949</f>
        <v>1.1687363038714349E-2</v>
      </c>
    </row>
    <row r="950" spans="1:9" x14ac:dyDescent="0.2">
      <c r="A950" s="1">
        <v>71.150000000000006</v>
      </c>
      <c r="B950" s="1">
        <v>71.150000000000006</v>
      </c>
      <c r="F950" s="3">
        <v>570.54999999999905</v>
      </c>
      <c r="G950" s="3">
        <v>564.25</v>
      </c>
      <c r="H950" s="3">
        <f>F950-G950</f>
        <v>6.299999999999045</v>
      </c>
      <c r="I950" s="2">
        <f>H950/F950</f>
        <v>1.1041977039696881E-2</v>
      </c>
    </row>
    <row r="951" spans="1:9" x14ac:dyDescent="0.2">
      <c r="A951" s="1">
        <v>49.1</v>
      </c>
      <c r="B951" s="1">
        <v>49.1</v>
      </c>
      <c r="F951" s="3">
        <v>166.75</v>
      </c>
      <c r="G951" s="3">
        <v>164.94999999999899</v>
      </c>
      <c r="H951" s="3">
        <f>F951-G951</f>
        <v>1.8000000000010061</v>
      </c>
      <c r="I951" s="2">
        <f>H951/F951</f>
        <v>1.0794602698656709E-2</v>
      </c>
    </row>
    <row r="952" spans="1:9" x14ac:dyDescent="0.2">
      <c r="A952" s="1">
        <v>49.299999999999898</v>
      </c>
      <c r="B952" s="1">
        <v>49.299999999999898</v>
      </c>
      <c r="F952" s="3">
        <v>88.4</v>
      </c>
      <c r="G952" s="3">
        <v>87.5</v>
      </c>
      <c r="H952" s="3">
        <f>F952-G952</f>
        <v>0.90000000000000568</v>
      </c>
      <c r="I952" s="2">
        <f>H952/F952</f>
        <v>1.0180995475113187E-2</v>
      </c>
    </row>
    <row r="953" spans="1:9" x14ac:dyDescent="0.2">
      <c r="A953" s="1">
        <v>26.35</v>
      </c>
      <c r="B953" s="1">
        <v>26.35</v>
      </c>
      <c r="F953" s="3">
        <v>59.35</v>
      </c>
      <c r="G953" s="3">
        <v>58.75</v>
      </c>
      <c r="H953" s="3">
        <f>F953-G953</f>
        <v>0.60000000000000142</v>
      </c>
      <c r="I953" s="2">
        <f>H953/F953</f>
        <v>1.0109519797809628E-2</v>
      </c>
    </row>
    <row r="954" spans="1:9" x14ac:dyDescent="0.2">
      <c r="A954" s="1">
        <v>36.200000000000003</v>
      </c>
      <c r="B954" s="1">
        <v>36.200000000000003</v>
      </c>
      <c r="F954" s="3">
        <v>51.6</v>
      </c>
      <c r="G954" s="3">
        <v>51.1</v>
      </c>
      <c r="H954" s="3">
        <f>F954-G954</f>
        <v>0.5</v>
      </c>
      <c r="I954" s="2">
        <f>H954/F954</f>
        <v>9.6899224806201549E-3</v>
      </c>
    </row>
    <row r="955" spans="1:9" x14ac:dyDescent="0.2">
      <c r="A955" s="1">
        <v>62.799999999999898</v>
      </c>
      <c r="B955" s="1">
        <v>62.799999999999898</v>
      </c>
      <c r="F955" s="3">
        <v>150</v>
      </c>
      <c r="G955" s="3">
        <v>148.55000000000001</v>
      </c>
      <c r="H955" s="3">
        <f>F955-G955</f>
        <v>1.4499999999999886</v>
      </c>
      <c r="I955" s="2">
        <f>H955/F955</f>
        <v>9.6666666666665908E-3</v>
      </c>
    </row>
    <row r="956" spans="1:9" x14ac:dyDescent="0.2">
      <c r="A956" s="1">
        <v>33.700000000000003</v>
      </c>
      <c r="B956" s="1">
        <v>33.700000000000003</v>
      </c>
      <c r="F956" s="3">
        <v>725.79999999999905</v>
      </c>
      <c r="G956" s="3">
        <v>718.79999999999905</v>
      </c>
      <c r="H956" s="3">
        <f>F956-G956</f>
        <v>7</v>
      </c>
      <c r="I956" s="2">
        <f>H956/F956</f>
        <v>9.6445301736015551E-3</v>
      </c>
    </row>
    <row r="957" spans="1:9" x14ac:dyDescent="0.2">
      <c r="A957" s="1">
        <v>37.899999999999899</v>
      </c>
      <c r="B957" s="1">
        <v>37.899999999999899</v>
      </c>
      <c r="F957" s="3">
        <v>48.799999999999898</v>
      </c>
      <c r="G957" s="3">
        <v>48.35</v>
      </c>
      <c r="H957" s="3">
        <f>F957-G957</f>
        <v>0.44999999999989626</v>
      </c>
      <c r="I957" s="2">
        <f>H957/F957</f>
        <v>9.2213114754077299E-3</v>
      </c>
    </row>
    <row r="958" spans="1:9" x14ac:dyDescent="0.2">
      <c r="A958" s="1">
        <v>43.549999999999898</v>
      </c>
      <c r="B958" s="1">
        <v>43.549999999999898</v>
      </c>
      <c r="F958" s="3">
        <v>54.549999999999898</v>
      </c>
      <c r="G958" s="3">
        <v>54.149999999999899</v>
      </c>
      <c r="H958" s="3">
        <f>F958-G958</f>
        <v>0.39999999999999858</v>
      </c>
      <c r="I958" s="2">
        <f>H958/F958</f>
        <v>7.3327222731438928E-3</v>
      </c>
    </row>
    <row r="959" spans="1:9" x14ac:dyDescent="0.2">
      <c r="A959" s="1">
        <v>81.599999999999895</v>
      </c>
      <c r="B959" s="1">
        <v>81.599999999999895</v>
      </c>
      <c r="F959" s="3">
        <v>69.650000000000006</v>
      </c>
      <c r="G959" s="3">
        <v>69.150000000000006</v>
      </c>
      <c r="H959" s="3">
        <f>F959-G959</f>
        <v>0.5</v>
      </c>
      <c r="I959" s="2">
        <f>H959/F959</f>
        <v>7.1787508973438618E-3</v>
      </c>
    </row>
    <row r="960" spans="1:9" x14ac:dyDescent="0.2">
      <c r="A960" s="1">
        <v>115.45</v>
      </c>
      <c r="B960" s="1">
        <v>115.45</v>
      </c>
      <c r="F960" s="3">
        <v>97</v>
      </c>
      <c r="G960" s="3">
        <v>96.4</v>
      </c>
      <c r="H960" s="3">
        <f>F960-G960</f>
        <v>0.59999999999999432</v>
      </c>
      <c r="I960" s="2">
        <f>H960/F960</f>
        <v>6.1855670103092199E-3</v>
      </c>
    </row>
    <row r="961" spans="1:9" x14ac:dyDescent="0.2">
      <c r="A961" s="1">
        <v>47.75</v>
      </c>
      <c r="B961" s="1">
        <v>47.75</v>
      </c>
      <c r="F961" s="3">
        <v>53.299999999999898</v>
      </c>
      <c r="G961" s="3">
        <v>53</v>
      </c>
      <c r="H961" s="3">
        <f>F961-G961</f>
        <v>0.29999999999989768</v>
      </c>
      <c r="I961" s="2">
        <f>H961/F961</f>
        <v>5.6285178236378658E-3</v>
      </c>
    </row>
    <row r="962" spans="1:9" x14ac:dyDescent="0.2">
      <c r="A962" s="1">
        <v>35.899999999999899</v>
      </c>
      <c r="B962" s="1">
        <v>35.899999999999899</v>
      </c>
      <c r="F962" s="3">
        <v>941.79999999999905</v>
      </c>
      <c r="G962" s="3">
        <v>937.75</v>
      </c>
      <c r="H962" s="3">
        <f>F962-G962</f>
        <v>4.049999999999045</v>
      </c>
      <c r="I962" s="2">
        <f>H962/F962</f>
        <v>4.3002760671045333E-3</v>
      </c>
    </row>
    <row r="963" spans="1:9" x14ac:dyDescent="0.2">
      <c r="A963" s="1">
        <v>65</v>
      </c>
      <c r="B963" s="1">
        <v>65</v>
      </c>
      <c r="F963" s="3">
        <v>106</v>
      </c>
      <c r="G963" s="3">
        <v>105.549999999999</v>
      </c>
      <c r="H963" s="3">
        <f>F963-G963</f>
        <v>0.4500000000009976</v>
      </c>
      <c r="I963" s="2">
        <f>H963/F963</f>
        <v>4.2452830188773362E-3</v>
      </c>
    </row>
    <row r="964" spans="1:9" x14ac:dyDescent="0.2">
      <c r="A964" s="1">
        <v>72.799999999999898</v>
      </c>
      <c r="B964" s="1">
        <v>72.799999999999898</v>
      </c>
      <c r="F964" s="3">
        <v>71.75</v>
      </c>
      <c r="G964" s="3">
        <v>71.549999999999898</v>
      </c>
      <c r="H964" s="3">
        <f>F964-G964</f>
        <v>0.20000000000010232</v>
      </c>
      <c r="I964" s="2">
        <f>H964/F964</f>
        <v>2.7874564459944573E-3</v>
      </c>
    </row>
    <row r="965" spans="1:9" x14ac:dyDescent="0.2">
      <c r="A965" s="1">
        <v>32.75</v>
      </c>
      <c r="B965" s="1">
        <v>32.75</v>
      </c>
      <c r="F965" s="3">
        <v>170.349999999999</v>
      </c>
      <c r="G965" s="3">
        <v>170.099999999999</v>
      </c>
      <c r="H965" s="3">
        <f>F965-G965</f>
        <v>0.25</v>
      </c>
      <c r="I965" s="2">
        <f>H965/F965</f>
        <v>1.4675667742882388E-3</v>
      </c>
    </row>
    <row r="966" spans="1:9" x14ac:dyDescent="0.2">
      <c r="A966" s="1">
        <v>29.149999999999899</v>
      </c>
      <c r="B966" s="1">
        <v>29.149999999999899</v>
      </c>
      <c r="F966" s="3">
        <v>248.849999999999</v>
      </c>
      <c r="G966" s="3">
        <v>248.5</v>
      </c>
      <c r="H966" s="3">
        <f>F966-G966</f>
        <v>0.34999999999899956</v>
      </c>
      <c r="I966" s="2">
        <f>H966/F966</f>
        <v>1.4064697608961261E-3</v>
      </c>
    </row>
    <row r="967" spans="1:9" x14ac:dyDescent="0.2">
      <c r="A967" s="1">
        <v>34.399999999999899</v>
      </c>
      <c r="B967" s="1">
        <v>34.399999999999899</v>
      </c>
      <c r="F967" s="3">
        <v>41.1</v>
      </c>
      <c r="G967" s="3">
        <v>41.049999999999898</v>
      </c>
      <c r="H967" s="3">
        <f>F967-G967</f>
        <v>5.0000000000103739E-2</v>
      </c>
      <c r="I967" s="2">
        <f>H967/F967</f>
        <v>1.2165450121679742E-3</v>
      </c>
    </row>
    <row r="968" spans="1:9" x14ac:dyDescent="0.2">
      <c r="A968" s="1">
        <v>45.049999999999898</v>
      </c>
      <c r="B968" s="1">
        <v>45.049999999999898</v>
      </c>
      <c r="F968" s="3">
        <v>115.2</v>
      </c>
      <c r="G968" s="3">
        <v>115.099999999999</v>
      </c>
      <c r="H968" s="3">
        <f>F968-G968</f>
        <v>0.10000000000100329</v>
      </c>
      <c r="I968" s="2">
        <f>H968/F968</f>
        <v>8.6805555556426458E-4</v>
      </c>
    </row>
    <row r="969" spans="1:9" x14ac:dyDescent="0.2">
      <c r="A969" s="1">
        <v>75.599999999999895</v>
      </c>
      <c r="B969" s="1">
        <v>75.599999999999895</v>
      </c>
      <c r="F969" s="3">
        <v>39.399999999999899</v>
      </c>
      <c r="G969" s="3">
        <v>39.399999999999899</v>
      </c>
      <c r="H969" s="3">
        <f>F969-G969</f>
        <v>0</v>
      </c>
      <c r="I969" s="2">
        <f>H969/F969</f>
        <v>0</v>
      </c>
    </row>
    <row r="970" spans="1:9" x14ac:dyDescent="0.2">
      <c r="A970" s="1">
        <v>72.150000000000006</v>
      </c>
      <c r="B970" s="1">
        <v>72.150000000000006</v>
      </c>
      <c r="F970" s="3">
        <v>74.2</v>
      </c>
      <c r="G970" s="3">
        <v>74.2</v>
      </c>
      <c r="H970" s="3">
        <f>F970-G970</f>
        <v>0</v>
      </c>
      <c r="I970" s="2">
        <f>H970/F970</f>
        <v>0</v>
      </c>
    </row>
    <row r="971" spans="1:9" x14ac:dyDescent="0.2">
      <c r="A971" s="1">
        <v>37.149999999999899</v>
      </c>
      <c r="B971" s="1">
        <v>37.149999999999899</v>
      </c>
      <c r="F971" s="3">
        <v>90</v>
      </c>
      <c r="G971" s="3">
        <v>90</v>
      </c>
      <c r="H971" s="3">
        <f>F971-G971</f>
        <v>0</v>
      </c>
      <c r="I971" s="2">
        <f>H971/F971</f>
        <v>0</v>
      </c>
    </row>
    <row r="972" spans="1:9" x14ac:dyDescent="0.2">
      <c r="A972" s="1">
        <v>42.25</v>
      </c>
      <c r="B972" s="1">
        <v>42.25</v>
      </c>
      <c r="F972" s="3">
        <v>59.2</v>
      </c>
      <c r="G972" s="3">
        <v>59.2</v>
      </c>
      <c r="H972" s="3">
        <f>F972-G972</f>
        <v>0</v>
      </c>
      <c r="I972" s="2">
        <f>H972/F972</f>
        <v>0</v>
      </c>
    </row>
    <row r="973" spans="1:9" x14ac:dyDescent="0.2">
      <c r="A973" s="1">
        <v>57.399999999999899</v>
      </c>
      <c r="B973" s="1">
        <v>57.399999999999899</v>
      </c>
      <c r="F973" s="3">
        <v>37.649999999999899</v>
      </c>
      <c r="G973" s="3">
        <v>37.649999999999899</v>
      </c>
      <c r="H973" s="3">
        <f>F973-G973</f>
        <v>0</v>
      </c>
      <c r="I973" s="2">
        <f>H973/F973</f>
        <v>0</v>
      </c>
    </row>
    <row r="974" spans="1:9" x14ac:dyDescent="0.2">
      <c r="A974" s="1">
        <v>46.799999999999898</v>
      </c>
      <c r="B974" s="1">
        <v>46.799999999999898</v>
      </c>
      <c r="F974" s="3">
        <v>64.7</v>
      </c>
      <c r="G974" s="3">
        <v>64.7</v>
      </c>
      <c r="H974" s="3">
        <f>F974-G974</f>
        <v>0</v>
      </c>
      <c r="I974" s="2">
        <f>H974/F974</f>
        <v>0</v>
      </c>
    </row>
    <row r="975" spans="1:9" x14ac:dyDescent="0.2">
      <c r="A975" s="1">
        <v>37.35</v>
      </c>
      <c r="B975" s="1">
        <v>37.35</v>
      </c>
      <c r="F975" s="3">
        <v>41.649999999999899</v>
      </c>
      <c r="G975" s="3">
        <v>41.649999999999899</v>
      </c>
      <c r="H975" s="3">
        <f>F975-G975</f>
        <v>0</v>
      </c>
      <c r="I975" s="2">
        <f>H975/F975</f>
        <v>0</v>
      </c>
    </row>
    <row r="976" spans="1:9" x14ac:dyDescent="0.2">
      <c r="A976" s="1">
        <v>166.4</v>
      </c>
      <c r="B976" s="1">
        <v>166.4</v>
      </c>
      <c r="F976" s="3">
        <v>43</v>
      </c>
      <c r="G976" s="3">
        <v>43</v>
      </c>
      <c r="H976" s="3">
        <f>F976-G976</f>
        <v>0</v>
      </c>
      <c r="I976" s="2">
        <f>H976/F976</f>
        <v>0</v>
      </c>
    </row>
    <row r="977" spans="1:9" x14ac:dyDescent="0.2">
      <c r="A977" s="1">
        <v>155</v>
      </c>
      <c r="B977" s="1">
        <v>155</v>
      </c>
      <c r="F977" s="3">
        <v>50.149999999999899</v>
      </c>
      <c r="G977" s="3">
        <v>50.149999999999899</v>
      </c>
      <c r="H977" s="3">
        <f>F977-G977</f>
        <v>0</v>
      </c>
      <c r="I977" s="2">
        <f>H977/F977</f>
        <v>0</v>
      </c>
    </row>
    <row r="978" spans="1:9" x14ac:dyDescent="0.2">
      <c r="A978" s="1">
        <v>41.75</v>
      </c>
      <c r="B978" s="1">
        <v>41.75</v>
      </c>
      <c r="F978" s="3">
        <v>93.2</v>
      </c>
      <c r="G978" s="3">
        <v>93.2</v>
      </c>
      <c r="H978" s="3">
        <f>F978-G978</f>
        <v>0</v>
      </c>
      <c r="I978" s="2">
        <f>H978/F978</f>
        <v>0</v>
      </c>
    </row>
    <row r="979" spans="1:9" x14ac:dyDescent="0.2">
      <c r="A979" s="1">
        <v>40</v>
      </c>
      <c r="B979" s="1">
        <v>40</v>
      </c>
      <c r="F979" s="3">
        <v>82.25</v>
      </c>
      <c r="G979" s="3">
        <v>82.25</v>
      </c>
      <c r="H979" s="3">
        <f>F979-G979</f>
        <v>0</v>
      </c>
      <c r="I979" s="2">
        <f>H979/F979</f>
        <v>0</v>
      </c>
    </row>
    <row r="980" spans="1:9" x14ac:dyDescent="0.2">
      <c r="A980" s="1">
        <v>38.549999999999898</v>
      </c>
      <c r="B980" s="1">
        <v>38.549999999999898</v>
      </c>
      <c r="F980" s="3">
        <v>77.849999999999895</v>
      </c>
      <c r="G980" s="3">
        <v>77.849999999999895</v>
      </c>
      <c r="H980" s="3">
        <f>F980-G980</f>
        <v>0</v>
      </c>
      <c r="I980" s="2">
        <f>H980/F980</f>
        <v>0</v>
      </c>
    </row>
    <row r="981" spans="1:9" x14ac:dyDescent="0.2">
      <c r="A981" s="1">
        <v>44.85</v>
      </c>
      <c r="B981" s="1">
        <v>44.85</v>
      </c>
      <c r="F981" s="3">
        <v>70.049999999999898</v>
      </c>
      <c r="G981" s="3">
        <v>70.049999999999898</v>
      </c>
      <c r="H981" s="3">
        <f>F981-G981</f>
        <v>0</v>
      </c>
      <c r="I981" s="2">
        <f>H981/F981</f>
        <v>0</v>
      </c>
    </row>
    <row r="982" spans="1:9" x14ac:dyDescent="0.2">
      <c r="A982" s="1">
        <v>56.299999999999898</v>
      </c>
      <c r="B982" s="1">
        <v>56.299999999999898</v>
      </c>
      <c r="F982" s="3">
        <v>46.75</v>
      </c>
      <c r="G982" s="3">
        <v>46.75</v>
      </c>
      <c r="H982" s="3">
        <f>F982-G982</f>
        <v>0</v>
      </c>
      <c r="I982" s="2">
        <f>H982/F982</f>
        <v>0</v>
      </c>
    </row>
    <row r="983" spans="1:9" x14ac:dyDescent="0.2">
      <c r="A983" s="1">
        <v>179.25</v>
      </c>
      <c r="B983" s="1">
        <v>179.25</v>
      </c>
      <c r="F983" s="3">
        <v>131.80000000000001</v>
      </c>
      <c r="G983" s="3">
        <v>131.80000000000001</v>
      </c>
      <c r="H983" s="3">
        <f>F983-G983</f>
        <v>0</v>
      </c>
      <c r="I983" s="2">
        <f>H983/F983</f>
        <v>0</v>
      </c>
    </row>
    <row r="984" spans="1:9" x14ac:dyDescent="0.2">
      <c r="A984" s="1">
        <v>37.950000000000003</v>
      </c>
      <c r="B984" s="1">
        <v>37.950000000000003</v>
      </c>
      <c r="F984" s="3">
        <v>34.5</v>
      </c>
      <c r="G984" s="3">
        <v>34.5</v>
      </c>
      <c r="H984" s="3">
        <f>F984-G984</f>
        <v>0</v>
      </c>
      <c r="I984" s="2">
        <f>H984/F984</f>
        <v>0</v>
      </c>
    </row>
    <row r="985" spans="1:9" x14ac:dyDescent="0.2">
      <c r="A985" s="1">
        <v>52.75</v>
      </c>
      <c r="B985" s="1">
        <v>52.75</v>
      </c>
      <c r="F985" s="3">
        <v>181.099999999999</v>
      </c>
      <c r="G985" s="3">
        <v>181.099999999999</v>
      </c>
      <c r="H985" s="3">
        <f>F985-G985</f>
        <v>0</v>
      </c>
      <c r="I985" s="2">
        <f>H985/F985</f>
        <v>0</v>
      </c>
    </row>
    <row r="986" spans="1:9" x14ac:dyDescent="0.2">
      <c r="A986" s="1">
        <v>29.5</v>
      </c>
      <c r="B986" s="1">
        <v>29.5</v>
      </c>
      <c r="F986" s="3">
        <v>87.049999999999898</v>
      </c>
      <c r="G986" s="3">
        <v>87.049999999999898</v>
      </c>
      <c r="H986" s="3">
        <f>F986-G986</f>
        <v>0</v>
      </c>
      <c r="I986" s="2">
        <f>H986/F986</f>
        <v>0</v>
      </c>
    </row>
    <row r="987" spans="1:9" x14ac:dyDescent="0.2">
      <c r="A987" s="1">
        <v>34.200000000000003</v>
      </c>
      <c r="B987" s="1">
        <v>34.200000000000003</v>
      </c>
      <c r="F987" s="3">
        <v>86.099999999999895</v>
      </c>
      <c r="G987" s="3">
        <v>86.099999999999895</v>
      </c>
      <c r="H987" s="3">
        <f>F987-G987</f>
        <v>0</v>
      </c>
      <c r="I987" s="2">
        <f>H987/F987</f>
        <v>0</v>
      </c>
    </row>
    <row r="988" spans="1:9" x14ac:dyDescent="0.2">
      <c r="A988" s="1">
        <v>49.45</v>
      </c>
      <c r="B988" s="1">
        <v>49.45</v>
      </c>
      <c r="F988" s="3">
        <v>59.75</v>
      </c>
      <c r="G988" s="3">
        <v>59.75</v>
      </c>
      <c r="H988" s="3">
        <f>F988-G988</f>
        <v>0</v>
      </c>
      <c r="I988" s="2">
        <f>H988/F988</f>
        <v>0</v>
      </c>
    </row>
    <row r="989" spans="1:9" x14ac:dyDescent="0.2">
      <c r="A989" s="1">
        <v>69.299999999999898</v>
      </c>
      <c r="B989" s="1">
        <v>69.299999999999898</v>
      </c>
      <c r="F989" s="3">
        <v>86.049999999999898</v>
      </c>
      <c r="G989" s="3">
        <v>86.049999999999898</v>
      </c>
      <c r="H989" s="3">
        <f>F989-G989</f>
        <v>0</v>
      </c>
      <c r="I989" s="2">
        <f>H989/F989</f>
        <v>0</v>
      </c>
    </row>
    <row r="990" spans="1:9" x14ac:dyDescent="0.2">
      <c r="A990" s="1">
        <v>35.049999999999898</v>
      </c>
      <c r="B990" s="1">
        <v>35.049999999999898</v>
      </c>
      <c r="F990" s="3">
        <v>49.799999999999898</v>
      </c>
      <c r="G990" s="3">
        <v>49.799999999999898</v>
      </c>
      <c r="H990" s="3">
        <f>F990-G990</f>
        <v>0</v>
      </c>
      <c r="I990" s="2">
        <f>H990/F990</f>
        <v>0</v>
      </c>
    </row>
    <row r="991" spans="1:9" x14ac:dyDescent="0.2">
      <c r="A991" s="1">
        <v>41.85</v>
      </c>
      <c r="B991" s="1">
        <v>41.85</v>
      </c>
      <c r="F991" s="3">
        <v>61.399999999999899</v>
      </c>
      <c r="G991" s="3">
        <v>61.399999999999899</v>
      </c>
      <c r="H991" s="3">
        <f>F991-G991</f>
        <v>0</v>
      </c>
      <c r="I991" s="2">
        <f>H991/F991</f>
        <v>0</v>
      </c>
    </row>
    <row r="992" spans="1:9" x14ac:dyDescent="0.2">
      <c r="A992" s="1">
        <v>63.399999999999899</v>
      </c>
      <c r="B992" s="1">
        <v>63.399999999999899</v>
      </c>
      <c r="F992" s="3">
        <v>88.299999999999898</v>
      </c>
      <c r="G992" s="3">
        <v>88.299999999999898</v>
      </c>
      <c r="H992" s="3">
        <f>F992-G992</f>
        <v>0</v>
      </c>
      <c r="I992" s="2">
        <f>H992/F992</f>
        <v>0</v>
      </c>
    </row>
    <row r="993" spans="1:9" x14ac:dyDescent="0.2">
      <c r="A993" s="1">
        <v>34.25</v>
      </c>
      <c r="B993" s="1">
        <v>34.25</v>
      </c>
      <c r="F993" s="3">
        <v>38.399999999999899</v>
      </c>
      <c r="G993" s="3">
        <v>38.399999999999899</v>
      </c>
      <c r="H993" s="3">
        <f>F993-G993</f>
        <v>0</v>
      </c>
      <c r="I993" s="2">
        <f>H993/F993</f>
        <v>0</v>
      </c>
    </row>
    <row r="994" spans="1:9" x14ac:dyDescent="0.2">
      <c r="A994" s="1">
        <v>44.399999999999899</v>
      </c>
      <c r="B994" s="1">
        <v>44.399999999999899</v>
      </c>
      <c r="F994" s="3">
        <v>68.7</v>
      </c>
      <c r="G994" s="3">
        <v>68.7</v>
      </c>
      <c r="H994" s="3">
        <f>F994-G994</f>
        <v>0</v>
      </c>
      <c r="I994" s="2">
        <f>H994/F994</f>
        <v>0</v>
      </c>
    </row>
    <row r="995" spans="1:9" x14ac:dyDescent="0.2">
      <c r="A995" s="1">
        <v>77.7</v>
      </c>
      <c r="B995" s="1">
        <v>77.7</v>
      </c>
      <c r="F995" s="3">
        <v>50</v>
      </c>
      <c r="G995" s="3">
        <v>50</v>
      </c>
      <c r="H995" s="3">
        <f>F995-G995</f>
        <v>0</v>
      </c>
      <c r="I995" s="2">
        <f>H995/F995</f>
        <v>0</v>
      </c>
    </row>
    <row r="996" spans="1:9" x14ac:dyDescent="0.2">
      <c r="A996" s="1">
        <v>53.75</v>
      </c>
      <c r="B996" s="1">
        <v>53.75</v>
      </c>
      <c r="F996" s="3">
        <v>76.2</v>
      </c>
      <c r="G996" s="3">
        <v>76.2</v>
      </c>
      <c r="H996" s="3">
        <f>F996-G996</f>
        <v>0</v>
      </c>
      <c r="I996" s="2">
        <f>H996/F996</f>
        <v>0</v>
      </c>
    </row>
    <row r="997" spans="1:9" x14ac:dyDescent="0.2">
      <c r="A997" s="1">
        <v>35.1</v>
      </c>
      <c r="B997" s="1">
        <v>35.1</v>
      </c>
      <c r="F997" s="3">
        <v>51</v>
      </c>
      <c r="G997" s="3">
        <v>51</v>
      </c>
      <c r="H997" s="3">
        <f>F997-G997</f>
        <v>0</v>
      </c>
      <c r="I997" s="2">
        <f>H997/F997</f>
        <v>0</v>
      </c>
    </row>
    <row r="998" spans="1:9" x14ac:dyDescent="0.2">
      <c r="A998" s="1">
        <v>61.1</v>
      </c>
      <c r="B998" s="1">
        <v>61.1</v>
      </c>
      <c r="F998" s="3">
        <v>90.349999999999895</v>
      </c>
      <c r="G998" s="3">
        <v>90.349999999999895</v>
      </c>
      <c r="H998" s="3">
        <f>F998-G998</f>
        <v>0</v>
      </c>
      <c r="I998" s="2">
        <f>H998/F998</f>
        <v>0</v>
      </c>
    </row>
    <row r="999" spans="1:9" x14ac:dyDescent="0.2">
      <c r="A999" s="1">
        <v>48.549999999999898</v>
      </c>
      <c r="B999" s="1">
        <v>48.549999999999898</v>
      </c>
      <c r="F999" s="3">
        <v>41.149999999999899</v>
      </c>
      <c r="G999" s="3">
        <v>41.149999999999899</v>
      </c>
      <c r="H999" s="3">
        <f>F999-G999</f>
        <v>0</v>
      </c>
      <c r="I999" s="2">
        <f>H999/F999</f>
        <v>0</v>
      </c>
    </row>
    <row r="1000" spans="1:9" x14ac:dyDescent="0.2">
      <c r="A1000" s="1">
        <v>32.6</v>
      </c>
      <c r="B1000" s="1">
        <v>32.6</v>
      </c>
      <c r="F1000" s="3">
        <v>48.899999999999899</v>
      </c>
      <c r="G1000" s="3">
        <v>48.899999999999899</v>
      </c>
      <c r="H1000" s="3">
        <f>F1000-G1000</f>
        <v>0</v>
      </c>
      <c r="I1000" s="2">
        <f>H1000/F1000</f>
        <v>0</v>
      </c>
    </row>
    <row r="1001" spans="1:9" x14ac:dyDescent="0.2">
      <c r="A1001" s="1">
        <v>34.25</v>
      </c>
      <c r="B1001" s="1">
        <v>34.25</v>
      </c>
      <c r="F1001" s="3">
        <v>51.45</v>
      </c>
      <c r="G1001" s="3">
        <v>51.45</v>
      </c>
      <c r="H1001" s="3">
        <f>F1001-G1001</f>
        <v>0</v>
      </c>
      <c r="I1001" s="2">
        <f>H1001/F1001</f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Tor Mortensen</dc:creator>
  <cp:lastModifiedBy>Andreas Tor Mortensen</cp:lastModifiedBy>
  <dcterms:created xsi:type="dcterms:W3CDTF">2022-11-14T11:57:20Z</dcterms:created>
  <dcterms:modified xsi:type="dcterms:W3CDTF">2022-11-14T12:00:56Z</dcterms:modified>
</cp:coreProperties>
</file>