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r/Git/heartrunnerai/data/experiments/"/>
    </mc:Choice>
  </mc:AlternateContent>
  <xr:revisionPtr revIDLastSave="0" documentId="8_{5F485F00-3EEC-8243-870E-303E75B8CBFA}" xr6:coauthVersionLast="47" xr6:coauthVersionMax="47" xr10:uidLastSave="{00000000-0000-0000-0000-000000000000}"/>
  <bookViews>
    <workbookView xWindow="25640" yWindow="580" windowWidth="25480" windowHeight="20940" xr2:uid="{20B23D11-1D4F-3D4C-B26E-490E39D22AA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5" i="1" l="1"/>
  <c r="M4" i="1"/>
  <c r="M3" i="1"/>
  <c r="M2" i="1"/>
  <c r="L5" i="1"/>
  <c r="L4" i="1"/>
  <c r="L3" i="1"/>
  <c r="L2" i="1"/>
  <c r="H861" i="1"/>
  <c r="I861" i="1" s="1"/>
  <c r="H227" i="1"/>
  <c r="I227" i="1" s="1"/>
  <c r="H670" i="1"/>
  <c r="I670" i="1" s="1"/>
  <c r="H165" i="1"/>
  <c r="I165" i="1" s="1"/>
  <c r="H757" i="1"/>
  <c r="I757" i="1" s="1"/>
  <c r="H754" i="1"/>
  <c r="I754" i="1" s="1"/>
  <c r="H988" i="1"/>
  <c r="I988" i="1" s="1"/>
  <c r="H88" i="1"/>
  <c r="I88" i="1" s="1"/>
  <c r="H365" i="1"/>
  <c r="I365" i="1"/>
  <c r="H371" i="1"/>
  <c r="I371" i="1" s="1"/>
  <c r="H458" i="1"/>
  <c r="I458" i="1" s="1"/>
  <c r="H914" i="1"/>
  <c r="I914" i="1" s="1"/>
  <c r="H474" i="1"/>
  <c r="I474" i="1" s="1"/>
  <c r="H900" i="1"/>
  <c r="I900" i="1" s="1"/>
  <c r="H171" i="1"/>
  <c r="I171" i="1" s="1"/>
  <c r="H546" i="1"/>
  <c r="I546" i="1"/>
  <c r="H898" i="1"/>
  <c r="I898" i="1" s="1"/>
  <c r="H244" i="1"/>
  <c r="I244" i="1" s="1"/>
  <c r="H114" i="1"/>
  <c r="I114" i="1" s="1"/>
  <c r="H282" i="1"/>
  <c r="I282" i="1"/>
  <c r="H51" i="1"/>
  <c r="I51" i="1"/>
  <c r="H628" i="1"/>
  <c r="I628" i="1" s="1"/>
  <c r="H643" i="1"/>
  <c r="I643" i="1" s="1"/>
  <c r="H228" i="1"/>
  <c r="I228" i="1" s="1"/>
  <c r="H61" i="1"/>
  <c r="I61" i="1"/>
  <c r="H396" i="1"/>
  <c r="I396" i="1" s="1"/>
  <c r="H685" i="1"/>
  <c r="I685" i="1" s="1"/>
  <c r="H43" i="1"/>
  <c r="I43" i="1" s="1"/>
  <c r="H722" i="1"/>
  <c r="I722" i="1" s="1"/>
  <c r="H714" i="1"/>
  <c r="I714" i="1" s="1"/>
  <c r="H804" i="1"/>
  <c r="I804" i="1" s="1"/>
  <c r="H558" i="1"/>
  <c r="I558" i="1"/>
  <c r="H303" i="1"/>
  <c r="I303" i="1" s="1"/>
  <c r="H741" i="1"/>
  <c r="I741" i="1" s="1"/>
  <c r="H553" i="1"/>
  <c r="I553" i="1" s="1"/>
  <c r="H77" i="1"/>
  <c r="I77" i="1"/>
  <c r="H751" i="1"/>
  <c r="I751" i="1" s="1"/>
  <c r="H237" i="1"/>
  <c r="I237" i="1" s="1"/>
  <c r="H465" i="1"/>
  <c r="I465" i="1"/>
  <c r="H435" i="1"/>
  <c r="I435" i="1" s="1"/>
  <c r="H37" i="1"/>
  <c r="I37" i="1"/>
  <c r="H75" i="1"/>
  <c r="I75" i="1" s="1"/>
  <c r="H613" i="1"/>
  <c r="I613" i="1"/>
  <c r="H818" i="1"/>
  <c r="I818" i="1"/>
  <c r="H833" i="1"/>
  <c r="I833" i="1" s="1"/>
  <c r="H74" i="1"/>
  <c r="I74" i="1" s="1"/>
  <c r="H844" i="1"/>
  <c r="I844" i="1" s="1"/>
  <c r="H798" i="1"/>
  <c r="I798" i="1"/>
  <c r="H183" i="1"/>
  <c r="I183" i="1" s="1"/>
  <c r="H997" i="1"/>
  <c r="I997" i="1" s="1"/>
  <c r="H399" i="1"/>
  <c r="I399" i="1" s="1"/>
  <c r="H862" i="1"/>
  <c r="I862" i="1"/>
  <c r="H141" i="1"/>
  <c r="I141" i="1" s="1"/>
  <c r="H372" i="1"/>
  <c r="I372" i="1" s="1"/>
  <c r="H550" i="1"/>
  <c r="I550" i="1"/>
  <c r="H708" i="1"/>
  <c r="I708" i="1" s="1"/>
  <c r="H817" i="1"/>
  <c r="I817" i="1"/>
  <c r="H36" i="1"/>
  <c r="I36" i="1" s="1"/>
  <c r="H985" i="1"/>
  <c r="I985" i="1"/>
  <c r="H119" i="1"/>
  <c r="I119" i="1" s="1"/>
  <c r="H79" i="1"/>
  <c r="I79" i="1" s="1"/>
  <c r="H585" i="1"/>
  <c r="I585" i="1" s="1"/>
  <c r="H220" i="1"/>
  <c r="I220" i="1" s="1"/>
  <c r="H648" i="1"/>
  <c r="I648" i="1" s="1"/>
  <c r="H769" i="1"/>
  <c r="I769" i="1" s="1"/>
  <c r="H181" i="1"/>
  <c r="I181" i="1" s="1"/>
  <c r="H127" i="1"/>
  <c r="I127" i="1" s="1"/>
  <c r="H750" i="1"/>
  <c r="I750" i="1"/>
  <c r="H204" i="1"/>
  <c r="I204" i="1" s="1"/>
  <c r="H835" i="1"/>
  <c r="I835" i="1" s="1"/>
  <c r="H679" i="1"/>
  <c r="I679" i="1" s="1"/>
  <c r="H647" i="1"/>
  <c r="I647" i="1" s="1"/>
  <c r="H57" i="1"/>
  <c r="I57" i="1" s="1"/>
  <c r="H966" i="1"/>
  <c r="I966" i="1" s="1"/>
  <c r="H450" i="1"/>
  <c r="I450" i="1" s="1"/>
  <c r="H674" i="1"/>
  <c r="I674" i="1" s="1"/>
  <c r="H856" i="1"/>
  <c r="I856" i="1" s="1"/>
  <c r="H571" i="1"/>
  <c r="I571" i="1" s="1"/>
  <c r="H7" i="1"/>
  <c r="I7" i="1" s="1"/>
  <c r="H388" i="1"/>
  <c r="I388" i="1" s="1"/>
  <c r="H598" i="1"/>
  <c r="I598" i="1" s="1"/>
  <c r="H921" i="1"/>
  <c r="I921" i="1" s="1"/>
  <c r="H587" i="1"/>
  <c r="I587" i="1" s="1"/>
  <c r="H841" i="1"/>
  <c r="I841" i="1" s="1"/>
  <c r="H473" i="1"/>
  <c r="I473" i="1"/>
  <c r="H915" i="1"/>
  <c r="I915" i="1" s="1"/>
  <c r="H604" i="1"/>
  <c r="I604" i="1"/>
  <c r="H764" i="1"/>
  <c r="I764" i="1" s="1"/>
  <c r="H70" i="1"/>
  <c r="I70" i="1" s="1"/>
  <c r="H374" i="1"/>
  <c r="I374" i="1" s="1"/>
  <c r="H315" i="1"/>
  <c r="I315" i="1"/>
  <c r="H521" i="1"/>
  <c r="I521" i="1" s="1"/>
  <c r="H999" i="1"/>
  <c r="I999" i="1"/>
  <c r="H231" i="1"/>
  <c r="I231" i="1" s="1"/>
  <c r="H109" i="1"/>
  <c r="I109" i="1" s="1"/>
  <c r="H953" i="1"/>
  <c r="I953" i="1" s="1"/>
  <c r="H586" i="1"/>
  <c r="I586" i="1" s="1"/>
  <c r="H612" i="1"/>
  <c r="I612" i="1" s="1"/>
  <c r="H350" i="1"/>
  <c r="I350" i="1"/>
  <c r="H406" i="1"/>
  <c r="I406" i="1"/>
  <c r="H241" i="1"/>
  <c r="I241" i="1" s="1"/>
  <c r="H475" i="1"/>
  <c r="I475" i="1" s="1"/>
  <c r="H507" i="1"/>
  <c r="I507" i="1" s="1"/>
  <c r="H797" i="1"/>
  <c r="I797" i="1" s="1"/>
  <c r="H174" i="1"/>
  <c r="I174" i="1"/>
  <c r="H851" i="1"/>
  <c r="I851" i="1" s="1"/>
  <c r="H746" i="1"/>
  <c r="I746" i="1" s="1"/>
  <c r="H140" i="1"/>
  <c r="I140" i="1"/>
  <c r="H740" i="1"/>
  <c r="I740" i="1" s="1"/>
  <c r="H716" i="1"/>
  <c r="I716" i="1" s="1"/>
  <c r="H432" i="1"/>
  <c r="I432" i="1" s="1"/>
  <c r="H71" i="1"/>
  <c r="I71" i="1" s="1"/>
  <c r="H707" i="1"/>
  <c r="I707" i="1" s="1"/>
  <c r="H795" i="1"/>
  <c r="I795" i="1" s="1"/>
  <c r="H395" i="1"/>
  <c r="I395" i="1" s="1"/>
  <c r="H620" i="1"/>
  <c r="I620" i="1" s="1"/>
  <c r="H95" i="1"/>
  <c r="I95" i="1" s="1"/>
  <c r="H554" i="1"/>
  <c r="I554" i="1" s="1"/>
  <c r="H176" i="1"/>
  <c r="I176" i="1" s="1"/>
  <c r="H897" i="1"/>
  <c r="I897" i="1" s="1"/>
  <c r="H590" i="1"/>
  <c r="I590" i="1" s="1"/>
  <c r="H92" i="1"/>
  <c r="I92" i="1" s="1"/>
  <c r="H111" i="1"/>
  <c r="I111" i="1" s="1"/>
  <c r="H32" i="1"/>
  <c r="I32" i="1" s="1"/>
  <c r="H717" i="1"/>
  <c r="I717" i="1" s="1"/>
  <c r="H919" i="1"/>
  <c r="I919" i="1" s="1"/>
  <c r="H297" i="1"/>
  <c r="I297" i="1" s="1"/>
  <c r="H274" i="1"/>
  <c r="I274" i="1"/>
  <c r="H238" i="1"/>
  <c r="I238" i="1" s="1"/>
  <c r="H787" i="1"/>
  <c r="I787" i="1" s="1"/>
  <c r="H76" i="1"/>
  <c r="I76" i="1" s="1"/>
  <c r="H557" i="1"/>
  <c r="I557" i="1"/>
  <c r="H65" i="1"/>
  <c r="I65" i="1" s="1"/>
  <c r="H258" i="1"/>
  <c r="I258" i="1" s="1"/>
  <c r="H157" i="1"/>
  <c r="I157" i="1" s="1"/>
  <c r="H792" i="1"/>
  <c r="I792" i="1" s="1"/>
  <c r="H321" i="1"/>
  <c r="I321" i="1" s="1"/>
  <c r="H263" i="1"/>
  <c r="I263" i="1" s="1"/>
  <c r="H904" i="1"/>
  <c r="I904" i="1" s="1"/>
  <c r="H253" i="1"/>
  <c r="I253" i="1" s="1"/>
  <c r="H883" i="1"/>
  <c r="I883" i="1" s="1"/>
  <c r="H366" i="1"/>
  <c r="I366" i="1" s="1"/>
  <c r="H524" i="1"/>
  <c r="I524" i="1" s="1"/>
  <c r="H675" i="1"/>
  <c r="I675" i="1" s="1"/>
  <c r="H788" i="1"/>
  <c r="I788" i="1" s="1"/>
  <c r="H949" i="1"/>
  <c r="I949" i="1" s="1"/>
  <c r="H895" i="1"/>
  <c r="I895" i="1" s="1"/>
  <c r="H348" i="1"/>
  <c r="I348" i="1" s="1"/>
  <c r="H865" i="1"/>
  <c r="I865" i="1"/>
  <c r="H873" i="1"/>
  <c r="I873" i="1" s="1"/>
  <c r="H694" i="1"/>
  <c r="I694" i="1"/>
  <c r="H16" i="1"/>
  <c r="I16" i="1" s="1"/>
  <c r="H543" i="1"/>
  <c r="I543" i="1" s="1"/>
  <c r="H595" i="1"/>
  <c r="I595" i="1" s="1"/>
  <c r="H96" i="1"/>
  <c r="I96" i="1"/>
  <c r="H338" i="1"/>
  <c r="I338" i="1" s="1"/>
  <c r="H413" i="1"/>
  <c r="I413" i="1"/>
  <c r="H680" i="1"/>
  <c r="I680" i="1" s="1"/>
  <c r="H663" i="1"/>
  <c r="I663" i="1" s="1"/>
  <c r="H369" i="1"/>
  <c r="I369" i="1" s="1"/>
  <c r="H173" i="1"/>
  <c r="I173" i="1" s="1"/>
  <c r="H692" i="1"/>
  <c r="I692" i="1" s="1"/>
  <c r="H618" i="1"/>
  <c r="I618" i="1" s="1"/>
  <c r="H899" i="1"/>
  <c r="I899" i="1" s="1"/>
  <c r="H287" i="1"/>
  <c r="I287" i="1" s="1"/>
  <c r="H864" i="1"/>
  <c r="I864" i="1" s="1"/>
  <c r="H901" i="1"/>
  <c r="I901" i="1" s="1"/>
  <c r="H502" i="1"/>
  <c r="I502" i="1" s="1"/>
  <c r="H876" i="1"/>
  <c r="I876" i="1" s="1"/>
  <c r="H445" i="1"/>
  <c r="I445" i="1" s="1"/>
  <c r="H483" i="1"/>
  <c r="I483" i="1"/>
  <c r="H756" i="1"/>
  <c r="I756" i="1" s="1"/>
  <c r="H802" i="1"/>
  <c r="I802" i="1"/>
  <c r="H651" i="1"/>
  <c r="I651" i="1" s="1"/>
  <c r="H298" i="1"/>
  <c r="I298" i="1" s="1"/>
  <c r="H789" i="1"/>
  <c r="I789" i="1" s="1"/>
  <c r="H343" i="1"/>
  <c r="I343" i="1" s="1"/>
  <c r="H264" i="1"/>
  <c r="I264" i="1" s="1"/>
  <c r="H66" i="1"/>
  <c r="I66" i="1" s="1"/>
  <c r="H527" i="1"/>
  <c r="I527" i="1"/>
  <c r="H513" i="1"/>
  <c r="I513" i="1"/>
  <c r="H499" i="1"/>
  <c r="I499" i="1" s="1"/>
  <c r="H490" i="1"/>
  <c r="I490" i="1" s="1"/>
  <c r="H642" i="1"/>
  <c r="I642" i="1" s="1"/>
  <c r="H735" i="1"/>
  <c r="I735" i="1"/>
  <c r="H874" i="1"/>
  <c r="I874" i="1" s="1"/>
  <c r="H808" i="1"/>
  <c r="I808" i="1" s="1"/>
  <c r="H279" i="1"/>
  <c r="I279" i="1" s="1"/>
  <c r="H47" i="1"/>
  <c r="I47" i="1" s="1"/>
  <c r="H357" i="1"/>
  <c r="I357" i="1" s="1"/>
  <c r="H129" i="1"/>
  <c r="I129" i="1" s="1"/>
  <c r="H299" i="1"/>
  <c r="I299" i="1"/>
  <c r="H691" i="1"/>
  <c r="I691" i="1" s="1"/>
  <c r="H762" i="1"/>
  <c r="I762" i="1" s="1"/>
  <c r="H296" i="1"/>
  <c r="I296" i="1" s="1"/>
  <c r="H551" i="1"/>
  <c r="I551" i="1"/>
  <c r="H779" i="1"/>
  <c r="I779" i="1" s="1"/>
  <c r="H256" i="1"/>
  <c r="I256" i="1" s="1"/>
  <c r="H377" i="1"/>
  <c r="I377" i="1"/>
  <c r="H955" i="1"/>
  <c r="I955" i="1" s="1"/>
  <c r="H410" i="1"/>
  <c r="I410" i="1"/>
  <c r="H677" i="1"/>
  <c r="I677" i="1" s="1"/>
  <c r="H727" i="1"/>
  <c r="I727" i="1"/>
  <c r="H260" i="1"/>
  <c r="I260" i="1"/>
  <c r="H794" i="1"/>
  <c r="I794" i="1" s="1"/>
  <c r="H892" i="1"/>
  <c r="I892" i="1" s="1"/>
  <c r="H331" i="1"/>
  <c r="I331" i="1" s="1"/>
  <c r="H634" i="1"/>
  <c r="I634" i="1"/>
  <c r="H437" i="1"/>
  <c r="I437" i="1" s="1"/>
  <c r="H875" i="1"/>
  <c r="I875" i="1" s="1"/>
  <c r="H254" i="1"/>
  <c r="I254" i="1" s="1"/>
  <c r="H673" i="1"/>
  <c r="I673" i="1"/>
  <c r="H418" i="1"/>
  <c r="I418" i="1" s="1"/>
  <c r="H791" i="1"/>
  <c r="I791" i="1" s="1"/>
  <c r="H579" i="1"/>
  <c r="I579" i="1" s="1"/>
  <c r="H564" i="1"/>
  <c r="I564" i="1" s="1"/>
  <c r="H307" i="1"/>
  <c r="I307" i="1" s="1"/>
  <c r="H929" i="1"/>
  <c r="I929" i="1" s="1"/>
  <c r="H763" i="1"/>
  <c r="I763" i="1"/>
  <c r="H145" i="1"/>
  <c r="I145" i="1" s="1"/>
  <c r="H97" i="1"/>
  <c r="I97" i="1" s="1"/>
  <c r="H454" i="1"/>
  <c r="I454" i="1" s="1"/>
  <c r="H713" i="1"/>
  <c r="I713" i="1" s="1"/>
  <c r="H110" i="1"/>
  <c r="I110" i="1"/>
  <c r="H383" i="1"/>
  <c r="I383" i="1" s="1"/>
  <c r="H460" i="1"/>
  <c r="I460" i="1" s="1"/>
  <c r="H193" i="1"/>
  <c r="I193" i="1" s="1"/>
  <c r="H752" i="1"/>
  <c r="I752" i="1"/>
  <c r="H215" i="1"/>
  <c r="I215" i="1" s="1"/>
  <c r="H626" i="1"/>
  <c r="I626" i="1" s="1"/>
  <c r="H615" i="1"/>
  <c r="I615" i="1"/>
  <c r="H666" i="1"/>
  <c r="I666" i="1" s="1"/>
  <c r="H910" i="1"/>
  <c r="I910" i="1" s="1"/>
  <c r="H885" i="1"/>
  <c r="I885" i="1" s="1"/>
  <c r="H434" i="1"/>
  <c r="I434" i="1" s="1"/>
  <c r="H986" i="1"/>
  <c r="I986" i="1"/>
  <c r="H361" i="1"/>
  <c r="I361" i="1"/>
  <c r="H346" i="1"/>
  <c r="I346" i="1" s="1"/>
  <c r="H3" i="1"/>
  <c r="I3" i="1" s="1"/>
  <c r="H367" i="1"/>
  <c r="I367" i="1"/>
  <c r="H73" i="1"/>
  <c r="I73" i="1" s="1"/>
  <c r="H991" i="1"/>
  <c r="I991" i="1" s="1"/>
  <c r="H693" i="1"/>
  <c r="I693" i="1"/>
  <c r="H534" i="1"/>
  <c r="I534" i="1" s="1"/>
  <c r="H525" i="1"/>
  <c r="I525" i="1"/>
  <c r="H783" i="1"/>
  <c r="I783" i="1" s="1"/>
  <c r="H35" i="1"/>
  <c r="I35" i="1"/>
  <c r="H304" i="1"/>
  <c r="I304" i="1"/>
  <c r="H42" i="1"/>
  <c r="I42" i="1" s="1"/>
  <c r="H69" i="1"/>
  <c r="I69" i="1" s="1"/>
  <c r="H970" i="1"/>
  <c r="I970" i="1" s="1"/>
  <c r="H778" i="1"/>
  <c r="I778" i="1" s="1"/>
  <c r="H209" i="1"/>
  <c r="I209" i="1"/>
  <c r="H967" i="1"/>
  <c r="I967" i="1" s="1"/>
  <c r="H766" i="1"/>
  <c r="I766" i="1"/>
  <c r="H139" i="1"/>
  <c r="I139" i="1" s="1"/>
  <c r="H392" i="1"/>
  <c r="I392" i="1"/>
  <c r="H142" i="1"/>
  <c r="I142" i="1" s="1"/>
  <c r="H24" i="1"/>
  <c r="I24" i="1" s="1"/>
  <c r="H257" i="1"/>
  <c r="I257" i="1" s="1"/>
  <c r="H584" i="1"/>
  <c r="I584" i="1"/>
  <c r="H775" i="1"/>
  <c r="I775" i="1" s="1"/>
  <c r="H251" i="1"/>
  <c r="I251" i="1" s="1"/>
  <c r="H893" i="1"/>
  <c r="I893" i="1" s="1"/>
  <c r="H732" i="1"/>
  <c r="I732" i="1"/>
  <c r="H407" i="1"/>
  <c r="I407" i="1" s="1"/>
  <c r="H709" i="1"/>
  <c r="I709" i="1"/>
  <c r="H951" i="1"/>
  <c r="I951" i="1" s="1"/>
  <c r="H456" i="1"/>
  <c r="I456" i="1" s="1"/>
  <c r="H920" i="1"/>
  <c r="I920" i="1" s="1"/>
  <c r="H654" i="1"/>
  <c r="I654" i="1"/>
  <c r="H355" i="1"/>
  <c r="I355" i="1"/>
  <c r="H993" i="1"/>
  <c r="I993" i="1" s="1"/>
  <c r="H461" i="1"/>
  <c r="I461" i="1" s="1"/>
  <c r="H378" i="1"/>
  <c r="I378" i="1"/>
  <c r="H284" i="1"/>
  <c r="I284" i="1" s="1"/>
  <c r="H68" i="1"/>
  <c r="I68" i="1"/>
  <c r="H994" i="1"/>
  <c r="I994" i="1" s="1"/>
  <c r="H832" i="1"/>
  <c r="I832" i="1" s="1"/>
  <c r="H924" i="1"/>
  <c r="I924" i="1"/>
  <c r="H408" i="1"/>
  <c r="I408" i="1" s="1"/>
  <c r="H581" i="1"/>
  <c r="I581" i="1" s="1"/>
  <c r="H806" i="1"/>
  <c r="I806" i="1" s="1"/>
  <c r="H86" i="1"/>
  <c r="I86" i="1" s="1"/>
  <c r="H60" i="1"/>
  <c r="I60" i="1" s="1"/>
  <c r="H607" i="1"/>
  <c r="I607" i="1"/>
  <c r="H987" i="1"/>
  <c r="I987" i="1" s="1"/>
  <c r="H531" i="1"/>
  <c r="I531" i="1"/>
  <c r="H889" i="1"/>
  <c r="I889" i="1" s="1"/>
  <c r="H703" i="1"/>
  <c r="I703" i="1" s="1"/>
  <c r="H133" i="1"/>
  <c r="I133" i="1" s="1"/>
  <c r="H989" i="1"/>
  <c r="I989" i="1"/>
  <c r="H541" i="1"/>
  <c r="I541" i="1" s="1"/>
  <c r="H505" i="1"/>
  <c r="I505" i="1" s="1"/>
  <c r="H358" i="1"/>
  <c r="I358" i="1" s="1"/>
  <c r="H259" i="1"/>
  <c r="I259" i="1" s="1"/>
  <c r="H39" i="1"/>
  <c r="I39" i="1" s="1"/>
  <c r="H908" i="1"/>
  <c r="I908" i="1" s="1"/>
  <c r="H391" i="1"/>
  <c r="I391" i="1" s="1"/>
  <c r="H770" i="1"/>
  <c r="I770" i="1" s="1"/>
  <c r="H771" i="1"/>
  <c r="I771" i="1" s="1"/>
  <c r="H113" i="1"/>
  <c r="I113" i="1" s="1"/>
  <c r="H948" i="1"/>
  <c r="I948" i="1" s="1"/>
  <c r="H187" i="1"/>
  <c r="I187" i="1"/>
  <c r="H962" i="1"/>
  <c r="I962" i="1" s="1"/>
  <c r="H285" i="1"/>
  <c r="I285" i="1" s="1"/>
  <c r="H294" i="1"/>
  <c r="I294" i="1" s="1"/>
  <c r="H20" i="1"/>
  <c r="I20" i="1" s="1"/>
  <c r="H459" i="1"/>
  <c r="I459" i="1" s="1"/>
  <c r="H164" i="1"/>
  <c r="I164" i="1" s="1"/>
  <c r="H655" i="1"/>
  <c r="I655" i="1" s="1"/>
  <c r="H252" i="1"/>
  <c r="I252" i="1" s="1"/>
  <c r="H800" i="1"/>
  <c r="I800" i="1" s="1"/>
  <c r="H269" i="1"/>
  <c r="I269" i="1" s="1"/>
  <c r="H614" i="1"/>
  <c r="I614" i="1" s="1"/>
  <c r="H115" i="1"/>
  <c r="I115" i="1" s="1"/>
  <c r="H218" i="1"/>
  <c r="I218" i="1" s="1"/>
  <c r="H609" i="1"/>
  <c r="I609" i="1" s="1"/>
  <c r="H335" i="1"/>
  <c r="I335" i="1" s="1"/>
  <c r="H386" i="1"/>
  <c r="I386" i="1" s="1"/>
  <c r="H954" i="1"/>
  <c r="I954" i="1" s="1"/>
  <c r="H497" i="1"/>
  <c r="I497" i="1" s="1"/>
  <c r="H979" i="1"/>
  <c r="I979" i="1" s="1"/>
  <c r="H172" i="1"/>
  <c r="I172" i="1" s="1"/>
  <c r="H506" i="1"/>
  <c r="I506" i="1" s="1"/>
  <c r="H55" i="1"/>
  <c r="I55" i="1" s="1"/>
  <c r="H633" i="1"/>
  <c r="I633" i="1" s="1"/>
  <c r="H689" i="1"/>
  <c r="I689" i="1" s="1"/>
  <c r="H489" i="1"/>
  <c r="I489" i="1" s="1"/>
  <c r="H5" i="1"/>
  <c r="I5" i="1" s="1"/>
  <c r="H903" i="1"/>
  <c r="I903" i="1"/>
  <c r="H963" i="1"/>
  <c r="I963" i="1" s="1"/>
  <c r="H488" i="1"/>
  <c r="I488" i="1"/>
  <c r="H826" i="1"/>
  <c r="I826" i="1" s="1"/>
  <c r="H19" i="1"/>
  <c r="I19" i="1" s="1"/>
  <c r="H340" i="1"/>
  <c r="I340" i="1" s="1"/>
  <c r="H652" i="1"/>
  <c r="I652" i="1" s="1"/>
  <c r="H486" i="1"/>
  <c r="I486" i="1" s="1"/>
  <c r="H969" i="1"/>
  <c r="I969" i="1" s="1"/>
  <c r="H41" i="1"/>
  <c r="I41" i="1"/>
  <c r="H726" i="1"/>
  <c r="I726" i="1" s="1"/>
  <c r="H562" i="1"/>
  <c r="I562" i="1" s="1"/>
  <c r="H906" i="1"/>
  <c r="I906" i="1"/>
  <c r="H972" i="1"/>
  <c r="I972" i="1" s="1"/>
  <c r="H623" i="1"/>
  <c r="I623" i="1"/>
  <c r="H576" i="1"/>
  <c r="I576" i="1" s="1"/>
  <c r="H548" i="1"/>
  <c r="I548" i="1"/>
  <c r="H773" i="1"/>
  <c r="I773" i="1"/>
  <c r="H67" i="1"/>
  <c r="I67" i="1" s="1"/>
  <c r="H973" i="1"/>
  <c r="I973" i="1" s="1"/>
  <c r="H825" i="1"/>
  <c r="I825" i="1" s="1"/>
  <c r="H508" i="1"/>
  <c r="I508" i="1"/>
  <c r="H146" i="1"/>
  <c r="I146" i="1" s="1"/>
  <c r="H268" i="1"/>
  <c r="I268" i="1" s="1"/>
  <c r="H785" i="1"/>
  <c r="I785" i="1" s="1"/>
  <c r="H476" i="1"/>
  <c r="I476" i="1"/>
  <c r="H180" i="1"/>
  <c r="I180" i="1" s="1"/>
  <c r="H420" i="1"/>
  <c r="I420" i="1" s="1"/>
  <c r="H981" i="1"/>
  <c r="I981" i="1"/>
  <c r="H293" i="1"/>
  <c r="I293" i="1" s="1"/>
  <c r="H417" i="1"/>
  <c r="I417" i="1" s="1"/>
  <c r="H106" i="1"/>
  <c r="I106" i="1" s="1"/>
  <c r="H528" i="1"/>
  <c r="I528" i="1"/>
  <c r="H124" i="1"/>
  <c r="I124" i="1" s="1"/>
  <c r="H857" i="1"/>
  <c r="I857" i="1"/>
  <c r="H923" i="1"/>
  <c r="I923" i="1" s="1"/>
  <c r="H125" i="1"/>
  <c r="I125" i="1" s="1"/>
  <c r="H103" i="1"/>
  <c r="I103" i="1"/>
  <c r="H745" i="1"/>
  <c r="I745" i="1" s="1"/>
  <c r="H154" i="1"/>
  <c r="I154" i="1" s="1"/>
  <c r="H430" i="1"/>
  <c r="I430" i="1" s="1"/>
  <c r="H26" i="1"/>
  <c r="I26" i="1" s="1"/>
  <c r="H638" i="1"/>
  <c r="I638" i="1" s="1"/>
  <c r="H872" i="1"/>
  <c r="I872" i="1" s="1"/>
  <c r="H59" i="1"/>
  <c r="I59" i="1"/>
  <c r="H239" i="1"/>
  <c r="I239" i="1" s="1"/>
  <c r="H390" i="1"/>
  <c r="I390" i="1"/>
  <c r="H858" i="1"/>
  <c r="I858" i="1" s="1"/>
  <c r="H500" i="1"/>
  <c r="I500" i="1" s="1"/>
  <c r="H545" i="1"/>
  <c r="I545" i="1"/>
  <c r="H577" i="1"/>
  <c r="I577" i="1"/>
  <c r="H594" i="1"/>
  <c r="I594" i="1" s="1"/>
  <c r="H422" i="1"/>
  <c r="I422" i="1" s="1"/>
  <c r="H38" i="1"/>
  <c r="I38" i="1" s="1"/>
  <c r="H368" i="1"/>
  <c r="I368" i="1" s="1"/>
  <c r="H466" i="1"/>
  <c r="I466" i="1" s="1"/>
  <c r="H219" i="1"/>
  <c r="I219" i="1" s="1"/>
  <c r="H226" i="1"/>
  <c r="I226" i="1"/>
  <c r="H639" i="1"/>
  <c r="I639" i="1"/>
  <c r="H501" i="1"/>
  <c r="I501" i="1" s="1"/>
  <c r="H931" i="1"/>
  <c r="I931" i="1" s="1"/>
  <c r="H94" i="1"/>
  <c r="I94" i="1" s="1"/>
  <c r="H698" i="1"/>
  <c r="I698" i="1" s="1"/>
  <c r="H449" i="1"/>
  <c r="I449" i="1" s="1"/>
  <c r="H510" i="1"/>
  <c r="I510" i="1" s="1"/>
  <c r="H216" i="1"/>
  <c r="I216" i="1" s="1"/>
  <c r="H200" i="1"/>
  <c r="I200" i="1" s="1"/>
  <c r="H419" i="1"/>
  <c r="I419" i="1" s="1"/>
  <c r="H603" i="1"/>
  <c r="I603" i="1" s="1"/>
  <c r="H511" i="1"/>
  <c r="I511" i="1" s="1"/>
  <c r="H102" i="1"/>
  <c r="I102" i="1" s="1"/>
  <c r="H976" i="1"/>
  <c r="I976" i="1" s="1"/>
  <c r="H402" i="1"/>
  <c r="I402" i="1" s="1"/>
  <c r="H786" i="1"/>
  <c r="I786" i="1" s="1"/>
  <c r="H242" i="1"/>
  <c r="I242" i="1" s="1"/>
  <c r="H602" i="1"/>
  <c r="I602" i="1"/>
  <c r="H84" i="1"/>
  <c r="I84" i="1" s="1"/>
  <c r="H58" i="1"/>
  <c r="I58" i="1"/>
  <c r="H660" i="1"/>
  <c r="I660" i="1" s="1"/>
  <c r="H240" i="1"/>
  <c r="I240" i="1"/>
  <c r="H636" i="1"/>
  <c r="I636" i="1" s="1"/>
  <c r="H945" i="1"/>
  <c r="I945" i="1" s="1"/>
  <c r="H980" i="1"/>
  <c r="I980" i="1" s="1"/>
  <c r="H720" i="1"/>
  <c r="I720" i="1" s="1"/>
  <c r="H990" i="1"/>
  <c r="I990" i="1" s="1"/>
  <c r="H15" i="1"/>
  <c r="I15" i="1"/>
  <c r="H667" i="1"/>
  <c r="I667" i="1" s="1"/>
  <c r="H644" i="1"/>
  <c r="I644" i="1" s="1"/>
  <c r="H567" i="1"/>
  <c r="I567" i="1" s="1"/>
  <c r="H678" i="1"/>
  <c r="I678" i="1"/>
  <c r="H516" i="1"/>
  <c r="I516" i="1"/>
  <c r="H265" i="1"/>
  <c r="I265" i="1" s="1"/>
  <c r="H443" i="1"/>
  <c r="I443" i="1" s="1"/>
  <c r="H905" i="1"/>
  <c r="I905" i="1" s="1"/>
  <c r="H316" i="1"/>
  <c r="I316" i="1"/>
  <c r="H838" i="1"/>
  <c r="I838" i="1" s="1"/>
  <c r="H605" i="1"/>
  <c r="I605" i="1" s="1"/>
  <c r="H815" i="1"/>
  <c r="I815" i="1"/>
  <c r="H637" i="1"/>
  <c r="I637" i="1" s="1"/>
  <c r="H411" i="1"/>
  <c r="I411" i="1" s="1"/>
  <c r="H337" i="1"/>
  <c r="I337" i="1" s="1"/>
  <c r="H379" i="1"/>
  <c r="I379" i="1"/>
  <c r="H830" i="1"/>
  <c r="I830" i="1" s="1"/>
  <c r="H734" i="1"/>
  <c r="I734" i="1"/>
  <c r="H339" i="1"/>
  <c r="I339" i="1" s="1"/>
  <c r="H107" i="1"/>
  <c r="I107" i="1" s="1"/>
  <c r="H814" i="1"/>
  <c r="I814" i="1"/>
  <c r="H894" i="1"/>
  <c r="I894" i="1" s="1"/>
  <c r="H542" i="1"/>
  <c r="I542" i="1" s="1"/>
  <c r="H31" i="1"/>
  <c r="I31" i="1"/>
  <c r="H45" i="1"/>
  <c r="I45" i="1" s="1"/>
  <c r="H280" i="1"/>
  <c r="I280" i="1" s="1"/>
  <c r="H429" i="1"/>
  <c r="I429" i="1" s="1"/>
  <c r="H996" i="1"/>
  <c r="I996" i="1" s="1"/>
  <c r="H433" i="1"/>
  <c r="I433" i="1" s="1"/>
  <c r="H175" i="1"/>
  <c r="I175" i="1" s="1"/>
  <c r="H574" i="1"/>
  <c r="I574" i="1" s="1"/>
  <c r="H314" i="1"/>
  <c r="I314" i="1" s="1"/>
  <c r="H943" i="1"/>
  <c r="I943" i="1" s="1"/>
  <c r="H197" i="1"/>
  <c r="I197" i="1" s="1"/>
  <c r="H286" i="1"/>
  <c r="I286" i="1" s="1"/>
  <c r="H189" i="1"/>
  <c r="I189" i="1" s="1"/>
  <c r="H52" i="1"/>
  <c r="I52" i="1" s="1"/>
  <c r="H781" i="1"/>
  <c r="I781" i="1" s="1"/>
  <c r="H364" i="1"/>
  <c r="I364" i="1" s="1"/>
  <c r="H50" i="1"/>
  <c r="I50" i="1"/>
  <c r="H701" i="1"/>
  <c r="I701" i="1" s="1"/>
  <c r="H266" i="1"/>
  <c r="I266" i="1"/>
  <c r="H942" i="1"/>
  <c r="I942" i="1" s="1"/>
  <c r="H130" i="1"/>
  <c r="I130" i="1" s="1"/>
  <c r="H414" i="1"/>
  <c r="I414" i="1"/>
  <c r="H202" i="1"/>
  <c r="I202" i="1" s="1"/>
  <c r="H578" i="1"/>
  <c r="I578" i="1" s="1"/>
  <c r="H221" i="1"/>
  <c r="I221" i="1" s="1"/>
  <c r="H866" i="1"/>
  <c r="I866" i="1" s="1"/>
  <c r="H463" i="1"/>
  <c r="I463" i="1" s="1"/>
  <c r="H937" i="1"/>
  <c r="I937" i="1" s="1"/>
  <c r="H455" i="1"/>
  <c r="I455" i="1"/>
  <c r="H440" i="1"/>
  <c r="I440" i="1" s="1"/>
  <c r="H134" i="1"/>
  <c r="I134" i="1"/>
  <c r="H295" i="1"/>
  <c r="I295" i="1" s="1"/>
  <c r="H128" i="1"/>
  <c r="I128" i="1" s="1"/>
  <c r="H469" i="1"/>
  <c r="I469" i="1"/>
  <c r="H217" i="1"/>
  <c r="I217" i="1"/>
  <c r="H600" i="1"/>
  <c r="I600" i="1" s="1"/>
  <c r="H17" i="1"/>
  <c r="I17" i="1" s="1"/>
  <c r="H911" i="1"/>
  <c r="I911" i="1" s="1"/>
  <c r="H229" i="1"/>
  <c r="I229" i="1" s="1"/>
  <c r="H650" i="1"/>
  <c r="I650" i="1" s="1"/>
  <c r="H916" i="1"/>
  <c r="I916" i="1" s="1"/>
  <c r="H496" i="1"/>
  <c r="I496" i="1"/>
  <c r="H823" i="1"/>
  <c r="I823" i="1" s="1"/>
  <c r="H695" i="1"/>
  <c r="I695" i="1" s="1"/>
  <c r="H523" i="1"/>
  <c r="I523" i="1" s="1"/>
  <c r="H544" i="1"/>
  <c r="I544" i="1" s="1"/>
  <c r="H384" i="1"/>
  <c r="I384" i="1" s="1"/>
  <c r="H867" i="1"/>
  <c r="I867" i="1" s="1"/>
  <c r="H472" i="1"/>
  <c r="I472" i="1" s="1"/>
  <c r="H583" i="1"/>
  <c r="I583" i="1" s="1"/>
  <c r="H25" i="1"/>
  <c r="I25" i="1" s="1"/>
  <c r="H805" i="1"/>
  <c r="I805" i="1" s="1"/>
  <c r="H326" i="1"/>
  <c r="I326" i="1" s="1"/>
  <c r="H918" i="1"/>
  <c r="I918" i="1" s="1"/>
  <c r="H44" i="1"/>
  <c r="I44" i="1"/>
  <c r="H453" i="1"/>
  <c r="I453" i="1" s="1"/>
  <c r="H421" i="1"/>
  <c r="I421" i="1" s="1"/>
  <c r="H462" i="1"/>
  <c r="I462" i="1" s="1"/>
  <c r="H880" i="1"/>
  <c r="I880" i="1"/>
  <c r="H621" i="1"/>
  <c r="I621" i="1" s="1"/>
  <c r="H538" i="1"/>
  <c r="I538" i="1" s="1"/>
  <c r="H12" i="1"/>
  <c r="I12" i="1" s="1"/>
  <c r="H662" i="1"/>
  <c r="I662" i="1" s="1"/>
  <c r="H812" i="1"/>
  <c r="I812" i="1" s="1"/>
  <c r="H333" i="1"/>
  <c r="I333" i="1" s="1"/>
  <c r="H267" i="1"/>
  <c r="I267" i="1" s="1"/>
  <c r="H136" i="1"/>
  <c r="I136" i="1"/>
  <c r="H659" i="1"/>
  <c r="I659" i="1" s="1"/>
  <c r="H755" i="1"/>
  <c r="I755" i="1" s="1"/>
  <c r="H758" i="1"/>
  <c r="I758" i="1" s="1"/>
  <c r="H91" i="1"/>
  <c r="I91" i="1" s="1"/>
  <c r="H262" i="1"/>
  <c r="I262" i="1" s="1"/>
  <c r="H359" i="1"/>
  <c r="I359" i="1" s="1"/>
  <c r="H212" i="1"/>
  <c r="I212" i="1" s="1"/>
  <c r="H978" i="1"/>
  <c r="I978" i="1" s="1"/>
  <c r="H342" i="1"/>
  <c r="I342" i="1" s="1"/>
  <c r="H777" i="1"/>
  <c r="I777" i="1" s="1"/>
  <c r="H974" i="1"/>
  <c r="I974" i="1" s="1"/>
  <c r="H907" i="1"/>
  <c r="I907" i="1" s="1"/>
  <c r="H820" i="1"/>
  <c r="I820" i="1" s="1"/>
  <c r="H961" i="1"/>
  <c r="I961" i="1"/>
  <c r="H178" i="1"/>
  <c r="I178" i="1" s="1"/>
  <c r="H381" i="1"/>
  <c r="I381" i="1"/>
  <c r="H479" i="1"/>
  <c r="I479" i="1" s="1"/>
  <c r="H934" i="1"/>
  <c r="I934" i="1" s="1"/>
  <c r="H464" i="1"/>
  <c r="I464" i="1"/>
  <c r="H782" i="1"/>
  <c r="I782" i="1" s="1"/>
  <c r="H166" i="1"/>
  <c r="I166" i="1" s="1"/>
  <c r="H405" i="1"/>
  <c r="I405" i="1" s="1"/>
  <c r="H810" i="1"/>
  <c r="I810" i="1" s="1"/>
  <c r="H33" i="1"/>
  <c r="I33" i="1" s="1"/>
  <c r="H902" i="1"/>
  <c r="I902" i="1" s="1"/>
  <c r="H423" i="1"/>
  <c r="I423" i="1"/>
  <c r="H855" i="1"/>
  <c r="I855" i="1" s="1"/>
  <c r="H619" i="1"/>
  <c r="I619" i="1"/>
  <c r="H313" i="1"/>
  <c r="I313" i="1" s="1"/>
  <c r="H519" i="1"/>
  <c r="I519" i="1" s="1"/>
  <c r="H389" i="1"/>
  <c r="I389" i="1" s="1"/>
  <c r="H89" i="1"/>
  <c r="I89" i="1" s="1"/>
  <c r="H549" i="1"/>
  <c r="I549" i="1" s="1"/>
  <c r="H811" i="1"/>
  <c r="I811" i="1" s="1"/>
  <c r="H956" i="1"/>
  <c r="I956" i="1" s="1"/>
  <c r="H870" i="1"/>
  <c r="I870" i="1" s="1"/>
  <c r="H656" i="1"/>
  <c r="I656" i="1" s="1"/>
  <c r="H160" i="1"/>
  <c r="I160" i="1" s="1"/>
  <c r="H710" i="1"/>
  <c r="I710" i="1"/>
  <c r="H211" i="1"/>
  <c r="I211" i="1" s="1"/>
  <c r="H292" i="1"/>
  <c r="I292" i="1" s="1"/>
  <c r="H749" i="1"/>
  <c r="I749" i="1" s="1"/>
  <c r="H784" i="1"/>
  <c r="I784" i="1" s="1"/>
  <c r="H336" i="1"/>
  <c r="I336" i="1" s="1"/>
  <c r="H85" i="1"/>
  <c r="I85" i="1" s="1"/>
  <c r="H468" i="1"/>
  <c r="I468" i="1" s="1"/>
  <c r="H354" i="1"/>
  <c r="I354" i="1"/>
  <c r="H687" i="1"/>
  <c r="I687" i="1" s="1"/>
  <c r="H941" i="1"/>
  <c r="I941" i="1" s="1"/>
  <c r="H2" i="1"/>
  <c r="I2" i="1" s="1"/>
  <c r="H117" i="1"/>
  <c r="I117" i="1" s="1"/>
  <c r="H672" i="1"/>
  <c r="I672" i="1" s="1"/>
  <c r="H278" i="1"/>
  <c r="I278" i="1" s="1"/>
  <c r="H849" i="1"/>
  <c r="I849" i="1"/>
  <c r="H625" i="1"/>
  <c r="I625" i="1" s="1"/>
  <c r="H971" i="1"/>
  <c r="I971" i="1"/>
  <c r="H646" i="1"/>
  <c r="I646" i="1" s="1"/>
  <c r="H669" i="1"/>
  <c r="I669" i="1" s="1"/>
  <c r="H827" i="1"/>
  <c r="I827" i="1" s="1"/>
  <c r="H640" i="1"/>
  <c r="I640" i="1" s="1"/>
  <c r="H533" i="1"/>
  <c r="I533" i="1" s="1"/>
  <c r="H631" i="1"/>
  <c r="I631" i="1"/>
  <c r="H248" i="1"/>
  <c r="I248" i="1"/>
  <c r="H737" i="1"/>
  <c r="I737" i="1" s="1"/>
  <c r="H536" i="1"/>
  <c r="I536" i="1" s="1"/>
  <c r="H635" i="1"/>
  <c r="I635" i="1"/>
  <c r="H78" i="1"/>
  <c r="I78" i="1" s="1"/>
  <c r="H702" i="1"/>
  <c r="I702" i="1" s="1"/>
  <c r="H11" i="1"/>
  <c r="I11" i="1" s="1"/>
  <c r="H27" i="1"/>
  <c r="I27" i="1" s="1"/>
  <c r="H156" i="1"/>
  <c r="I156" i="1"/>
  <c r="H871" i="1"/>
  <c r="I871" i="1" s="1"/>
  <c r="H46" i="1"/>
  <c r="I46" i="1" s="1"/>
  <c r="H555" i="1"/>
  <c r="I555" i="1" s="1"/>
  <c r="H4" i="1"/>
  <c r="I4" i="1" s="1"/>
  <c r="H21" i="1"/>
  <c r="I21" i="1" s="1"/>
  <c r="H135" i="1"/>
  <c r="I135" i="1" s="1"/>
  <c r="H950" i="1"/>
  <c r="I950" i="1" s="1"/>
  <c r="H150" i="1"/>
  <c r="I150" i="1" s="1"/>
  <c r="H706" i="1"/>
  <c r="I706" i="1" s="1"/>
  <c r="H768" i="1"/>
  <c r="I768" i="1" s="1"/>
  <c r="H273" i="1"/>
  <c r="I273" i="1" s="1"/>
  <c r="H765" i="1"/>
  <c r="I765" i="1"/>
  <c r="H572" i="1"/>
  <c r="I572" i="1" s="1"/>
  <c r="H843" i="1"/>
  <c r="I843" i="1" s="1"/>
  <c r="H121" i="1"/>
  <c r="I121" i="1" s="1"/>
  <c r="H983" i="1"/>
  <c r="I983" i="1" s="1"/>
  <c r="H933" i="1"/>
  <c r="I933" i="1" s="1"/>
  <c r="H104" i="1"/>
  <c r="I104" i="1" s="1"/>
  <c r="H909" i="1"/>
  <c r="I909" i="1" s="1"/>
  <c r="H925" i="1"/>
  <c r="I925" i="1" s="1"/>
  <c r="H599" i="1"/>
  <c r="I599" i="1"/>
  <c r="H772" i="1"/>
  <c r="I772" i="1" s="1"/>
  <c r="H896" i="1"/>
  <c r="I896" i="1" s="1"/>
  <c r="H153" i="1"/>
  <c r="I153" i="1"/>
  <c r="H332" i="1"/>
  <c r="I332" i="1" s="1"/>
  <c r="H199" i="1"/>
  <c r="I199" i="1" s="1"/>
  <c r="H478" i="1"/>
  <c r="I478" i="1" s="1"/>
  <c r="H834" i="1"/>
  <c r="I834" i="1" s="1"/>
  <c r="H611" i="1"/>
  <c r="I611" i="1" s="1"/>
  <c r="H230" i="1"/>
  <c r="I230" i="1" s="1"/>
  <c r="H657" i="1"/>
  <c r="I657" i="1" s="1"/>
  <c r="H82" i="1"/>
  <c r="I82" i="1" s="1"/>
  <c r="H491" i="1"/>
  <c r="I491" i="1" s="1"/>
  <c r="H290" i="1"/>
  <c r="I290" i="1" s="1"/>
  <c r="H728" i="1"/>
  <c r="I728" i="1" s="1"/>
  <c r="H48" i="1"/>
  <c r="I48" i="1"/>
  <c r="H235" i="1"/>
  <c r="I235" i="1" s="1"/>
  <c r="H123" i="1"/>
  <c r="I123" i="1" s="1"/>
  <c r="H261" i="1"/>
  <c r="I261" i="1" s="1"/>
  <c r="H891" i="1"/>
  <c r="I891" i="1" s="1"/>
  <c r="H530" i="1"/>
  <c r="I530" i="1" s="1"/>
  <c r="H850" i="1"/>
  <c r="I850" i="1" s="1"/>
  <c r="H245" i="1"/>
  <c r="I245" i="1" s="1"/>
  <c r="H101" i="1"/>
  <c r="I101" i="1" s="1"/>
  <c r="H161" i="1"/>
  <c r="I161" i="1" s="1"/>
  <c r="H347" i="1"/>
  <c r="I347" i="1" s="1"/>
  <c r="H630" i="1"/>
  <c r="I630" i="1" s="1"/>
  <c r="H194" i="1"/>
  <c r="I194" i="1" s="1"/>
  <c r="H305" i="1"/>
  <c r="I305" i="1" s="1"/>
  <c r="H319" i="1"/>
  <c r="I319" i="1" s="1"/>
  <c r="H353" i="1"/>
  <c r="I353" i="1" s="1"/>
  <c r="H306" i="1"/>
  <c r="I306" i="1" s="1"/>
  <c r="H344" i="1"/>
  <c r="I344" i="1"/>
  <c r="H719" i="1"/>
  <c r="I719" i="1" s="1"/>
  <c r="H561" i="1"/>
  <c r="I561" i="1"/>
  <c r="H959" i="1"/>
  <c r="I959" i="1" s="1"/>
  <c r="H664" i="1"/>
  <c r="I664" i="1"/>
  <c r="H439" i="1"/>
  <c r="I439" i="1" s="1"/>
  <c r="H831" i="1"/>
  <c r="I831" i="1" s="1"/>
  <c r="H944" i="1"/>
  <c r="I944" i="1" s="1"/>
  <c r="H606" i="1"/>
  <c r="I606" i="1" s="1"/>
  <c r="H329" i="1"/>
  <c r="I329" i="1" s="1"/>
  <c r="H730" i="1"/>
  <c r="I730" i="1" s="1"/>
  <c r="H736" i="1"/>
  <c r="I736" i="1"/>
  <c r="H653" i="1"/>
  <c r="I653" i="1" s="1"/>
  <c r="H881" i="1"/>
  <c r="I881" i="1" s="1"/>
  <c r="H138" i="1"/>
  <c r="I138" i="1"/>
  <c r="H742" i="1"/>
  <c r="I742" i="1" s="1"/>
  <c r="H684" i="1"/>
  <c r="I684" i="1" s="1"/>
  <c r="H34" i="1"/>
  <c r="I34" i="1" s="1"/>
  <c r="H570" i="1"/>
  <c r="I570" i="1" s="1"/>
  <c r="H624" i="1"/>
  <c r="I624" i="1" s="1"/>
  <c r="H144" i="1"/>
  <c r="I144" i="1" s="1"/>
  <c r="H203" i="1"/>
  <c r="I203" i="1" s="1"/>
  <c r="H152" i="1"/>
  <c r="I152" i="1" s="1"/>
  <c r="H301" i="1"/>
  <c r="I301" i="1" s="1"/>
  <c r="H964" i="1"/>
  <c r="I964" i="1"/>
  <c r="H884" i="1"/>
  <c r="I884" i="1" s="1"/>
  <c r="H995" i="1"/>
  <c r="I995" i="1" s="1"/>
  <c r="H309" i="1"/>
  <c r="I309" i="1"/>
  <c r="H446" i="1"/>
  <c r="I446" i="1" s="1"/>
  <c r="H281" i="1"/>
  <c r="I281" i="1" s="1"/>
  <c r="H566" i="1"/>
  <c r="I566" i="1"/>
  <c r="H93" i="1"/>
  <c r="I93" i="1" s="1"/>
  <c r="H54" i="1"/>
  <c r="I54" i="1" s="1"/>
  <c r="H868" i="1"/>
  <c r="I868" i="1" s="1"/>
  <c r="H608" i="1"/>
  <c r="I608" i="1" s="1"/>
  <c r="H617" i="1"/>
  <c r="I617" i="1" s="1"/>
  <c r="H53" i="1"/>
  <c r="I53" i="1"/>
  <c r="H222" i="1"/>
  <c r="I222" i="1" s="1"/>
  <c r="H158" i="1"/>
  <c r="I158" i="1"/>
  <c r="H283" i="1"/>
  <c r="I283" i="1" s="1"/>
  <c r="H81" i="1"/>
  <c r="I81" i="1"/>
  <c r="H349" i="1"/>
  <c r="I349" i="1" s="1"/>
  <c r="H863" i="1"/>
  <c r="I863" i="1" s="1"/>
  <c r="H540" i="1"/>
  <c r="I540" i="1"/>
  <c r="H300" i="1"/>
  <c r="I300" i="1" s="1"/>
  <c r="H234" i="1"/>
  <c r="I234" i="1" s="1"/>
  <c r="H451" i="1"/>
  <c r="I451" i="1"/>
  <c r="H665" i="1"/>
  <c r="I665" i="1" s="1"/>
  <c r="H688" i="1"/>
  <c r="I688" i="1" s="1"/>
  <c r="H362" i="1"/>
  <c r="I362" i="1" s="1"/>
  <c r="H29" i="1"/>
  <c r="I29" i="1" s="1"/>
  <c r="H676" i="1"/>
  <c r="I676" i="1" s="1"/>
  <c r="H270" i="1"/>
  <c r="I270" i="1" s="1"/>
  <c r="H922" i="1"/>
  <c r="I922" i="1" s="1"/>
  <c r="H431" i="1"/>
  <c r="I431" i="1" s="1"/>
  <c r="H206" i="1"/>
  <c r="I206" i="1" s="1"/>
  <c r="H9" i="1"/>
  <c r="I9" i="1"/>
  <c r="H250" i="1"/>
  <c r="I250" i="1" s="1"/>
  <c r="H99" i="1"/>
  <c r="I99" i="1"/>
  <c r="H498" i="1"/>
  <c r="I498" i="1" s="1"/>
  <c r="H821" i="1"/>
  <c r="I821" i="1" s="1"/>
  <c r="H518" i="1"/>
  <c r="I518" i="1" s="1"/>
  <c r="H683" i="1"/>
  <c r="I683" i="1" s="1"/>
  <c r="H484" i="1"/>
  <c r="I484" i="1" s="1"/>
  <c r="H504" i="1"/>
  <c r="I504" i="1" s="1"/>
  <c r="H699" i="1"/>
  <c r="I699" i="1" s="1"/>
  <c r="H83" i="1"/>
  <c r="I83" i="1" s="1"/>
  <c r="H210" i="1"/>
  <c r="I210" i="1"/>
  <c r="H774" i="1"/>
  <c r="I774" i="1" s="1"/>
  <c r="H442" i="1"/>
  <c r="I442" i="1" s="1"/>
  <c r="H601" i="1"/>
  <c r="I601" i="1" s="1"/>
  <c r="H582" i="1"/>
  <c r="I582" i="1" s="1"/>
  <c r="H249" i="1"/>
  <c r="I249" i="1"/>
  <c r="H276" i="1"/>
  <c r="I276" i="1" s="1"/>
  <c r="H492" i="1"/>
  <c r="I492" i="1" s="1"/>
  <c r="H87" i="1"/>
  <c r="I87" i="1" s="1"/>
  <c r="H556" i="1"/>
  <c r="I556" i="1" s="1"/>
  <c r="H236" i="1"/>
  <c r="I236" i="1" s="1"/>
  <c r="H375" i="1"/>
  <c r="I375" i="1" s="1"/>
  <c r="H118" i="1"/>
  <c r="I118" i="1" s="1"/>
  <c r="H289" i="1"/>
  <c r="I289" i="1" s="1"/>
  <c r="H63" i="1"/>
  <c r="I63" i="1" s="1"/>
  <c r="H852" i="1"/>
  <c r="I852" i="1" s="1"/>
  <c r="H403" i="1"/>
  <c r="I403" i="1" s="1"/>
  <c r="H668" i="1"/>
  <c r="I668" i="1" s="1"/>
  <c r="H120" i="1"/>
  <c r="I120" i="1" s="1"/>
  <c r="H840" i="1"/>
  <c r="I840" i="1" s="1"/>
  <c r="H195" i="1"/>
  <c r="I195" i="1"/>
  <c r="H947" i="1"/>
  <c r="I947" i="1" s="1"/>
  <c r="H169" i="1"/>
  <c r="I169" i="1" s="1"/>
  <c r="H208" i="1"/>
  <c r="I208" i="1"/>
  <c r="H748" i="1"/>
  <c r="I748" i="1" s="1"/>
  <c r="H177" i="1"/>
  <c r="I177" i="1"/>
  <c r="H705" i="1"/>
  <c r="I705" i="1" s="1"/>
  <c r="H184" i="1"/>
  <c r="I184" i="1"/>
  <c r="H829" i="1"/>
  <c r="I829" i="1" s="1"/>
  <c r="H397" i="1"/>
  <c r="I397" i="1" s="1"/>
  <c r="H799" i="1"/>
  <c r="I799" i="1" s="1"/>
  <c r="H223" i="1"/>
  <c r="I223" i="1" s="1"/>
  <c r="H324" i="1"/>
  <c r="I324" i="1" s="1"/>
  <c r="H105" i="1"/>
  <c r="I105" i="1" s="1"/>
  <c r="H848" i="1"/>
  <c r="I848" i="1" s="1"/>
  <c r="H98" i="1"/>
  <c r="I98" i="1" s="1"/>
  <c r="H167" i="1"/>
  <c r="I167" i="1" s="1"/>
  <c r="H822" i="1"/>
  <c r="I822" i="1" s="1"/>
  <c r="H487" i="1"/>
  <c r="I487" i="1" s="1"/>
  <c r="H322" i="1"/>
  <c r="I322" i="1" s="1"/>
  <c r="H447" i="1"/>
  <c r="I447" i="1"/>
  <c r="H780" i="1"/>
  <c r="I780" i="1" s="1"/>
  <c r="H629" i="1"/>
  <c r="I629" i="1"/>
  <c r="H744" i="1"/>
  <c r="I744" i="1" s="1"/>
  <c r="H610" i="1"/>
  <c r="I610" i="1"/>
  <c r="H796" i="1"/>
  <c r="I796" i="1" s="1"/>
  <c r="H351" i="1"/>
  <c r="I351" i="1" s="1"/>
  <c r="H23" i="1"/>
  <c r="I23" i="1" s="1"/>
  <c r="H428" i="1"/>
  <c r="I428" i="1" s="1"/>
  <c r="H147" i="1"/>
  <c r="I147" i="1" s="1"/>
  <c r="H839" i="1"/>
  <c r="I839" i="1" s="1"/>
  <c r="H438" i="1"/>
  <c r="I438" i="1" s="1"/>
  <c r="H495" i="1"/>
  <c r="I495" i="1"/>
  <c r="H444" i="1"/>
  <c r="I444" i="1" s="1"/>
  <c r="H398" i="1"/>
  <c r="I398" i="1" s="1"/>
  <c r="H877" i="1"/>
  <c r="I877" i="1" s="1"/>
  <c r="H568" i="1"/>
  <c r="I568" i="1"/>
  <c r="H573" i="1"/>
  <c r="I573" i="1" s="1"/>
  <c r="H30" i="1"/>
  <c r="I30" i="1" s="1"/>
  <c r="H470" i="1"/>
  <c r="I470" i="1" s="1"/>
  <c r="H535" i="1"/>
  <c r="I535" i="1"/>
  <c r="H711" i="1"/>
  <c r="I711" i="1" s="1"/>
  <c r="H320" i="1"/>
  <c r="I320" i="1" s="1"/>
  <c r="H842" i="1"/>
  <c r="I842" i="1" s="1"/>
  <c r="H878" i="1"/>
  <c r="I878" i="1"/>
  <c r="H526" i="1"/>
  <c r="I526" i="1" s="1"/>
  <c r="H137" i="1"/>
  <c r="I137" i="1" s="1"/>
  <c r="H90" i="1"/>
  <c r="I90" i="1" s="1"/>
  <c r="H759" i="1"/>
  <c r="I759" i="1"/>
  <c r="H481" i="1"/>
  <c r="I481" i="1" s="1"/>
  <c r="H28" i="1"/>
  <c r="I28" i="1" s="1"/>
  <c r="H64" i="1"/>
  <c r="I64" i="1" s="1"/>
  <c r="H255" i="1"/>
  <c r="I255" i="1"/>
  <c r="H828" i="1"/>
  <c r="I828" i="1" s="1"/>
  <c r="H448" i="1"/>
  <c r="I448" i="1"/>
  <c r="H824" i="1"/>
  <c r="I824" i="1" s="1"/>
  <c r="H126" i="1"/>
  <c r="I126" i="1"/>
  <c r="H404" i="1"/>
  <c r="I404" i="1" s="1"/>
  <c r="H56" i="1"/>
  <c r="I56" i="1" s="1"/>
  <c r="H485" i="1"/>
  <c r="I485" i="1" s="1"/>
  <c r="H62" i="1"/>
  <c r="I62" i="1"/>
  <c r="H380" i="1"/>
  <c r="I380" i="1" s="1"/>
  <c r="H312" i="1"/>
  <c r="I312" i="1" s="1"/>
  <c r="H179" i="1"/>
  <c r="I179" i="1" s="1"/>
  <c r="H288" i="1"/>
  <c r="I288" i="1"/>
  <c r="H888" i="1"/>
  <c r="I888" i="1" s="1"/>
  <c r="H686" i="1"/>
  <c r="I686" i="1" s="1"/>
  <c r="H859" i="1"/>
  <c r="I859" i="1" s="1"/>
  <c r="H913" i="1"/>
  <c r="I913" i="1"/>
  <c r="H467" i="1"/>
  <c r="I467" i="1" s="1"/>
  <c r="H591" i="1"/>
  <c r="I591" i="1"/>
  <c r="H515" i="1"/>
  <c r="I515" i="1" s="1"/>
  <c r="H394" i="1"/>
  <c r="I394" i="1"/>
  <c r="H482" i="1"/>
  <c r="I482" i="1" s="1"/>
  <c r="H191" i="1"/>
  <c r="I191" i="1" s="1"/>
  <c r="H517" i="1"/>
  <c r="I517" i="1" s="1"/>
  <c r="H387" i="1"/>
  <c r="I387" i="1"/>
  <c r="H415" i="1"/>
  <c r="I415" i="1" s="1"/>
  <c r="H207" i="1"/>
  <c r="I207" i="1" s="1"/>
  <c r="H188" i="1"/>
  <c r="I188" i="1" s="1"/>
  <c r="H275" i="1"/>
  <c r="I275" i="1"/>
  <c r="H724" i="1"/>
  <c r="I724" i="1" s="1"/>
  <c r="H1001" i="1"/>
  <c r="I1001" i="1" s="1"/>
  <c r="H928" i="1"/>
  <c r="I928" i="1" s="1"/>
  <c r="H155" i="1"/>
  <c r="I155" i="1"/>
  <c r="H747" i="1"/>
  <c r="I747" i="1" s="1"/>
  <c r="H436" i="1"/>
  <c r="I436" i="1"/>
  <c r="H328" i="1"/>
  <c r="I328" i="1" s="1"/>
  <c r="H801" i="1"/>
  <c r="I801" i="1"/>
  <c r="H588" i="1"/>
  <c r="I588" i="1" s="1"/>
  <c r="H912" i="1"/>
  <c r="I912" i="1" s="1"/>
  <c r="H563" i="1"/>
  <c r="I563" i="1" s="1"/>
  <c r="H982" i="1"/>
  <c r="I982" i="1"/>
  <c r="H503" i="1"/>
  <c r="I503" i="1" s="1"/>
  <c r="H345" i="1"/>
  <c r="I345" i="1" s="1"/>
  <c r="H729" i="1"/>
  <c r="I729" i="1" s="1"/>
  <c r="H22" i="1"/>
  <c r="I22" i="1"/>
  <c r="H960" i="1"/>
  <c r="I960" i="1" s="1"/>
  <c r="H661" i="1"/>
  <c r="I661" i="1"/>
  <c r="H457" i="1"/>
  <c r="I457" i="1" s="1"/>
  <c r="H214" i="1"/>
  <c r="I214" i="1"/>
  <c r="H143" i="1"/>
  <c r="I143" i="1" s="1"/>
  <c r="H163" i="1"/>
  <c r="I163" i="1"/>
  <c r="H890" i="1"/>
  <c r="I890" i="1" s="1"/>
  <c r="H100" i="1"/>
  <c r="I100" i="1"/>
  <c r="H400" i="1"/>
  <c r="I400" i="1" s="1"/>
  <c r="H968" i="1"/>
  <c r="I968" i="1" s="1"/>
  <c r="H597" i="1"/>
  <c r="I597" i="1" s="1"/>
  <c r="H310" i="1"/>
  <c r="I310" i="1"/>
  <c r="H302" i="1"/>
  <c r="I302" i="1" s="1"/>
  <c r="H13" i="1"/>
  <c r="I13" i="1" s="1"/>
  <c r="H185" i="1"/>
  <c r="I185" i="1" s="1"/>
  <c r="H80" i="1"/>
  <c r="I80" i="1"/>
  <c r="H926" i="1"/>
  <c r="I926" i="1" s="1"/>
  <c r="H704" i="1"/>
  <c r="I704" i="1"/>
  <c r="H958" i="1"/>
  <c r="I958" i="1" s="1"/>
  <c r="H696" i="1"/>
  <c r="I696" i="1"/>
  <c r="H721" i="1"/>
  <c r="I721" i="1" s="1"/>
  <c r="H509" i="1"/>
  <c r="I509" i="1"/>
  <c r="H190" i="1"/>
  <c r="I190" i="1" s="1"/>
  <c r="H271" i="1"/>
  <c r="I271" i="1"/>
  <c r="H847" i="1"/>
  <c r="I847" i="1" s="1"/>
  <c r="H40" i="1"/>
  <c r="I40" i="1" s="1"/>
  <c r="H552" i="1"/>
  <c r="I552" i="1" s="1"/>
  <c r="H767" i="1"/>
  <c r="I767" i="1"/>
  <c r="H168" i="1"/>
  <c r="I168" i="1" s="1"/>
  <c r="H813" i="1"/>
  <c r="I813" i="1" s="1"/>
  <c r="H739" i="1"/>
  <c r="I739" i="1" s="1"/>
  <c r="H10" i="1"/>
  <c r="I10" i="1"/>
  <c r="H18" i="1"/>
  <c r="I18" i="1" s="1"/>
  <c r="H977" i="1"/>
  <c r="I977" i="1" s="1"/>
  <c r="H14" i="1"/>
  <c r="I14" i="1" s="1"/>
  <c r="H148" i="1"/>
  <c r="I148" i="1"/>
  <c r="H6" i="1"/>
  <c r="I6" i="1" s="1"/>
  <c r="H957" i="1"/>
  <c r="I957" i="1"/>
  <c r="H539" i="1"/>
  <c r="I539" i="1" s="1"/>
  <c r="H681" i="1"/>
  <c r="I681" i="1"/>
  <c r="H632" i="1"/>
  <c r="I632" i="1" s="1"/>
  <c r="H537" i="1"/>
  <c r="I537" i="1" s="1"/>
  <c r="H385" i="1"/>
  <c r="I385" i="1" s="1"/>
  <c r="H593" i="1"/>
  <c r="I593" i="1"/>
  <c r="H846" i="1"/>
  <c r="I846" i="1" s="1"/>
  <c r="H401" i="1"/>
  <c r="I401" i="1" s="1"/>
  <c r="H514" i="1"/>
  <c r="I514" i="1" s="1"/>
  <c r="H373" i="1"/>
  <c r="I373" i="1"/>
  <c r="H8" i="1"/>
  <c r="I8" i="1" s="1"/>
  <c r="H186" i="1"/>
  <c r="I186" i="1" s="1"/>
  <c r="H854" i="1"/>
  <c r="I854" i="1" s="1"/>
  <c r="H712" i="1"/>
  <c r="I712" i="1"/>
  <c r="H975" i="1"/>
  <c r="I975" i="1" s="1"/>
  <c r="H1000" i="1"/>
  <c r="I1000" i="1"/>
  <c r="H246" i="1"/>
  <c r="I246" i="1" s="1"/>
  <c r="H170" i="1"/>
  <c r="I170" i="1"/>
  <c r="H565" i="1"/>
  <c r="I565" i="1" s="1"/>
  <c r="H807" i="1"/>
  <c r="I807" i="1" s="1"/>
  <c r="H201" i="1"/>
  <c r="I201" i="1" s="1"/>
  <c r="H382" i="1"/>
  <c r="I382" i="1"/>
  <c r="H131" i="1"/>
  <c r="I131" i="1" s="1"/>
  <c r="H998" i="1"/>
  <c r="I998" i="1" s="1"/>
  <c r="H725" i="1"/>
  <c r="I725" i="1" s="1"/>
  <c r="H334" i="1"/>
  <c r="I334" i="1"/>
  <c r="H932" i="1"/>
  <c r="I932" i="1" s="1"/>
  <c r="H393" i="1"/>
  <c r="I393" i="1"/>
  <c r="H809" i="1"/>
  <c r="I809" i="1" s="1"/>
  <c r="H592" i="1"/>
  <c r="I592" i="1"/>
  <c r="H845" i="1"/>
  <c r="I845" i="1" s="1"/>
  <c r="H363" i="1"/>
  <c r="I363" i="1"/>
  <c r="H753" i="1"/>
  <c r="I753" i="1" s="1"/>
  <c r="H930" i="1"/>
  <c r="I930" i="1"/>
  <c r="H927" i="1"/>
  <c r="I927" i="1" s="1"/>
  <c r="H627" i="1"/>
  <c r="I627" i="1" s="1"/>
  <c r="H649" i="1"/>
  <c r="I649" i="1" s="1"/>
  <c r="H116" i="1"/>
  <c r="I116" i="1"/>
  <c r="H318" i="1"/>
  <c r="I318" i="1" s="1"/>
  <c r="H731" i="1"/>
  <c r="I731" i="1" s="1"/>
  <c r="H471" i="1"/>
  <c r="I471" i="1" s="1"/>
  <c r="H936" i="1"/>
  <c r="I936" i="1"/>
  <c r="H370" i="1"/>
  <c r="I370" i="1" s="1"/>
  <c r="H425" i="1"/>
  <c r="I425" i="1"/>
  <c r="H192" i="1"/>
  <c r="I192" i="1" s="1"/>
  <c r="H409" i="1"/>
  <c r="I409" i="1"/>
  <c r="H529" i="1"/>
  <c r="I529" i="1" s="1"/>
  <c r="H493" i="1"/>
  <c r="I493" i="1"/>
  <c r="H569" i="1"/>
  <c r="I569" i="1" s="1"/>
  <c r="H341" i="1"/>
  <c r="I341" i="1"/>
  <c r="H151" i="1"/>
  <c r="I151" i="1" s="1"/>
  <c r="H940" i="1"/>
  <c r="I940" i="1" s="1"/>
  <c r="H376" i="1"/>
  <c r="I376" i="1" s="1"/>
  <c r="H819" i="1"/>
  <c r="I819" i="1"/>
  <c r="H243" i="1"/>
  <c r="I243" i="1" s="1"/>
  <c r="H132" i="1"/>
  <c r="I132" i="1" s="1"/>
  <c r="H272" i="1"/>
  <c r="I272" i="1" s="1"/>
  <c r="H946" i="1"/>
  <c r="I946" i="1"/>
  <c r="H427" i="1"/>
  <c r="I427" i="1" s="1"/>
  <c r="H149" i="1"/>
  <c r="I149" i="1"/>
  <c r="H853" i="1"/>
  <c r="I853" i="1" s="1"/>
  <c r="H886" i="1"/>
  <c r="I886" i="1"/>
  <c r="H480" i="1"/>
  <c r="I480" i="1" s="1"/>
  <c r="H589" i="1"/>
  <c r="I589" i="1"/>
  <c r="H616" i="1"/>
  <c r="I616" i="1" s="1"/>
  <c r="H198" i="1"/>
  <c r="I198" i="1"/>
  <c r="H700" i="1"/>
  <c r="I700" i="1" s="1"/>
  <c r="H225" i="1"/>
  <c r="I225" i="1" s="1"/>
  <c r="H776" i="1"/>
  <c r="I776" i="1" s="1"/>
  <c r="H122" i="1"/>
  <c r="I122" i="1"/>
  <c r="H224" i="1"/>
  <c r="I224" i="1" s="1"/>
  <c r="H196" i="1"/>
  <c r="I196" i="1" s="1"/>
  <c r="H532" i="1"/>
  <c r="I532" i="1" s="1"/>
  <c r="H323" i="1"/>
  <c r="I323" i="1"/>
  <c r="H952" i="1"/>
  <c r="I952" i="1" s="1"/>
  <c r="H308" i="1"/>
  <c r="I308" i="1"/>
  <c r="H559" i="1"/>
  <c r="I559" i="1" s="1"/>
  <c r="H325" i="1"/>
  <c r="I325" i="1"/>
  <c r="H311" i="1"/>
  <c r="I311" i="1" s="1"/>
  <c r="H205" i="1"/>
  <c r="I205" i="1"/>
  <c r="H233" i="1"/>
  <c r="I233" i="1" s="1"/>
  <c r="H494" i="1"/>
  <c r="I494" i="1"/>
  <c r="H690" i="1"/>
  <c r="I690" i="1" s="1"/>
  <c r="H424" i="1"/>
  <c r="I424" i="1" s="1"/>
  <c r="H622" i="1"/>
  <c r="I622" i="1" s="1"/>
  <c r="H352" i="1"/>
  <c r="I352" i="1"/>
  <c r="H213" i="1"/>
  <c r="I213" i="1" s="1"/>
  <c r="H452" i="1"/>
  <c r="I452" i="1" s="1"/>
  <c r="H715" i="1"/>
  <c r="I715" i="1" s="1"/>
  <c r="H330" i="1"/>
  <c r="I330" i="1"/>
  <c r="H522" i="1"/>
  <c r="I522" i="1" s="1"/>
  <c r="H938" i="1"/>
  <c r="I938" i="1"/>
  <c r="H697" i="1"/>
  <c r="I697" i="1" s="1"/>
  <c r="H718" i="1"/>
  <c r="I718" i="1"/>
  <c r="H803" i="1"/>
  <c r="I803" i="1"/>
  <c r="H935" i="1"/>
  <c r="I935" i="1"/>
  <c r="H72" i="1"/>
  <c r="I72" i="1" s="1"/>
  <c r="H917" i="1"/>
  <c r="I917" i="1"/>
  <c r="H182" i="1"/>
  <c r="I182" i="1"/>
  <c r="H837" i="1"/>
  <c r="I837" i="1"/>
  <c r="H547" i="1"/>
  <c r="I547" i="1" s="1"/>
  <c r="H49" i="1"/>
  <c r="I49" i="1"/>
  <c r="H645" i="1"/>
  <c r="I645" i="1"/>
  <c r="H580" i="1"/>
  <c r="I580" i="1"/>
  <c r="H816" i="1"/>
  <c r="I816" i="1" s="1"/>
  <c r="H984" i="1"/>
  <c r="I984" i="1"/>
  <c r="H939" i="1"/>
  <c r="I939" i="1"/>
  <c r="H596" i="1"/>
  <c r="I596" i="1"/>
  <c r="H575" i="1"/>
  <c r="I575" i="1" s="1"/>
  <c r="H860" i="1"/>
  <c r="I860" i="1"/>
  <c r="H761" i="1"/>
  <c r="I761" i="1"/>
  <c r="H232" i="1"/>
  <c r="I232" i="1"/>
  <c r="H317" i="1"/>
  <c r="I317" i="1" s="1"/>
  <c r="H112" i="1"/>
  <c r="I112" i="1"/>
  <c r="H790" i="1"/>
  <c r="I790" i="1"/>
  <c r="H887" i="1"/>
  <c r="I887" i="1"/>
  <c r="H658" i="1"/>
  <c r="I658" i="1"/>
  <c r="H760" i="1"/>
  <c r="I760" i="1"/>
  <c r="H869" i="1"/>
  <c r="I869" i="1"/>
  <c r="H743" i="1"/>
  <c r="I743" i="1"/>
  <c r="H512" i="1"/>
  <c r="I512" i="1"/>
  <c r="H733" i="1"/>
  <c r="I733" i="1"/>
  <c r="H159" i="1"/>
  <c r="I159" i="1"/>
  <c r="H682" i="1"/>
  <c r="I682" i="1"/>
  <c r="H723" i="1"/>
  <c r="I723" i="1" s="1"/>
  <c r="H879" i="1"/>
  <c r="I879" i="1"/>
  <c r="H477" i="1"/>
  <c r="I477" i="1"/>
  <c r="H641" i="1"/>
  <c r="I641" i="1"/>
  <c r="H520" i="1"/>
  <c r="I520" i="1" s="1"/>
  <c r="H412" i="1"/>
  <c r="I412" i="1"/>
  <c r="H360" i="1"/>
  <c r="I360" i="1"/>
  <c r="H327" i="1"/>
  <c r="I327" i="1"/>
  <c r="H277" i="1"/>
  <c r="I277" i="1" s="1"/>
  <c r="H291" i="1"/>
  <c r="I291" i="1"/>
  <c r="H416" i="1"/>
  <c r="I416" i="1"/>
  <c r="H992" i="1"/>
  <c r="I992" i="1"/>
  <c r="H793" i="1"/>
  <c r="I793" i="1" s="1"/>
  <c r="H426" i="1"/>
  <c r="I426" i="1"/>
  <c r="H441" i="1"/>
  <c r="I441" i="1"/>
  <c r="H162" i="1"/>
  <c r="I162" i="1"/>
  <c r="H836" i="1"/>
  <c r="I836" i="1" s="1"/>
  <c r="H882" i="1"/>
  <c r="I882" i="1"/>
  <c r="H560" i="1"/>
  <c r="I560" i="1"/>
  <c r="H108" i="1"/>
  <c r="I108" i="1"/>
  <c r="H247" i="1"/>
  <c r="I247" i="1" s="1"/>
  <c r="H671" i="1"/>
  <c r="I671" i="1"/>
  <c r="H356" i="1"/>
  <c r="I356" i="1"/>
  <c r="H965" i="1"/>
  <c r="I965" i="1"/>
  <c r="C869" i="1"/>
  <c r="D869" i="1" s="1"/>
  <c r="C662" i="1"/>
  <c r="D662" i="1" s="1"/>
  <c r="C147" i="1"/>
  <c r="D147" i="1" s="1"/>
  <c r="C97" i="1"/>
  <c r="D97" i="1" s="1"/>
  <c r="C708" i="1"/>
  <c r="D708" i="1" s="1"/>
  <c r="C776" i="1"/>
  <c r="D776" i="1" s="1"/>
  <c r="C770" i="1"/>
  <c r="D770" i="1" s="1"/>
  <c r="C154" i="1"/>
  <c r="D154" i="1" s="1"/>
  <c r="C548" i="1"/>
  <c r="D548" i="1" s="1"/>
  <c r="C572" i="1"/>
  <c r="D572" i="1" s="1"/>
  <c r="C531" i="1"/>
  <c r="D531" i="1"/>
  <c r="C852" i="1"/>
  <c r="D852" i="1" s="1"/>
  <c r="C271" i="1"/>
  <c r="D271" i="1" s="1"/>
  <c r="C535" i="1"/>
  <c r="D535" i="1"/>
  <c r="C188" i="1"/>
  <c r="D188" i="1" s="1"/>
  <c r="C323" i="1"/>
  <c r="D323" i="1" s="1"/>
  <c r="C314" i="1"/>
  <c r="D314" i="1"/>
  <c r="C109" i="1"/>
  <c r="D109" i="1" s="1"/>
  <c r="C941" i="1"/>
  <c r="D941" i="1" s="1"/>
  <c r="C446" i="1"/>
  <c r="D446" i="1" s="1"/>
  <c r="C66" i="1"/>
  <c r="D66" i="1"/>
  <c r="C919" i="1"/>
  <c r="D919" i="1" s="1"/>
  <c r="C931" i="1"/>
  <c r="D931" i="1" s="1"/>
  <c r="C360" i="1"/>
  <c r="D360" i="1" s="1"/>
  <c r="C402" i="1"/>
  <c r="D402" i="1" s="1"/>
  <c r="C328" i="1"/>
  <c r="D328" i="1" s="1"/>
  <c r="C613" i="1"/>
  <c r="D613" i="1" s="1"/>
  <c r="C45" i="1"/>
  <c r="D45" i="1" s="1"/>
  <c r="C425" i="1"/>
  <c r="D425" i="1" s="1"/>
  <c r="C933" i="1"/>
  <c r="D933" i="1" s="1"/>
  <c r="C691" i="1"/>
  <c r="D691" i="1" s="1"/>
  <c r="C555" i="1"/>
  <c r="D555" i="1" s="1"/>
  <c r="C380" i="1"/>
  <c r="D380" i="1"/>
  <c r="C31" i="1"/>
  <c r="D31" i="1" s="1"/>
  <c r="C276" i="1"/>
  <c r="D276" i="1" s="1"/>
  <c r="C242" i="1"/>
  <c r="D242" i="1" s="1"/>
  <c r="C896" i="1"/>
  <c r="D896" i="1"/>
  <c r="C841" i="1"/>
  <c r="D841" i="1" s="1"/>
  <c r="C840" i="1"/>
  <c r="D840" i="1" s="1"/>
  <c r="C652" i="1"/>
  <c r="D652" i="1" s="1"/>
  <c r="C50" i="1"/>
  <c r="D50" i="1" s="1"/>
  <c r="C372" i="1"/>
  <c r="D372" i="1"/>
  <c r="C378" i="1"/>
  <c r="D378" i="1" s="1"/>
  <c r="C821" i="1"/>
  <c r="D821" i="1" s="1"/>
  <c r="C972" i="1"/>
  <c r="D972" i="1"/>
  <c r="C53" i="1"/>
  <c r="D53" i="1"/>
  <c r="C587" i="1"/>
  <c r="D587" i="1"/>
  <c r="C741" i="1"/>
  <c r="D741" i="1" s="1"/>
  <c r="C116" i="1"/>
  <c r="D116" i="1" s="1"/>
  <c r="C547" i="1"/>
  <c r="D547" i="1" s="1"/>
  <c r="C824" i="1"/>
  <c r="D824" i="1"/>
  <c r="C523" i="1"/>
  <c r="D523" i="1" s="1"/>
  <c r="C862" i="1"/>
  <c r="D862" i="1" s="1"/>
  <c r="C973" i="1"/>
  <c r="D973" i="1" s="1"/>
  <c r="C318" i="1"/>
  <c r="D318" i="1"/>
  <c r="C617" i="1"/>
  <c r="D617" i="1" s="1"/>
  <c r="C878" i="1"/>
  <c r="D878" i="1"/>
  <c r="C13" i="1"/>
  <c r="D13" i="1" s="1"/>
  <c r="C799" i="1"/>
  <c r="D799" i="1" s="1"/>
  <c r="C597" i="1"/>
  <c r="D597" i="1" s="1"/>
  <c r="C294" i="1"/>
  <c r="D294" i="1" s="1"/>
  <c r="C351" i="1"/>
  <c r="D351" i="1"/>
  <c r="C120" i="1"/>
  <c r="D120" i="1" s="1"/>
  <c r="C907" i="1"/>
  <c r="D907" i="1" s="1"/>
  <c r="C866" i="1"/>
  <c r="D866" i="1" s="1"/>
  <c r="C267" i="1"/>
  <c r="D267" i="1" s="1"/>
  <c r="C744" i="1"/>
  <c r="D744" i="1" s="1"/>
  <c r="C366" i="1"/>
  <c r="D366" i="1" s="1"/>
  <c r="C546" i="1"/>
  <c r="D546" i="1"/>
  <c r="C883" i="1"/>
  <c r="D883" i="1"/>
  <c r="C974" i="1"/>
  <c r="D974" i="1"/>
  <c r="C739" i="1"/>
  <c r="D739" i="1" s="1"/>
  <c r="C69" i="1"/>
  <c r="D69" i="1" s="1"/>
  <c r="C304" i="1"/>
  <c r="D304" i="1"/>
  <c r="C384" i="1"/>
  <c r="D384" i="1"/>
  <c r="C463" i="1"/>
  <c r="D463" i="1" s="1"/>
  <c r="C400" i="1"/>
  <c r="D400" i="1" s="1"/>
  <c r="C853" i="1"/>
  <c r="D853" i="1"/>
  <c r="C94" i="1"/>
  <c r="D94" i="1" s="1"/>
  <c r="C585" i="1"/>
  <c r="D585" i="1" s="1"/>
  <c r="C559" i="1"/>
  <c r="D559" i="1"/>
  <c r="C703" i="1"/>
  <c r="D703" i="1" s="1"/>
  <c r="C456" i="1"/>
  <c r="D456" i="1" s="1"/>
  <c r="C417" i="1"/>
  <c r="D417" i="1" s="1"/>
  <c r="C461" i="1"/>
  <c r="D461" i="1"/>
  <c r="C419" i="1"/>
  <c r="D419" i="1" s="1"/>
  <c r="C457" i="1"/>
  <c r="D457" i="1" s="1"/>
  <c r="C404" i="1"/>
  <c r="D404" i="1" s="1"/>
  <c r="C59" i="1"/>
  <c r="D59" i="1" s="1"/>
  <c r="C113" i="1"/>
  <c r="D113" i="1" s="1"/>
  <c r="C468" i="1"/>
  <c r="D468" i="1" s="1"/>
  <c r="C466" i="1"/>
  <c r="D466" i="1" s="1"/>
  <c r="C905" i="1"/>
  <c r="D905" i="1" s="1"/>
  <c r="C462" i="1"/>
  <c r="D462" i="1" s="1"/>
  <c r="C377" i="1"/>
  <c r="D377" i="1" s="1"/>
  <c r="C144" i="1"/>
  <c r="D144" i="1" s="1"/>
  <c r="C153" i="1"/>
  <c r="D153" i="1"/>
  <c r="C952" i="1"/>
  <c r="D952" i="1"/>
  <c r="C77" i="1"/>
  <c r="D77" i="1"/>
  <c r="C438" i="1"/>
  <c r="D438" i="1" s="1"/>
  <c r="C969" i="1"/>
  <c r="D969" i="1" s="1"/>
  <c r="C684" i="1"/>
  <c r="D684" i="1" s="1"/>
  <c r="C758" i="1"/>
  <c r="D758" i="1" s="1"/>
  <c r="C590" i="1"/>
  <c r="D590" i="1" s="1"/>
  <c r="C324" i="1"/>
  <c r="D324" i="1" s="1"/>
  <c r="C692" i="1"/>
  <c r="D692" i="1" s="1"/>
  <c r="C860" i="1"/>
  <c r="D860" i="1" s="1"/>
  <c r="C193" i="1"/>
  <c r="D193" i="1" s="1"/>
  <c r="C975" i="1"/>
  <c r="D975" i="1" s="1"/>
  <c r="C927" i="1"/>
  <c r="D927" i="1" s="1"/>
  <c r="C206" i="1"/>
  <c r="D206" i="1" s="1"/>
  <c r="C103" i="1"/>
  <c r="D103" i="1" s="1"/>
  <c r="C838" i="1"/>
  <c r="D838" i="1" s="1"/>
  <c r="C687" i="1"/>
  <c r="D687" i="1" s="1"/>
  <c r="C825" i="1"/>
  <c r="D825" i="1"/>
  <c r="C921" i="1"/>
  <c r="D921" i="1" s="1"/>
  <c r="C124" i="1"/>
  <c r="D124" i="1" s="1"/>
  <c r="C573" i="1"/>
  <c r="D573" i="1" s="1"/>
  <c r="C312" i="1"/>
  <c r="D312" i="1" s="1"/>
  <c r="C976" i="1"/>
  <c r="D976" i="1" s="1"/>
  <c r="C934" i="1"/>
  <c r="D934" i="1"/>
  <c r="C36" i="1"/>
  <c r="D36" i="1"/>
  <c r="C27" i="1"/>
  <c r="D27" i="1" s="1"/>
  <c r="C174" i="1"/>
  <c r="D174" i="1" s="1"/>
  <c r="C893" i="1"/>
  <c r="D893" i="1"/>
  <c r="C795" i="1"/>
  <c r="D795" i="1"/>
  <c r="C14" i="1"/>
  <c r="D14" i="1"/>
  <c r="C143" i="1"/>
  <c r="D143" i="1" s="1"/>
  <c r="C424" i="1"/>
  <c r="D424" i="1" s="1"/>
  <c r="C816" i="1"/>
  <c r="D816" i="1"/>
  <c r="C210" i="1"/>
  <c r="D210" i="1" s="1"/>
  <c r="C605" i="1"/>
  <c r="D605" i="1" s="1"/>
  <c r="C395" i="1"/>
  <c r="D395" i="1"/>
  <c r="C580" i="1"/>
  <c r="D580" i="1"/>
  <c r="C129" i="1"/>
  <c r="D129" i="1"/>
  <c r="C123" i="1"/>
  <c r="D123" i="1" s="1"/>
  <c r="C530" i="1"/>
  <c r="D530" i="1" s="1"/>
  <c r="C696" i="1"/>
  <c r="D696" i="1"/>
  <c r="C954" i="1"/>
  <c r="D954" i="1"/>
  <c r="C208" i="1"/>
  <c r="D208" i="1" s="1"/>
  <c r="C75" i="1"/>
  <c r="D75" i="1" s="1"/>
  <c r="C584" i="1"/>
  <c r="D584" i="1"/>
  <c r="C302" i="1"/>
  <c r="D302" i="1" s="1"/>
  <c r="C550" i="1"/>
  <c r="D550" i="1" s="1"/>
  <c r="C955" i="1"/>
  <c r="D955" i="1" s="1"/>
  <c r="C881" i="1"/>
  <c r="D881" i="1" s="1"/>
  <c r="C356" i="1"/>
  <c r="D356" i="1" s="1"/>
  <c r="C775" i="1"/>
  <c r="D775" i="1" s="1"/>
  <c r="C968" i="1"/>
  <c r="D968" i="1"/>
  <c r="C534" i="1"/>
  <c r="D534" i="1" s="1"/>
  <c r="C148" i="1"/>
  <c r="D148" i="1" s="1"/>
  <c r="C62" i="1"/>
  <c r="D62" i="1" s="1"/>
  <c r="C791" i="1"/>
  <c r="D791" i="1" s="1"/>
  <c r="C410" i="1"/>
  <c r="D410" i="1" s="1"/>
  <c r="C496" i="1"/>
  <c r="D496" i="1" s="1"/>
  <c r="C313" i="1"/>
  <c r="D313" i="1" s="1"/>
  <c r="C222" i="1"/>
  <c r="D222" i="1" s="1"/>
  <c r="C872" i="1"/>
  <c r="D872" i="1" s="1"/>
  <c r="C956" i="1"/>
  <c r="D956" i="1"/>
  <c r="C327" i="1"/>
  <c r="D327" i="1" s="1"/>
  <c r="C441" i="1"/>
  <c r="D441" i="1" s="1"/>
  <c r="C664" i="1"/>
  <c r="D664" i="1" s="1"/>
  <c r="C977" i="1"/>
  <c r="D977" i="1" s="1"/>
  <c r="C912" i="1"/>
  <c r="D912" i="1" s="1"/>
  <c r="C533" i="1"/>
  <c r="D533" i="1"/>
  <c r="C608" i="1"/>
  <c r="D608" i="1" s="1"/>
  <c r="C558" i="1"/>
  <c r="D558" i="1" s="1"/>
  <c r="C275" i="1"/>
  <c r="D275" i="1" s="1"/>
  <c r="C656" i="1"/>
  <c r="D656" i="1" s="1"/>
  <c r="C854" i="1"/>
  <c r="D854" i="1" s="1"/>
  <c r="C398" i="1"/>
  <c r="D398" i="1" s="1"/>
  <c r="C899" i="1"/>
  <c r="D899" i="1" s="1"/>
  <c r="C978" i="1"/>
  <c r="D978" i="1"/>
  <c r="C149" i="1"/>
  <c r="D149" i="1" s="1"/>
  <c r="C723" i="1"/>
  <c r="D723" i="1" s="1"/>
  <c r="C545" i="1"/>
  <c r="D545" i="1" s="1"/>
  <c r="C250" i="1"/>
  <c r="D250" i="1" s="1"/>
  <c r="C264" i="1"/>
  <c r="D264" i="1" s="1"/>
  <c r="C330" i="1"/>
  <c r="D330" i="1"/>
  <c r="C829" i="1"/>
  <c r="D829" i="1" s="1"/>
  <c r="C568" i="1"/>
  <c r="D568" i="1" s="1"/>
  <c r="C389" i="1"/>
  <c r="D389" i="1" s="1"/>
  <c r="C962" i="1"/>
  <c r="D962" i="1" s="1"/>
  <c r="C850" i="1"/>
  <c r="D850" i="1" s="1"/>
  <c r="C773" i="1"/>
  <c r="D773" i="1"/>
  <c r="C540" i="1"/>
  <c r="D540" i="1"/>
  <c r="C946" i="1"/>
  <c r="D946" i="1" s="1"/>
  <c r="C253" i="1"/>
  <c r="D253" i="1" s="1"/>
  <c r="C38" i="1"/>
  <c r="D38" i="1"/>
  <c r="C248" i="1"/>
  <c r="D248" i="1"/>
  <c r="C943" i="1"/>
  <c r="D943" i="1"/>
  <c r="C195" i="1"/>
  <c r="D195" i="1" s="1"/>
  <c r="C415" i="1"/>
  <c r="D415" i="1" s="1"/>
  <c r="C643" i="1"/>
  <c r="D643" i="1" s="1"/>
  <c r="C70" i="1"/>
  <c r="D70" i="1" s="1"/>
  <c r="C518" i="1"/>
  <c r="D518" i="1" s="1"/>
  <c r="C785" i="1"/>
  <c r="D785" i="1" s="1"/>
  <c r="C437" i="1"/>
  <c r="D437" i="1" s="1"/>
  <c r="C680" i="1"/>
  <c r="D680" i="1"/>
  <c r="C873" i="1"/>
  <c r="D873" i="1" s="1"/>
  <c r="C923" i="1"/>
  <c r="D923" i="1" s="1"/>
  <c r="C595" i="1"/>
  <c r="D595" i="1"/>
  <c r="C255" i="1"/>
  <c r="D255" i="1" s="1"/>
  <c r="C88" i="1"/>
  <c r="D88" i="1" s="1"/>
  <c r="C152" i="1"/>
  <c r="D152" i="1" s="1"/>
  <c r="C155" i="1"/>
  <c r="D155" i="1" s="1"/>
  <c r="C60" i="1"/>
  <c r="D60" i="1" s="1"/>
  <c r="C341" i="1"/>
  <c r="D341" i="1" s="1"/>
  <c r="C561" i="1"/>
  <c r="D561" i="1" s="1"/>
  <c r="C849" i="1"/>
  <c r="D849" i="1" s="1"/>
  <c r="C260" i="1"/>
  <c r="D260" i="1" s="1"/>
  <c r="C936" i="1"/>
  <c r="D936" i="1" s="1"/>
  <c r="C495" i="1"/>
  <c r="D495" i="1"/>
  <c r="C556" i="1"/>
  <c r="D556" i="1"/>
  <c r="C615" i="1"/>
  <c r="D615" i="1"/>
  <c r="C554" i="1"/>
  <c r="D554" i="1" s="1"/>
  <c r="C371" i="1"/>
  <c r="D371" i="1" s="1"/>
  <c r="C979" i="1"/>
  <c r="D979" i="1" s="1"/>
  <c r="C442" i="1"/>
  <c r="D442" i="1" s="1"/>
  <c r="C311" i="1"/>
  <c r="D311" i="1" s="1"/>
  <c r="C514" i="1"/>
  <c r="D514" i="1" s="1"/>
  <c r="C165" i="1"/>
  <c r="D165" i="1" s="1"/>
  <c r="C874" i="1"/>
  <c r="D874" i="1" s="1"/>
  <c r="C191" i="1"/>
  <c r="D191" i="1" s="1"/>
  <c r="C243" i="1"/>
  <c r="D243" i="1"/>
  <c r="C609" i="1"/>
  <c r="D609" i="1"/>
  <c r="C90" i="1"/>
  <c r="D90" i="1" s="1"/>
  <c r="C298" i="1"/>
  <c r="D298" i="1" s="1"/>
  <c r="C333" i="1"/>
  <c r="D333" i="1"/>
  <c r="C439" i="1"/>
  <c r="D439" i="1"/>
  <c r="C697" i="1"/>
  <c r="D697" i="1" s="1"/>
  <c r="C882" i="1"/>
  <c r="D882" i="1" s="1"/>
  <c r="C628" i="1"/>
  <c r="D628" i="1" s="1"/>
  <c r="C517" i="1"/>
  <c r="D517" i="1" s="1"/>
  <c r="C960" i="1"/>
  <c r="D960" i="1"/>
  <c r="C150" i="1"/>
  <c r="D150" i="1" s="1"/>
  <c r="C884" i="1"/>
  <c r="D884" i="1" s="1"/>
  <c r="C336" i="1"/>
  <c r="D336" i="1" s="1"/>
  <c r="C3" i="1"/>
  <c r="D3" i="1"/>
  <c r="C607" i="1"/>
  <c r="D607" i="1" s="1"/>
  <c r="C469" i="1"/>
  <c r="D469" i="1" s="1"/>
  <c r="C879" i="1"/>
  <c r="D879" i="1" s="1"/>
  <c r="C436" i="1"/>
  <c r="D436" i="1"/>
  <c r="C132" i="1"/>
  <c r="D132" i="1" s="1"/>
  <c r="C471" i="1"/>
  <c r="D471" i="1"/>
  <c r="C843" i="1"/>
  <c r="D843" i="1" s="1"/>
  <c r="C252" i="1"/>
  <c r="D252" i="1"/>
  <c r="C806" i="1"/>
  <c r="D806" i="1" s="1"/>
  <c r="C2" i="1"/>
  <c r="D2" i="1" s="1"/>
  <c r="C139" i="1"/>
  <c r="D139" i="1"/>
  <c r="C755" i="1"/>
  <c r="D755" i="1" s="1"/>
  <c r="C940" i="1"/>
  <c r="D940" i="1" s="1"/>
  <c r="C689" i="1"/>
  <c r="D689" i="1" s="1"/>
  <c r="C774" i="1"/>
  <c r="D774" i="1" s="1"/>
  <c r="C430" i="1"/>
  <c r="D430" i="1"/>
  <c r="C99" i="1"/>
  <c r="D99" i="1" s="1"/>
  <c r="C805" i="1"/>
  <c r="D805" i="1" s="1"/>
  <c r="C92" i="1"/>
  <c r="D92" i="1" s="1"/>
  <c r="C46" i="1"/>
  <c r="D46" i="1" s="1"/>
  <c r="C718" i="1"/>
  <c r="D718" i="1" s="1"/>
  <c r="C299" i="1"/>
  <c r="D299" i="1"/>
  <c r="C868" i="1"/>
  <c r="D868" i="1"/>
  <c r="C727" i="1"/>
  <c r="D727" i="1"/>
  <c r="C594" i="1"/>
  <c r="D594" i="1" s="1"/>
  <c r="C207" i="1"/>
  <c r="D207" i="1" s="1"/>
  <c r="C235" i="1"/>
  <c r="D235" i="1" s="1"/>
  <c r="C618" i="1"/>
  <c r="D618" i="1"/>
  <c r="C507" i="1"/>
  <c r="D507" i="1" s="1"/>
  <c r="C181" i="1"/>
  <c r="D181" i="1"/>
  <c r="C232" i="1"/>
  <c r="D232" i="1"/>
  <c r="C833" i="1"/>
  <c r="D833" i="1" s="1"/>
  <c r="C571" i="1"/>
  <c r="D571" i="1" s="1"/>
  <c r="C890" i="1"/>
  <c r="D890" i="1"/>
  <c r="C901" i="1"/>
  <c r="D901" i="1" s="1"/>
  <c r="C876" i="1"/>
  <c r="D876" i="1" s="1"/>
  <c r="C414" i="1"/>
  <c r="D414" i="1" s="1"/>
  <c r="C743" i="1"/>
  <c r="D743" i="1" s="1"/>
  <c r="C898" i="1"/>
  <c r="D898" i="1"/>
  <c r="C830" i="1"/>
  <c r="D830" i="1" s="1"/>
  <c r="C683" i="1"/>
  <c r="D683" i="1" s="1"/>
  <c r="C674" i="1"/>
  <c r="D674" i="1" s="1"/>
  <c r="C675" i="1"/>
  <c r="D675" i="1" s="1"/>
  <c r="C512" i="1"/>
  <c r="D512" i="1" s="1"/>
  <c r="C198" i="1"/>
  <c r="D198" i="1" s="1"/>
  <c r="C219" i="1"/>
  <c r="D219" i="1" s="1"/>
  <c r="C596" i="1"/>
  <c r="D596" i="1" s="1"/>
  <c r="C342" i="1"/>
  <c r="D342" i="1" s="1"/>
  <c r="C765" i="1"/>
  <c r="D765" i="1" s="1"/>
  <c r="C258" i="1"/>
  <c r="D258" i="1" s="1"/>
  <c r="C759" i="1"/>
  <c r="D759" i="1" s="1"/>
  <c r="C133" i="1"/>
  <c r="D133" i="1" s="1"/>
  <c r="C747" i="1"/>
  <c r="D747" i="1" s="1"/>
  <c r="C897" i="1"/>
  <c r="D897" i="1"/>
  <c r="C657" i="1"/>
  <c r="D657" i="1" s="1"/>
  <c r="C237" i="1"/>
  <c r="D237" i="1" s="1"/>
  <c r="C633" i="1"/>
  <c r="D633" i="1" s="1"/>
  <c r="C434" i="1"/>
  <c r="D434" i="1" s="1"/>
  <c r="C344" i="1"/>
  <c r="D344" i="1" s="1"/>
  <c r="C711" i="1"/>
  <c r="D711" i="1" s="1"/>
  <c r="C902" i="1"/>
  <c r="D902" i="1" s="1"/>
  <c r="C352" i="1"/>
  <c r="D352" i="1"/>
  <c r="C261" i="1"/>
  <c r="D261" i="1"/>
  <c r="C865" i="1"/>
  <c r="D865" i="1" s="1"/>
  <c r="C575" i="1"/>
  <c r="D575" i="1" s="1"/>
  <c r="C119" i="1"/>
  <c r="D119" i="1" s="1"/>
  <c r="C719" i="1"/>
  <c r="D719" i="1" s="1"/>
  <c r="C516" i="1"/>
  <c r="D516" i="1"/>
  <c r="C29" i="1"/>
  <c r="D29" i="1" s="1"/>
  <c r="C224" i="1"/>
  <c r="D224" i="1"/>
  <c r="C347" i="1"/>
  <c r="D347" i="1" s="1"/>
  <c r="C601" i="1"/>
  <c r="D601" i="1" s="1"/>
  <c r="C800" i="1"/>
  <c r="D800" i="1" s="1"/>
  <c r="C970" i="1"/>
  <c r="D970" i="1" s="1"/>
  <c r="C752" i="1"/>
  <c r="D752" i="1" s="1"/>
  <c r="C980" i="1"/>
  <c r="D980" i="1" s="1"/>
  <c r="C365" i="1"/>
  <c r="D365" i="1" s="1"/>
  <c r="C525" i="1"/>
  <c r="D525" i="1"/>
  <c r="C706" i="1"/>
  <c r="D706" i="1"/>
  <c r="C695" i="1"/>
  <c r="D695" i="1"/>
  <c r="C406" i="1"/>
  <c r="D406" i="1" s="1"/>
  <c r="C274" i="1"/>
  <c r="D274" i="1" s="1"/>
  <c r="C619" i="1"/>
  <c r="D619" i="1" s="1"/>
  <c r="C804" i="1"/>
  <c r="D804" i="1" s="1"/>
  <c r="C281" i="1"/>
  <c r="D281" i="1" s="1"/>
  <c r="C600" i="1"/>
  <c r="D600" i="1"/>
  <c r="C87" i="1"/>
  <c r="D87" i="1" s="1"/>
  <c r="C269" i="1"/>
  <c r="D269" i="1" s="1"/>
  <c r="C749" i="1"/>
  <c r="D749" i="1" s="1"/>
  <c r="C176" i="1"/>
  <c r="D176" i="1"/>
  <c r="C9" i="1"/>
  <c r="D9" i="1"/>
  <c r="C112" i="1"/>
  <c r="D112" i="1" s="1"/>
  <c r="C632" i="1"/>
  <c r="D632" i="1" s="1"/>
  <c r="C288" i="1"/>
  <c r="D288" i="1"/>
  <c r="C648" i="1"/>
  <c r="D648" i="1"/>
  <c r="C30" i="1"/>
  <c r="D30" i="1" s="1"/>
  <c r="C672" i="1"/>
  <c r="D672" i="1" s="1"/>
  <c r="C668" i="1"/>
  <c r="D668" i="1" s="1"/>
  <c r="C52" i="1"/>
  <c r="D52" i="1" s="1"/>
  <c r="C870" i="1"/>
  <c r="D870" i="1"/>
  <c r="C272" i="1"/>
  <c r="D272" i="1" s="1"/>
  <c r="C764" i="1"/>
  <c r="D764" i="1" s="1"/>
  <c r="C768" i="1"/>
  <c r="D768" i="1"/>
  <c r="C465" i="1"/>
  <c r="D465" i="1" s="1"/>
  <c r="C95" i="1"/>
  <c r="D95" i="1" s="1"/>
  <c r="C837" i="1"/>
  <c r="D837" i="1" s="1"/>
  <c r="C345" i="1"/>
  <c r="D345" i="1"/>
  <c r="C86" i="1"/>
  <c r="D86" i="1" s="1"/>
  <c r="C163" i="1"/>
  <c r="D163" i="1" s="1"/>
  <c r="C39" i="1"/>
  <c r="D39" i="1" s="1"/>
  <c r="C810" i="1"/>
  <c r="D810" i="1"/>
  <c r="C700" i="1"/>
  <c r="D700" i="1" s="1"/>
  <c r="C291" i="1"/>
  <c r="D291" i="1" s="1"/>
  <c r="C577" i="1"/>
  <c r="D577" i="1" s="1"/>
  <c r="C177" i="1"/>
  <c r="D177" i="1"/>
  <c r="C698" i="1"/>
  <c r="D698" i="1" s="1"/>
  <c r="C889" i="1"/>
  <c r="D889" i="1" s="1"/>
  <c r="C47" i="1"/>
  <c r="D47" i="1" s="1"/>
  <c r="C622" i="1"/>
  <c r="D622" i="1"/>
  <c r="C926" i="1"/>
  <c r="D926" i="1" s="1"/>
  <c r="C110" i="1"/>
  <c r="D110" i="1" s="1"/>
  <c r="C707" i="1"/>
  <c r="D707" i="1" s="1"/>
  <c r="C981" i="1"/>
  <c r="D981" i="1"/>
  <c r="C822" i="1"/>
  <c r="D822" i="1" s="1"/>
  <c r="C121" i="1"/>
  <c r="D121" i="1" s="1"/>
  <c r="C963" i="1"/>
  <c r="D963" i="1" s="1"/>
  <c r="C579" i="1"/>
  <c r="D579" i="1"/>
  <c r="C42" i="1"/>
  <c r="D42" i="1" s="1"/>
  <c r="C284" i="1"/>
  <c r="D284" i="1" s="1"/>
  <c r="C359" i="1"/>
  <c r="D359" i="1" s="1"/>
  <c r="C228" i="1"/>
  <c r="D228" i="1"/>
  <c r="C229" i="1"/>
  <c r="D229" i="1" s="1"/>
  <c r="C51" i="1"/>
  <c r="D51" i="1" s="1"/>
  <c r="C171" i="1"/>
  <c r="D171" i="1" s="1"/>
  <c r="C553" i="1"/>
  <c r="D553" i="1"/>
  <c r="C239" i="1"/>
  <c r="D239" i="1" s="1"/>
  <c r="C982" i="1"/>
  <c r="D982" i="1" s="1"/>
  <c r="C168" i="1"/>
  <c r="D168" i="1" s="1"/>
  <c r="C887" i="1"/>
  <c r="D887" i="1"/>
  <c r="C520" i="1"/>
  <c r="D520" i="1" s="1"/>
  <c r="C626" i="1"/>
  <c r="D626" i="1" s="1"/>
  <c r="C383" i="1"/>
  <c r="D383" i="1" s="1"/>
  <c r="C273" i="1"/>
  <c r="D273" i="1"/>
  <c r="C346" i="1"/>
  <c r="D346" i="1" s="1"/>
  <c r="C23" i="1"/>
  <c r="D23" i="1" s="1"/>
  <c r="C835" i="1"/>
  <c r="D835" i="1" s="1"/>
  <c r="C197" i="1"/>
  <c r="D197" i="1"/>
  <c r="C215" i="1"/>
  <c r="D215" i="1" s="1"/>
  <c r="C397" i="1"/>
  <c r="D397" i="1" s="1"/>
  <c r="C947" i="1"/>
  <c r="D947" i="1"/>
  <c r="C728" i="1"/>
  <c r="D728" i="1"/>
  <c r="C661" i="1"/>
  <c r="D661" i="1"/>
  <c r="C915" i="1"/>
  <c r="D915" i="1"/>
  <c r="C564" i="1"/>
  <c r="D564" i="1"/>
  <c r="C693" i="1"/>
  <c r="D693" i="1"/>
  <c r="C447" i="1"/>
  <c r="D447" i="1"/>
  <c r="C308" i="1"/>
  <c r="D308" i="1"/>
  <c r="C84" i="1"/>
  <c r="D84" i="1"/>
  <c r="C349" i="1"/>
  <c r="D349" i="1"/>
  <c r="C787" i="1"/>
  <c r="D787" i="1"/>
  <c r="C190" i="1"/>
  <c r="D190" i="1"/>
  <c r="C19" i="1"/>
  <c r="D19" i="1"/>
  <c r="C782" i="1"/>
  <c r="D782" i="1"/>
  <c r="C922" i="1"/>
  <c r="D922" i="1"/>
  <c r="C560" i="1"/>
  <c r="D560" i="1"/>
  <c r="C650" i="1"/>
  <c r="D650" i="1"/>
  <c r="C418" i="1"/>
  <c r="D418" i="1"/>
  <c r="C169" i="1"/>
  <c r="D169" i="1"/>
  <c r="C108" i="1"/>
  <c r="D108" i="1"/>
  <c r="C895" i="1"/>
  <c r="D895" i="1"/>
  <c r="C209" i="1"/>
  <c r="D209" i="1"/>
  <c r="C959" i="1"/>
  <c r="D959" i="1"/>
  <c r="C983" i="1"/>
  <c r="D983" i="1"/>
  <c r="C477" i="1"/>
  <c r="D477" i="1"/>
  <c r="C712" i="1"/>
  <c r="D712" i="1"/>
  <c r="C268" i="1"/>
  <c r="D268" i="1"/>
  <c r="C7" i="1"/>
  <c r="D7" i="1"/>
  <c r="C527" i="1"/>
  <c r="D527" i="1"/>
  <c r="C396" i="1"/>
  <c r="D396" i="1"/>
  <c r="C41" i="1"/>
  <c r="D41" i="1"/>
  <c r="C588" i="1"/>
  <c r="D588" i="1"/>
  <c r="C283" i="1"/>
  <c r="D283" i="1"/>
  <c r="C453" i="1"/>
  <c r="D453" i="1"/>
  <c r="C358" i="1"/>
  <c r="D358" i="1"/>
  <c r="C310" i="1"/>
  <c r="D310" i="1"/>
  <c r="C157" i="1"/>
  <c r="D157" i="1"/>
  <c r="C213" i="1"/>
  <c r="D213" i="1"/>
  <c r="C485" i="1"/>
  <c r="D485" i="1"/>
  <c r="C654" i="1"/>
  <c r="D654" i="1"/>
  <c r="C886" i="1"/>
  <c r="D886" i="1"/>
  <c r="C214" i="1"/>
  <c r="D214" i="1"/>
  <c r="C645" i="1"/>
  <c r="D645" i="1"/>
  <c r="C771" i="1"/>
  <c r="D771" i="1"/>
  <c r="C494" i="1"/>
  <c r="D494" i="1"/>
  <c r="C888" i="1"/>
  <c r="D888" i="1"/>
  <c r="C501" i="1"/>
  <c r="D501" i="1"/>
  <c r="C18" i="1"/>
  <c r="D18" i="1"/>
  <c r="C184" i="1"/>
  <c r="D184" i="1"/>
  <c r="C244" i="1"/>
  <c r="D244" i="1"/>
  <c r="C930" i="1"/>
  <c r="D930" i="1"/>
  <c r="C984" i="1"/>
  <c r="D984" i="1"/>
  <c r="C79" i="1"/>
  <c r="D79" i="1"/>
  <c r="C115" i="1"/>
  <c r="D115" i="1"/>
  <c r="C726" i="1"/>
  <c r="D726" i="1"/>
  <c r="C903" i="1"/>
  <c r="D903" i="1"/>
  <c r="C362" i="1"/>
  <c r="D362" i="1"/>
  <c r="C586" i="1"/>
  <c r="D586" i="1"/>
  <c r="C904" i="1"/>
  <c r="D904" i="1"/>
  <c r="C529" i="1"/>
  <c r="D529" i="1"/>
  <c r="C639" i="1"/>
  <c r="D639" i="1"/>
  <c r="C295" i="1"/>
  <c r="D295" i="1"/>
  <c r="C78" i="1"/>
  <c r="D78" i="1"/>
  <c r="C685" i="1"/>
  <c r="D685" i="1"/>
  <c r="C67" i="1"/>
  <c r="D67" i="1"/>
  <c r="C226" i="1"/>
  <c r="D226" i="1"/>
  <c r="C614" i="1"/>
  <c r="D614" i="1"/>
  <c r="C6" i="1"/>
  <c r="D6" i="1"/>
  <c r="C859" i="1"/>
  <c r="D859" i="1"/>
  <c r="C363" i="1"/>
  <c r="D363" i="1"/>
  <c r="C944" i="1"/>
  <c r="D944" i="1"/>
  <c r="C101" i="1"/>
  <c r="D101" i="1"/>
  <c r="C725" i="1"/>
  <c r="D725" i="1"/>
  <c r="C293" i="1"/>
  <c r="D293" i="1"/>
  <c r="C985" i="1"/>
  <c r="D985" i="1"/>
  <c r="C565" i="1"/>
  <c r="D565" i="1"/>
  <c r="C986" i="1"/>
  <c r="D986" i="1"/>
  <c r="C574" i="1"/>
  <c r="D574" i="1"/>
  <c r="C760" i="1"/>
  <c r="D760" i="1"/>
  <c r="C631" i="1"/>
  <c r="D631" i="1"/>
  <c r="C211" i="1"/>
  <c r="D211" i="1"/>
  <c r="C233" i="1"/>
  <c r="D233" i="1"/>
  <c r="C305" i="1"/>
  <c r="D305" i="1"/>
  <c r="C498" i="1"/>
  <c r="D498" i="1"/>
  <c r="C551" i="1"/>
  <c r="D551" i="1"/>
  <c r="C532" i="1"/>
  <c r="D532" i="1"/>
  <c r="C426" i="1"/>
  <c r="D426" i="1"/>
  <c r="C32" i="1"/>
  <c r="D32" i="1"/>
  <c r="C864" i="1"/>
  <c r="D864" i="1"/>
  <c r="C624" i="1"/>
  <c r="D624" i="1"/>
  <c r="C777" i="1"/>
  <c r="D777" i="1"/>
  <c r="C682" i="1"/>
  <c r="D682" i="1"/>
  <c r="C131" i="1"/>
  <c r="D131" i="1"/>
  <c r="C651" i="1"/>
  <c r="D651" i="1"/>
  <c r="C836" i="1"/>
  <c r="D836" i="1"/>
  <c r="C802" i="1"/>
  <c r="D802" i="1"/>
  <c r="C509" i="1"/>
  <c r="D509" i="1"/>
  <c r="C659" i="1"/>
  <c r="D659" i="1"/>
  <c r="C627" i="1"/>
  <c r="D627" i="1"/>
  <c r="C315" i="1"/>
  <c r="D315" i="1"/>
  <c r="C334" i="1"/>
  <c r="D334" i="1"/>
  <c r="C906" i="1"/>
  <c r="D906" i="1"/>
  <c r="C217" i="1"/>
  <c r="D217" i="1"/>
  <c r="C716" i="1"/>
  <c r="D716" i="1"/>
  <c r="C667" i="1"/>
  <c r="D667" i="1"/>
  <c r="C482" i="1"/>
  <c r="D482" i="1"/>
  <c r="C170" i="1"/>
  <c r="D170" i="1"/>
  <c r="C185" i="1"/>
  <c r="D185" i="1"/>
  <c r="C421" i="1"/>
  <c r="D421" i="1"/>
  <c r="C422" i="1"/>
  <c r="D422" i="1"/>
  <c r="C221" i="1"/>
  <c r="D221" i="1"/>
  <c r="C814" i="1"/>
  <c r="D814" i="1"/>
  <c r="C85" i="1"/>
  <c r="D85" i="1"/>
  <c r="C254" i="1"/>
  <c r="D254" i="1"/>
  <c r="C386" i="1"/>
  <c r="D386" i="1"/>
  <c r="C582" i="1"/>
  <c r="D582" i="1"/>
  <c r="C891" i="1"/>
  <c r="D891" i="1"/>
  <c r="C96" i="1"/>
  <c r="D96" i="1"/>
  <c r="C581" i="1"/>
  <c r="D581" i="1"/>
  <c r="C694" i="1"/>
  <c r="D694" i="1"/>
  <c r="C212" i="1"/>
  <c r="D212" i="1"/>
  <c r="C114" i="1"/>
  <c r="D114" i="1"/>
  <c r="C246" i="1"/>
  <c r="D246" i="1"/>
  <c r="C602" i="1"/>
  <c r="D602" i="1"/>
  <c r="C431" i="1"/>
  <c r="D431" i="1"/>
  <c r="C863" i="1"/>
  <c r="D863" i="1"/>
  <c r="C678" i="1"/>
  <c r="D678" i="1"/>
  <c r="C285" i="1"/>
  <c r="D285" i="1"/>
  <c r="C781" i="1"/>
  <c r="D781" i="1"/>
  <c r="C813" i="1"/>
  <c r="D813" i="1"/>
  <c r="C987" i="1"/>
  <c r="D987" i="1"/>
  <c r="C146" i="1"/>
  <c r="D146" i="1"/>
  <c r="C40" i="1"/>
  <c r="D40" i="1"/>
  <c r="C204" i="1"/>
  <c r="D204" i="1"/>
  <c r="C393" i="1"/>
  <c r="D393" i="1"/>
  <c r="C394" i="1"/>
  <c r="D394" i="1"/>
  <c r="C433" i="1"/>
  <c r="D433" i="1"/>
  <c r="C321" i="1"/>
  <c r="D321" i="1"/>
  <c r="C851" i="1"/>
  <c r="D851" i="1"/>
  <c r="C382" i="1"/>
  <c r="D382" i="1"/>
  <c r="C337" i="1"/>
  <c r="D337" i="1"/>
  <c r="C196" i="1"/>
  <c r="D196" i="1"/>
  <c r="C583" i="1"/>
  <c r="D583" i="1"/>
  <c r="C265" i="1"/>
  <c r="D265" i="1"/>
  <c r="C332" i="1"/>
  <c r="D332" i="1"/>
  <c r="C599" i="1"/>
  <c r="D599" i="1"/>
  <c r="C290" i="1"/>
  <c r="D290" i="1"/>
  <c r="C270" i="1"/>
  <c r="D270" i="1"/>
  <c r="C247" i="1"/>
  <c r="D247" i="1"/>
  <c r="C322" i="1"/>
  <c r="D322" i="1"/>
  <c r="C932" i="1"/>
  <c r="D932" i="1"/>
  <c r="C448" i="1"/>
  <c r="D448" i="1"/>
  <c r="C736" i="1"/>
  <c r="D736" i="1"/>
  <c r="C234" i="1"/>
  <c r="D234" i="1"/>
  <c r="C722" i="1"/>
  <c r="D722" i="1"/>
  <c r="C537" i="1"/>
  <c r="D537" i="1"/>
  <c r="C491" i="1"/>
  <c r="D491" i="1"/>
  <c r="C653" i="1"/>
  <c r="D653" i="1"/>
  <c r="C831" i="1"/>
  <c r="D831" i="1"/>
  <c r="C309" i="1"/>
  <c r="D309" i="1"/>
  <c r="C480" i="1"/>
  <c r="D480" i="1"/>
  <c r="C750" i="1"/>
  <c r="D750" i="1"/>
  <c r="C300" i="1"/>
  <c r="D300" i="1"/>
  <c r="C238" i="1"/>
  <c r="D238" i="1"/>
  <c r="C493" i="1"/>
  <c r="D493" i="1"/>
  <c r="C817" i="1"/>
  <c r="D817" i="1"/>
  <c r="C660" i="1"/>
  <c r="D660" i="1"/>
  <c r="C15" i="1"/>
  <c r="D15" i="1"/>
  <c r="C172" i="1"/>
  <c r="D172" i="1"/>
  <c r="C839" i="1"/>
  <c r="D839" i="1"/>
  <c r="C166" i="1"/>
  <c r="D166" i="1"/>
  <c r="C655" i="1"/>
  <c r="D655" i="1"/>
  <c r="C913" i="1"/>
  <c r="D913" i="1"/>
  <c r="C720" i="1"/>
  <c r="D720" i="1"/>
  <c r="C286" i="1"/>
  <c r="D286" i="1"/>
  <c r="C83" i="1"/>
  <c r="D83" i="1"/>
  <c r="C472" i="1"/>
  <c r="D472" i="1"/>
  <c r="C948" i="1"/>
  <c r="D948" i="1"/>
  <c r="C623" i="1"/>
  <c r="D623" i="1"/>
  <c r="C401" i="1"/>
  <c r="D401" i="1"/>
  <c r="C779" i="1"/>
  <c r="D779" i="1"/>
  <c r="C427" i="1"/>
  <c r="D427" i="1"/>
  <c r="C988" i="1"/>
  <c r="D988" i="1"/>
  <c r="C756" i="1"/>
  <c r="D756" i="1"/>
  <c r="C225" i="1"/>
  <c r="D225" i="1"/>
  <c r="C413" i="1"/>
  <c r="D413" i="1"/>
  <c r="C72" i="1"/>
  <c r="D72" i="1"/>
  <c r="C35" i="1"/>
  <c r="D35" i="1"/>
  <c r="C227" i="1"/>
  <c r="D227" i="1"/>
  <c r="C522" i="1"/>
  <c r="D522" i="1"/>
  <c r="C278" i="1"/>
  <c r="D278" i="1"/>
  <c r="C73" i="1"/>
  <c r="D73" i="1" s="1"/>
  <c r="C279" i="1"/>
  <c r="D279" i="1" s="1"/>
  <c r="C48" i="1"/>
  <c r="D48" i="1" s="1"/>
  <c r="C100" i="1"/>
  <c r="D100" i="1"/>
  <c r="C640" i="1"/>
  <c r="D640" i="1" s="1"/>
  <c r="C792" i="1"/>
  <c r="D792" i="1" s="1"/>
  <c r="C440" i="1"/>
  <c r="D440" i="1" s="1"/>
  <c r="C783" i="1"/>
  <c r="D783" i="1"/>
  <c r="C508" i="1"/>
  <c r="D508" i="1" s="1"/>
  <c r="C673" i="1"/>
  <c r="D673" i="1"/>
  <c r="C918" i="1"/>
  <c r="D918" i="1"/>
  <c r="C511" i="1"/>
  <c r="D511" i="1"/>
  <c r="C137" i="1"/>
  <c r="D137" i="1" s="1"/>
  <c r="C929" i="1"/>
  <c r="D929" i="1" s="1"/>
  <c r="C504" i="1"/>
  <c r="D504" i="1" s="1"/>
  <c r="C635" i="1"/>
  <c r="D635" i="1" s="1"/>
  <c r="C483" i="1"/>
  <c r="D483" i="1" s="1"/>
  <c r="C620" i="1"/>
  <c r="D620" i="1"/>
  <c r="C748" i="1"/>
  <c r="D748" i="1"/>
  <c r="C900" i="1"/>
  <c r="D900" i="1"/>
  <c r="C570" i="1"/>
  <c r="D570" i="1"/>
  <c r="C470" i="1"/>
  <c r="D470" i="1"/>
  <c r="C61" i="1"/>
  <c r="D61" i="1"/>
  <c r="C935" i="1"/>
  <c r="D935" i="1"/>
  <c r="C428" i="1"/>
  <c r="D428" i="1"/>
  <c r="C670" i="1"/>
  <c r="D670" i="1"/>
  <c r="C484" i="1"/>
  <c r="D484" i="1"/>
  <c r="C625" i="1"/>
  <c r="D625" i="1"/>
  <c r="C543" i="1"/>
  <c r="D543" i="1"/>
  <c r="C68" i="1"/>
  <c r="D68" i="1"/>
  <c r="C730" i="1"/>
  <c r="D730" i="1"/>
  <c r="C49" i="1"/>
  <c r="D49" i="1"/>
  <c r="C803" i="1"/>
  <c r="D803" i="1"/>
  <c r="C138" i="1"/>
  <c r="D138" i="1"/>
  <c r="C455" i="1"/>
  <c r="D455" i="1"/>
  <c r="C403" i="1"/>
  <c r="D403" i="1"/>
  <c r="C460" i="1"/>
  <c r="D460" i="1"/>
  <c r="C562" i="1"/>
  <c r="D562" i="1"/>
  <c r="C724" i="1"/>
  <c r="D724" i="1"/>
  <c r="C158" i="1"/>
  <c r="D158" i="1"/>
  <c r="C938" i="1"/>
  <c r="D938" i="1"/>
  <c r="C44" i="1"/>
  <c r="D44" i="1"/>
  <c r="C57" i="1"/>
  <c r="D57" i="1"/>
  <c r="C606" i="1"/>
  <c r="D606" i="1"/>
  <c r="C503" i="1"/>
  <c r="D503" i="1"/>
  <c r="C22" i="1"/>
  <c r="D22" i="1"/>
  <c r="C910" i="1"/>
  <c r="D910" i="1"/>
  <c r="C880" i="1"/>
  <c r="D880" i="1"/>
  <c r="C459" i="1"/>
  <c r="D459" i="1"/>
  <c r="C343" i="1"/>
  <c r="D343" i="1"/>
  <c r="C877" i="1"/>
  <c r="D877" i="1"/>
  <c r="C373" i="1"/>
  <c r="D373" i="1"/>
  <c r="C801" i="1"/>
  <c r="D801" i="1"/>
  <c r="C701" i="1"/>
  <c r="D701" i="1"/>
  <c r="C823" i="1"/>
  <c r="D823" i="1"/>
  <c r="C348" i="1"/>
  <c r="D348" i="1"/>
  <c r="C175" i="1"/>
  <c r="D175" i="1"/>
  <c r="C186" i="1"/>
  <c r="D186" i="1"/>
  <c r="C486" i="1"/>
  <c r="D486" i="1"/>
  <c r="C690" i="1"/>
  <c r="D690" i="1"/>
  <c r="C950" i="1"/>
  <c r="D950" i="1"/>
  <c r="C908" i="1"/>
  <c r="D908" i="1"/>
  <c r="C669" i="1"/>
  <c r="D669" i="1"/>
  <c r="C71" i="1"/>
  <c r="D71" i="1"/>
  <c r="C64" i="1"/>
  <c r="D64" i="1"/>
  <c r="C761" i="1"/>
  <c r="D761" i="1"/>
  <c r="C621" i="1"/>
  <c r="D621" i="1"/>
  <c r="C26" i="1"/>
  <c r="D26" i="1"/>
  <c r="C451" i="1"/>
  <c r="D451" i="1" s="1"/>
  <c r="C289" i="1"/>
  <c r="D289" i="1"/>
  <c r="C140" i="1"/>
  <c r="D140" i="1" s="1"/>
  <c r="C646" i="1"/>
  <c r="D646" i="1"/>
  <c r="C819" i="1"/>
  <c r="D819" i="1" s="1"/>
  <c r="C807" i="1"/>
  <c r="D807" i="1"/>
  <c r="C966" i="1"/>
  <c r="D966" i="1"/>
  <c r="C240" i="1"/>
  <c r="D240" i="1"/>
  <c r="C464" i="1"/>
  <c r="D464" i="1" s="1"/>
  <c r="C649" i="1"/>
  <c r="D649" i="1" s="1"/>
  <c r="C567" i="1"/>
  <c r="D567" i="1"/>
  <c r="C871" i="1"/>
  <c r="D871" i="1" s="1"/>
  <c r="C200" i="1"/>
  <c r="D200" i="1"/>
  <c r="C54" i="1"/>
  <c r="D54" i="1" s="1"/>
  <c r="C37" i="1"/>
  <c r="D37" i="1"/>
  <c r="C734" i="1"/>
  <c r="D734" i="1" s="1"/>
  <c r="C245" i="1"/>
  <c r="D245" i="1"/>
  <c r="C827" i="1"/>
  <c r="D827" i="1" s="1"/>
  <c r="C128" i="1"/>
  <c r="D128" i="1"/>
  <c r="C160" i="1"/>
  <c r="D160" i="1" s="1"/>
  <c r="C105" i="1"/>
  <c r="D105" i="1"/>
  <c r="C56" i="1"/>
  <c r="D56" i="1" s="1"/>
  <c r="C762" i="1"/>
  <c r="D762" i="1"/>
  <c r="C798" i="1"/>
  <c r="D798" i="1" s="1"/>
  <c r="C647" i="1"/>
  <c r="D647" i="1" s="1"/>
  <c r="C127" i="1"/>
  <c r="D127" i="1"/>
  <c r="C738" i="1"/>
  <c r="D738" i="1"/>
  <c r="C592" i="1"/>
  <c r="D592" i="1"/>
  <c r="C721" i="1"/>
  <c r="D721" i="1" s="1"/>
  <c r="C467" i="1"/>
  <c r="D467" i="1"/>
  <c r="C676" i="1"/>
  <c r="D676" i="1" s="1"/>
  <c r="C789" i="1"/>
  <c r="D789" i="1"/>
  <c r="C17" i="1"/>
  <c r="D17" i="1" s="1"/>
  <c r="C499" i="1"/>
  <c r="D499" i="1"/>
  <c r="C379" i="1"/>
  <c r="D379" i="1" s="1"/>
  <c r="C399" i="1"/>
  <c r="D399" i="1"/>
  <c r="C539" i="1"/>
  <c r="D539" i="1" s="1"/>
  <c r="C925" i="1"/>
  <c r="D925" i="1"/>
  <c r="C12" i="1"/>
  <c r="D12" i="1" s="1"/>
  <c r="C387" i="1"/>
  <c r="D387" i="1"/>
  <c r="C713" i="1"/>
  <c r="D713" i="1" s="1"/>
  <c r="C957" i="1"/>
  <c r="D957" i="1"/>
  <c r="C753" i="1"/>
  <c r="D753" i="1" s="1"/>
  <c r="C681" i="1"/>
  <c r="D681" i="1"/>
  <c r="C454" i="1"/>
  <c r="D454" i="1" s="1"/>
  <c r="C16" i="1"/>
  <c r="D16" i="1"/>
  <c r="C489" i="1"/>
  <c r="D489" i="1" s="1"/>
  <c r="C256" i="1"/>
  <c r="D256" i="1"/>
  <c r="C122" i="1"/>
  <c r="D122" i="1" s="1"/>
  <c r="C989" i="1"/>
  <c r="D989" i="1"/>
  <c r="C449" i="1"/>
  <c r="D449" i="1" s="1"/>
  <c r="C231" i="1"/>
  <c r="D231" i="1"/>
  <c r="C589" i="1"/>
  <c r="D589" i="1" s="1"/>
  <c r="C28" i="1"/>
  <c r="D28" i="1"/>
  <c r="C118" i="1"/>
  <c r="D118" i="1" s="1"/>
  <c r="C671" i="1"/>
  <c r="D671" i="1"/>
  <c r="C487" i="1"/>
  <c r="D487" i="1" s="1"/>
  <c r="C199" i="1"/>
  <c r="D199" i="1"/>
  <c r="C844" i="1"/>
  <c r="D844" i="1" s="1"/>
  <c r="C964" i="1"/>
  <c r="D964" i="1"/>
  <c r="C658" i="1"/>
  <c r="D658" i="1" s="1"/>
  <c r="C55" i="1"/>
  <c r="D55" i="1"/>
  <c r="C241" i="1"/>
  <c r="D241" i="1" s="1"/>
  <c r="C280" i="1"/>
  <c r="D280" i="1"/>
  <c r="C329" i="1"/>
  <c r="D329" i="1" s="1"/>
  <c r="C990" i="1"/>
  <c r="D990" i="1"/>
  <c r="C173" i="1"/>
  <c r="D173" i="1" s="1"/>
  <c r="C107" i="1"/>
  <c r="D107" i="1"/>
  <c r="C409" i="1"/>
  <c r="D409" i="1" s="1"/>
  <c r="C317" i="1"/>
  <c r="D317" i="1"/>
  <c r="C43" i="1"/>
  <c r="D43" i="1" s="1"/>
  <c r="C292" i="1"/>
  <c r="D292" i="1" s="1"/>
  <c r="C216" i="1"/>
  <c r="D216" i="1"/>
  <c r="C563" i="1"/>
  <c r="D563" i="1" s="1"/>
  <c r="C917" i="1"/>
  <c r="D917" i="1" s="1"/>
  <c r="C510" i="1"/>
  <c r="D510" i="1" s="1"/>
  <c r="C156" i="1"/>
  <c r="D156" i="1" s="1"/>
  <c r="C319" i="1"/>
  <c r="D319" i="1"/>
  <c r="C189" i="1"/>
  <c r="D189" i="1" s="1"/>
  <c r="C920" i="1"/>
  <c r="D920" i="1" s="1"/>
  <c r="C161" i="1"/>
  <c r="D161" i="1"/>
  <c r="C702" i="1"/>
  <c r="D702" i="1"/>
  <c r="C536" i="1"/>
  <c r="D536" i="1" s="1"/>
  <c r="C381" i="1"/>
  <c r="D381" i="1" s="1"/>
  <c r="C205" i="1"/>
  <c r="D205" i="1"/>
  <c r="C126" i="1"/>
  <c r="D126" i="1"/>
  <c r="C637" i="1"/>
  <c r="D637" i="1"/>
  <c r="C961" i="1"/>
  <c r="D961" i="1" s="1"/>
  <c r="C474" i="1"/>
  <c r="D474" i="1" s="1"/>
  <c r="C444" i="1"/>
  <c r="D444" i="1"/>
  <c r="C991" i="1"/>
  <c r="D991" i="1"/>
  <c r="C911" i="1"/>
  <c r="D911" i="1" s="1"/>
  <c r="C89" i="1"/>
  <c r="D89" i="1"/>
  <c r="C259" i="1"/>
  <c r="D259" i="1" s="1"/>
  <c r="C364" i="1"/>
  <c r="D364" i="1"/>
  <c r="C367" i="1"/>
  <c r="D367" i="1" s="1"/>
  <c r="C320" i="1"/>
  <c r="D320" i="1" s="1"/>
  <c r="C521" i="1"/>
  <c r="D521" i="1" s="1"/>
  <c r="C638" i="1"/>
  <c r="D638" i="1"/>
  <c r="C733" i="1"/>
  <c r="D733" i="1" s="1"/>
  <c r="C104" i="1"/>
  <c r="D104" i="1"/>
  <c r="C220" i="1"/>
  <c r="D220" i="1" s="1"/>
  <c r="C20" i="1"/>
  <c r="D20" i="1"/>
  <c r="C780" i="1"/>
  <c r="D780" i="1" s="1"/>
  <c r="C544" i="1"/>
  <c r="D544" i="1"/>
  <c r="C136" i="1"/>
  <c r="D136" i="1" s="1"/>
  <c r="C717" i="1"/>
  <c r="D717" i="1" s="1"/>
  <c r="C603" i="1"/>
  <c r="D603" i="1" s="1"/>
  <c r="C951" i="1"/>
  <c r="D951" i="1"/>
  <c r="C616" i="1"/>
  <c r="D616" i="1" s="1"/>
  <c r="C566" i="1"/>
  <c r="D566" i="1"/>
  <c r="C593" i="1"/>
  <c r="D593" i="1" s="1"/>
  <c r="C786" i="1"/>
  <c r="D786" i="1"/>
  <c r="C808" i="1"/>
  <c r="D808" i="1"/>
  <c r="C557" i="1"/>
  <c r="D557" i="1" s="1"/>
  <c r="C385" i="1"/>
  <c r="D385" i="1" s="1"/>
  <c r="C766" i="1"/>
  <c r="D766" i="1"/>
  <c r="C846" i="1"/>
  <c r="D846" i="1"/>
  <c r="C82" i="1"/>
  <c r="D82" i="1"/>
  <c r="C194" i="1"/>
  <c r="D194" i="1" s="1"/>
  <c r="C663" i="1"/>
  <c r="D663" i="1" s="1"/>
  <c r="C325" i="1"/>
  <c r="D325" i="1"/>
  <c r="C502" i="1"/>
  <c r="D502" i="1"/>
  <c r="C772" i="1"/>
  <c r="D772" i="1" s="1"/>
  <c r="C135" i="1"/>
  <c r="D135" i="1" s="1"/>
  <c r="C538" i="1"/>
  <c r="D538" i="1"/>
  <c r="C875" i="1"/>
  <c r="D875" i="1" s="1"/>
  <c r="C407" i="1"/>
  <c r="D407" i="1" s="1"/>
  <c r="C192" i="1"/>
  <c r="D192" i="1" s="1"/>
  <c r="C953" i="1"/>
  <c r="D953" i="1" s="1"/>
  <c r="C8" i="1"/>
  <c r="D8" i="1"/>
  <c r="C65" i="1"/>
  <c r="D65" i="1" s="1"/>
  <c r="C443" i="1"/>
  <c r="D443" i="1" s="1"/>
  <c r="C757" i="1"/>
  <c r="D757" i="1"/>
  <c r="C939" i="1"/>
  <c r="D939" i="1" s="1"/>
  <c r="C416" i="1"/>
  <c r="D416" i="1" s="1"/>
  <c r="C992" i="1"/>
  <c r="D992" i="1"/>
  <c r="C855" i="1"/>
  <c r="D855" i="1" s="1"/>
  <c r="C405" i="1"/>
  <c r="D405" i="1" s="1"/>
  <c r="C506" i="1"/>
  <c r="D506" i="1" s="1"/>
  <c r="C159" i="1"/>
  <c r="D159" i="1" s="1"/>
  <c r="C497" i="1"/>
  <c r="D497" i="1"/>
  <c r="C513" i="1"/>
  <c r="D513" i="1" s="1"/>
  <c r="C257" i="1"/>
  <c r="D257" i="1" s="1"/>
  <c r="C505" i="1"/>
  <c r="D505" i="1"/>
  <c r="C390" i="1"/>
  <c r="D390" i="1"/>
  <c r="C576" i="1"/>
  <c r="D576" i="1" s="1"/>
  <c r="C812" i="1"/>
  <c r="D812" i="1" s="1"/>
  <c r="C33" i="1"/>
  <c r="D33" i="1"/>
  <c r="C58" i="1"/>
  <c r="D58" i="1"/>
  <c r="C945" i="1"/>
  <c r="D945" i="1"/>
  <c r="C993" i="1"/>
  <c r="D993" i="1" s="1"/>
  <c r="C178" i="1"/>
  <c r="D178" i="1" s="1"/>
  <c r="C885" i="1"/>
  <c r="D885" i="1"/>
  <c r="C914" i="1"/>
  <c r="D914" i="1"/>
  <c r="C476" i="1"/>
  <c r="D476" i="1" s="1"/>
  <c r="C705" i="1"/>
  <c r="D705" i="1"/>
  <c r="C106" i="1"/>
  <c r="D106" i="1" s="1"/>
  <c r="C130" i="1"/>
  <c r="D130" i="1"/>
  <c r="C763" i="1"/>
  <c r="D763" i="1" s="1"/>
  <c r="C769" i="1"/>
  <c r="D769" i="1" s="1"/>
  <c r="C820" i="1"/>
  <c r="D820" i="1" s="1"/>
  <c r="C203" i="1"/>
  <c r="D203" i="1"/>
  <c r="C542" i="1"/>
  <c r="D542" i="1" s="1"/>
  <c r="C423" i="1"/>
  <c r="D423" i="1"/>
  <c r="C266" i="1"/>
  <c r="D266" i="1" s="1"/>
  <c r="C641" i="1"/>
  <c r="D641" i="1"/>
  <c r="C994" i="1"/>
  <c r="D994" i="1" s="1"/>
  <c r="C735" i="1"/>
  <c r="D735" i="1"/>
  <c r="C361" i="1"/>
  <c r="D361" i="1" s="1"/>
  <c r="C611" i="1"/>
  <c r="D611" i="1" s="1"/>
  <c r="C445" i="1"/>
  <c r="D445" i="1" s="1"/>
  <c r="C847" i="1"/>
  <c r="D847" i="1"/>
  <c r="C370" i="1"/>
  <c r="D370" i="1" s="1"/>
  <c r="C303" i="1"/>
  <c r="D303" i="1"/>
  <c r="C117" i="1"/>
  <c r="D117" i="1" s="1"/>
  <c r="C642" i="1"/>
  <c r="D642" i="1"/>
  <c r="C182" i="1"/>
  <c r="D182" i="1"/>
  <c r="C251" i="1"/>
  <c r="D251" i="1" s="1"/>
  <c r="C11" i="1"/>
  <c r="D11" i="1" s="1"/>
  <c r="C500" i="1"/>
  <c r="D500" i="1"/>
  <c r="C145" i="1"/>
  <c r="D145" i="1"/>
  <c r="C995" i="1"/>
  <c r="D995" i="1"/>
  <c r="C848" i="1"/>
  <c r="D848" i="1" s="1"/>
  <c r="C996" i="1"/>
  <c r="D996" i="1" s="1"/>
  <c r="C629" i="1"/>
  <c r="D629" i="1"/>
  <c r="C578" i="1"/>
  <c r="D578" i="1"/>
  <c r="C435" i="1"/>
  <c r="D435" i="1" s="1"/>
  <c r="C151" i="1"/>
  <c r="D151" i="1" s="1"/>
  <c r="C179" i="1"/>
  <c r="D179" i="1"/>
  <c r="C826" i="1"/>
  <c r="D826" i="1" s="1"/>
  <c r="C21" i="1"/>
  <c r="D21" i="1" s="1"/>
  <c r="C142" i="1"/>
  <c r="D142" i="1" s="1"/>
  <c r="C452" i="1"/>
  <c r="D452" i="1" s="1"/>
  <c r="C997" i="1"/>
  <c r="D997" i="1"/>
  <c r="C223" i="1"/>
  <c r="D223" i="1" s="1"/>
  <c r="C924" i="1"/>
  <c r="D924" i="1" s="1"/>
  <c r="C218" i="1"/>
  <c r="D218" i="1"/>
  <c r="C63" i="1"/>
  <c r="D63" i="1" s="1"/>
  <c r="C80" i="1"/>
  <c r="D80" i="1" s="1"/>
  <c r="C686" i="1"/>
  <c r="D686" i="1"/>
  <c r="C326" i="1"/>
  <c r="D326" i="1" s="1"/>
  <c r="C10" i="1"/>
  <c r="D10" i="1" s="1"/>
  <c r="C737" i="1"/>
  <c r="D737" i="1" s="1"/>
  <c r="C714" i="1"/>
  <c r="D714" i="1" s="1"/>
  <c r="C856" i="1"/>
  <c r="D856" i="1"/>
  <c r="C187" i="1"/>
  <c r="D187" i="1" s="1"/>
  <c r="C788" i="1"/>
  <c r="D788" i="1" s="1"/>
  <c r="C709" i="1"/>
  <c r="D709" i="1"/>
  <c r="C751" i="1"/>
  <c r="D751" i="1"/>
  <c r="C102" i="1"/>
  <c r="D102" i="1" s="1"/>
  <c r="C515" i="1"/>
  <c r="D515" i="1" s="1"/>
  <c r="C98" i="1"/>
  <c r="D98" i="1"/>
  <c r="C549" i="1"/>
  <c r="D549" i="1"/>
  <c r="C277" i="1"/>
  <c r="D277" i="1"/>
  <c r="C492" i="1"/>
  <c r="D492" i="1" s="1"/>
  <c r="C998" i="1"/>
  <c r="D998" i="1" s="1"/>
  <c r="C746" i="1"/>
  <c r="D746" i="1"/>
  <c r="C858" i="1"/>
  <c r="D858" i="1"/>
  <c r="C967" i="1"/>
  <c r="D967" i="1" s="1"/>
  <c r="C202" i="1"/>
  <c r="D202" i="1"/>
  <c r="C4" i="1"/>
  <c r="D4" i="1" s="1"/>
  <c r="C598" i="1"/>
  <c r="D598" i="1"/>
  <c r="C949" i="1"/>
  <c r="D949" i="1" s="1"/>
  <c r="C5" i="1"/>
  <c r="D5" i="1" s="1"/>
  <c r="C236" i="1"/>
  <c r="D236" i="1" s="1"/>
  <c r="C374" i="1"/>
  <c r="D374" i="1"/>
  <c r="C928" i="1"/>
  <c r="D928" i="1" s="1"/>
  <c r="C306" i="1"/>
  <c r="D306" i="1"/>
  <c r="C473" i="1"/>
  <c r="D473" i="1" s="1"/>
  <c r="C971" i="1"/>
  <c r="D971" i="1"/>
  <c r="C411" i="1"/>
  <c r="D411" i="1" s="1"/>
  <c r="C262" i="1"/>
  <c r="D262" i="1"/>
  <c r="C867" i="1"/>
  <c r="D867" i="1" s="1"/>
  <c r="C634" i="1"/>
  <c r="D634" i="1" s="1"/>
  <c r="C74" i="1"/>
  <c r="D74" i="1" s="1"/>
  <c r="C458" i="1"/>
  <c r="D458" i="1"/>
  <c r="C767" i="1"/>
  <c r="D767" i="1" s="1"/>
  <c r="C353" i="1"/>
  <c r="D353" i="1"/>
  <c r="C999" i="1"/>
  <c r="D999" i="1" s="1"/>
  <c r="C376" i="1"/>
  <c r="D376" i="1"/>
  <c r="C350" i="1"/>
  <c r="D350" i="1"/>
  <c r="C91" i="1"/>
  <c r="D91" i="1" s="1"/>
  <c r="C134" i="1"/>
  <c r="D134" i="1" s="1"/>
  <c r="C630" i="1"/>
  <c r="D630" i="1"/>
  <c r="C125" i="1"/>
  <c r="D125" i="1"/>
  <c r="C569" i="1"/>
  <c r="D569" i="1"/>
  <c r="C479" i="1"/>
  <c r="D479" i="1" s="1"/>
  <c r="C141" i="1"/>
  <c r="D141" i="1" s="1"/>
  <c r="C528" i="1"/>
  <c r="D528" i="1"/>
  <c r="C331" i="1"/>
  <c r="D331" i="1"/>
  <c r="C742" i="1"/>
  <c r="D742" i="1" s="1"/>
  <c r="C677" i="1"/>
  <c r="D677" i="1" s="1"/>
  <c r="C892" i="1"/>
  <c r="D892" i="1"/>
  <c r="C793" i="1"/>
  <c r="D793" i="1" s="1"/>
  <c r="C335" i="1"/>
  <c r="D335" i="1" s="1"/>
  <c r="C420" i="1"/>
  <c r="D420" i="1" s="1"/>
  <c r="C552" i="1"/>
  <c r="D552" i="1" s="1"/>
  <c r="C25" i="1"/>
  <c r="D25" i="1"/>
  <c r="C731" i="1"/>
  <c r="D731" i="1" s="1"/>
  <c r="C282" i="1"/>
  <c r="D282" i="1" s="1"/>
  <c r="C76" i="1"/>
  <c r="D76" i="1"/>
  <c r="C369" i="1"/>
  <c r="D369" i="1" s="1"/>
  <c r="C636" i="1"/>
  <c r="D636" i="1" s="1"/>
  <c r="C524" i="1"/>
  <c r="D524" i="1"/>
  <c r="C368" i="1"/>
  <c r="D368" i="1" s="1"/>
  <c r="C263" i="1"/>
  <c r="D263" i="1" s="1"/>
  <c r="C432" i="1"/>
  <c r="D432" i="1" s="1"/>
  <c r="C375" i="1"/>
  <c r="D375" i="1" s="1"/>
  <c r="C24" i="1"/>
  <c r="D24" i="1"/>
  <c r="C679" i="1"/>
  <c r="D679" i="1" s="1"/>
  <c r="C201" i="1"/>
  <c r="D201" i="1" s="1"/>
  <c r="C942" i="1"/>
  <c r="D942" i="1"/>
  <c r="C612" i="1"/>
  <c r="D612" i="1"/>
  <c r="C591" i="1"/>
  <c r="D591" i="1" s="1"/>
  <c r="C732" i="1"/>
  <c r="D732" i="1" s="1"/>
  <c r="C519" i="1"/>
  <c r="D519" i="1"/>
  <c r="C287" i="1"/>
  <c r="D287" i="1"/>
  <c r="C167" i="1"/>
  <c r="D167" i="1"/>
  <c r="C715" i="1"/>
  <c r="D715" i="1" s="1"/>
  <c r="C488" i="1"/>
  <c r="D488" i="1" s="1"/>
  <c r="C526" i="1"/>
  <c r="D526" i="1"/>
  <c r="C183" i="1"/>
  <c r="D183" i="1"/>
  <c r="C307" i="1"/>
  <c r="D307" i="1" s="1"/>
  <c r="C842" i="1"/>
  <c r="D842" i="1"/>
  <c r="C408" i="1"/>
  <c r="D408" i="1" s="1"/>
  <c r="C894" i="1"/>
  <c r="D894" i="1" s="1"/>
  <c r="C249" i="1"/>
  <c r="D249" i="1" s="1"/>
  <c r="C965" i="1"/>
  <c r="D965" i="1" s="1"/>
  <c r="C338" i="1"/>
  <c r="D338" i="1" s="1"/>
  <c r="C490" i="1"/>
  <c r="D490" i="1"/>
  <c r="C355" i="1"/>
  <c r="D355" i="1" s="1"/>
  <c r="C296" i="1"/>
  <c r="D296" i="1"/>
  <c r="C316" i="1"/>
  <c r="D316" i="1" s="1"/>
  <c r="C1000" i="1"/>
  <c r="D1000" i="1"/>
  <c r="C811" i="1"/>
  <c r="D811" i="1" s="1"/>
  <c r="C797" i="1"/>
  <c r="D797" i="1"/>
  <c r="C301" i="1"/>
  <c r="D301" i="1" s="1"/>
  <c r="C796" i="1"/>
  <c r="D796" i="1" s="1"/>
  <c r="C354" i="1"/>
  <c r="D354" i="1" s="1"/>
  <c r="C180" i="1"/>
  <c r="D180" i="1"/>
  <c r="C745" i="1"/>
  <c r="D745" i="1" s="1"/>
  <c r="C81" i="1"/>
  <c r="D81" i="1"/>
  <c r="C164" i="1"/>
  <c r="D164" i="1" s="1"/>
  <c r="C339" i="1"/>
  <c r="D339" i="1"/>
  <c r="C754" i="1"/>
  <c r="D754" i="1"/>
  <c r="C357" i="1"/>
  <c r="D357" i="1" s="1"/>
  <c r="C162" i="1"/>
  <c r="D162" i="1" s="1"/>
  <c r="C845" i="1"/>
  <c r="D845" i="1"/>
  <c r="C834" i="1"/>
  <c r="D834" i="1"/>
  <c r="C610" i="1"/>
  <c r="D610" i="1"/>
  <c r="C790" i="1"/>
  <c r="D790" i="1" s="1"/>
  <c r="C93" i="1"/>
  <c r="D93" i="1" s="1"/>
  <c r="C297" i="1"/>
  <c r="D297" i="1"/>
  <c r="C784" i="1"/>
  <c r="D784" i="1"/>
  <c r="C729" i="1"/>
  <c r="D729" i="1" s="1"/>
  <c r="C832" i="1"/>
  <c r="D832" i="1" s="1"/>
  <c r="C541" i="1"/>
  <c r="D541" i="1"/>
  <c r="C861" i="1"/>
  <c r="D861" i="1" s="1"/>
  <c r="C340" i="1"/>
  <c r="D340" i="1" s="1"/>
  <c r="C704" i="1"/>
  <c r="D704" i="1" s="1"/>
  <c r="C828" i="1"/>
  <c r="D828" i="1" s="1"/>
  <c r="C699" i="1"/>
  <c r="D699" i="1"/>
  <c r="C644" i="1"/>
  <c r="D644" i="1" s="1"/>
  <c r="C230" i="1"/>
  <c r="D230" i="1" s="1"/>
  <c r="C688" i="1"/>
  <c r="D688" i="1"/>
  <c r="C475" i="1"/>
  <c r="D475" i="1" s="1"/>
  <c r="C857" i="1"/>
  <c r="D857" i="1" s="1"/>
  <c r="C412" i="1"/>
  <c r="D412" i="1"/>
  <c r="C809" i="1"/>
  <c r="D809" i="1" s="1"/>
  <c r="C481" i="1"/>
  <c r="D481" i="1" s="1"/>
  <c r="C710" i="1"/>
  <c r="D710" i="1" s="1"/>
  <c r="C740" i="1"/>
  <c r="D740" i="1" s="1"/>
  <c r="C916" i="1"/>
  <c r="D916" i="1"/>
  <c r="C958" i="1"/>
  <c r="D958" i="1" s="1"/>
  <c r="C450" i="1"/>
  <c r="D450" i="1" s="1"/>
  <c r="C666" i="1"/>
  <c r="D666" i="1"/>
  <c r="C388" i="1"/>
  <c r="D388" i="1"/>
  <c r="C778" i="1"/>
  <c r="D778" i="1" s="1"/>
  <c r="C392" i="1"/>
  <c r="D392" i="1" s="1"/>
  <c r="C815" i="1"/>
  <c r="D815" i="1"/>
  <c r="C818" i="1"/>
  <c r="D818" i="1"/>
  <c r="C909" i="1"/>
  <c r="D909" i="1"/>
  <c r="C111" i="1"/>
  <c r="D111" i="1" s="1"/>
  <c r="C604" i="1"/>
  <c r="D604" i="1" s="1"/>
  <c r="C1001" i="1"/>
  <c r="D1001" i="1"/>
  <c r="C478" i="1"/>
  <c r="D478" i="1"/>
  <c r="C34" i="1"/>
  <c r="D34" i="1" s="1"/>
  <c r="C665" i="1"/>
  <c r="D665" i="1"/>
  <c r="C937" i="1"/>
  <c r="D937" i="1" s="1"/>
  <c r="C794" i="1"/>
  <c r="D794" i="1"/>
  <c r="C391" i="1"/>
  <c r="D391" i="1" s="1"/>
  <c r="H738" i="1"/>
  <c r="I738" i="1" s="1"/>
  <c r="C429" i="1"/>
  <c r="D429" i="1" s="1"/>
</calcChain>
</file>

<file path=xl/sharedStrings.xml><?xml version="1.0" encoding="utf-8"?>
<sst xmlns="http://schemas.openxmlformats.org/spreadsheetml/2006/main" count="14" uniqueCount="10">
  <si>
    <t>prox</t>
  </si>
  <si>
    <t>path</t>
  </si>
  <si>
    <t>diff</t>
  </si>
  <si>
    <t>%</t>
  </si>
  <si>
    <t>direct</t>
  </si>
  <si>
    <t>aed</t>
  </si>
  <si>
    <t>avg%</t>
  </si>
  <si>
    <t>max%</t>
  </si>
  <si>
    <t>avgAbs</t>
  </si>
  <si>
    <t>maxAbs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</si>
</sst>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%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2" fontId="0" fillId="0" borderId="0" xfId="0" applyNumberFormat="1"/>
    <xf numFmtId="166" fontId="0" fillId="0" borderId="0" xfId="1" applyNumberFormat="1" applyFont="1"/>
  </cellXfs>
  <cellStyles count="2">
    <cellStyle name="Normal" xfId="0" builtinId="0"/>
    <cellStyle name="Per cent" xfId="1" builtinId="5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.0%"/>
    </dxf>
    <dxf>
      <numFmt numFmtId="2" formatCode="0.00"/>
    </dxf>
    <dxf>
      <numFmt numFmtId="2" formatCode="0.00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.0%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549F0BB-D70F-2848-811A-8222318D0781}" name="Table1" displayName="Table1" ref="A1:D1001" totalsRowShown="0">
  <autoFilter ref="A1:D1001" xr:uid="{9549F0BB-D70F-2848-811A-8222318D0781}"/>
  <sortState xmlns:xlrd2="http://schemas.microsoft.com/office/spreadsheetml/2017/richdata2" ref="A2:D1001">
    <sortCondition descending="1" ref="D1:D1001"/>
  </sortState>
  <tableColumns count="4">
    <tableColumn id="1" xr3:uid="{EA260953-E65E-D449-9E95-B4B588C1A75D}" name="prox" dataDxfId="7"/>
    <tableColumn id="2" xr3:uid="{9E956EAA-3F2D-704B-8DBF-461D6947DB9D}" name="path" dataDxfId="6"/>
    <tableColumn id="3" xr3:uid="{03049C15-5836-FB44-B9C5-539D4536BA72}" name="diff" dataDxfId="5">
      <calculatedColumnFormula>A2-B2</calculatedColumnFormula>
    </tableColumn>
    <tableColumn id="4" xr3:uid="{82EF8A9F-D5D8-0740-B812-D972844CD046}" name="%" dataDxfId="4" dataCellStyle="Per cent">
      <calculatedColumnFormula>C2/A2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F917741-9213-9749-8A9D-9F3AAA3A8C6D}" name="Table2" displayName="Table2" ref="F1:I1001" totalsRowShown="0">
  <autoFilter ref="F1:I1001" xr:uid="{4F917741-9213-9749-8A9D-9F3AAA3A8C6D}"/>
  <sortState xmlns:xlrd2="http://schemas.microsoft.com/office/spreadsheetml/2017/richdata2" ref="F2:I1001">
    <sortCondition descending="1" ref="I1:I1001"/>
  </sortState>
  <tableColumns count="4">
    <tableColumn id="1" xr3:uid="{CA9CEDDA-0D2A-3843-BF20-87B9279A5A41}" name="prox" dataDxfId="3"/>
    <tableColumn id="2" xr3:uid="{A8E33826-8019-244C-ABC3-7701487B48A7}" name="path" dataDxfId="2"/>
    <tableColumn id="3" xr3:uid="{171DA8EF-5112-0E4C-BCAB-A2D9E759EAEC}" name="diff" dataDxfId="1">
      <calculatedColumnFormula>F2-G2</calculatedColumnFormula>
    </tableColumn>
    <tableColumn id="4" xr3:uid="{1774FE08-AEAF-4E40-949E-9DB6B9C56933}" name="%" dataDxfId="0" dataCellStyle="Per cent">
      <calculatedColumnFormula>H2/F2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D4D3AF-3321-E646-BD94-F722215AA15C}">
  <dimension ref="A1:M1001"/>
  <sheetViews>
    <sheetView tabSelected="1" workbookViewId="0">
      <selection activeCell="N10" sqref="N10"/>
    </sheetView>
  </sheetViews>
  <sheetFormatPr baseColWidth="10" defaultRowHeight="16" x14ac:dyDescent="0.2"/>
  <cols>
    <col min="1" max="2" width="12.83203125" style="1" customWidth="1"/>
    <col min="3" max="5" width="12.83203125" customWidth="1"/>
    <col min="6" max="7" width="12.83203125" style="1" customWidth="1"/>
  </cols>
  <sheetData>
    <row r="1" spans="1:13" x14ac:dyDescent="0.2">
      <c r="A1" s="1" t="s">
        <v>0</v>
      </c>
      <c r="B1" s="1" t="s">
        <v>1</v>
      </c>
      <c r="C1" t="s">
        <v>2</v>
      </c>
      <c r="D1" t="s">
        <v>3</v>
      </c>
      <c r="F1" s="1" t="s">
        <v>0</v>
      </c>
      <c r="G1" s="1" t="s">
        <v>1</v>
      </c>
      <c r="H1" t="s">
        <v>2</v>
      </c>
      <c r="I1" t="s">
        <v>3</v>
      </c>
      <c r="L1" t="s">
        <v>4</v>
      </c>
      <c r="M1" t="s">
        <v>5</v>
      </c>
    </row>
    <row r="2" spans="1:13" x14ac:dyDescent="0.2">
      <c r="A2" s="1">
        <v>154.849999999999</v>
      </c>
      <c r="B2" s="1">
        <v>55.25</v>
      </c>
      <c r="C2" s="1">
        <f>A2-B2</f>
        <v>99.599999999999</v>
      </c>
      <c r="D2" s="2">
        <f>C2/A2</f>
        <v>0.6432030997739725</v>
      </c>
      <c r="F2" s="1">
        <v>319.89999999999901</v>
      </c>
      <c r="G2" s="1">
        <v>170</v>
      </c>
      <c r="H2" s="1">
        <f>F2-G2</f>
        <v>149.89999999999901</v>
      </c>
      <c r="I2" s="2">
        <f>H2/F2</f>
        <v>0.46858393247889801</v>
      </c>
      <c r="K2" t="s">
        <v>6</v>
      </c>
      <c r="L2" s="2">
        <f>AVERAGE(Table1[%])</f>
        <v>7.7828875732947375E-2</v>
      </c>
      <c r="M2" s="2">
        <f>AVERAGE(Table2[%])</f>
        <v>0.10183228380775877</v>
      </c>
    </row>
    <row r="3" spans="1:13" x14ac:dyDescent="0.2">
      <c r="A3" s="1">
        <v>100.849999999999</v>
      </c>
      <c r="B3" s="1">
        <v>52.399999999999899</v>
      </c>
      <c r="C3" s="1">
        <f>A3-B3</f>
        <v>48.4499999999991</v>
      </c>
      <c r="D3" s="2">
        <f>C3/A3</f>
        <v>0.48041646008923727</v>
      </c>
      <c r="F3" s="1">
        <v>118.75</v>
      </c>
      <c r="G3" s="1">
        <v>68.150000000000006</v>
      </c>
      <c r="H3" s="1">
        <f>F3-G3</f>
        <v>50.599999999999994</v>
      </c>
      <c r="I3" s="2">
        <f>H3/F3</f>
        <v>0.42610526315789471</v>
      </c>
      <c r="K3" t="s">
        <v>7</v>
      </c>
      <c r="L3" s="2">
        <f>MAX(Table1[%])</f>
        <v>0.6432030997739725</v>
      </c>
      <c r="M3" s="2">
        <f>MAX(Table2[%])</f>
        <v>0.46858393247889801</v>
      </c>
    </row>
    <row r="4" spans="1:13" x14ac:dyDescent="0.2">
      <c r="A4" s="1">
        <v>99.45</v>
      </c>
      <c r="B4" s="1">
        <v>53.549999999999898</v>
      </c>
      <c r="C4" s="1">
        <f>A4-B4</f>
        <v>45.900000000000105</v>
      </c>
      <c r="D4" s="2">
        <f>C4/A4</f>
        <v>0.46153846153846256</v>
      </c>
      <c r="F4" s="1">
        <v>264.05</v>
      </c>
      <c r="G4" s="1">
        <v>157.599999999999</v>
      </c>
      <c r="H4" s="1">
        <f>F4-G4</f>
        <v>106.45000000000101</v>
      </c>
      <c r="I4" s="2">
        <f>H4/F4</f>
        <v>0.40314334406362812</v>
      </c>
      <c r="K4" t="s">
        <v>8</v>
      </c>
      <c r="L4">
        <f>AVERAGE(Table1[diff])</f>
        <v>6.5929499999999734</v>
      </c>
      <c r="M4">
        <f>AVERAGE(Table2[diff])</f>
        <v>23.716949999999926</v>
      </c>
    </row>
    <row r="5" spans="1:13" x14ac:dyDescent="0.2">
      <c r="A5" s="1">
        <v>81.650000000000006</v>
      </c>
      <c r="B5" s="1">
        <v>44.049999999999898</v>
      </c>
      <c r="C5" s="1">
        <f>A5-B5</f>
        <v>37.600000000000108</v>
      </c>
      <c r="D5" s="2">
        <f>C5/A5</f>
        <v>0.46050214329455119</v>
      </c>
      <c r="F5" s="1">
        <v>178.65</v>
      </c>
      <c r="G5" s="1">
        <v>107.799999999999</v>
      </c>
      <c r="H5" s="1">
        <f>F5-G5</f>
        <v>70.850000000001003</v>
      </c>
      <c r="I5" s="2">
        <f>H5/F5</f>
        <v>0.39658550237895884</v>
      </c>
      <c r="K5" t="s">
        <v>9</v>
      </c>
      <c r="L5">
        <f>MAX(Table1[diff])</f>
        <v>151.05000000000001</v>
      </c>
      <c r="M5">
        <f>MAX(Table2[diff])</f>
        <v>312.55000000000109</v>
      </c>
    </row>
    <row r="6" spans="1:13" x14ac:dyDescent="0.2">
      <c r="A6" s="1">
        <v>65.5</v>
      </c>
      <c r="B6" s="1">
        <v>35.450000000000003</v>
      </c>
      <c r="C6" s="1">
        <f>A6-B6</f>
        <v>30.049999999999997</v>
      </c>
      <c r="D6" s="2">
        <f>C6/A6</f>
        <v>0.45877862595419844</v>
      </c>
      <c r="F6" s="1">
        <v>178.65</v>
      </c>
      <c r="G6" s="1">
        <v>107.799999999999</v>
      </c>
      <c r="H6" s="1">
        <f>F6-G6</f>
        <v>70.850000000001003</v>
      </c>
      <c r="I6" s="2">
        <f>H6/F6</f>
        <v>0.39658550237895884</v>
      </c>
    </row>
    <row r="7" spans="1:13" x14ac:dyDescent="0.2">
      <c r="A7" s="1">
        <v>258.44999999999902</v>
      </c>
      <c r="B7" s="1">
        <v>142</v>
      </c>
      <c r="C7" s="1">
        <f>A7-B7</f>
        <v>116.44999999999902</v>
      </c>
      <c r="D7" s="2">
        <f>C7/A7</f>
        <v>0.45057071000193255</v>
      </c>
      <c r="F7" s="1">
        <v>189.75</v>
      </c>
      <c r="G7" s="1">
        <v>115.5</v>
      </c>
      <c r="H7" s="1">
        <f>F7-G7</f>
        <v>74.25</v>
      </c>
      <c r="I7" s="2">
        <f>H7/F7</f>
        <v>0.39130434782608697</v>
      </c>
    </row>
    <row r="8" spans="1:13" x14ac:dyDescent="0.2">
      <c r="A8" s="1">
        <v>345.3</v>
      </c>
      <c r="B8" s="1">
        <v>194.25</v>
      </c>
      <c r="C8" s="1">
        <f>A8-B8</f>
        <v>151.05000000000001</v>
      </c>
      <c r="D8" s="2">
        <f>C8/A8</f>
        <v>0.4374456993918332</v>
      </c>
      <c r="F8" s="1">
        <v>616.75</v>
      </c>
      <c r="G8" s="1">
        <v>387.69999999999902</v>
      </c>
      <c r="H8" s="1">
        <f>F8-G8</f>
        <v>229.05000000000098</v>
      </c>
      <c r="I8" s="2">
        <f>H8/F8</f>
        <v>0.37138224564248234</v>
      </c>
    </row>
    <row r="9" spans="1:13" x14ac:dyDescent="0.2">
      <c r="A9" s="1">
        <v>155.5</v>
      </c>
      <c r="B9" s="1">
        <v>90.299999999999898</v>
      </c>
      <c r="C9" s="1">
        <f>A9-B9</f>
        <v>65.200000000000102</v>
      </c>
      <c r="D9" s="2">
        <f>C9/A9</f>
        <v>0.41929260450160838</v>
      </c>
      <c r="F9" s="1">
        <v>275.55</v>
      </c>
      <c r="G9" s="1">
        <v>173.44999999999899</v>
      </c>
      <c r="H9" s="1">
        <f>F9-G9</f>
        <v>102.10000000000102</v>
      </c>
      <c r="I9" s="2">
        <f>H9/F9</f>
        <v>0.37053166394484127</v>
      </c>
    </row>
    <row r="10" spans="1:13" x14ac:dyDescent="0.2">
      <c r="A10" s="1">
        <v>155.5</v>
      </c>
      <c r="B10" s="1">
        <v>90.299999999999898</v>
      </c>
      <c r="C10" s="1">
        <f>A10-B10</f>
        <v>65.200000000000102</v>
      </c>
      <c r="D10" s="2">
        <f>C10/A10</f>
        <v>0.41929260450160838</v>
      </c>
      <c r="F10" s="1">
        <v>188.849999999999</v>
      </c>
      <c r="G10" s="1">
        <v>120.2</v>
      </c>
      <c r="H10" s="1">
        <f>F10-G10</f>
        <v>68.649999999998997</v>
      </c>
      <c r="I10" s="2">
        <f>H10/F10</f>
        <v>0.36351601800370326</v>
      </c>
    </row>
    <row r="11" spans="1:13" x14ac:dyDescent="0.2">
      <c r="A11" s="1">
        <v>77.900000000000006</v>
      </c>
      <c r="B11" s="1">
        <v>45.549999999999898</v>
      </c>
      <c r="C11" s="1">
        <f>A11-B11</f>
        <v>32.350000000000108</v>
      </c>
      <c r="D11" s="2">
        <f>C11/A11</f>
        <v>0.41527599486521316</v>
      </c>
      <c r="F11" s="1">
        <v>879.45</v>
      </c>
      <c r="G11" s="1">
        <v>566.89999999999895</v>
      </c>
      <c r="H11" s="1">
        <f>F11-G11</f>
        <v>312.55000000000109</v>
      </c>
      <c r="I11" s="2">
        <f>H11/F11</f>
        <v>0.35539257490477127</v>
      </c>
    </row>
    <row r="12" spans="1:13" x14ac:dyDescent="0.2">
      <c r="A12" s="1">
        <v>123.299999999999</v>
      </c>
      <c r="B12" s="1">
        <v>73.099999999999895</v>
      </c>
      <c r="C12" s="1">
        <f>A12-B12</f>
        <v>50.199999999999108</v>
      </c>
      <c r="D12" s="2">
        <f>C12/A12</f>
        <v>0.40713706407136668</v>
      </c>
      <c r="F12" s="1">
        <v>105.349999999999</v>
      </c>
      <c r="G12" s="1">
        <v>68.7</v>
      </c>
      <c r="H12" s="1">
        <f>F12-G12</f>
        <v>36.649999999998997</v>
      </c>
      <c r="I12" s="2">
        <f>H12/F12</f>
        <v>0.34788799240625862</v>
      </c>
    </row>
    <row r="13" spans="1:13" x14ac:dyDescent="0.2">
      <c r="A13" s="1">
        <v>120.95</v>
      </c>
      <c r="B13" s="1">
        <v>71.95</v>
      </c>
      <c r="C13" s="1">
        <f>A13-B13</f>
        <v>49</v>
      </c>
      <c r="D13" s="2">
        <f>C13/A13</f>
        <v>0.40512608515915666</v>
      </c>
      <c r="F13" s="1">
        <v>105.599999999999</v>
      </c>
      <c r="G13" s="1">
        <v>69.049999999999898</v>
      </c>
      <c r="H13" s="1">
        <f>F13-G13</f>
        <v>36.549999999999102</v>
      </c>
      <c r="I13" s="2">
        <f>H13/F13</f>
        <v>0.34611742424241904</v>
      </c>
    </row>
    <row r="14" spans="1:13" x14ac:dyDescent="0.2">
      <c r="A14" s="1">
        <v>75.95</v>
      </c>
      <c r="B14" s="1">
        <v>45.45</v>
      </c>
      <c r="C14" s="1">
        <f>A14-B14</f>
        <v>30.5</v>
      </c>
      <c r="D14" s="2">
        <f>C14/A14</f>
        <v>0.40157998683344304</v>
      </c>
      <c r="F14" s="1">
        <v>548.79999999999905</v>
      </c>
      <c r="G14" s="1">
        <v>362.75</v>
      </c>
      <c r="H14" s="1">
        <f>F14-G14</f>
        <v>186.04999999999905</v>
      </c>
      <c r="I14" s="2">
        <f>H14/F14</f>
        <v>0.33901239067055278</v>
      </c>
    </row>
    <row r="15" spans="1:13" x14ac:dyDescent="0.2">
      <c r="A15" s="1">
        <v>74.7</v>
      </c>
      <c r="B15" s="1">
        <v>44.85</v>
      </c>
      <c r="C15" s="1">
        <f>A15-B15</f>
        <v>29.85</v>
      </c>
      <c r="D15" s="2">
        <f>C15/A15</f>
        <v>0.39959839357429722</v>
      </c>
      <c r="F15" s="1">
        <v>373.6</v>
      </c>
      <c r="G15" s="1">
        <v>247.44999999999899</v>
      </c>
      <c r="H15" s="1">
        <f>F15-G15</f>
        <v>126.15000000000103</v>
      </c>
      <c r="I15" s="2">
        <f>H15/F15</f>
        <v>0.33766059957173722</v>
      </c>
    </row>
    <row r="16" spans="1:13" x14ac:dyDescent="0.2">
      <c r="A16" s="1">
        <v>89.95</v>
      </c>
      <c r="B16" s="1">
        <v>55.2</v>
      </c>
      <c r="C16" s="1">
        <f>A16-B16</f>
        <v>34.75</v>
      </c>
      <c r="D16" s="2">
        <f>C16/A16</f>
        <v>0.38632573652028906</v>
      </c>
      <c r="F16" s="1">
        <v>795.35</v>
      </c>
      <c r="G16" s="1">
        <v>532.54999999999905</v>
      </c>
      <c r="H16" s="1">
        <f>F16-G16</f>
        <v>262.80000000000098</v>
      </c>
      <c r="I16" s="2">
        <f>H16/F16</f>
        <v>0.33042056956057203</v>
      </c>
    </row>
    <row r="17" spans="1:9" x14ac:dyDescent="0.2">
      <c r="A17" s="1">
        <v>96.049999999999898</v>
      </c>
      <c r="B17" s="1">
        <v>59.75</v>
      </c>
      <c r="C17" s="1">
        <f>A17-B17</f>
        <v>36.299999999999898</v>
      </c>
      <c r="D17" s="2">
        <f>C17/A17</f>
        <v>0.377928162415408</v>
      </c>
      <c r="F17" s="1">
        <v>81.2</v>
      </c>
      <c r="G17" s="1">
        <v>56.799999999999898</v>
      </c>
      <c r="H17" s="1">
        <f>F17-G17</f>
        <v>24.400000000000105</v>
      </c>
      <c r="I17" s="2">
        <f>H17/F17</f>
        <v>0.30049261083743972</v>
      </c>
    </row>
    <row r="18" spans="1:9" x14ac:dyDescent="0.2">
      <c r="A18" s="1">
        <v>100.599999999999</v>
      </c>
      <c r="B18" s="1">
        <v>63.7</v>
      </c>
      <c r="C18" s="1">
        <f>A18-B18</f>
        <v>36.899999999998997</v>
      </c>
      <c r="D18" s="2">
        <f>C18/A18</f>
        <v>0.36679920477136546</v>
      </c>
      <c r="F18" s="1">
        <v>159.9</v>
      </c>
      <c r="G18" s="1">
        <v>112.65</v>
      </c>
      <c r="H18" s="1">
        <f>F18-G18</f>
        <v>47.25</v>
      </c>
      <c r="I18" s="2">
        <f>H18/F18</f>
        <v>0.29549718574108819</v>
      </c>
    </row>
    <row r="19" spans="1:9" x14ac:dyDescent="0.2">
      <c r="A19" s="1">
        <v>375.8</v>
      </c>
      <c r="B19" s="1">
        <v>238.25</v>
      </c>
      <c r="C19" s="1">
        <f>A19-B19</f>
        <v>137.55000000000001</v>
      </c>
      <c r="D19" s="2">
        <f>C19/A19</f>
        <v>0.36601915912719535</v>
      </c>
      <c r="F19" s="1">
        <v>156.099999999999</v>
      </c>
      <c r="G19" s="1">
        <v>111.7</v>
      </c>
      <c r="H19" s="1">
        <f>F19-G19</f>
        <v>44.399999999998997</v>
      </c>
      <c r="I19" s="2">
        <f>H19/F19</f>
        <v>0.28443305573349958</v>
      </c>
    </row>
    <row r="20" spans="1:9" x14ac:dyDescent="0.2">
      <c r="A20" s="1">
        <v>105.2</v>
      </c>
      <c r="B20" s="1">
        <v>66.75</v>
      </c>
      <c r="C20" s="1">
        <f>A20-B20</f>
        <v>38.450000000000003</v>
      </c>
      <c r="D20" s="2">
        <f>C20/A20</f>
        <v>0.3654942965779468</v>
      </c>
      <c r="F20" s="1">
        <v>145.849999999999</v>
      </c>
      <c r="G20" s="1">
        <v>104.4</v>
      </c>
      <c r="H20" s="1">
        <f>F20-G20</f>
        <v>41.449999999998994</v>
      </c>
      <c r="I20" s="2">
        <f>H20/F20</f>
        <v>0.28419609187520933</v>
      </c>
    </row>
    <row r="21" spans="1:9" x14ac:dyDescent="0.2">
      <c r="A21" s="1">
        <v>229.19999999999899</v>
      </c>
      <c r="B21" s="1">
        <v>146.25</v>
      </c>
      <c r="C21" s="1">
        <f>A21-B21</f>
        <v>82.949999999998994</v>
      </c>
      <c r="D21" s="2">
        <f>C21/A21</f>
        <v>0.36191099476439509</v>
      </c>
      <c r="F21" s="1">
        <v>156.9</v>
      </c>
      <c r="G21" s="1">
        <v>113.75</v>
      </c>
      <c r="H21" s="1">
        <f>F21-G21</f>
        <v>43.150000000000006</v>
      </c>
      <c r="I21" s="2">
        <f>H21/F21</f>
        <v>0.27501593371574251</v>
      </c>
    </row>
    <row r="22" spans="1:9" x14ac:dyDescent="0.2">
      <c r="A22" s="1">
        <v>82.65</v>
      </c>
      <c r="B22" s="1">
        <v>52.85</v>
      </c>
      <c r="C22" s="1">
        <f>A22-B22</f>
        <v>29.800000000000004</v>
      </c>
      <c r="D22" s="2">
        <f>C22/A22</f>
        <v>0.36055656382335149</v>
      </c>
      <c r="F22" s="1">
        <v>157.849999999999</v>
      </c>
      <c r="G22" s="1">
        <v>115.15</v>
      </c>
      <c r="H22" s="1">
        <f>F22-G22</f>
        <v>42.699999999998994</v>
      </c>
      <c r="I22" s="2">
        <f>H22/F22</f>
        <v>0.27050997782704633</v>
      </c>
    </row>
    <row r="23" spans="1:9" x14ac:dyDescent="0.2">
      <c r="A23" s="1">
        <v>71.599999999999895</v>
      </c>
      <c r="B23" s="1">
        <v>46</v>
      </c>
      <c r="C23" s="1">
        <f>A23-B23</f>
        <v>25.599999999999895</v>
      </c>
      <c r="D23" s="2">
        <f>C23/A23</f>
        <v>0.35754189944133985</v>
      </c>
      <c r="F23" s="1">
        <v>189.69999999999899</v>
      </c>
      <c r="G23" s="1">
        <v>138.5</v>
      </c>
      <c r="H23" s="1">
        <f>F23-G23</f>
        <v>51.199999999998994</v>
      </c>
      <c r="I23" s="2">
        <f>H23/F23</f>
        <v>0.26989984185555754</v>
      </c>
    </row>
    <row r="24" spans="1:9" x14ac:dyDescent="0.2">
      <c r="A24" s="1">
        <v>89.349999999999895</v>
      </c>
      <c r="B24" s="1">
        <v>57.85</v>
      </c>
      <c r="C24" s="1">
        <f>A24-B24</f>
        <v>31.499999999999893</v>
      </c>
      <c r="D24" s="2">
        <f>C24/A24</f>
        <v>0.35254616675993206</v>
      </c>
      <c r="F24" s="1">
        <v>75.549999999999898</v>
      </c>
      <c r="G24" s="1">
        <v>56.049999999999898</v>
      </c>
      <c r="H24" s="1">
        <f>F24-G24</f>
        <v>19.5</v>
      </c>
      <c r="I24" s="2">
        <f>H24/F24</f>
        <v>0.25810721376571844</v>
      </c>
    </row>
    <row r="25" spans="1:9" x14ac:dyDescent="0.2">
      <c r="A25" s="1">
        <v>281.8</v>
      </c>
      <c r="B25" s="1">
        <v>183.8</v>
      </c>
      <c r="C25" s="1">
        <f>A25-B25</f>
        <v>98</v>
      </c>
      <c r="D25" s="2">
        <f>C25/A25</f>
        <v>0.34776437189496096</v>
      </c>
      <c r="F25" s="1">
        <v>213.349999999999</v>
      </c>
      <c r="G25" s="1">
        <v>158.65</v>
      </c>
      <c r="H25" s="1">
        <f>F25-G25</f>
        <v>54.699999999998994</v>
      </c>
      <c r="I25" s="2">
        <f>H25/F25</f>
        <v>0.25638621982657256</v>
      </c>
    </row>
    <row r="26" spans="1:9" x14ac:dyDescent="0.2">
      <c r="A26" s="1">
        <v>89.65</v>
      </c>
      <c r="B26" s="1">
        <v>61</v>
      </c>
      <c r="C26" s="1">
        <f>A26-B26</f>
        <v>28.650000000000006</v>
      </c>
      <c r="D26" s="2">
        <f>C26/A26</f>
        <v>0.31957612939208035</v>
      </c>
      <c r="F26" s="1">
        <v>671.25</v>
      </c>
      <c r="G26" s="1">
        <v>500.19999999999902</v>
      </c>
      <c r="H26" s="1">
        <f>F26-G26</f>
        <v>171.05000000000098</v>
      </c>
      <c r="I26" s="2">
        <f>H26/F26</f>
        <v>0.25482309124767372</v>
      </c>
    </row>
    <row r="27" spans="1:9" x14ac:dyDescent="0.2">
      <c r="A27" s="1">
        <v>165.849999999999</v>
      </c>
      <c r="B27" s="1">
        <v>114.549999999999</v>
      </c>
      <c r="C27" s="1">
        <f>A27-B27</f>
        <v>51.3</v>
      </c>
      <c r="D27" s="2">
        <f>C27/A27</f>
        <v>0.30931564666867839</v>
      </c>
      <c r="F27" s="1">
        <v>282.44999999999902</v>
      </c>
      <c r="G27" s="1">
        <v>210.65</v>
      </c>
      <c r="H27" s="1">
        <f>F27-G27</f>
        <v>71.799999999999017</v>
      </c>
      <c r="I27" s="2">
        <f>H27/F27</f>
        <v>0.25420428394405831</v>
      </c>
    </row>
    <row r="28" spans="1:9" x14ac:dyDescent="0.2">
      <c r="A28" s="1">
        <v>99.95</v>
      </c>
      <c r="B28" s="1">
        <v>69.299999999999898</v>
      </c>
      <c r="C28" s="1">
        <f>A28-B28</f>
        <v>30.650000000000105</v>
      </c>
      <c r="D28" s="2">
        <f>C28/A28</f>
        <v>0.30665332666333273</v>
      </c>
      <c r="F28" s="1">
        <v>302.14999999999901</v>
      </c>
      <c r="G28" s="1">
        <v>225.9</v>
      </c>
      <c r="H28" s="1">
        <f>F28-G28</f>
        <v>76.249999999999005</v>
      </c>
      <c r="I28" s="2">
        <f>H28/F28</f>
        <v>0.25235810028131478</v>
      </c>
    </row>
    <row r="29" spans="1:9" x14ac:dyDescent="0.2">
      <c r="A29" s="1">
        <v>83.799999999999898</v>
      </c>
      <c r="B29" s="1">
        <v>58.35</v>
      </c>
      <c r="C29" s="1">
        <f>A29-B29</f>
        <v>25.449999999999896</v>
      </c>
      <c r="D29" s="2">
        <f>C29/A29</f>
        <v>0.30369928400954566</v>
      </c>
      <c r="F29" s="1">
        <v>194.8</v>
      </c>
      <c r="G29" s="1">
        <v>145.849999999999</v>
      </c>
      <c r="H29" s="1">
        <f>F29-G29</f>
        <v>48.950000000001012</v>
      </c>
      <c r="I29" s="2">
        <f>H29/F29</f>
        <v>0.25128336755647335</v>
      </c>
    </row>
    <row r="30" spans="1:9" x14ac:dyDescent="0.2">
      <c r="A30" s="1">
        <v>150.55000000000001</v>
      </c>
      <c r="B30" s="1">
        <v>104.9</v>
      </c>
      <c r="C30" s="1">
        <f>A30-B30</f>
        <v>45.650000000000006</v>
      </c>
      <c r="D30" s="2">
        <f>C30/A30</f>
        <v>0.30322152108933909</v>
      </c>
      <c r="F30" s="1">
        <v>150.849999999999</v>
      </c>
      <c r="G30" s="1">
        <v>113.099999999999</v>
      </c>
      <c r="H30" s="1">
        <f>F30-G30</f>
        <v>37.75</v>
      </c>
      <c r="I30" s="2">
        <f>H30/F30</f>
        <v>0.25024859131587834</v>
      </c>
    </row>
    <row r="31" spans="1:9" x14ac:dyDescent="0.2">
      <c r="A31" s="1">
        <v>277.10000000000002</v>
      </c>
      <c r="B31" s="1">
        <v>193.349999999999</v>
      </c>
      <c r="C31" s="1">
        <f>A31-B31</f>
        <v>83.750000000001023</v>
      </c>
      <c r="D31" s="2">
        <f>C31/A31</f>
        <v>0.30223745940094193</v>
      </c>
      <c r="F31" s="1">
        <v>450.39999999999901</v>
      </c>
      <c r="G31" s="1">
        <v>340.5</v>
      </c>
      <c r="H31" s="1">
        <f>F31-G31</f>
        <v>109.89999999999901</v>
      </c>
      <c r="I31" s="2">
        <f>H31/F31</f>
        <v>0.24400532859680119</v>
      </c>
    </row>
    <row r="32" spans="1:9" x14ac:dyDescent="0.2">
      <c r="A32" s="1">
        <v>81.2</v>
      </c>
      <c r="B32" s="1">
        <v>56.799999999999898</v>
      </c>
      <c r="C32" s="1">
        <f>A32-B32</f>
        <v>24.400000000000105</v>
      </c>
      <c r="D32" s="2">
        <f>C32/A32</f>
        <v>0.30049261083743972</v>
      </c>
      <c r="F32" s="1">
        <v>311</v>
      </c>
      <c r="G32" s="1">
        <v>235.349999999999</v>
      </c>
      <c r="H32" s="1">
        <f>F32-G32</f>
        <v>75.650000000001</v>
      </c>
      <c r="I32" s="2">
        <f>H32/F32</f>
        <v>0.24324758842444053</v>
      </c>
    </row>
    <row r="33" spans="1:9" x14ac:dyDescent="0.2">
      <c r="A33" s="1">
        <v>365.25</v>
      </c>
      <c r="B33" s="1">
        <v>255.69999999999899</v>
      </c>
      <c r="C33" s="1">
        <f>A33-B33</f>
        <v>109.55000000000101</v>
      </c>
      <c r="D33" s="2">
        <f>C33/A33</f>
        <v>0.29993155373032443</v>
      </c>
      <c r="F33" s="1">
        <v>104.15</v>
      </c>
      <c r="G33" s="1">
        <v>79.049999999999898</v>
      </c>
      <c r="H33" s="1">
        <f>F33-G33</f>
        <v>25.100000000000108</v>
      </c>
      <c r="I33" s="2">
        <f>H33/F33</f>
        <v>0.24099855976956416</v>
      </c>
    </row>
    <row r="34" spans="1:9" x14ac:dyDescent="0.2">
      <c r="A34" s="1">
        <v>76.45</v>
      </c>
      <c r="B34" s="1">
        <v>54.35</v>
      </c>
      <c r="C34" s="1">
        <f>A34-B34</f>
        <v>22.1</v>
      </c>
      <c r="D34" s="2">
        <f>C34/A34</f>
        <v>0.28907782864617398</v>
      </c>
      <c r="F34" s="1">
        <v>183.849999999999</v>
      </c>
      <c r="G34" s="1">
        <v>140</v>
      </c>
      <c r="H34" s="1">
        <f>F34-G34</f>
        <v>43.849999999999</v>
      </c>
      <c r="I34" s="2">
        <f>H34/F34</f>
        <v>0.23850965460973206</v>
      </c>
    </row>
    <row r="35" spans="1:9" x14ac:dyDescent="0.2">
      <c r="A35" s="1">
        <v>149.80000000000001</v>
      </c>
      <c r="B35" s="1">
        <v>107.2</v>
      </c>
      <c r="C35" s="1">
        <f>A35-B35</f>
        <v>42.600000000000009</v>
      </c>
      <c r="D35" s="2">
        <f>C35/A35</f>
        <v>0.28437917222963954</v>
      </c>
      <c r="F35" s="1">
        <v>341.39999999999901</v>
      </c>
      <c r="G35" s="1">
        <v>260.44999999999902</v>
      </c>
      <c r="H35" s="1">
        <f>F35-G35</f>
        <v>80.949999999999989</v>
      </c>
      <c r="I35" s="2">
        <f>H35/F35</f>
        <v>0.23711189220855367</v>
      </c>
    </row>
    <row r="36" spans="1:9" x14ac:dyDescent="0.2">
      <c r="A36" s="1">
        <v>123.099999999999</v>
      </c>
      <c r="B36" s="1">
        <v>88.549999999999898</v>
      </c>
      <c r="C36" s="1">
        <f>A36-B36</f>
        <v>34.549999999999102</v>
      </c>
      <c r="D36" s="2">
        <f>C36/A36</f>
        <v>0.28066612510153843</v>
      </c>
      <c r="F36" s="1">
        <v>298.60000000000002</v>
      </c>
      <c r="G36" s="1">
        <v>227.9</v>
      </c>
      <c r="H36" s="1">
        <f>F36-G36</f>
        <v>70.700000000000017</v>
      </c>
      <c r="I36" s="2">
        <f>H36/F36</f>
        <v>0.23677160080375087</v>
      </c>
    </row>
    <row r="37" spans="1:9" x14ac:dyDescent="0.2">
      <c r="A37" s="1">
        <v>51.7</v>
      </c>
      <c r="B37" s="1">
        <v>37.399999999999899</v>
      </c>
      <c r="C37" s="1">
        <f>A37-B37</f>
        <v>14.300000000000104</v>
      </c>
      <c r="D37" s="2">
        <f>C37/A37</f>
        <v>0.27659574468085307</v>
      </c>
      <c r="F37" s="1">
        <v>211.5</v>
      </c>
      <c r="G37" s="1">
        <v>161.75</v>
      </c>
      <c r="H37" s="1">
        <f>F37-G37</f>
        <v>49.75</v>
      </c>
      <c r="I37" s="2">
        <f>H37/F37</f>
        <v>0.23522458628841608</v>
      </c>
    </row>
    <row r="38" spans="1:9" x14ac:dyDescent="0.2">
      <c r="A38" s="1">
        <v>87.049999999999898</v>
      </c>
      <c r="B38" s="1">
        <v>63.399999999999899</v>
      </c>
      <c r="C38" s="1">
        <f>A38-B38</f>
        <v>23.65</v>
      </c>
      <c r="D38" s="2">
        <f>C38/A38</f>
        <v>0.27168294083859879</v>
      </c>
      <c r="F38" s="1">
        <v>208.849999999999</v>
      </c>
      <c r="G38" s="1">
        <v>160.5</v>
      </c>
      <c r="H38" s="1">
        <f>F38-G38</f>
        <v>48.349999999999</v>
      </c>
      <c r="I38" s="2">
        <f>H38/F38</f>
        <v>0.23150586545367122</v>
      </c>
    </row>
    <row r="39" spans="1:9" x14ac:dyDescent="0.2">
      <c r="A39" s="1">
        <v>81.549999999999898</v>
      </c>
      <c r="B39" s="1">
        <v>59.6</v>
      </c>
      <c r="C39" s="1">
        <f>A39-B39</f>
        <v>21.949999999999896</v>
      </c>
      <c r="D39" s="2">
        <f>C39/A39</f>
        <v>0.26916002452483045</v>
      </c>
      <c r="F39" s="1">
        <v>490.39999999999901</v>
      </c>
      <c r="G39" s="1">
        <v>377.14999999999901</v>
      </c>
      <c r="H39" s="1">
        <f>F39-G39</f>
        <v>113.25</v>
      </c>
      <c r="I39" s="2">
        <f>H39/F39</f>
        <v>0.23093393148450292</v>
      </c>
    </row>
    <row r="40" spans="1:9" x14ac:dyDescent="0.2">
      <c r="A40" s="1">
        <v>67.900000000000006</v>
      </c>
      <c r="B40" s="1">
        <v>49.85</v>
      </c>
      <c r="C40" s="1">
        <f>A40-B40</f>
        <v>18.050000000000004</v>
      </c>
      <c r="D40" s="2">
        <f>C40/A40</f>
        <v>0.26583210603829166</v>
      </c>
      <c r="F40" s="1">
        <v>494.85</v>
      </c>
      <c r="G40" s="1">
        <v>381.1</v>
      </c>
      <c r="H40" s="1">
        <f>F40-G40</f>
        <v>113.75</v>
      </c>
      <c r="I40" s="2">
        <f>H40/F40</f>
        <v>0.22986763665757298</v>
      </c>
    </row>
    <row r="41" spans="1:9" x14ac:dyDescent="0.2">
      <c r="A41" s="1">
        <v>272.64999999999901</v>
      </c>
      <c r="B41" s="1">
        <v>200.19999999999899</v>
      </c>
      <c r="C41" s="1">
        <f>A41-B41</f>
        <v>72.450000000000017</v>
      </c>
      <c r="D41" s="2">
        <f>C41/A41</f>
        <v>0.26572528883183671</v>
      </c>
      <c r="F41" s="1">
        <v>460.64999999999901</v>
      </c>
      <c r="G41" s="1">
        <v>355.94999999999902</v>
      </c>
      <c r="H41" s="1">
        <f>F41-G41</f>
        <v>104.69999999999999</v>
      </c>
      <c r="I41" s="2">
        <f>H41/F41</f>
        <v>0.22728752849234823</v>
      </c>
    </row>
    <row r="42" spans="1:9" x14ac:dyDescent="0.2">
      <c r="A42" s="1">
        <v>76</v>
      </c>
      <c r="B42" s="1">
        <v>56.049999999999898</v>
      </c>
      <c r="C42" s="1">
        <f>A42-B42</f>
        <v>19.950000000000102</v>
      </c>
      <c r="D42" s="2">
        <f>C42/A42</f>
        <v>0.26250000000000134</v>
      </c>
      <c r="F42" s="1">
        <v>393.25</v>
      </c>
      <c r="G42" s="1">
        <v>304.35000000000002</v>
      </c>
      <c r="H42" s="1">
        <f>F42-G42</f>
        <v>88.899999999999977</v>
      </c>
      <c r="I42" s="2">
        <f>H42/F42</f>
        <v>0.22606484424666237</v>
      </c>
    </row>
    <row r="43" spans="1:9" x14ac:dyDescent="0.2">
      <c r="A43" s="1">
        <v>76.75</v>
      </c>
      <c r="B43" s="1">
        <v>56.649999999999899</v>
      </c>
      <c r="C43" s="1">
        <f>A43-B43</f>
        <v>20.100000000000101</v>
      </c>
      <c r="D43" s="2">
        <f>C43/A43</f>
        <v>0.26188925081433356</v>
      </c>
      <c r="F43" s="1">
        <v>215.94999999999899</v>
      </c>
      <c r="G43" s="1">
        <v>168.25</v>
      </c>
      <c r="H43" s="1">
        <f>F43-G43</f>
        <v>47.699999999998994</v>
      </c>
      <c r="I43" s="2">
        <f>H43/F43</f>
        <v>0.2208844639962918</v>
      </c>
    </row>
    <row r="44" spans="1:9" x14ac:dyDescent="0.2">
      <c r="A44" s="1">
        <v>50.299999999999898</v>
      </c>
      <c r="B44" s="1">
        <v>37.25</v>
      </c>
      <c r="C44" s="1">
        <f>A44-B44</f>
        <v>13.049999999999898</v>
      </c>
      <c r="D44" s="2">
        <f>C44/A44</f>
        <v>0.25944333996023705</v>
      </c>
      <c r="F44" s="1">
        <v>366.44999999999902</v>
      </c>
      <c r="G44" s="1">
        <v>286.10000000000002</v>
      </c>
      <c r="H44" s="1">
        <f>F44-G44</f>
        <v>80.349999999999</v>
      </c>
      <c r="I44" s="2">
        <f>H44/F44</f>
        <v>0.21926592986764692</v>
      </c>
    </row>
    <row r="45" spans="1:9" x14ac:dyDescent="0.2">
      <c r="A45" s="1">
        <v>66.400000000000006</v>
      </c>
      <c r="B45" s="1">
        <v>49.25</v>
      </c>
      <c r="C45" s="1">
        <f>A45-B45</f>
        <v>17.150000000000006</v>
      </c>
      <c r="D45" s="2">
        <f>C45/A45</f>
        <v>0.25828313253012053</v>
      </c>
      <c r="F45" s="1">
        <v>213.69999999999899</v>
      </c>
      <c r="G45" s="1">
        <v>166.849999999999</v>
      </c>
      <c r="H45" s="1">
        <f>F45-G45</f>
        <v>46.849999999999994</v>
      </c>
      <c r="I45" s="2">
        <f>H45/F45</f>
        <v>0.21923256902199445</v>
      </c>
    </row>
    <row r="46" spans="1:9" x14ac:dyDescent="0.2">
      <c r="A46" s="1">
        <v>75.549999999999898</v>
      </c>
      <c r="B46" s="1">
        <v>56.049999999999898</v>
      </c>
      <c r="C46" s="1">
        <f>A46-B46</f>
        <v>19.5</v>
      </c>
      <c r="D46" s="2">
        <f>C46/A46</f>
        <v>0.25810721376571844</v>
      </c>
      <c r="F46" s="1">
        <v>195.65</v>
      </c>
      <c r="G46" s="1">
        <v>153</v>
      </c>
      <c r="H46" s="1">
        <f>F46-G46</f>
        <v>42.650000000000006</v>
      </c>
      <c r="I46" s="2">
        <f>H46/F46</f>
        <v>0.21799131101456684</v>
      </c>
    </row>
    <row r="47" spans="1:9" x14ac:dyDescent="0.2">
      <c r="A47" s="1">
        <v>373.25</v>
      </c>
      <c r="B47" s="1">
        <v>277.60000000000002</v>
      </c>
      <c r="C47" s="1">
        <f>A47-B47</f>
        <v>95.649999999999977</v>
      </c>
      <c r="D47" s="2">
        <f>C47/A47</f>
        <v>0.25626255860683184</v>
      </c>
      <c r="F47" s="1">
        <v>273.05</v>
      </c>
      <c r="G47" s="1">
        <v>213.69999999999899</v>
      </c>
      <c r="H47" s="1">
        <f>F47-G47</f>
        <v>59.350000000001017</v>
      </c>
      <c r="I47" s="2">
        <f>H47/F47</f>
        <v>0.21735945797473363</v>
      </c>
    </row>
    <row r="48" spans="1:9" x14ac:dyDescent="0.2">
      <c r="A48" s="1">
        <v>76.349999999999895</v>
      </c>
      <c r="B48" s="1">
        <v>56.799999999999898</v>
      </c>
      <c r="C48" s="1">
        <f>A48-B48</f>
        <v>19.549999999999997</v>
      </c>
      <c r="D48" s="2">
        <f>C48/A48</f>
        <v>0.25605762933857268</v>
      </c>
      <c r="F48" s="1">
        <v>281.5</v>
      </c>
      <c r="G48" s="1">
        <v>220.69999999999899</v>
      </c>
      <c r="H48" s="1">
        <f>F48-G48</f>
        <v>60.800000000001006</v>
      </c>
      <c r="I48" s="2">
        <f>H48/F48</f>
        <v>0.21598579040852933</v>
      </c>
    </row>
    <row r="49" spans="1:9" x14ac:dyDescent="0.2">
      <c r="A49" s="1">
        <v>58.399999999999899</v>
      </c>
      <c r="B49" s="1">
        <v>43.5</v>
      </c>
      <c r="C49" s="1">
        <f>A49-B49</f>
        <v>14.899999999999899</v>
      </c>
      <c r="D49" s="2">
        <f>C49/A49</f>
        <v>0.25513698630136855</v>
      </c>
      <c r="F49" s="1">
        <v>179.55</v>
      </c>
      <c r="G49" s="1">
        <v>141.05000000000001</v>
      </c>
      <c r="H49" s="1">
        <f>F49-G49</f>
        <v>38.5</v>
      </c>
      <c r="I49" s="2">
        <f>H49/F49</f>
        <v>0.21442495126705652</v>
      </c>
    </row>
    <row r="50" spans="1:9" x14ac:dyDescent="0.2">
      <c r="A50" s="1">
        <v>163.599999999999</v>
      </c>
      <c r="B50" s="1">
        <v>122.799999999999</v>
      </c>
      <c r="C50" s="1">
        <f>A50-B50</f>
        <v>40.799999999999997</v>
      </c>
      <c r="D50" s="2">
        <f>C50/A50</f>
        <v>0.24938875305623623</v>
      </c>
      <c r="F50" s="1">
        <v>269.39999999999901</v>
      </c>
      <c r="G50" s="1">
        <v>211.849999999999</v>
      </c>
      <c r="H50" s="1">
        <f>F50-G50</f>
        <v>57.550000000000011</v>
      </c>
      <c r="I50" s="2">
        <f>H50/F50</f>
        <v>0.2136228656273208</v>
      </c>
    </row>
    <row r="51" spans="1:9" x14ac:dyDescent="0.2">
      <c r="A51" s="1">
        <v>195.55</v>
      </c>
      <c r="B51" s="1">
        <v>146.94999999999899</v>
      </c>
      <c r="C51" s="1">
        <f>A51-B51</f>
        <v>48.600000000001017</v>
      </c>
      <c r="D51" s="2">
        <f>C51/A51</f>
        <v>0.24852978777806706</v>
      </c>
      <c r="F51" s="1">
        <v>437.1</v>
      </c>
      <c r="G51" s="1">
        <v>343.75</v>
      </c>
      <c r="H51" s="1">
        <f>F51-G51</f>
        <v>93.350000000000023</v>
      </c>
      <c r="I51" s="2">
        <f>H51/F51</f>
        <v>0.21356668954472666</v>
      </c>
    </row>
    <row r="52" spans="1:9" x14ac:dyDescent="0.2">
      <c r="A52" s="1">
        <v>130.849999999999</v>
      </c>
      <c r="B52" s="1">
        <v>98.549999999999898</v>
      </c>
      <c r="C52" s="1">
        <f>A52-B52</f>
        <v>32.299999999999102</v>
      </c>
      <c r="D52" s="2">
        <f>C52/A52</f>
        <v>0.24684753534581083</v>
      </c>
      <c r="F52" s="1">
        <v>437.1</v>
      </c>
      <c r="G52" s="1">
        <v>343.75</v>
      </c>
      <c r="H52" s="1">
        <f>F52-G52</f>
        <v>93.350000000000023</v>
      </c>
      <c r="I52" s="2">
        <f>H52/F52</f>
        <v>0.21356668954472666</v>
      </c>
    </row>
    <row r="53" spans="1:9" x14ac:dyDescent="0.2">
      <c r="A53" s="1">
        <v>103.799999999999</v>
      </c>
      <c r="B53" s="1">
        <v>78.2</v>
      </c>
      <c r="C53" s="1">
        <f>A53-B53</f>
        <v>25.599999999999</v>
      </c>
      <c r="D53" s="2">
        <f>C53/A53</f>
        <v>0.24662813102118733</v>
      </c>
      <c r="F53" s="1">
        <v>136.30000000000001</v>
      </c>
      <c r="G53" s="1">
        <v>107.349999999999</v>
      </c>
      <c r="H53" s="1">
        <f>F53-G53</f>
        <v>28.950000000001012</v>
      </c>
      <c r="I53" s="2">
        <f>H53/F53</f>
        <v>0.212399119589149</v>
      </c>
    </row>
    <row r="54" spans="1:9" x14ac:dyDescent="0.2">
      <c r="A54" s="1">
        <v>72.849999999999895</v>
      </c>
      <c r="B54" s="1">
        <v>55.25</v>
      </c>
      <c r="C54" s="1">
        <f>A54-B54</f>
        <v>17.599999999999895</v>
      </c>
      <c r="D54" s="2">
        <f>C54/A54</f>
        <v>0.2415923129718589</v>
      </c>
      <c r="F54" s="1">
        <v>90.15</v>
      </c>
      <c r="G54" s="1">
        <v>71.099999999999895</v>
      </c>
      <c r="H54" s="1">
        <f>F54-G54</f>
        <v>19.050000000000111</v>
      </c>
      <c r="I54" s="2">
        <f>H54/F54</f>
        <v>0.21131447587354532</v>
      </c>
    </row>
    <row r="55" spans="1:9" x14ac:dyDescent="0.2">
      <c r="A55" s="1">
        <v>69.799999999999898</v>
      </c>
      <c r="B55" s="1">
        <v>52.95</v>
      </c>
      <c r="C55" s="1">
        <f>A55-B55</f>
        <v>16.849999999999895</v>
      </c>
      <c r="D55" s="2">
        <f>C55/A55</f>
        <v>0.2414040114613169</v>
      </c>
      <c r="F55" s="1">
        <v>158.69999999999899</v>
      </c>
      <c r="G55" s="1">
        <v>125.599999999999</v>
      </c>
      <c r="H55" s="1">
        <f>F55-G55</f>
        <v>33.099999999999994</v>
      </c>
      <c r="I55" s="2">
        <f>H55/F55</f>
        <v>0.20856962822936487</v>
      </c>
    </row>
    <row r="56" spans="1:9" x14ac:dyDescent="0.2">
      <c r="A56" s="1">
        <v>43.1</v>
      </c>
      <c r="B56" s="1">
        <v>32.75</v>
      </c>
      <c r="C56" s="1">
        <f>A56-B56</f>
        <v>10.350000000000001</v>
      </c>
      <c r="D56" s="2">
        <f>C56/A56</f>
        <v>0.24013921113689099</v>
      </c>
      <c r="F56" s="1">
        <v>211.9</v>
      </c>
      <c r="G56" s="1">
        <v>168.65</v>
      </c>
      <c r="H56" s="1">
        <f>F56-G56</f>
        <v>43.25</v>
      </c>
      <c r="I56" s="2">
        <f>H56/F56</f>
        <v>0.20410571024067956</v>
      </c>
    </row>
    <row r="57" spans="1:9" x14ac:dyDescent="0.2">
      <c r="A57" s="1">
        <v>70.650000000000006</v>
      </c>
      <c r="B57" s="1">
        <v>53.85</v>
      </c>
      <c r="C57" s="1">
        <f>A57-B57</f>
        <v>16.800000000000004</v>
      </c>
      <c r="D57" s="2">
        <f>C57/A57</f>
        <v>0.23779193205944801</v>
      </c>
      <c r="F57" s="1">
        <v>104.5</v>
      </c>
      <c r="G57" s="1">
        <v>83.299999999999898</v>
      </c>
      <c r="H57" s="1">
        <f>F57-G57</f>
        <v>21.200000000000102</v>
      </c>
      <c r="I57" s="2">
        <f>H57/F57</f>
        <v>0.20287081339713017</v>
      </c>
    </row>
    <row r="58" spans="1:9" x14ac:dyDescent="0.2">
      <c r="A58" s="1">
        <v>66.049999999999898</v>
      </c>
      <c r="B58" s="1">
        <v>50.35</v>
      </c>
      <c r="C58" s="1">
        <f>A58-B58</f>
        <v>15.699999999999896</v>
      </c>
      <c r="D58" s="2">
        <f>C58/A58</f>
        <v>0.23769871309613808</v>
      </c>
      <c r="F58" s="1">
        <v>113.349999999999</v>
      </c>
      <c r="G58" s="1">
        <v>90.549999999999898</v>
      </c>
      <c r="H58" s="1">
        <f>F58-G58</f>
        <v>22.799999999999102</v>
      </c>
      <c r="I58" s="2">
        <f>H58/F58</f>
        <v>0.20114689016320514</v>
      </c>
    </row>
    <row r="59" spans="1:9" x14ac:dyDescent="0.2">
      <c r="A59" s="1">
        <v>195.099999999999</v>
      </c>
      <c r="B59" s="1">
        <v>148.80000000000001</v>
      </c>
      <c r="C59" s="1">
        <f>A59-B59</f>
        <v>46.299999999998988</v>
      </c>
      <c r="D59" s="2">
        <f>C59/A59</f>
        <v>0.23731419784725385</v>
      </c>
      <c r="F59" s="1">
        <v>627.45000000000005</v>
      </c>
      <c r="G59" s="1">
        <v>502.05</v>
      </c>
      <c r="H59" s="1">
        <f>F59-G59</f>
        <v>125.40000000000003</v>
      </c>
      <c r="I59" s="2">
        <f>H59/F59</f>
        <v>0.19985656227587859</v>
      </c>
    </row>
    <row r="60" spans="1:9" x14ac:dyDescent="0.2">
      <c r="A60" s="1">
        <v>207.55</v>
      </c>
      <c r="B60" s="1">
        <v>158.30000000000001</v>
      </c>
      <c r="C60" s="1">
        <f>A60-B60</f>
        <v>49.25</v>
      </c>
      <c r="D60" s="2">
        <f>C60/A60</f>
        <v>0.23729221874247169</v>
      </c>
      <c r="F60" s="1">
        <v>165.599999999999</v>
      </c>
      <c r="G60" s="1">
        <v>132.599999999999</v>
      </c>
      <c r="H60" s="1">
        <f>F60-G60</f>
        <v>33</v>
      </c>
      <c r="I60" s="2">
        <f>H60/F60</f>
        <v>0.19927536231884177</v>
      </c>
    </row>
    <row r="61" spans="1:9" x14ac:dyDescent="0.2">
      <c r="A61" s="1">
        <v>207.55</v>
      </c>
      <c r="B61" s="1">
        <v>158.30000000000001</v>
      </c>
      <c r="C61" s="1">
        <f>A61-B61</f>
        <v>49.25</v>
      </c>
      <c r="D61" s="2">
        <f>C61/A61</f>
        <v>0.23729221874247169</v>
      </c>
      <c r="F61" s="1">
        <v>130.44999999999899</v>
      </c>
      <c r="G61" s="1">
        <v>104.599999999999</v>
      </c>
      <c r="H61" s="1">
        <f>F61-G61</f>
        <v>25.849999999999994</v>
      </c>
      <c r="I61" s="2">
        <f>H61/F61</f>
        <v>0.19816021464162664</v>
      </c>
    </row>
    <row r="62" spans="1:9" x14ac:dyDescent="0.2">
      <c r="A62" s="1">
        <v>93.75</v>
      </c>
      <c r="B62" s="1">
        <v>71.75</v>
      </c>
      <c r="C62" s="1">
        <f>A62-B62</f>
        <v>22</v>
      </c>
      <c r="D62" s="2">
        <f>C62/A62</f>
        <v>0.23466666666666666</v>
      </c>
      <c r="F62" s="1">
        <v>296.35000000000002</v>
      </c>
      <c r="G62" s="1">
        <v>237.8</v>
      </c>
      <c r="H62" s="1">
        <f>F62-G62</f>
        <v>58.550000000000011</v>
      </c>
      <c r="I62" s="2">
        <f>H62/F62</f>
        <v>0.1975704403576852</v>
      </c>
    </row>
    <row r="63" spans="1:9" x14ac:dyDescent="0.2">
      <c r="A63" s="1">
        <v>82.25</v>
      </c>
      <c r="B63" s="1">
        <v>62.95</v>
      </c>
      <c r="C63" s="1">
        <f>A63-B63</f>
        <v>19.299999999999997</v>
      </c>
      <c r="D63" s="2">
        <f>C63/A63</f>
        <v>0.23465045592705164</v>
      </c>
      <c r="F63" s="1">
        <v>115.4</v>
      </c>
      <c r="G63" s="1">
        <v>92.75</v>
      </c>
      <c r="H63" s="1">
        <f>F63-G63</f>
        <v>22.650000000000006</v>
      </c>
      <c r="I63" s="2">
        <f>H63/F63</f>
        <v>0.19627383015597924</v>
      </c>
    </row>
    <row r="64" spans="1:9" x14ac:dyDescent="0.2">
      <c r="A64" s="1">
        <v>80.849999999999895</v>
      </c>
      <c r="B64" s="1">
        <v>62.1</v>
      </c>
      <c r="C64" s="1">
        <f>A64-B64</f>
        <v>18.749999999999893</v>
      </c>
      <c r="D64" s="2">
        <f>C64/A64</f>
        <v>0.23191094619665947</v>
      </c>
      <c r="F64" s="1">
        <v>266.94999999999902</v>
      </c>
      <c r="G64" s="1">
        <v>214.65</v>
      </c>
      <c r="H64" s="1">
        <f>F64-G64</f>
        <v>52.299999999999017</v>
      </c>
      <c r="I64" s="2">
        <f>H64/F64</f>
        <v>0.19591683835924034</v>
      </c>
    </row>
    <row r="65" spans="1:9" x14ac:dyDescent="0.2">
      <c r="A65" s="1">
        <v>161.05000000000001</v>
      </c>
      <c r="B65" s="1">
        <v>124.049999999999</v>
      </c>
      <c r="C65" s="1">
        <f>A65-B65</f>
        <v>37.000000000001009</v>
      </c>
      <c r="D65" s="2">
        <f>C65/A65</f>
        <v>0.2297423160509221</v>
      </c>
      <c r="F65" s="1">
        <v>137.80000000000001</v>
      </c>
      <c r="G65" s="1">
        <v>110.9</v>
      </c>
      <c r="H65" s="1">
        <f>F65-G65</f>
        <v>26.900000000000006</v>
      </c>
      <c r="I65" s="2">
        <f>H65/F65</f>
        <v>0.19521044992743108</v>
      </c>
    </row>
    <row r="66" spans="1:9" x14ac:dyDescent="0.2">
      <c r="A66" s="1">
        <v>133.94999999999899</v>
      </c>
      <c r="B66" s="1">
        <v>103.2</v>
      </c>
      <c r="C66" s="1">
        <f>A66-B66</f>
        <v>30.749999999998991</v>
      </c>
      <c r="D66" s="2">
        <f>C66/A66</f>
        <v>0.22956326987681391</v>
      </c>
      <c r="F66" s="1">
        <v>139.80000000000001</v>
      </c>
      <c r="G66" s="1">
        <v>112.549999999999</v>
      </c>
      <c r="H66" s="1">
        <f>F66-G66</f>
        <v>27.250000000001009</v>
      </c>
      <c r="I66" s="2">
        <f>H66/F66</f>
        <v>0.19492131616595856</v>
      </c>
    </row>
    <row r="67" spans="1:9" x14ac:dyDescent="0.2">
      <c r="A67" s="1">
        <v>133.94999999999899</v>
      </c>
      <c r="B67" s="1">
        <v>103.2</v>
      </c>
      <c r="C67" s="1">
        <f>A67-B67</f>
        <v>30.749999999998991</v>
      </c>
      <c r="D67" s="2">
        <f>C67/A67</f>
        <v>0.22956326987681391</v>
      </c>
      <c r="F67" s="1">
        <v>193.65</v>
      </c>
      <c r="G67" s="1">
        <v>155.94999999999899</v>
      </c>
      <c r="H67" s="1">
        <f>F67-G67</f>
        <v>37.700000000001012</v>
      </c>
      <c r="I67" s="2">
        <f>H67/F67</f>
        <v>0.19468112574232382</v>
      </c>
    </row>
    <row r="68" spans="1:9" x14ac:dyDescent="0.2">
      <c r="A68" s="1">
        <v>157.5</v>
      </c>
      <c r="B68" s="1">
        <v>121.65</v>
      </c>
      <c r="C68" s="1">
        <f>A68-B68</f>
        <v>35.849999999999994</v>
      </c>
      <c r="D68" s="2">
        <f>C68/A68</f>
        <v>0.22761904761904758</v>
      </c>
      <c r="F68" s="1">
        <v>131.9</v>
      </c>
      <c r="G68" s="1">
        <v>106.25</v>
      </c>
      <c r="H68" s="1">
        <f>F68-G68</f>
        <v>25.650000000000006</v>
      </c>
      <c r="I68" s="2">
        <f>H68/F68</f>
        <v>0.19446550416982566</v>
      </c>
    </row>
    <row r="69" spans="1:9" x14ac:dyDescent="0.2">
      <c r="A69" s="1">
        <v>94.049999999999898</v>
      </c>
      <c r="B69" s="1">
        <v>72.849999999999895</v>
      </c>
      <c r="C69" s="1">
        <f>A69-B69</f>
        <v>21.200000000000003</v>
      </c>
      <c r="D69" s="2">
        <f>C69/A69</f>
        <v>0.22541201488569937</v>
      </c>
      <c r="F69" s="1">
        <v>219.4</v>
      </c>
      <c r="G69" s="1">
        <v>176.75</v>
      </c>
      <c r="H69" s="1">
        <f>F69-G69</f>
        <v>42.650000000000006</v>
      </c>
      <c r="I69" s="2">
        <f>H69/F69</f>
        <v>0.19439380127620787</v>
      </c>
    </row>
    <row r="70" spans="1:9" x14ac:dyDescent="0.2">
      <c r="A70" s="1">
        <v>100.549999999999</v>
      </c>
      <c r="B70" s="1">
        <v>78.150000000000006</v>
      </c>
      <c r="C70" s="1">
        <f>A70-B70</f>
        <v>22.399999999998997</v>
      </c>
      <c r="D70" s="2">
        <f>C70/A70</f>
        <v>0.22277473893584504</v>
      </c>
      <c r="F70" s="1">
        <v>608.75</v>
      </c>
      <c r="G70" s="1">
        <v>490.6</v>
      </c>
      <c r="H70" s="1">
        <f>F70-G70</f>
        <v>118.14999999999998</v>
      </c>
      <c r="I70" s="2">
        <f>H70/F70</f>
        <v>0.19408624229979463</v>
      </c>
    </row>
    <row r="71" spans="1:9" x14ac:dyDescent="0.2">
      <c r="A71" s="1">
        <v>56.1</v>
      </c>
      <c r="B71" s="1">
        <v>43.75</v>
      </c>
      <c r="C71" s="1">
        <f>A71-B71</f>
        <v>12.350000000000001</v>
      </c>
      <c r="D71" s="2">
        <f>C71/A71</f>
        <v>0.22014260249554368</v>
      </c>
      <c r="F71" s="1">
        <v>183</v>
      </c>
      <c r="G71" s="1">
        <v>147.55000000000001</v>
      </c>
      <c r="H71" s="1">
        <f>F71-G71</f>
        <v>35.449999999999989</v>
      </c>
      <c r="I71" s="2">
        <f>H71/F71</f>
        <v>0.19371584699453545</v>
      </c>
    </row>
    <row r="72" spans="1:9" x14ac:dyDescent="0.2">
      <c r="A72" s="1">
        <v>160.30000000000001</v>
      </c>
      <c r="B72" s="1">
        <v>125.25</v>
      </c>
      <c r="C72" s="1">
        <f>A72-B72</f>
        <v>35.050000000000011</v>
      </c>
      <c r="D72" s="2">
        <f>C72/A72</f>
        <v>0.21865252651278858</v>
      </c>
      <c r="F72" s="1">
        <v>151.94999999999899</v>
      </c>
      <c r="G72" s="1">
        <v>122.549999999999</v>
      </c>
      <c r="H72" s="1">
        <f>F72-G72</f>
        <v>29.399999999999991</v>
      </c>
      <c r="I72" s="2">
        <f>H72/F72</f>
        <v>0.19348469891411771</v>
      </c>
    </row>
    <row r="73" spans="1:9" x14ac:dyDescent="0.2">
      <c r="A73" s="1">
        <v>87.4</v>
      </c>
      <c r="B73" s="1">
        <v>68.599999999999895</v>
      </c>
      <c r="C73" s="1">
        <f>A73-B73</f>
        <v>18.800000000000111</v>
      </c>
      <c r="D73" s="2">
        <f>C73/A73</f>
        <v>0.21510297482837654</v>
      </c>
      <c r="F73" s="1">
        <v>92.299999999999898</v>
      </c>
      <c r="G73" s="1">
        <v>74.45</v>
      </c>
      <c r="H73" s="1">
        <f>F73-G73</f>
        <v>17.849999999999895</v>
      </c>
      <c r="I73" s="2">
        <f>H73/F73</f>
        <v>0.19339111592632627</v>
      </c>
    </row>
    <row r="74" spans="1:9" x14ac:dyDescent="0.2">
      <c r="A74" s="1">
        <v>101.849999999999</v>
      </c>
      <c r="B74" s="1">
        <v>79.95</v>
      </c>
      <c r="C74" s="1">
        <f>A74-B74</f>
        <v>21.899999999998997</v>
      </c>
      <c r="D74" s="2">
        <f>C74/A74</f>
        <v>0.21502209131074337</v>
      </c>
      <c r="F74" s="1">
        <v>190.94999999999899</v>
      </c>
      <c r="G74" s="1">
        <v>154.099999999999</v>
      </c>
      <c r="H74" s="1">
        <f>F74-G74</f>
        <v>36.849999999999994</v>
      </c>
      <c r="I74" s="2">
        <f>H74/F74</f>
        <v>0.19298245614035187</v>
      </c>
    </row>
    <row r="75" spans="1:9" x14ac:dyDescent="0.2">
      <c r="A75" s="1">
        <v>36.049999999999898</v>
      </c>
      <c r="B75" s="1">
        <v>28.3</v>
      </c>
      <c r="C75" s="1">
        <f>A75-B75</f>
        <v>7.749999999999897</v>
      </c>
      <c r="D75" s="2">
        <f>C75/A75</f>
        <v>0.21497919556171757</v>
      </c>
      <c r="F75" s="1">
        <v>363.85</v>
      </c>
      <c r="G75" s="1">
        <v>294.14999999999901</v>
      </c>
      <c r="H75" s="1">
        <f>F75-G75</f>
        <v>69.700000000001012</v>
      </c>
      <c r="I75" s="2">
        <f>H75/F75</f>
        <v>0.19156245705648209</v>
      </c>
    </row>
    <row r="76" spans="1:9" x14ac:dyDescent="0.2">
      <c r="A76" s="1">
        <v>89.25</v>
      </c>
      <c r="B76" s="1">
        <v>70.099999999999895</v>
      </c>
      <c r="C76" s="1">
        <f>A76-B76</f>
        <v>19.150000000000105</v>
      </c>
      <c r="D76" s="2">
        <f>C76/A76</f>
        <v>0.21456582633053339</v>
      </c>
      <c r="F76" s="1">
        <v>161.15</v>
      </c>
      <c r="G76" s="1">
        <v>130.30000000000001</v>
      </c>
      <c r="H76" s="1">
        <f>F76-G76</f>
        <v>30.849999999999994</v>
      </c>
      <c r="I76" s="2">
        <f>H76/F76</f>
        <v>0.1914365497983245</v>
      </c>
    </row>
    <row r="77" spans="1:9" x14ac:dyDescent="0.2">
      <c r="A77" s="1">
        <v>55</v>
      </c>
      <c r="B77" s="1">
        <v>43.25</v>
      </c>
      <c r="C77" s="1">
        <f>A77-B77</f>
        <v>11.75</v>
      </c>
      <c r="D77" s="2">
        <f>C77/A77</f>
        <v>0.21363636363636362</v>
      </c>
      <c r="F77" s="1">
        <v>144.15</v>
      </c>
      <c r="G77" s="1">
        <v>116.75</v>
      </c>
      <c r="H77" s="1">
        <f>F77-G77</f>
        <v>27.400000000000006</v>
      </c>
      <c r="I77" s="2">
        <f>H77/F77</f>
        <v>0.1900797780090184</v>
      </c>
    </row>
    <row r="78" spans="1:9" x14ac:dyDescent="0.2">
      <c r="A78" s="1">
        <v>211.3</v>
      </c>
      <c r="B78" s="1">
        <v>166.25</v>
      </c>
      <c r="C78" s="1">
        <f>A78-B78</f>
        <v>45.050000000000011</v>
      </c>
      <c r="D78" s="2">
        <f>C78/A78</f>
        <v>0.21320397539044017</v>
      </c>
      <c r="F78" s="1">
        <v>301.75</v>
      </c>
      <c r="G78" s="1">
        <v>244.5</v>
      </c>
      <c r="H78" s="1">
        <f>F78-G78</f>
        <v>57.25</v>
      </c>
      <c r="I78" s="2">
        <f>H78/F78</f>
        <v>0.18972659486329743</v>
      </c>
    </row>
    <row r="79" spans="1:9" x14ac:dyDescent="0.2">
      <c r="A79" s="1">
        <v>76.549999999999898</v>
      </c>
      <c r="B79" s="1">
        <v>60.35</v>
      </c>
      <c r="C79" s="1">
        <f>A79-B79</f>
        <v>16.199999999999896</v>
      </c>
      <c r="D79" s="2">
        <f>C79/A79</f>
        <v>0.21162638798171024</v>
      </c>
      <c r="F79" s="1">
        <v>146</v>
      </c>
      <c r="G79" s="1">
        <v>118.299999999999</v>
      </c>
      <c r="H79" s="1">
        <f>F79-G79</f>
        <v>27.700000000000998</v>
      </c>
      <c r="I79" s="2">
        <f>H79/F79</f>
        <v>0.1897260273972671</v>
      </c>
    </row>
    <row r="80" spans="1:9" x14ac:dyDescent="0.2">
      <c r="A80" s="1">
        <v>113.9</v>
      </c>
      <c r="B80" s="1">
        <v>89.9</v>
      </c>
      <c r="C80" s="1">
        <f>A80-B80</f>
        <v>24</v>
      </c>
      <c r="D80" s="2">
        <f>C80/A80</f>
        <v>0.21071115013169445</v>
      </c>
      <c r="F80" s="1">
        <v>178.099999999999</v>
      </c>
      <c r="G80" s="1">
        <v>144.65</v>
      </c>
      <c r="H80" s="1">
        <f>F80-G80</f>
        <v>33.449999999998994</v>
      </c>
      <c r="I80" s="2">
        <f>H80/F80</f>
        <v>0.18781583380123068</v>
      </c>
    </row>
    <row r="81" spans="1:9" x14ac:dyDescent="0.2">
      <c r="A81" s="1">
        <v>54.7</v>
      </c>
      <c r="B81" s="1">
        <v>43.2</v>
      </c>
      <c r="C81" s="1">
        <f>A81-B81</f>
        <v>11.5</v>
      </c>
      <c r="D81" s="2">
        <f>C81/A81</f>
        <v>0.21023765996343691</v>
      </c>
      <c r="F81" s="1">
        <v>198.849999999999</v>
      </c>
      <c r="G81" s="1">
        <v>161.55000000000001</v>
      </c>
      <c r="H81" s="1">
        <f>F81-G81</f>
        <v>37.299999999998988</v>
      </c>
      <c r="I81" s="2">
        <f>H81/F81</f>
        <v>0.18757857681669185</v>
      </c>
    </row>
    <row r="82" spans="1:9" x14ac:dyDescent="0.2">
      <c r="A82" s="1">
        <v>62.549999999999898</v>
      </c>
      <c r="B82" s="1">
        <v>49.45</v>
      </c>
      <c r="C82" s="1">
        <f>A82-B82</f>
        <v>13.099999999999895</v>
      </c>
      <c r="D82" s="2">
        <f>C82/A82</f>
        <v>0.20943245403676924</v>
      </c>
      <c r="F82" s="1">
        <v>408.6</v>
      </c>
      <c r="G82" s="1">
        <v>332.14999999999901</v>
      </c>
      <c r="H82" s="1">
        <f>F82-G82</f>
        <v>76.450000000001012</v>
      </c>
      <c r="I82" s="2">
        <f>H82/F82</f>
        <v>0.18710230053842636</v>
      </c>
    </row>
    <row r="83" spans="1:9" x14ac:dyDescent="0.2">
      <c r="A83" s="1">
        <v>112.4</v>
      </c>
      <c r="B83" s="1">
        <v>89</v>
      </c>
      <c r="C83" s="1">
        <f>A83-B83</f>
        <v>23.400000000000006</v>
      </c>
      <c r="D83" s="2">
        <f>C83/A83</f>
        <v>0.20818505338078297</v>
      </c>
      <c r="F83" s="1">
        <v>197.75</v>
      </c>
      <c r="G83" s="1">
        <v>161</v>
      </c>
      <c r="H83" s="1">
        <f>F83-G83</f>
        <v>36.75</v>
      </c>
      <c r="I83" s="2">
        <f>H83/F83</f>
        <v>0.18584070796460178</v>
      </c>
    </row>
    <row r="84" spans="1:9" x14ac:dyDescent="0.2">
      <c r="A84" s="1">
        <v>55.149999999999899</v>
      </c>
      <c r="B84" s="1">
        <v>43.85</v>
      </c>
      <c r="C84" s="1">
        <f>A84-B84</f>
        <v>11.299999999999898</v>
      </c>
      <c r="D84" s="2">
        <f>C84/A84</f>
        <v>0.20489573889392418</v>
      </c>
      <c r="F84" s="1">
        <v>136.5</v>
      </c>
      <c r="G84" s="1">
        <v>111.2</v>
      </c>
      <c r="H84" s="1">
        <f>F84-G84</f>
        <v>25.299999999999997</v>
      </c>
      <c r="I84" s="2">
        <f>H84/F84</f>
        <v>0.18534798534798533</v>
      </c>
    </row>
    <row r="85" spans="1:9" x14ac:dyDescent="0.2">
      <c r="A85" s="1">
        <v>59.35</v>
      </c>
      <c r="B85" s="1">
        <v>47.2</v>
      </c>
      <c r="C85" s="1">
        <f>A85-B85</f>
        <v>12.149999999999999</v>
      </c>
      <c r="D85" s="2">
        <f>C85/A85</f>
        <v>0.20471777590564447</v>
      </c>
      <c r="F85" s="1">
        <v>267.05</v>
      </c>
      <c r="G85" s="1">
        <v>217.599999999999</v>
      </c>
      <c r="H85" s="1">
        <f>F85-G85</f>
        <v>49.450000000001012</v>
      </c>
      <c r="I85" s="2">
        <f>H85/F85</f>
        <v>0.18517131623291896</v>
      </c>
    </row>
    <row r="86" spans="1:9" x14ac:dyDescent="0.2">
      <c r="A86" s="1">
        <v>89.4</v>
      </c>
      <c r="B86" s="1">
        <v>71.2</v>
      </c>
      <c r="C86" s="1">
        <f>A86-B86</f>
        <v>18.200000000000003</v>
      </c>
      <c r="D86" s="2">
        <f>C86/A86</f>
        <v>0.20357941834451904</v>
      </c>
      <c r="F86" s="1">
        <v>689.64999999999895</v>
      </c>
      <c r="G86" s="1">
        <v>562.29999999999905</v>
      </c>
      <c r="H86" s="1">
        <f>F86-G86</f>
        <v>127.34999999999991</v>
      </c>
      <c r="I86" s="2">
        <f>H86/F86</f>
        <v>0.18465888494163721</v>
      </c>
    </row>
    <row r="87" spans="1:9" x14ac:dyDescent="0.2">
      <c r="A87" s="1">
        <v>137.44999999999899</v>
      </c>
      <c r="B87" s="1">
        <v>109.5</v>
      </c>
      <c r="C87" s="1">
        <f>A87-B87</f>
        <v>27.949999999998994</v>
      </c>
      <c r="D87" s="2">
        <f>C87/A87</f>
        <v>0.20334667151690941</v>
      </c>
      <c r="F87" s="1">
        <v>689.64999999999895</v>
      </c>
      <c r="G87" s="1">
        <v>562.29999999999905</v>
      </c>
      <c r="H87" s="1">
        <f>F87-G87</f>
        <v>127.34999999999991</v>
      </c>
      <c r="I87" s="2">
        <f>H87/F87</f>
        <v>0.18465888494163721</v>
      </c>
    </row>
    <row r="88" spans="1:9" x14ac:dyDescent="0.2">
      <c r="A88" s="1">
        <v>80.5</v>
      </c>
      <c r="B88" s="1">
        <v>64.25</v>
      </c>
      <c r="C88" s="1">
        <f>A88-B88</f>
        <v>16.25</v>
      </c>
      <c r="D88" s="2">
        <f>C88/A88</f>
        <v>0.20186335403726707</v>
      </c>
      <c r="F88" s="1">
        <v>114.349999999999</v>
      </c>
      <c r="G88" s="1">
        <v>93.299999999999898</v>
      </c>
      <c r="H88" s="1">
        <f>F88-G88</f>
        <v>21.049999999999102</v>
      </c>
      <c r="I88" s="2">
        <f>H88/F88</f>
        <v>0.18408395277655695</v>
      </c>
    </row>
    <row r="89" spans="1:9" x14ac:dyDescent="0.2">
      <c r="A89" s="1">
        <v>58.85</v>
      </c>
      <c r="B89" s="1">
        <v>47</v>
      </c>
      <c r="C89" s="1">
        <f>A89-B89</f>
        <v>11.850000000000001</v>
      </c>
      <c r="D89" s="2">
        <f>C89/A89</f>
        <v>0.20135938827527614</v>
      </c>
      <c r="F89" s="1">
        <v>156.25</v>
      </c>
      <c r="G89" s="1">
        <v>127.549999999999</v>
      </c>
      <c r="H89" s="1">
        <f>F89-G89</f>
        <v>28.700000000000998</v>
      </c>
      <c r="I89" s="2">
        <f>H89/F89</f>
        <v>0.18368000000000639</v>
      </c>
    </row>
    <row r="90" spans="1:9" x14ac:dyDescent="0.2">
      <c r="A90" s="1">
        <v>72.2</v>
      </c>
      <c r="B90" s="1">
        <v>57.7</v>
      </c>
      <c r="C90" s="1">
        <f>A90-B90</f>
        <v>14.5</v>
      </c>
      <c r="D90" s="2">
        <f>C90/A90</f>
        <v>0.20083102493074792</v>
      </c>
      <c r="F90" s="1">
        <v>137.25</v>
      </c>
      <c r="G90" s="1">
        <v>112.049999999999</v>
      </c>
      <c r="H90" s="1">
        <f>F90-G90</f>
        <v>25.200000000000998</v>
      </c>
      <c r="I90" s="2">
        <f>H90/F90</f>
        <v>0.18360655737705645</v>
      </c>
    </row>
    <row r="91" spans="1:9" x14ac:dyDescent="0.2">
      <c r="A91" s="1">
        <v>95.5</v>
      </c>
      <c r="B91" s="1">
        <v>76.549999999999898</v>
      </c>
      <c r="C91" s="1">
        <f>A91-B91</f>
        <v>18.950000000000102</v>
      </c>
      <c r="D91" s="2">
        <f>C91/A91</f>
        <v>0.19842931937172881</v>
      </c>
      <c r="F91" s="1">
        <v>155.5</v>
      </c>
      <c r="G91" s="1">
        <v>127.049999999999</v>
      </c>
      <c r="H91" s="1">
        <f>F91-G91</f>
        <v>28.450000000000998</v>
      </c>
      <c r="I91" s="2">
        <f>H91/F91</f>
        <v>0.18295819935691959</v>
      </c>
    </row>
    <row r="92" spans="1:9" x14ac:dyDescent="0.2">
      <c r="A92" s="1">
        <v>69.799999999999898</v>
      </c>
      <c r="B92" s="1">
        <v>55.95</v>
      </c>
      <c r="C92" s="1">
        <f>A92-B92</f>
        <v>13.849999999999895</v>
      </c>
      <c r="D92" s="2">
        <f>C92/A92</f>
        <v>0.19842406876790708</v>
      </c>
      <c r="F92" s="1">
        <v>256.10000000000002</v>
      </c>
      <c r="G92" s="1">
        <v>209.44999999999899</v>
      </c>
      <c r="H92" s="1">
        <f>F92-G92</f>
        <v>46.650000000001029</v>
      </c>
      <c r="I92" s="2">
        <f>H92/F92</f>
        <v>0.18215540804373692</v>
      </c>
    </row>
    <row r="93" spans="1:9" x14ac:dyDescent="0.2">
      <c r="A93" s="1">
        <v>42.25</v>
      </c>
      <c r="B93" s="1">
        <v>34</v>
      </c>
      <c r="C93" s="1">
        <f>A93-B93</f>
        <v>8.25</v>
      </c>
      <c r="D93" s="2">
        <f>C93/A93</f>
        <v>0.19526627218934911</v>
      </c>
      <c r="F93" s="1">
        <v>207.9</v>
      </c>
      <c r="G93" s="1">
        <v>170.15</v>
      </c>
      <c r="H93" s="1">
        <f>F93-G93</f>
        <v>37.75</v>
      </c>
      <c r="I93" s="2">
        <f>H93/F93</f>
        <v>0.18157768157768156</v>
      </c>
    </row>
    <row r="94" spans="1:9" x14ac:dyDescent="0.2">
      <c r="A94" s="1">
        <v>70.25</v>
      </c>
      <c r="B94" s="1">
        <v>56.6</v>
      </c>
      <c r="C94" s="1">
        <f>A94-B94</f>
        <v>13.649999999999999</v>
      </c>
      <c r="D94" s="2">
        <f>C94/A94</f>
        <v>0.19430604982206404</v>
      </c>
      <c r="F94" s="1">
        <v>118.299999999999</v>
      </c>
      <c r="G94" s="1">
        <v>96.849999999999895</v>
      </c>
      <c r="H94" s="1">
        <f>F94-G94</f>
        <v>21.449999999999108</v>
      </c>
      <c r="I94" s="2">
        <f>H94/F94</f>
        <v>0.18131868131867532</v>
      </c>
    </row>
    <row r="95" spans="1:9" x14ac:dyDescent="0.2">
      <c r="A95" s="1">
        <v>121.75</v>
      </c>
      <c r="B95" s="1">
        <v>98.45</v>
      </c>
      <c r="C95" s="1">
        <f>A95-B95</f>
        <v>23.299999999999997</v>
      </c>
      <c r="D95" s="2">
        <f>C95/A95</f>
        <v>0.19137577002053385</v>
      </c>
      <c r="F95" s="1">
        <v>264.5</v>
      </c>
      <c r="G95" s="1">
        <v>216.69999999999899</v>
      </c>
      <c r="H95" s="1">
        <f>F95-G95</f>
        <v>47.800000000001006</v>
      </c>
      <c r="I95" s="2">
        <f>H95/F95</f>
        <v>0.18071833648393576</v>
      </c>
    </row>
    <row r="96" spans="1:9" x14ac:dyDescent="0.2">
      <c r="A96" s="1">
        <v>62.799999999999898</v>
      </c>
      <c r="B96" s="1">
        <v>50.799999999999898</v>
      </c>
      <c r="C96" s="1">
        <f>A96-B96</f>
        <v>12</v>
      </c>
      <c r="D96" s="2">
        <f>C96/A96</f>
        <v>0.19108280254777102</v>
      </c>
      <c r="F96" s="1">
        <v>102.4</v>
      </c>
      <c r="G96" s="1">
        <v>83.9</v>
      </c>
      <c r="H96" s="1">
        <f>F96-G96</f>
        <v>18.5</v>
      </c>
      <c r="I96" s="2">
        <f>H96/F96</f>
        <v>0.1806640625</v>
      </c>
    </row>
    <row r="97" spans="1:9" x14ac:dyDescent="0.2">
      <c r="A97" s="1">
        <v>108.599999999999</v>
      </c>
      <c r="B97" s="1">
        <v>87.849999999999895</v>
      </c>
      <c r="C97" s="1">
        <f>A97-B97</f>
        <v>20.749999999999105</v>
      </c>
      <c r="D97" s="2">
        <f>C97/A97</f>
        <v>0.1910681399631611</v>
      </c>
      <c r="F97" s="1">
        <v>206.44999999999899</v>
      </c>
      <c r="G97" s="1">
        <v>169.4</v>
      </c>
      <c r="H97" s="1">
        <f>F97-G97</f>
        <v>37.049999999998988</v>
      </c>
      <c r="I97" s="2">
        <f>H97/F97</f>
        <v>0.1794623395495237</v>
      </c>
    </row>
    <row r="98" spans="1:9" x14ac:dyDescent="0.2">
      <c r="A98" s="1">
        <v>110.7</v>
      </c>
      <c r="B98" s="1">
        <v>89.549999999999898</v>
      </c>
      <c r="C98" s="1">
        <f>A98-B98</f>
        <v>21.150000000000105</v>
      </c>
      <c r="D98" s="2">
        <f>C98/A98</f>
        <v>0.19105691056910665</v>
      </c>
      <c r="F98" s="1">
        <v>290</v>
      </c>
      <c r="G98" s="1">
        <v>238.25</v>
      </c>
      <c r="H98" s="1">
        <f>F98-G98</f>
        <v>51.75</v>
      </c>
      <c r="I98" s="2">
        <f>H98/F98</f>
        <v>0.17844827586206896</v>
      </c>
    </row>
    <row r="99" spans="1:9" x14ac:dyDescent="0.2">
      <c r="A99" s="1">
        <v>142.55000000000001</v>
      </c>
      <c r="B99" s="1">
        <v>115.5</v>
      </c>
      <c r="C99" s="1">
        <f>A99-B99</f>
        <v>27.050000000000011</v>
      </c>
      <c r="D99" s="2">
        <f>C99/A99</f>
        <v>0.18975797965626104</v>
      </c>
      <c r="F99" s="1">
        <v>195.55</v>
      </c>
      <c r="G99" s="1">
        <v>160.80000000000001</v>
      </c>
      <c r="H99" s="1">
        <f>F99-G99</f>
        <v>34.75</v>
      </c>
      <c r="I99" s="2">
        <f>H99/F99</f>
        <v>0.17770391204295574</v>
      </c>
    </row>
    <row r="100" spans="1:9" x14ac:dyDescent="0.2">
      <c r="A100" s="1">
        <v>78.849999999999895</v>
      </c>
      <c r="B100" s="1">
        <v>63.95</v>
      </c>
      <c r="C100" s="1">
        <f>A100-B100</f>
        <v>14.899999999999892</v>
      </c>
      <c r="D100" s="2">
        <f>C100/A100</f>
        <v>0.18896639188332165</v>
      </c>
      <c r="F100" s="1">
        <v>220</v>
      </c>
      <c r="G100" s="1">
        <v>180.94999999999899</v>
      </c>
      <c r="H100" s="1">
        <f>F100-G100</f>
        <v>39.050000000001006</v>
      </c>
      <c r="I100" s="2">
        <f>H100/F100</f>
        <v>0.17750000000000457</v>
      </c>
    </row>
    <row r="101" spans="1:9" x14ac:dyDescent="0.2">
      <c r="A101" s="1">
        <v>84.9</v>
      </c>
      <c r="B101" s="1">
        <v>68.900000000000006</v>
      </c>
      <c r="C101" s="1">
        <f>A101-B101</f>
        <v>16</v>
      </c>
      <c r="D101" s="2">
        <f>C101/A101</f>
        <v>0.18845700824499409</v>
      </c>
      <c r="F101" s="1">
        <v>248.25</v>
      </c>
      <c r="G101" s="1">
        <v>204.349999999999</v>
      </c>
      <c r="H101" s="1">
        <f>F101-G101</f>
        <v>43.900000000001</v>
      </c>
      <c r="I101" s="2">
        <f>H101/F101</f>
        <v>0.17683786505539176</v>
      </c>
    </row>
    <row r="102" spans="1:9" x14ac:dyDescent="0.2">
      <c r="A102" s="1">
        <v>134</v>
      </c>
      <c r="B102" s="1">
        <v>109.15</v>
      </c>
      <c r="C102" s="1">
        <f>A102-B102</f>
        <v>24.849999999999994</v>
      </c>
      <c r="D102" s="2">
        <f>C102/A102</f>
        <v>0.18544776119402981</v>
      </c>
      <c r="F102" s="1">
        <v>1376.65</v>
      </c>
      <c r="G102" s="1">
        <v>1133.29999999999</v>
      </c>
      <c r="H102" s="1">
        <f>F102-G102</f>
        <v>243.35000000001014</v>
      </c>
      <c r="I102" s="2">
        <f>H102/F102</f>
        <v>0.1767696945483675</v>
      </c>
    </row>
    <row r="103" spans="1:9" x14ac:dyDescent="0.2">
      <c r="A103" s="1">
        <v>55.549999999999898</v>
      </c>
      <c r="B103" s="1">
        <v>45.25</v>
      </c>
      <c r="C103" s="1">
        <f>A103-B103</f>
        <v>10.299999999999898</v>
      </c>
      <c r="D103" s="2">
        <f>C103/A103</f>
        <v>0.18541854185418391</v>
      </c>
      <c r="F103" s="1">
        <v>74.799999999999898</v>
      </c>
      <c r="G103" s="1">
        <v>61.6</v>
      </c>
      <c r="H103" s="1">
        <f>F103-G103</f>
        <v>13.199999999999896</v>
      </c>
      <c r="I103" s="2">
        <f>H103/F103</f>
        <v>0.17647058823529296</v>
      </c>
    </row>
    <row r="104" spans="1:9" x14ac:dyDescent="0.2">
      <c r="A104" s="1">
        <v>56.75</v>
      </c>
      <c r="B104" s="1">
        <v>46.25</v>
      </c>
      <c r="C104" s="1">
        <f>A104-B104</f>
        <v>10.5</v>
      </c>
      <c r="D104" s="2">
        <f>C104/A104</f>
        <v>0.18502202643171806</v>
      </c>
      <c r="F104" s="1">
        <v>152.19999999999899</v>
      </c>
      <c r="G104" s="1">
        <v>125.549999999999</v>
      </c>
      <c r="H104" s="1">
        <f>F104-G104</f>
        <v>26.649999999999991</v>
      </c>
      <c r="I104" s="2">
        <f>H104/F104</f>
        <v>0.17509855453350964</v>
      </c>
    </row>
    <row r="105" spans="1:9" x14ac:dyDescent="0.2">
      <c r="A105" s="1">
        <v>53.45</v>
      </c>
      <c r="B105" s="1">
        <v>43.6</v>
      </c>
      <c r="C105" s="1">
        <f>A105-B105</f>
        <v>9.8500000000000014</v>
      </c>
      <c r="D105" s="2">
        <f>C105/A105</f>
        <v>0.1842843779232928</v>
      </c>
      <c r="F105" s="1">
        <v>199.05</v>
      </c>
      <c r="G105" s="1">
        <v>164.4</v>
      </c>
      <c r="H105" s="1">
        <f>F105-G105</f>
        <v>34.650000000000006</v>
      </c>
      <c r="I105" s="2">
        <f>H105/F105</f>
        <v>0.17407686510926904</v>
      </c>
    </row>
    <row r="106" spans="1:9" x14ac:dyDescent="0.2">
      <c r="A106" s="1">
        <v>193.69999999999899</v>
      </c>
      <c r="B106" s="1">
        <v>158.4</v>
      </c>
      <c r="C106" s="1">
        <f>A106-B106</f>
        <v>35.299999999998988</v>
      </c>
      <c r="D106" s="2">
        <f>C106/A106</f>
        <v>0.1822405782137283</v>
      </c>
      <c r="F106" s="1">
        <v>110.45</v>
      </c>
      <c r="G106" s="1">
        <v>91.349999999999895</v>
      </c>
      <c r="H106" s="1">
        <f>F106-G106</f>
        <v>19.100000000000108</v>
      </c>
      <c r="I106" s="2">
        <f>H106/F106</f>
        <v>0.17292892711634322</v>
      </c>
    </row>
    <row r="107" spans="1:9" x14ac:dyDescent="0.2">
      <c r="A107" s="1">
        <v>64.599999999999895</v>
      </c>
      <c r="B107" s="1">
        <v>52.85</v>
      </c>
      <c r="C107" s="1">
        <f>A107-B107</f>
        <v>11.749999999999893</v>
      </c>
      <c r="D107" s="2">
        <f>C107/A107</f>
        <v>0.18188854489163953</v>
      </c>
      <c r="F107" s="1">
        <v>383.3</v>
      </c>
      <c r="G107" s="1">
        <v>317.05</v>
      </c>
      <c r="H107" s="1">
        <f>F107-G107</f>
        <v>66.25</v>
      </c>
      <c r="I107" s="2">
        <f>H107/F107</f>
        <v>0.17284111661883642</v>
      </c>
    </row>
    <row r="108" spans="1:9" x14ac:dyDescent="0.2">
      <c r="A108" s="1">
        <v>58.649999999999899</v>
      </c>
      <c r="B108" s="1">
        <v>48.1</v>
      </c>
      <c r="C108" s="1">
        <f>A108-B108</f>
        <v>10.549999999999898</v>
      </c>
      <c r="D108" s="2">
        <f>C108/A108</f>
        <v>0.17988064791133701</v>
      </c>
      <c r="F108" s="1">
        <v>106.4</v>
      </c>
      <c r="G108" s="1">
        <v>88.049999999999898</v>
      </c>
      <c r="H108" s="1">
        <f>F108-G108</f>
        <v>18.350000000000108</v>
      </c>
      <c r="I108" s="2">
        <f>H108/F108</f>
        <v>0.17246240601503859</v>
      </c>
    </row>
    <row r="109" spans="1:9" x14ac:dyDescent="0.2">
      <c r="A109" s="1">
        <v>169.599999999999</v>
      </c>
      <c r="B109" s="1">
        <v>139.25</v>
      </c>
      <c r="C109" s="1">
        <f>A109-B109</f>
        <v>30.349999999999</v>
      </c>
      <c r="D109" s="2">
        <f>C109/A109</f>
        <v>0.17895047169810838</v>
      </c>
      <c r="F109" s="1">
        <v>278.19999999999902</v>
      </c>
      <c r="G109" s="1">
        <v>230.44999999999899</v>
      </c>
      <c r="H109" s="1">
        <f>F109-G109</f>
        <v>47.750000000000028</v>
      </c>
      <c r="I109" s="2">
        <f>H109/F109</f>
        <v>0.17163910855499712</v>
      </c>
    </row>
    <row r="110" spans="1:9" x14ac:dyDescent="0.2">
      <c r="A110" s="1">
        <v>56.75</v>
      </c>
      <c r="B110" s="1">
        <v>46.649999999999899</v>
      </c>
      <c r="C110" s="1">
        <f>A110-B110</f>
        <v>10.100000000000101</v>
      </c>
      <c r="D110" s="2">
        <f>C110/A110</f>
        <v>0.17797356828194011</v>
      </c>
      <c r="F110" s="1">
        <v>175.94999999999899</v>
      </c>
      <c r="G110" s="1">
        <v>145.80000000000001</v>
      </c>
      <c r="H110" s="1">
        <f>F110-G110</f>
        <v>30.149999999998983</v>
      </c>
      <c r="I110" s="2">
        <f>H110/F110</f>
        <v>0.17135549872122283</v>
      </c>
    </row>
    <row r="111" spans="1:9" x14ac:dyDescent="0.2">
      <c r="A111" s="1">
        <v>79.799999999999898</v>
      </c>
      <c r="B111" s="1">
        <v>65.599999999999895</v>
      </c>
      <c r="C111" s="1">
        <f>A111-B111</f>
        <v>14.200000000000003</v>
      </c>
      <c r="D111" s="2">
        <f>C111/A111</f>
        <v>0.17794486215538874</v>
      </c>
      <c r="F111" s="1">
        <v>572.54999999999905</v>
      </c>
      <c r="G111" s="1">
        <v>474.64999999999901</v>
      </c>
      <c r="H111" s="1">
        <f>F111-G111</f>
        <v>97.900000000000034</v>
      </c>
      <c r="I111" s="2">
        <f>H111/F111</f>
        <v>0.1709894332372722</v>
      </c>
    </row>
    <row r="112" spans="1:9" x14ac:dyDescent="0.2">
      <c r="A112" s="1">
        <v>49.75</v>
      </c>
      <c r="B112" s="1">
        <v>41.049999999999898</v>
      </c>
      <c r="C112" s="1">
        <f>A112-B112</f>
        <v>8.7000000000001023</v>
      </c>
      <c r="D112" s="2">
        <f>C112/A112</f>
        <v>0.17487437185929855</v>
      </c>
      <c r="F112" s="1">
        <v>84.299999999999898</v>
      </c>
      <c r="G112" s="1">
        <v>69.900000000000006</v>
      </c>
      <c r="H112" s="1">
        <f>F112-G112</f>
        <v>14.399999999999892</v>
      </c>
      <c r="I112" s="2">
        <f>H112/F112</f>
        <v>0.17081850533807721</v>
      </c>
    </row>
    <row r="113" spans="1:9" x14ac:dyDescent="0.2">
      <c r="A113" s="1">
        <v>61.45</v>
      </c>
      <c r="B113" s="1">
        <v>50.85</v>
      </c>
      <c r="C113" s="1">
        <f>A113-B113</f>
        <v>10.600000000000001</v>
      </c>
      <c r="D113" s="2">
        <f>C113/A113</f>
        <v>0.17249796582587471</v>
      </c>
      <c r="F113" s="1">
        <v>151.94999999999899</v>
      </c>
      <c r="G113" s="1">
        <v>126.099999999999</v>
      </c>
      <c r="H113" s="1">
        <f>F113-G113</f>
        <v>25.849999999999994</v>
      </c>
      <c r="I113" s="2">
        <f>H113/F113</f>
        <v>0.17012175057584841</v>
      </c>
    </row>
    <row r="114" spans="1:9" x14ac:dyDescent="0.2">
      <c r="A114" s="1">
        <v>64.799999999999898</v>
      </c>
      <c r="B114" s="1">
        <v>53.7</v>
      </c>
      <c r="C114" s="1">
        <f>A114-B114</f>
        <v>11.099999999999895</v>
      </c>
      <c r="D114" s="2">
        <f>C114/A114</f>
        <v>0.17129629629629495</v>
      </c>
      <c r="F114" s="1">
        <v>203.349999999999</v>
      </c>
      <c r="G114" s="1">
        <v>168.8</v>
      </c>
      <c r="H114" s="1">
        <f>F114-G114</f>
        <v>34.549999999998988</v>
      </c>
      <c r="I114" s="2">
        <f>H114/F114</f>
        <v>0.16990410622079744</v>
      </c>
    </row>
    <row r="115" spans="1:9" x14ac:dyDescent="0.2">
      <c r="A115" s="1">
        <v>161.94999999999899</v>
      </c>
      <c r="B115" s="1">
        <v>134.30000000000001</v>
      </c>
      <c r="C115" s="1">
        <f>A115-B115</f>
        <v>27.649999999998983</v>
      </c>
      <c r="D115" s="2">
        <f>C115/A115</f>
        <v>0.17073170731706794</v>
      </c>
      <c r="F115" s="1">
        <v>185.5</v>
      </c>
      <c r="G115" s="1">
        <v>154</v>
      </c>
      <c r="H115" s="1">
        <f>F115-G115</f>
        <v>31.5</v>
      </c>
      <c r="I115" s="2">
        <f>H115/F115</f>
        <v>0.16981132075471697</v>
      </c>
    </row>
    <row r="116" spans="1:9" x14ac:dyDescent="0.2">
      <c r="A116" s="1">
        <v>61.85</v>
      </c>
      <c r="B116" s="1">
        <v>51.299999999999898</v>
      </c>
      <c r="C116" s="1">
        <f>A116-B116</f>
        <v>10.550000000000104</v>
      </c>
      <c r="D116" s="2">
        <f>C116/A116</f>
        <v>0.17057396928051904</v>
      </c>
      <c r="F116" s="1">
        <v>185.75</v>
      </c>
      <c r="G116" s="1">
        <v>154.30000000000001</v>
      </c>
      <c r="H116" s="1">
        <f>F116-G116</f>
        <v>31.449999999999989</v>
      </c>
      <c r="I116" s="2">
        <f>H116/F116</f>
        <v>0.16931359353970385</v>
      </c>
    </row>
    <row r="117" spans="1:9" x14ac:dyDescent="0.2">
      <c r="A117" s="1">
        <v>49.6</v>
      </c>
      <c r="B117" s="1">
        <v>41.149999999999899</v>
      </c>
      <c r="C117" s="1">
        <f>A117-B117</f>
        <v>8.4500000000001023</v>
      </c>
      <c r="D117" s="2">
        <f>C117/A117</f>
        <v>0.17036290322580852</v>
      </c>
      <c r="F117" s="1">
        <v>239.75</v>
      </c>
      <c r="G117" s="1">
        <v>199.69999999999899</v>
      </c>
      <c r="H117" s="1">
        <f>F117-G117</f>
        <v>40.050000000001006</v>
      </c>
      <c r="I117" s="2">
        <f>H117/F117</f>
        <v>0.16704900938478001</v>
      </c>
    </row>
    <row r="118" spans="1:9" x14ac:dyDescent="0.2">
      <c r="A118" s="1">
        <v>78.599999999999895</v>
      </c>
      <c r="B118" s="1">
        <v>65.25</v>
      </c>
      <c r="C118" s="1">
        <f>A118-B118</f>
        <v>13.349999999999895</v>
      </c>
      <c r="D118" s="2">
        <f>C118/A118</f>
        <v>0.1698473282442737</v>
      </c>
      <c r="F118" s="1">
        <v>131.55000000000001</v>
      </c>
      <c r="G118" s="1">
        <v>109.65</v>
      </c>
      <c r="H118" s="1">
        <f>F118-G118</f>
        <v>21.900000000000006</v>
      </c>
      <c r="I118" s="2">
        <f>H118/F118</f>
        <v>0.16647662485746867</v>
      </c>
    </row>
    <row r="119" spans="1:9" x14ac:dyDescent="0.2">
      <c r="A119" s="1">
        <v>77.150000000000006</v>
      </c>
      <c r="B119" s="1">
        <v>64.25</v>
      </c>
      <c r="C119" s="1">
        <f>A119-B119</f>
        <v>12.900000000000006</v>
      </c>
      <c r="D119" s="2">
        <f>C119/A119</f>
        <v>0.16720674011665593</v>
      </c>
      <c r="F119" s="1">
        <v>168.599999999999</v>
      </c>
      <c r="G119" s="1">
        <v>140.55000000000001</v>
      </c>
      <c r="H119" s="1">
        <f>F119-G119</f>
        <v>28.049999999998988</v>
      </c>
      <c r="I119" s="2">
        <f>H119/F119</f>
        <v>0.16637010676156083</v>
      </c>
    </row>
    <row r="120" spans="1:9" x14ac:dyDescent="0.2">
      <c r="A120" s="1">
        <v>81.75</v>
      </c>
      <c r="B120" s="1">
        <v>68.099999999999895</v>
      </c>
      <c r="C120" s="1">
        <f>A120-B120</f>
        <v>13.650000000000105</v>
      </c>
      <c r="D120" s="2">
        <f>C120/A120</f>
        <v>0.16697247706422147</v>
      </c>
      <c r="F120" s="1">
        <v>87.849999999999895</v>
      </c>
      <c r="G120" s="1">
        <v>73.299999999999898</v>
      </c>
      <c r="H120" s="1">
        <f>F120-G120</f>
        <v>14.549999999999997</v>
      </c>
      <c r="I120" s="2">
        <f>H120/F120</f>
        <v>0.16562322140011398</v>
      </c>
    </row>
    <row r="121" spans="1:9" x14ac:dyDescent="0.2">
      <c r="A121" s="1">
        <v>90.099999999999895</v>
      </c>
      <c r="B121" s="1">
        <v>75.299999999999898</v>
      </c>
      <c r="C121" s="1">
        <f>A121-B121</f>
        <v>14.799999999999997</v>
      </c>
      <c r="D121" s="2">
        <f>C121/A121</f>
        <v>0.16426193118756952</v>
      </c>
      <c r="F121" s="1">
        <v>106.099999999999</v>
      </c>
      <c r="G121" s="1">
        <v>88.549999999999898</v>
      </c>
      <c r="H121" s="1">
        <f>F121-G121</f>
        <v>17.549999999999102</v>
      </c>
      <c r="I121" s="2">
        <f>H121/F121</f>
        <v>0.16540999057492239</v>
      </c>
    </row>
    <row r="122" spans="1:9" x14ac:dyDescent="0.2">
      <c r="A122" s="1">
        <v>89.299999999999898</v>
      </c>
      <c r="B122" s="1">
        <v>74.650000000000006</v>
      </c>
      <c r="C122" s="1">
        <f>A122-B122</f>
        <v>14.649999999999892</v>
      </c>
      <c r="D122" s="2">
        <f>C122/A122</f>
        <v>0.16405375139977502</v>
      </c>
      <c r="F122" s="1">
        <v>106.75</v>
      </c>
      <c r="G122" s="1">
        <v>89.099999999999895</v>
      </c>
      <c r="H122" s="1">
        <f>F122-G122</f>
        <v>17.650000000000105</v>
      </c>
      <c r="I122" s="2">
        <f>H122/F122</f>
        <v>0.16533957845433353</v>
      </c>
    </row>
    <row r="123" spans="1:9" x14ac:dyDescent="0.2">
      <c r="A123" s="1">
        <v>79.549999999999898</v>
      </c>
      <c r="B123" s="1">
        <v>66.549999999999898</v>
      </c>
      <c r="C123" s="1">
        <f>A123-B123</f>
        <v>13</v>
      </c>
      <c r="D123" s="2">
        <f>C123/A123</f>
        <v>0.16341923318667526</v>
      </c>
      <c r="F123" s="1">
        <v>122.15</v>
      </c>
      <c r="G123" s="1">
        <v>102</v>
      </c>
      <c r="H123" s="1">
        <f>F123-G123</f>
        <v>20.150000000000006</v>
      </c>
      <c r="I123" s="2">
        <f>H123/F123</f>
        <v>0.16496111338518218</v>
      </c>
    </row>
    <row r="124" spans="1:9" x14ac:dyDescent="0.2">
      <c r="A124" s="1">
        <v>91.599999999999895</v>
      </c>
      <c r="B124" s="1">
        <v>76.75</v>
      </c>
      <c r="C124" s="1">
        <f>A124-B124</f>
        <v>14.849999999999895</v>
      </c>
      <c r="D124" s="2">
        <f>C124/A124</f>
        <v>0.16211790393013004</v>
      </c>
      <c r="F124" s="1">
        <v>90.099999999999895</v>
      </c>
      <c r="G124" s="1">
        <v>75.299999999999898</v>
      </c>
      <c r="H124" s="1">
        <f>F124-G124</f>
        <v>14.799999999999997</v>
      </c>
      <c r="I124" s="2">
        <f>H124/F124</f>
        <v>0.16426193118756952</v>
      </c>
    </row>
    <row r="125" spans="1:9" x14ac:dyDescent="0.2">
      <c r="A125" s="1">
        <v>51.149999999999899</v>
      </c>
      <c r="B125" s="1">
        <v>42.899999999999899</v>
      </c>
      <c r="C125" s="1">
        <f>A125-B125</f>
        <v>8.25</v>
      </c>
      <c r="D125" s="2">
        <f>C125/A125</f>
        <v>0.16129032258064549</v>
      </c>
      <c r="F125" s="1">
        <v>610.35</v>
      </c>
      <c r="G125" s="1">
        <v>510.1</v>
      </c>
      <c r="H125" s="1">
        <f>F125-G125</f>
        <v>100.25</v>
      </c>
      <c r="I125" s="2">
        <f>H125/F125</f>
        <v>0.16425002048005241</v>
      </c>
    </row>
    <row r="126" spans="1:9" x14ac:dyDescent="0.2">
      <c r="A126" s="1">
        <v>80.95</v>
      </c>
      <c r="B126" s="1">
        <v>67.95</v>
      </c>
      <c r="C126" s="1">
        <f>A126-B126</f>
        <v>13</v>
      </c>
      <c r="D126" s="2">
        <f>C126/A126</f>
        <v>0.16059295861642989</v>
      </c>
      <c r="F126" s="1">
        <v>175.05</v>
      </c>
      <c r="G126" s="1">
        <v>146.30000000000001</v>
      </c>
      <c r="H126" s="1">
        <f>F126-G126</f>
        <v>28.75</v>
      </c>
      <c r="I126" s="2">
        <f>H126/F126</f>
        <v>0.16423878891745214</v>
      </c>
    </row>
    <row r="127" spans="1:9" x14ac:dyDescent="0.2">
      <c r="A127" s="1">
        <v>48.799999999999898</v>
      </c>
      <c r="B127" s="1">
        <v>41</v>
      </c>
      <c r="C127" s="1">
        <f>A127-B127</f>
        <v>7.7999999999998977</v>
      </c>
      <c r="D127" s="2">
        <f>C127/A127</f>
        <v>0.15983606557376873</v>
      </c>
      <c r="F127" s="1">
        <v>184.65</v>
      </c>
      <c r="G127" s="1">
        <v>154.349999999999</v>
      </c>
      <c r="H127" s="1">
        <f>F127-G127</f>
        <v>30.300000000001006</v>
      </c>
      <c r="I127" s="2">
        <f>H127/F127</f>
        <v>0.1640942323314433</v>
      </c>
    </row>
    <row r="128" spans="1:9" x14ac:dyDescent="0.2">
      <c r="A128" s="1">
        <v>47.2</v>
      </c>
      <c r="B128" s="1">
        <v>39.700000000000003</v>
      </c>
      <c r="C128" s="1">
        <f>A128-B128</f>
        <v>7.5</v>
      </c>
      <c r="D128" s="2">
        <f>C128/A128</f>
        <v>0.15889830508474576</v>
      </c>
      <c r="F128" s="1">
        <v>116.849999999999</v>
      </c>
      <c r="G128" s="1">
        <v>97.7</v>
      </c>
      <c r="H128" s="1">
        <f>F128-G128</f>
        <v>19.149999999998997</v>
      </c>
      <c r="I128" s="2">
        <f>H128/F128</f>
        <v>0.16388532306374978</v>
      </c>
    </row>
    <row r="129" spans="1:9" x14ac:dyDescent="0.2">
      <c r="A129" s="1">
        <v>95.349999999999895</v>
      </c>
      <c r="B129" s="1">
        <v>80.2</v>
      </c>
      <c r="C129" s="1">
        <f>A129-B129</f>
        <v>15.149999999999892</v>
      </c>
      <c r="D129" s="2">
        <f>C129/A129</f>
        <v>0.15888830624016684</v>
      </c>
      <c r="F129" s="1">
        <v>106.7</v>
      </c>
      <c r="G129" s="1">
        <v>89.25</v>
      </c>
      <c r="H129" s="1">
        <f>F129-G129</f>
        <v>17.450000000000003</v>
      </c>
      <c r="I129" s="2">
        <f>H129/F129</f>
        <v>0.16354264292408624</v>
      </c>
    </row>
    <row r="130" spans="1:9" x14ac:dyDescent="0.2">
      <c r="A130" s="1">
        <v>49.85</v>
      </c>
      <c r="B130" s="1">
        <v>42</v>
      </c>
      <c r="C130" s="1">
        <f>A130-B130</f>
        <v>7.8500000000000014</v>
      </c>
      <c r="D130" s="2">
        <f>C130/A130</f>
        <v>0.15747241725175529</v>
      </c>
      <c r="F130" s="1">
        <v>146.849999999999</v>
      </c>
      <c r="G130" s="1">
        <v>122.849999999999</v>
      </c>
      <c r="H130" s="1">
        <f>F130-G130</f>
        <v>24</v>
      </c>
      <c r="I130" s="2">
        <f>H130/F130</f>
        <v>0.1634320735444342</v>
      </c>
    </row>
    <row r="131" spans="1:9" x14ac:dyDescent="0.2">
      <c r="A131" s="1">
        <v>98.549999999999898</v>
      </c>
      <c r="B131" s="1">
        <v>83.15</v>
      </c>
      <c r="C131" s="1">
        <f>A131-B131</f>
        <v>15.399999999999892</v>
      </c>
      <c r="D131" s="2">
        <f>C131/A131</f>
        <v>0.15626585489599096</v>
      </c>
      <c r="F131" s="1">
        <v>158.849999999999</v>
      </c>
      <c r="G131" s="1">
        <v>133.05000000000001</v>
      </c>
      <c r="H131" s="1">
        <f>F131-G131</f>
        <v>25.799999999998988</v>
      </c>
      <c r="I131" s="2">
        <f>H131/F131</f>
        <v>0.16241737488195876</v>
      </c>
    </row>
    <row r="132" spans="1:9" x14ac:dyDescent="0.2">
      <c r="A132" s="1">
        <v>48.299999999999898</v>
      </c>
      <c r="B132" s="1">
        <v>40.85</v>
      </c>
      <c r="C132" s="1">
        <f>A132-B132</f>
        <v>7.4499999999998963</v>
      </c>
      <c r="D132" s="2">
        <f>C132/A132</f>
        <v>0.15424430641821765</v>
      </c>
      <c r="F132" s="1">
        <v>81.099999999999895</v>
      </c>
      <c r="G132" s="1">
        <v>68</v>
      </c>
      <c r="H132" s="1">
        <f>F132-G132</f>
        <v>13.099999999999895</v>
      </c>
      <c r="I132" s="2">
        <f>H132/F132</f>
        <v>0.16152897657213208</v>
      </c>
    </row>
    <row r="133" spans="1:9" x14ac:dyDescent="0.2">
      <c r="A133" s="1">
        <v>95.049999999999898</v>
      </c>
      <c r="B133" s="1">
        <v>80.45</v>
      </c>
      <c r="C133" s="1">
        <f>A133-B133</f>
        <v>14.599999999999895</v>
      </c>
      <c r="D133" s="2">
        <f>C133/A133</f>
        <v>0.1536033666491311</v>
      </c>
      <c r="F133" s="1">
        <v>265.14999999999901</v>
      </c>
      <c r="G133" s="1">
        <v>222.349999999999</v>
      </c>
      <c r="H133" s="1">
        <f>F133-G133</f>
        <v>42.800000000000011</v>
      </c>
      <c r="I133" s="2">
        <f>H133/F133</f>
        <v>0.16141806524608776</v>
      </c>
    </row>
    <row r="134" spans="1:9" x14ac:dyDescent="0.2">
      <c r="A134" s="1">
        <v>56.049999999999898</v>
      </c>
      <c r="B134" s="1">
        <v>47.5</v>
      </c>
      <c r="C134" s="1">
        <f>A134-B134</f>
        <v>8.5499999999998977</v>
      </c>
      <c r="D134" s="2">
        <f>C134/A134</f>
        <v>0.15254237288135439</v>
      </c>
      <c r="F134" s="1">
        <v>103.7</v>
      </c>
      <c r="G134" s="1">
        <v>87.049999999999898</v>
      </c>
      <c r="H134" s="1">
        <f>F134-G134</f>
        <v>16.650000000000105</v>
      </c>
      <c r="I134" s="2">
        <f>H134/F134</f>
        <v>0.16055930568948992</v>
      </c>
    </row>
    <row r="135" spans="1:9" x14ac:dyDescent="0.2">
      <c r="A135" s="1">
        <v>82.849999999999895</v>
      </c>
      <c r="B135" s="1">
        <v>70.25</v>
      </c>
      <c r="C135" s="1">
        <f>A135-B135</f>
        <v>12.599999999999895</v>
      </c>
      <c r="D135" s="2">
        <f>C135/A135</f>
        <v>0.15208207604103693</v>
      </c>
      <c r="F135" s="1">
        <v>218.599999999999</v>
      </c>
      <c r="G135" s="1">
        <v>183.55</v>
      </c>
      <c r="H135" s="1">
        <f>F135-G135</f>
        <v>35.049999999998988</v>
      </c>
      <c r="I135" s="2">
        <f>H135/F135</f>
        <v>0.16033851784080122</v>
      </c>
    </row>
    <row r="136" spans="1:9" x14ac:dyDescent="0.2">
      <c r="A136" s="1">
        <v>62.649999999999899</v>
      </c>
      <c r="B136" s="1">
        <v>53.2</v>
      </c>
      <c r="C136" s="1">
        <f>A136-B136</f>
        <v>9.4499999999998963</v>
      </c>
      <c r="D136" s="2">
        <f>C136/A136</f>
        <v>0.15083798882681423</v>
      </c>
      <c r="F136" s="1">
        <v>74.5</v>
      </c>
      <c r="G136" s="1">
        <v>62.6</v>
      </c>
      <c r="H136" s="1">
        <f>F136-G136</f>
        <v>11.899999999999999</v>
      </c>
      <c r="I136" s="2">
        <f>H136/F136</f>
        <v>0.15973154362416106</v>
      </c>
    </row>
    <row r="137" spans="1:9" x14ac:dyDescent="0.2">
      <c r="A137" s="1">
        <v>50.2</v>
      </c>
      <c r="B137" s="1">
        <v>42.649999999999899</v>
      </c>
      <c r="C137" s="1">
        <f>A137-B137</f>
        <v>7.5500000000001037</v>
      </c>
      <c r="D137" s="2">
        <f>C137/A137</f>
        <v>0.15039840637450405</v>
      </c>
      <c r="F137" s="1">
        <v>108.799999999999</v>
      </c>
      <c r="G137" s="1">
        <v>91.45</v>
      </c>
      <c r="H137" s="1">
        <f>F137-G137</f>
        <v>17.349999999999</v>
      </c>
      <c r="I137" s="2">
        <f>H137/F137</f>
        <v>0.15946691176469815</v>
      </c>
    </row>
    <row r="138" spans="1:9" x14ac:dyDescent="0.2">
      <c r="A138" s="1">
        <v>111.5</v>
      </c>
      <c r="B138" s="1">
        <v>94.75</v>
      </c>
      <c r="C138" s="1">
        <f>A138-B138</f>
        <v>16.75</v>
      </c>
      <c r="D138" s="2">
        <f>C138/A138</f>
        <v>0.15022421524663676</v>
      </c>
      <c r="F138" s="1">
        <v>246.05</v>
      </c>
      <c r="G138" s="1">
        <v>206.849999999999</v>
      </c>
      <c r="H138" s="1">
        <f>F138-G138</f>
        <v>39.200000000001012</v>
      </c>
      <c r="I138" s="2">
        <f>H138/F138</f>
        <v>0.159317211948795</v>
      </c>
    </row>
    <row r="139" spans="1:9" x14ac:dyDescent="0.2">
      <c r="A139" s="1">
        <v>94.45</v>
      </c>
      <c r="B139" s="1">
        <v>80.299999999999898</v>
      </c>
      <c r="C139" s="1">
        <f>A139-B139</f>
        <v>14.150000000000105</v>
      </c>
      <c r="D139" s="2">
        <f>C139/A139</f>
        <v>0.1498147167813669</v>
      </c>
      <c r="F139" s="1">
        <v>336.05</v>
      </c>
      <c r="G139" s="1">
        <v>282.8</v>
      </c>
      <c r="H139" s="1">
        <f>F139-G139</f>
        <v>53.25</v>
      </c>
      <c r="I139" s="2">
        <f>H139/F139</f>
        <v>0.15845856271388187</v>
      </c>
    </row>
    <row r="140" spans="1:9" x14ac:dyDescent="0.2">
      <c r="A140" s="1">
        <v>142.849999999999</v>
      </c>
      <c r="B140" s="1">
        <v>121.95</v>
      </c>
      <c r="C140" s="1">
        <f>A140-B140</f>
        <v>20.899999999998997</v>
      </c>
      <c r="D140" s="2">
        <f>C140/A140</f>
        <v>0.1463073153657623</v>
      </c>
      <c r="F140" s="1">
        <v>173.3</v>
      </c>
      <c r="G140" s="1">
        <v>146.05000000000001</v>
      </c>
      <c r="H140" s="1">
        <f>F140-G140</f>
        <v>27.25</v>
      </c>
      <c r="I140" s="2">
        <f>H140/F140</f>
        <v>0.15724177726485861</v>
      </c>
    </row>
    <row r="141" spans="1:9" x14ac:dyDescent="0.2">
      <c r="A141" s="1">
        <v>90.349999999999895</v>
      </c>
      <c r="B141" s="1">
        <v>77.150000000000006</v>
      </c>
      <c r="C141" s="1">
        <f>A141-B141</f>
        <v>13.199999999999889</v>
      </c>
      <c r="D141" s="2">
        <f>C141/A141</f>
        <v>0.14609850581073497</v>
      </c>
      <c r="F141" s="1">
        <v>305.5</v>
      </c>
      <c r="G141" s="1">
        <v>257.5</v>
      </c>
      <c r="H141" s="1">
        <f>F141-G141</f>
        <v>48</v>
      </c>
      <c r="I141" s="2">
        <f>H141/F141</f>
        <v>0.15711947626841244</v>
      </c>
    </row>
    <row r="142" spans="1:9" x14ac:dyDescent="0.2">
      <c r="A142" s="1">
        <v>183.349999999999</v>
      </c>
      <c r="B142" s="1">
        <v>156.65</v>
      </c>
      <c r="C142" s="1">
        <f>A142-B142</f>
        <v>26.699999999998994</v>
      </c>
      <c r="D142" s="2">
        <f>C142/A142</f>
        <v>0.14562312517043435</v>
      </c>
      <c r="F142" s="1">
        <v>157.599999999999</v>
      </c>
      <c r="G142" s="1">
        <v>132.849999999999</v>
      </c>
      <c r="H142" s="1">
        <f>F142-G142</f>
        <v>24.75</v>
      </c>
      <c r="I142" s="2">
        <f>H142/F142</f>
        <v>0.15704314720812282</v>
      </c>
    </row>
    <row r="143" spans="1:9" x14ac:dyDescent="0.2">
      <c r="A143" s="1">
        <v>52.799999999999898</v>
      </c>
      <c r="B143" s="1">
        <v>45.149999999999899</v>
      </c>
      <c r="C143" s="1">
        <f>A143-B143</f>
        <v>7.6499999999999986</v>
      </c>
      <c r="D143" s="2">
        <f>C143/A143</f>
        <v>0.1448863636363639</v>
      </c>
      <c r="F143" s="1">
        <v>288.85000000000002</v>
      </c>
      <c r="G143" s="1">
        <v>243.5</v>
      </c>
      <c r="H143" s="1">
        <f>F143-G143</f>
        <v>45.350000000000023</v>
      </c>
      <c r="I143" s="2">
        <f>H143/F143</f>
        <v>0.15700190410247539</v>
      </c>
    </row>
    <row r="144" spans="1:9" x14ac:dyDescent="0.2">
      <c r="A144" s="1">
        <v>85.95</v>
      </c>
      <c r="B144" s="1">
        <v>73.5</v>
      </c>
      <c r="C144" s="1">
        <f>A144-B144</f>
        <v>12.450000000000003</v>
      </c>
      <c r="D144" s="2">
        <f>C144/A144</f>
        <v>0.14485165794066321</v>
      </c>
      <c r="F144" s="1">
        <v>735.85</v>
      </c>
      <c r="G144" s="1">
        <v>620.35</v>
      </c>
      <c r="H144" s="1">
        <f>F144-G144</f>
        <v>115.5</v>
      </c>
      <c r="I144" s="2">
        <f>H144/F144</f>
        <v>0.15696133722905484</v>
      </c>
    </row>
    <row r="145" spans="1:9" x14ac:dyDescent="0.2">
      <c r="A145" s="1">
        <v>73.049999999999898</v>
      </c>
      <c r="B145" s="1">
        <v>62.5</v>
      </c>
      <c r="C145" s="1">
        <f>A145-B145</f>
        <v>10.549999999999898</v>
      </c>
      <c r="D145" s="2">
        <f>C145/A145</f>
        <v>0.14442162902121713</v>
      </c>
      <c r="F145" s="1">
        <v>98.45</v>
      </c>
      <c r="G145" s="1">
        <v>83</v>
      </c>
      <c r="H145" s="1">
        <f>F145-G145</f>
        <v>15.450000000000003</v>
      </c>
      <c r="I145" s="2">
        <f>H145/F145</f>
        <v>0.15693245302183853</v>
      </c>
    </row>
    <row r="146" spans="1:9" x14ac:dyDescent="0.2">
      <c r="A146" s="1">
        <v>59.95</v>
      </c>
      <c r="B146" s="1">
        <v>51.299999999999898</v>
      </c>
      <c r="C146" s="1">
        <f>A146-B146</f>
        <v>8.6500000000001052</v>
      </c>
      <c r="D146" s="2">
        <f>C146/A146</f>
        <v>0.14428690575479741</v>
      </c>
      <c r="F146" s="1">
        <v>128.849999999999</v>
      </c>
      <c r="G146" s="1">
        <v>108.7</v>
      </c>
      <c r="H146" s="1">
        <f>F146-G146</f>
        <v>20.149999999998997</v>
      </c>
      <c r="I146" s="2">
        <f>H146/F146</f>
        <v>0.15638339154054445</v>
      </c>
    </row>
    <row r="147" spans="1:9" x14ac:dyDescent="0.2">
      <c r="A147" s="1">
        <v>67.25</v>
      </c>
      <c r="B147" s="1">
        <v>57.549999999999898</v>
      </c>
      <c r="C147" s="1">
        <f>A147-B147</f>
        <v>9.7000000000001023</v>
      </c>
      <c r="D147" s="2">
        <f>C147/A147</f>
        <v>0.14423791821561491</v>
      </c>
      <c r="F147" s="1">
        <v>163.9</v>
      </c>
      <c r="G147" s="1">
        <v>138.30000000000001</v>
      </c>
      <c r="H147" s="1">
        <f>F147-G147</f>
        <v>25.599999999999994</v>
      </c>
      <c r="I147" s="2">
        <f>H147/F147</f>
        <v>0.15619280048810247</v>
      </c>
    </row>
    <row r="148" spans="1:9" x14ac:dyDescent="0.2">
      <c r="A148" s="1">
        <v>97.5</v>
      </c>
      <c r="B148" s="1">
        <v>83.45</v>
      </c>
      <c r="C148" s="1">
        <f>A148-B148</f>
        <v>14.049999999999997</v>
      </c>
      <c r="D148" s="2">
        <f>C148/A148</f>
        <v>0.14410256410256408</v>
      </c>
      <c r="F148" s="1">
        <v>215.69999999999899</v>
      </c>
      <c r="G148" s="1">
        <v>182.25</v>
      </c>
      <c r="H148" s="1">
        <f>F148-G148</f>
        <v>33.449999999998994</v>
      </c>
      <c r="I148" s="2">
        <f>H148/F148</f>
        <v>0.15507649513212401</v>
      </c>
    </row>
    <row r="149" spans="1:9" x14ac:dyDescent="0.2">
      <c r="A149" s="1">
        <v>66.150000000000006</v>
      </c>
      <c r="B149" s="1">
        <v>56.649999999999899</v>
      </c>
      <c r="C149" s="1">
        <f>A149-B149</f>
        <v>9.5000000000001066</v>
      </c>
      <c r="D149" s="2">
        <f>C149/A149</f>
        <v>0.1436130007558595</v>
      </c>
      <c r="F149" s="1">
        <v>108.849999999999</v>
      </c>
      <c r="G149" s="1">
        <v>92</v>
      </c>
      <c r="H149" s="1">
        <f>F149-G149</f>
        <v>16.849999999999</v>
      </c>
      <c r="I149" s="2">
        <f>H149/F149</f>
        <v>0.15480018373908272</v>
      </c>
    </row>
    <row r="150" spans="1:9" x14ac:dyDescent="0.2">
      <c r="A150" s="1">
        <v>51.549999999999898</v>
      </c>
      <c r="B150" s="1">
        <v>44.149999999999899</v>
      </c>
      <c r="C150" s="1">
        <f>A150-B150</f>
        <v>7.3999999999999986</v>
      </c>
      <c r="D150" s="2">
        <f>C150/A150</f>
        <v>0.14354995150339503</v>
      </c>
      <c r="F150" s="1">
        <v>131.25</v>
      </c>
      <c r="G150" s="1">
        <v>110.95</v>
      </c>
      <c r="H150" s="1">
        <f>F150-G150</f>
        <v>20.299999999999997</v>
      </c>
      <c r="I150" s="2">
        <f>H150/F150</f>
        <v>0.15466666666666665</v>
      </c>
    </row>
    <row r="151" spans="1:9" x14ac:dyDescent="0.2">
      <c r="A151" s="1">
        <v>55.1</v>
      </c>
      <c r="B151" s="1">
        <v>47.2</v>
      </c>
      <c r="C151" s="1">
        <f>A151-B151</f>
        <v>7.8999999999999986</v>
      </c>
      <c r="D151" s="2">
        <f>C151/A151</f>
        <v>0.14337568058076222</v>
      </c>
      <c r="F151" s="1">
        <v>131.25</v>
      </c>
      <c r="G151" s="1">
        <v>110.95</v>
      </c>
      <c r="H151" s="1">
        <f>F151-G151</f>
        <v>20.299999999999997</v>
      </c>
      <c r="I151" s="2">
        <f>H151/F151</f>
        <v>0.15466666666666665</v>
      </c>
    </row>
    <row r="152" spans="1:9" x14ac:dyDescent="0.2">
      <c r="A152" s="1">
        <v>59.149999999999899</v>
      </c>
      <c r="B152" s="1">
        <v>50.7</v>
      </c>
      <c r="C152" s="1">
        <f>A152-B152</f>
        <v>8.4499999999998963</v>
      </c>
      <c r="D152" s="2">
        <f>C152/A152</f>
        <v>0.14285714285714135</v>
      </c>
      <c r="F152" s="1">
        <v>127.65</v>
      </c>
      <c r="G152" s="1">
        <v>107.95</v>
      </c>
      <c r="H152" s="1">
        <f>F152-G152</f>
        <v>19.700000000000003</v>
      </c>
      <c r="I152" s="2">
        <f>H152/F152</f>
        <v>0.15432824128476305</v>
      </c>
    </row>
    <row r="153" spans="1:9" x14ac:dyDescent="0.2">
      <c r="A153" s="1">
        <v>36.950000000000003</v>
      </c>
      <c r="B153" s="1">
        <v>31.6999999999999</v>
      </c>
      <c r="C153" s="1">
        <f>A153-B153</f>
        <v>5.250000000000103</v>
      </c>
      <c r="D153" s="2">
        <f>C153/A153</f>
        <v>0.14208389715832484</v>
      </c>
      <c r="F153" s="1">
        <v>131.65</v>
      </c>
      <c r="G153" s="1">
        <v>111.4</v>
      </c>
      <c r="H153" s="1">
        <f>F153-G153</f>
        <v>20.25</v>
      </c>
      <c r="I153" s="2">
        <f>H153/F153</f>
        <v>0.15381693885301936</v>
      </c>
    </row>
    <row r="154" spans="1:9" x14ac:dyDescent="0.2">
      <c r="A154" s="1">
        <v>60.649999999999899</v>
      </c>
      <c r="B154" s="1">
        <v>52.149999999999899</v>
      </c>
      <c r="C154" s="1">
        <f>A154-B154</f>
        <v>8.5</v>
      </c>
      <c r="D154" s="2">
        <f>C154/A154</f>
        <v>0.14014839241549901</v>
      </c>
      <c r="F154" s="1">
        <v>65.7</v>
      </c>
      <c r="G154" s="1">
        <v>55.6</v>
      </c>
      <c r="H154" s="1">
        <f>F154-G154</f>
        <v>10.100000000000001</v>
      </c>
      <c r="I154" s="2">
        <f>H154/F154</f>
        <v>0.15372907153729073</v>
      </c>
    </row>
    <row r="155" spans="1:9" x14ac:dyDescent="0.2">
      <c r="A155" s="1">
        <v>85.4</v>
      </c>
      <c r="B155" s="1">
        <v>73.45</v>
      </c>
      <c r="C155" s="1">
        <f>A155-B155</f>
        <v>11.950000000000003</v>
      </c>
      <c r="D155" s="2">
        <f>C155/A155</f>
        <v>0.1399297423887588</v>
      </c>
      <c r="F155" s="1">
        <v>136.30000000000001</v>
      </c>
      <c r="G155" s="1">
        <v>115.349999999999</v>
      </c>
      <c r="H155" s="1">
        <f>F155-G155</f>
        <v>20.950000000001012</v>
      </c>
      <c r="I155" s="2">
        <f>H155/F155</f>
        <v>0.15370506236244322</v>
      </c>
    </row>
    <row r="156" spans="1:9" x14ac:dyDescent="0.2">
      <c r="A156" s="1">
        <v>37.85</v>
      </c>
      <c r="B156" s="1">
        <v>32.6</v>
      </c>
      <c r="C156" s="1">
        <f>A156-B156</f>
        <v>5.25</v>
      </c>
      <c r="D156" s="2">
        <f>C156/A156</f>
        <v>0.13870541611624834</v>
      </c>
      <c r="F156" s="1">
        <v>138.5</v>
      </c>
      <c r="G156" s="1">
        <v>117.349999999999</v>
      </c>
      <c r="H156" s="1">
        <f>F156-G156</f>
        <v>21.150000000001</v>
      </c>
      <c r="I156" s="2">
        <f>H156/F156</f>
        <v>0.15270758122744404</v>
      </c>
    </row>
    <row r="157" spans="1:9" x14ac:dyDescent="0.2">
      <c r="A157" s="1">
        <v>85.5</v>
      </c>
      <c r="B157" s="1">
        <v>73.7</v>
      </c>
      <c r="C157" s="1">
        <f>A157-B157</f>
        <v>11.799999999999997</v>
      </c>
      <c r="D157" s="2">
        <f>C157/A157</f>
        <v>0.13801169590643272</v>
      </c>
      <c r="F157" s="1">
        <v>197.15</v>
      </c>
      <c r="G157" s="1">
        <v>167.099999999999</v>
      </c>
      <c r="H157" s="1">
        <f>F157-G157</f>
        <v>30.050000000001006</v>
      </c>
      <c r="I157" s="2">
        <f>H157/F157</f>
        <v>0.15242201369516106</v>
      </c>
    </row>
    <row r="158" spans="1:9" x14ac:dyDescent="0.2">
      <c r="A158" s="1">
        <v>44.95</v>
      </c>
      <c r="B158" s="1">
        <v>38.75</v>
      </c>
      <c r="C158" s="1">
        <f>A158-B158</f>
        <v>6.2000000000000028</v>
      </c>
      <c r="D158" s="2">
        <f>C158/A158</f>
        <v>0.13793103448275867</v>
      </c>
      <c r="F158" s="1">
        <v>142.69999999999899</v>
      </c>
      <c r="G158" s="1">
        <v>121</v>
      </c>
      <c r="H158" s="1">
        <f>F158-G158</f>
        <v>21.699999999998994</v>
      </c>
      <c r="I158" s="2">
        <f>H158/F158</f>
        <v>0.15206727400139555</v>
      </c>
    </row>
    <row r="159" spans="1:9" x14ac:dyDescent="0.2">
      <c r="A159" s="1">
        <v>53.899999999999899</v>
      </c>
      <c r="B159" s="1">
        <v>46.5</v>
      </c>
      <c r="C159" s="1">
        <f>A159-B159</f>
        <v>7.3999999999998991</v>
      </c>
      <c r="D159" s="2">
        <f>C159/A159</f>
        <v>0.1372912801484214</v>
      </c>
      <c r="F159" s="1">
        <v>612.04999999999905</v>
      </c>
      <c r="G159" s="1">
        <v>519.1</v>
      </c>
      <c r="H159" s="1">
        <f>F159-G159</f>
        <v>92.949999999999022</v>
      </c>
      <c r="I159" s="2">
        <f>H159/F159</f>
        <v>0.15186667755902158</v>
      </c>
    </row>
    <row r="160" spans="1:9" x14ac:dyDescent="0.2">
      <c r="A160" s="1">
        <v>98.099999999999895</v>
      </c>
      <c r="B160" s="1">
        <v>84.799999999999898</v>
      </c>
      <c r="C160" s="1">
        <f>A160-B160</f>
        <v>13.299999999999997</v>
      </c>
      <c r="D160" s="2">
        <f>C160/A160</f>
        <v>0.13557594291539257</v>
      </c>
      <c r="F160" s="1">
        <v>90.7</v>
      </c>
      <c r="G160" s="1">
        <v>76.95</v>
      </c>
      <c r="H160" s="1">
        <f>F160-G160</f>
        <v>13.75</v>
      </c>
      <c r="I160" s="2">
        <f>H160/F160</f>
        <v>0.15159867695700111</v>
      </c>
    </row>
    <row r="161" spans="1:9" x14ac:dyDescent="0.2">
      <c r="A161" s="1">
        <v>98.099999999999895</v>
      </c>
      <c r="B161" s="1">
        <v>84.799999999999898</v>
      </c>
      <c r="C161" s="1">
        <f>A161-B161</f>
        <v>13.299999999999997</v>
      </c>
      <c r="D161" s="2">
        <f>C161/A161</f>
        <v>0.13557594291539257</v>
      </c>
      <c r="F161" s="1">
        <v>158.65</v>
      </c>
      <c r="G161" s="1">
        <v>134.599999999999</v>
      </c>
      <c r="H161" s="1">
        <f>F161-G161</f>
        <v>24.050000000001006</v>
      </c>
      <c r="I161" s="2">
        <f>H161/F161</f>
        <v>0.15159155373464234</v>
      </c>
    </row>
    <row r="162" spans="1:9" x14ac:dyDescent="0.2">
      <c r="A162" s="1">
        <v>38.399999999999899</v>
      </c>
      <c r="B162" s="1">
        <v>33.200000000000003</v>
      </c>
      <c r="C162" s="1">
        <f>A162-B162</f>
        <v>5.1999999999998963</v>
      </c>
      <c r="D162" s="2">
        <f>C162/A162</f>
        <v>0.13541666666666433</v>
      </c>
      <c r="F162" s="1">
        <v>218.75</v>
      </c>
      <c r="G162" s="1">
        <v>185.65</v>
      </c>
      <c r="H162" s="1">
        <f>F162-G162</f>
        <v>33.099999999999994</v>
      </c>
      <c r="I162" s="2">
        <f>H162/F162</f>
        <v>0.15131428571428568</v>
      </c>
    </row>
    <row r="163" spans="1:9" x14ac:dyDescent="0.2">
      <c r="A163" s="1">
        <v>45.95</v>
      </c>
      <c r="B163" s="1">
        <v>39.799999999999898</v>
      </c>
      <c r="C163" s="1">
        <f>A163-B163</f>
        <v>6.1500000000001052</v>
      </c>
      <c r="D163" s="2">
        <f>C163/A163</f>
        <v>0.1338411316648554</v>
      </c>
      <c r="F163" s="1">
        <v>120.25</v>
      </c>
      <c r="G163" s="1">
        <v>102.099999999999</v>
      </c>
      <c r="H163" s="1">
        <f>F163-G163</f>
        <v>18.150000000001</v>
      </c>
      <c r="I163" s="2">
        <f>H163/F163</f>
        <v>0.15093555093555924</v>
      </c>
    </row>
    <row r="164" spans="1:9" x14ac:dyDescent="0.2">
      <c r="A164" s="1">
        <v>49.299999999999898</v>
      </c>
      <c r="B164" s="1">
        <v>42.75</v>
      </c>
      <c r="C164" s="1">
        <f>A164-B164</f>
        <v>6.5499999999998977</v>
      </c>
      <c r="D164" s="2">
        <f>C164/A164</f>
        <v>0.13286004056794951</v>
      </c>
      <c r="F164" s="1">
        <v>166.19999999999899</v>
      </c>
      <c r="G164" s="1">
        <v>141.15</v>
      </c>
      <c r="H164" s="1">
        <f>F164-G164</f>
        <v>25.049999999998988</v>
      </c>
      <c r="I164" s="2">
        <f>H164/F164</f>
        <v>0.15072202166064463</v>
      </c>
    </row>
    <row r="165" spans="1:9" x14ac:dyDescent="0.2">
      <c r="A165" s="1">
        <v>52.95</v>
      </c>
      <c r="B165" s="1">
        <v>45.95</v>
      </c>
      <c r="C165" s="1">
        <f>A165-B165</f>
        <v>7</v>
      </c>
      <c r="D165" s="2">
        <f>C165/A165</f>
        <v>0.13220018885741264</v>
      </c>
      <c r="F165" s="1">
        <v>211.5</v>
      </c>
      <c r="G165" s="1">
        <v>179.849999999999</v>
      </c>
      <c r="H165" s="1">
        <f>F165-G165</f>
        <v>31.650000000001</v>
      </c>
      <c r="I165" s="2">
        <f>H165/F165</f>
        <v>0.14964539007092673</v>
      </c>
    </row>
    <row r="166" spans="1:9" x14ac:dyDescent="0.2">
      <c r="A166" s="1">
        <v>46.549999999999898</v>
      </c>
      <c r="B166" s="1">
        <v>40.399999999999899</v>
      </c>
      <c r="C166" s="1">
        <f>A166-B166</f>
        <v>6.1499999999999986</v>
      </c>
      <c r="D166" s="2">
        <f>C166/A166</f>
        <v>0.13211600429645567</v>
      </c>
      <c r="F166" s="1">
        <v>138</v>
      </c>
      <c r="G166" s="1">
        <v>117.349999999999</v>
      </c>
      <c r="H166" s="1">
        <f>F166-G166</f>
        <v>20.650000000001</v>
      </c>
      <c r="I166" s="2">
        <f>H166/F166</f>
        <v>0.14963768115942755</v>
      </c>
    </row>
    <row r="167" spans="1:9" x14ac:dyDescent="0.2">
      <c r="A167" s="1">
        <v>86.849999999999895</v>
      </c>
      <c r="B167" s="1">
        <v>75.5</v>
      </c>
      <c r="C167" s="1">
        <f>A167-B167</f>
        <v>11.349999999999895</v>
      </c>
      <c r="D167" s="2">
        <f>C167/A167</f>
        <v>0.13068508923431099</v>
      </c>
      <c r="F167" s="1">
        <v>251.55</v>
      </c>
      <c r="G167" s="1">
        <v>213.94999999999899</v>
      </c>
      <c r="H167" s="1">
        <f>F167-G167</f>
        <v>37.600000000001017</v>
      </c>
      <c r="I167" s="2">
        <f>H167/F167</f>
        <v>0.14947326575233955</v>
      </c>
    </row>
    <row r="168" spans="1:9" x14ac:dyDescent="0.2">
      <c r="A168" s="1">
        <v>46</v>
      </c>
      <c r="B168" s="1">
        <v>40</v>
      </c>
      <c r="C168" s="1">
        <f>A168-B168</f>
        <v>6</v>
      </c>
      <c r="D168" s="2">
        <f>C168/A168</f>
        <v>0.13043478260869565</v>
      </c>
      <c r="F168" s="1">
        <v>156.94999999999899</v>
      </c>
      <c r="G168" s="1">
        <v>133.55000000000001</v>
      </c>
      <c r="H168" s="1">
        <f>F168-G168</f>
        <v>23.399999999998983</v>
      </c>
      <c r="I168" s="2">
        <f>H168/F168</f>
        <v>0.14909206753742676</v>
      </c>
    </row>
    <row r="169" spans="1:9" x14ac:dyDescent="0.2">
      <c r="A169" s="1">
        <v>51.799999999999898</v>
      </c>
      <c r="B169" s="1">
        <v>45.049999999999898</v>
      </c>
      <c r="C169" s="1">
        <f>A169-B169</f>
        <v>6.75</v>
      </c>
      <c r="D169" s="2">
        <f>C169/A169</f>
        <v>0.13030888030888058</v>
      </c>
      <c r="F169" s="1">
        <v>331.3</v>
      </c>
      <c r="G169" s="1">
        <v>281.94999999999902</v>
      </c>
      <c r="H169" s="1">
        <f>F169-G169</f>
        <v>49.350000000000989</v>
      </c>
      <c r="I169" s="2">
        <f>H169/F169</f>
        <v>0.14895864775128581</v>
      </c>
    </row>
    <row r="170" spans="1:9" x14ac:dyDescent="0.2">
      <c r="A170" s="1">
        <v>92.75</v>
      </c>
      <c r="B170" s="1">
        <v>80.7</v>
      </c>
      <c r="C170" s="1">
        <f>A170-B170</f>
        <v>12.049999999999997</v>
      </c>
      <c r="D170" s="2">
        <f>C170/A170</f>
        <v>0.12991913746630726</v>
      </c>
      <c r="F170" s="1">
        <v>517.95000000000005</v>
      </c>
      <c r="G170" s="1">
        <v>440.94999999999902</v>
      </c>
      <c r="H170" s="1">
        <f>F170-G170</f>
        <v>77.000000000001023</v>
      </c>
      <c r="I170" s="2">
        <f>H170/F170</f>
        <v>0.14866299835891691</v>
      </c>
    </row>
    <row r="171" spans="1:9" x14ac:dyDescent="0.2">
      <c r="A171" s="1">
        <v>132.099999999999</v>
      </c>
      <c r="B171" s="1">
        <v>115.049999999999</v>
      </c>
      <c r="C171" s="1">
        <f>A171-B171</f>
        <v>17.049999999999997</v>
      </c>
      <c r="D171" s="2">
        <f>C171/A171</f>
        <v>0.12906888720666257</v>
      </c>
      <c r="F171" s="1">
        <v>81.150000000000006</v>
      </c>
      <c r="G171" s="1">
        <v>69.099999999999895</v>
      </c>
      <c r="H171" s="1">
        <f>F171-G171</f>
        <v>12.050000000000111</v>
      </c>
      <c r="I171" s="2">
        <f>H171/F171</f>
        <v>0.14849044978435133</v>
      </c>
    </row>
    <row r="172" spans="1:9" x14ac:dyDescent="0.2">
      <c r="A172" s="1">
        <v>103.4</v>
      </c>
      <c r="B172" s="1">
        <v>90.25</v>
      </c>
      <c r="C172" s="1">
        <f>A172-B172</f>
        <v>13.150000000000006</v>
      </c>
      <c r="D172" s="2">
        <f>C172/A172</f>
        <v>0.12717601547388785</v>
      </c>
      <c r="F172" s="1">
        <v>309.44999999999902</v>
      </c>
      <c r="G172" s="1">
        <v>263.5</v>
      </c>
      <c r="H172" s="1">
        <f>F172-G172</f>
        <v>45.949999999999022</v>
      </c>
      <c r="I172" s="2">
        <f>H172/F172</f>
        <v>0.14848925513006678</v>
      </c>
    </row>
    <row r="173" spans="1:9" x14ac:dyDescent="0.2">
      <c r="A173" s="1">
        <v>49.2</v>
      </c>
      <c r="B173" s="1">
        <v>42.95</v>
      </c>
      <c r="C173" s="1">
        <f>A173-B173</f>
        <v>6.25</v>
      </c>
      <c r="D173" s="2">
        <f>C173/A173</f>
        <v>0.12703252032520324</v>
      </c>
      <c r="F173" s="1">
        <v>129.099999999999</v>
      </c>
      <c r="G173" s="1">
        <v>109.95</v>
      </c>
      <c r="H173" s="1">
        <f>F173-G173</f>
        <v>19.149999999998997</v>
      </c>
      <c r="I173" s="2">
        <f>H173/F173</f>
        <v>0.14833462432222422</v>
      </c>
    </row>
    <row r="174" spans="1:9" x14ac:dyDescent="0.2">
      <c r="A174" s="1">
        <v>184.8</v>
      </c>
      <c r="B174" s="1">
        <v>161.4</v>
      </c>
      <c r="C174" s="1">
        <f>A174-B174</f>
        <v>23.400000000000006</v>
      </c>
      <c r="D174" s="2">
        <f>C174/A174</f>
        <v>0.12662337662337664</v>
      </c>
      <c r="F174" s="1">
        <v>120</v>
      </c>
      <c r="G174" s="1">
        <v>102.25</v>
      </c>
      <c r="H174" s="1">
        <f>F174-G174</f>
        <v>17.75</v>
      </c>
      <c r="I174" s="2">
        <f>H174/F174</f>
        <v>0.14791666666666667</v>
      </c>
    </row>
    <row r="175" spans="1:9" x14ac:dyDescent="0.2">
      <c r="A175" s="1">
        <v>80.349999999999895</v>
      </c>
      <c r="B175" s="1">
        <v>70.2</v>
      </c>
      <c r="C175" s="1">
        <f>A175-B175</f>
        <v>10.149999999999892</v>
      </c>
      <c r="D175" s="2">
        <f>C175/A175</f>
        <v>0.12632233976353335</v>
      </c>
      <c r="F175" s="1">
        <v>126.849999999999</v>
      </c>
      <c r="G175" s="1">
        <v>108.099999999999</v>
      </c>
      <c r="H175" s="1">
        <f>F175-G175</f>
        <v>18.75</v>
      </c>
      <c r="I175" s="2">
        <f>H175/F175</f>
        <v>0.14781237682302048</v>
      </c>
    </row>
    <row r="176" spans="1:9" x14ac:dyDescent="0.2">
      <c r="A176" s="1">
        <v>41.2</v>
      </c>
      <c r="B176" s="1">
        <v>36</v>
      </c>
      <c r="C176" s="1">
        <f>A176-B176</f>
        <v>5.2000000000000028</v>
      </c>
      <c r="D176" s="2">
        <f>C176/A176</f>
        <v>0.12621359223300976</v>
      </c>
      <c r="F176" s="1">
        <v>148.30000000000001</v>
      </c>
      <c r="G176" s="1">
        <v>126.4</v>
      </c>
      <c r="H176" s="1">
        <f>F176-G176</f>
        <v>21.900000000000006</v>
      </c>
      <c r="I176" s="2">
        <f>H176/F176</f>
        <v>0.1476736345246123</v>
      </c>
    </row>
    <row r="177" spans="1:9" x14ac:dyDescent="0.2">
      <c r="A177" s="1">
        <v>60</v>
      </c>
      <c r="B177" s="1">
        <v>52.45</v>
      </c>
      <c r="C177" s="1">
        <f>A177-B177</f>
        <v>7.5499999999999972</v>
      </c>
      <c r="D177" s="2">
        <f>C177/A177</f>
        <v>0.1258333333333333</v>
      </c>
      <c r="F177" s="1">
        <v>194.69999999999899</v>
      </c>
      <c r="G177" s="1">
        <v>165.94999999999899</v>
      </c>
      <c r="H177" s="1">
        <f>F177-G177</f>
        <v>28.75</v>
      </c>
      <c r="I177" s="2">
        <f>H177/F177</f>
        <v>0.14766307139188573</v>
      </c>
    </row>
    <row r="178" spans="1:9" x14ac:dyDescent="0.2">
      <c r="A178" s="1">
        <v>40.85</v>
      </c>
      <c r="B178" s="1">
        <v>35.75</v>
      </c>
      <c r="C178" s="1">
        <f>A178-B178</f>
        <v>5.1000000000000014</v>
      </c>
      <c r="D178" s="2">
        <f>C178/A178</f>
        <v>0.12484700122399024</v>
      </c>
      <c r="F178" s="1">
        <v>219.69999999999899</v>
      </c>
      <c r="G178" s="1">
        <v>187.3</v>
      </c>
      <c r="H178" s="1">
        <f>F178-G178</f>
        <v>32.399999999998983</v>
      </c>
      <c r="I178" s="2">
        <f>H178/F178</f>
        <v>0.14747382794719677</v>
      </c>
    </row>
    <row r="179" spans="1:9" x14ac:dyDescent="0.2">
      <c r="A179" s="1">
        <v>59.2</v>
      </c>
      <c r="B179" s="1">
        <v>51.85</v>
      </c>
      <c r="C179" s="1">
        <f>A179-B179</f>
        <v>7.3500000000000014</v>
      </c>
      <c r="D179" s="2">
        <f>C179/A179</f>
        <v>0.12415540540540543</v>
      </c>
      <c r="F179" s="1">
        <v>203.849999999999</v>
      </c>
      <c r="G179" s="1">
        <v>173.8</v>
      </c>
      <c r="H179" s="1">
        <f>F179-G179</f>
        <v>30.049999999998988</v>
      </c>
      <c r="I179" s="2">
        <f>H179/F179</f>
        <v>0.14741231297522264</v>
      </c>
    </row>
    <row r="180" spans="1:9" x14ac:dyDescent="0.2">
      <c r="A180" s="1">
        <v>38.700000000000003</v>
      </c>
      <c r="B180" s="1">
        <v>33.950000000000003</v>
      </c>
      <c r="C180" s="1">
        <f>A180-B180</f>
        <v>4.75</v>
      </c>
      <c r="D180" s="2">
        <f>C180/A180</f>
        <v>0.12273901808785528</v>
      </c>
      <c r="F180" s="1">
        <v>571.35</v>
      </c>
      <c r="G180" s="1">
        <v>487.19999999999902</v>
      </c>
      <c r="H180" s="1">
        <f>F180-G180</f>
        <v>84.150000000001</v>
      </c>
      <c r="I180" s="2">
        <f>H180/F180</f>
        <v>0.14728275137831626</v>
      </c>
    </row>
    <row r="181" spans="1:9" x14ac:dyDescent="0.2">
      <c r="A181" s="1">
        <v>97.599999999999895</v>
      </c>
      <c r="B181" s="1">
        <v>85.75</v>
      </c>
      <c r="C181" s="1">
        <f>A181-B181</f>
        <v>11.849999999999895</v>
      </c>
      <c r="D181" s="2">
        <f>C181/A181</f>
        <v>0.12141393442622857</v>
      </c>
      <c r="F181" s="1">
        <v>162.05000000000001</v>
      </c>
      <c r="G181" s="1">
        <v>138.30000000000001</v>
      </c>
      <c r="H181" s="1">
        <f>F181-G181</f>
        <v>23.75</v>
      </c>
      <c r="I181" s="2">
        <f>H181/F181</f>
        <v>0.14655970379512495</v>
      </c>
    </row>
    <row r="182" spans="1:9" x14ac:dyDescent="0.2">
      <c r="A182" s="1">
        <v>39.200000000000003</v>
      </c>
      <c r="B182" s="1">
        <v>34.450000000000003</v>
      </c>
      <c r="C182" s="1">
        <f>A182-B182</f>
        <v>4.75</v>
      </c>
      <c r="D182" s="2">
        <f>C182/A182</f>
        <v>0.1211734693877551</v>
      </c>
      <c r="F182" s="1">
        <v>90.349999999999895</v>
      </c>
      <c r="G182" s="1">
        <v>77.150000000000006</v>
      </c>
      <c r="H182" s="1">
        <f>F182-G182</f>
        <v>13.199999999999889</v>
      </c>
      <c r="I182" s="2">
        <f>H182/F182</f>
        <v>0.14609850581073497</v>
      </c>
    </row>
    <row r="183" spans="1:9" x14ac:dyDescent="0.2">
      <c r="A183" s="1">
        <v>39.200000000000003</v>
      </c>
      <c r="B183" s="1">
        <v>34.450000000000003</v>
      </c>
      <c r="C183" s="1">
        <f>A183-B183</f>
        <v>4.75</v>
      </c>
      <c r="D183" s="2">
        <f>C183/A183</f>
        <v>0.1211734693877551</v>
      </c>
      <c r="F183" s="1">
        <v>77.349999999999895</v>
      </c>
      <c r="G183" s="1">
        <v>66.049999999999898</v>
      </c>
      <c r="H183" s="1">
        <f>F183-G183</f>
        <v>11.299999999999997</v>
      </c>
      <c r="I183" s="2">
        <f>H183/F183</f>
        <v>0.1460892049127345</v>
      </c>
    </row>
    <row r="184" spans="1:9" x14ac:dyDescent="0.2">
      <c r="A184" s="1">
        <v>47.899999999999899</v>
      </c>
      <c r="B184" s="1">
        <v>42.1</v>
      </c>
      <c r="C184" s="1">
        <f>A184-B184</f>
        <v>5.7999999999998977</v>
      </c>
      <c r="D184" s="2">
        <f>C184/A184</f>
        <v>0.1210855949895597</v>
      </c>
      <c r="F184" s="1">
        <v>113.65</v>
      </c>
      <c r="G184" s="1">
        <v>97.049999999999898</v>
      </c>
      <c r="H184" s="1">
        <f>F184-G184</f>
        <v>16.600000000000108</v>
      </c>
      <c r="I184" s="2">
        <f>H184/F184</f>
        <v>0.14606247250330054</v>
      </c>
    </row>
    <row r="185" spans="1:9" x14ac:dyDescent="0.2">
      <c r="A185" s="1">
        <v>41.75</v>
      </c>
      <c r="B185" s="1">
        <v>36.700000000000003</v>
      </c>
      <c r="C185" s="1">
        <f>A185-B185</f>
        <v>5.0499999999999972</v>
      </c>
      <c r="D185" s="2">
        <f>C185/A185</f>
        <v>0.12095808383233526</v>
      </c>
      <c r="F185" s="1">
        <v>130.55000000000001</v>
      </c>
      <c r="G185" s="1">
        <v>111.599999999999</v>
      </c>
      <c r="H185" s="1">
        <f>F185-G185</f>
        <v>18.950000000001012</v>
      </c>
      <c r="I185" s="2">
        <f>H185/F185</f>
        <v>0.14515511298353895</v>
      </c>
    </row>
    <row r="186" spans="1:9" x14ac:dyDescent="0.2">
      <c r="A186" s="1">
        <v>53.049999999999898</v>
      </c>
      <c r="B186" s="1">
        <v>46.649999999999899</v>
      </c>
      <c r="C186" s="1">
        <f>A186-B186</f>
        <v>6.3999999999999986</v>
      </c>
      <c r="D186" s="2">
        <f>C186/A186</f>
        <v>0.12064090480678626</v>
      </c>
      <c r="F186" s="1">
        <v>142.30000000000001</v>
      </c>
      <c r="G186" s="1">
        <v>121.7</v>
      </c>
      <c r="H186" s="1">
        <f>F186-G186</f>
        <v>20.600000000000009</v>
      </c>
      <c r="I186" s="2">
        <f>H186/F186</f>
        <v>0.14476458186929028</v>
      </c>
    </row>
    <row r="187" spans="1:9" x14ac:dyDescent="0.2">
      <c r="A187" s="1">
        <v>49.049999999999898</v>
      </c>
      <c r="B187" s="1">
        <v>43.149999999999899</v>
      </c>
      <c r="C187" s="1">
        <f>A187-B187</f>
        <v>5.8999999999999986</v>
      </c>
      <c r="D187" s="2">
        <f>C187/A187</f>
        <v>0.12028542303771683</v>
      </c>
      <c r="F187" s="1">
        <v>198.55</v>
      </c>
      <c r="G187" s="1">
        <v>169.9</v>
      </c>
      <c r="H187" s="1">
        <f>F187-G187</f>
        <v>28.650000000000006</v>
      </c>
      <c r="I187" s="2">
        <f>H187/F187</f>
        <v>0.1442961470662302</v>
      </c>
    </row>
    <row r="188" spans="1:9" x14ac:dyDescent="0.2">
      <c r="A188" s="1">
        <v>74.5</v>
      </c>
      <c r="B188" s="1">
        <v>65.549999999999898</v>
      </c>
      <c r="C188" s="1">
        <f>A188-B188</f>
        <v>8.9500000000001023</v>
      </c>
      <c r="D188" s="2">
        <f>C188/A188</f>
        <v>0.12013422818792084</v>
      </c>
      <c r="F188" s="1">
        <v>791.14999999999895</v>
      </c>
      <c r="G188" s="1">
        <v>677.14999999999895</v>
      </c>
      <c r="H188" s="1">
        <f>F188-G188</f>
        <v>114</v>
      </c>
      <c r="I188" s="2">
        <f>H188/F188</f>
        <v>0.14409404032105183</v>
      </c>
    </row>
    <row r="189" spans="1:9" x14ac:dyDescent="0.2">
      <c r="A189" s="1">
        <v>37.049999999999898</v>
      </c>
      <c r="B189" s="1">
        <v>32.6</v>
      </c>
      <c r="C189" s="1">
        <f>A189-B189</f>
        <v>4.4499999999998963</v>
      </c>
      <c r="D189" s="2">
        <f>C189/A189</f>
        <v>0.1201079622132229</v>
      </c>
      <c r="F189" s="1">
        <v>171.599999999999</v>
      </c>
      <c r="G189" s="1">
        <v>146.9</v>
      </c>
      <c r="H189" s="1">
        <f>F189-G189</f>
        <v>24.699999999998994</v>
      </c>
      <c r="I189" s="2">
        <f>H189/F189</f>
        <v>0.14393939393938893</v>
      </c>
    </row>
    <row r="190" spans="1:9" x14ac:dyDescent="0.2">
      <c r="A190" s="1">
        <v>81.150000000000006</v>
      </c>
      <c r="B190" s="1">
        <v>71.45</v>
      </c>
      <c r="C190" s="1">
        <f>A190-B190</f>
        <v>9.7000000000000028</v>
      </c>
      <c r="D190" s="2">
        <f>C190/A190</f>
        <v>0.11953173136167594</v>
      </c>
      <c r="F190" s="1">
        <v>55.1</v>
      </c>
      <c r="G190" s="1">
        <v>47.2</v>
      </c>
      <c r="H190" s="1">
        <f>F190-G190</f>
        <v>7.8999999999999986</v>
      </c>
      <c r="I190" s="2">
        <f>H190/F190</f>
        <v>0.14337568058076222</v>
      </c>
    </row>
    <row r="191" spans="1:9" x14ac:dyDescent="0.2">
      <c r="A191" s="1">
        <v>59</v>
      </c>
      <c r="B191" s="1">
        <v>51.95</v>
      </c>
      <c r="C191" s="1">
        <f>A191-B191</f>
        <v>7.0499999999999972</v>
      </c>
      <c r="D191" s="2">
        <f>C191/A191</f>
        <v>0.11949152542372876</v>
      </c>
      <c r="F191" s="1">
        <v>73.25</v>
      </c>
      <c r="G191" s="1">
        <v>62.75</v>
      </c>
      <c r="H191" s="1">
        <f>F191-G191</f>
        <v>10.5</v>
      </c>
      <c r="I191" s="2">
        <f>H191/F191</f>
        <v>0.14334470989761092</v>
      </c>
    </row>
    <row r="192" spans="1:9" x14ac:dyDescent="0.2">
      <c r="A192" s="1">
        <v>50.649999999999899</v>
      </c>
      <c r="B192" s="1">
        <v>44.6</v>
      </c>
      <c r="C192" s="1">
        <f>A192-B192</f>
        <v>6.0499999999998977</v>
      </c>
      <c r="D192" s="2">
        <f>C192/A192</f>
        <v>0.11944718657452931</v>
      </c>
      <c r="F192" s="1">
        <v>152.80000000000001</v>
      </c>
      <c r="G192" s="1">
        <v>130.9</v>
      </c>
      <c r="H192" s="1">
        <f>F192-G192</f>
        <v>21.900000000000006</v>
      </c>
      <c r="I192" s="2">
        <f>H192/F192</f>
        <v>0.14332460732984295</v>
      </c>
    </row>
    <row r="193" spans="1:9" x14ac:dyDescent="0.2">
      <c r="A193" s="1">
        <v>71.25</v>
      </c>
      <c r="B193" s="1">
        <v>62.75</v>
      </c>
      <c r="C193" s="1">
        <f>A193-B193</f>
        <v>8.5</v>
      </c>
      <c r="D193" s="2">
        <f>C193/A193</f>
        <v>0.11929824561403508</v>
      </c>
      <c r="F193" s="1">
        <v>279.14999999999901</v>
      </c>
      <c r="G193" s="1">
        <v>239.349999999999</v>
      </c>
      <c r="H193" s="1">
        <f>F193-G193</f>
        <v>39.800000000000011</v>
      </c>
      <c r="I193" s="2">
        <f>H193/F193</f>
        <v>0.14257567615977129</v>
      </c>
    </row>
    <row r="194" spans="1:9" x14ac:dyDescent="0.2">
      <c r="A194" s="1">
        <v>93.799999999999898</v>
      </c>
      <c r="B194" s="1">
        <v>82.65</v>
      </c>
      <c r="C194" s="1">
        <f>A194-B194</f>
        <v>11.149999999999892</v>
      </c>
      <c r="D194" s="2">
        <f>C194/A194</f>
        <v>0.11886993603411412</v>
      </c>
      <c r="F194" s="1">
        <v>327.60000000000002</v>
      </c>
      <c r="G194" s="1">
        <v>281.05</v>
      </c>
      <c r="H194" s="1">
        <f>F194-G194</f>
        <v>46.550000000000011</v>
      </c>
      <c r="I194" s="2">
        <f>H194/F194</f>
        <v>0.14209401709401712</v>
      </c>
    </row>
    <row r="195" spans="1:9" x14ac:dyDescent="0.2">
      <c r="A195" s="1">
        <v>44</v>
      </c>
      <c r="B195" s="1">
        <v>38.799999999999898</v>
      </c>
      <c r="C195" s="1">
        <f>A195-B195</f>
        <v>5.2000000000001023</v>
      </c>
      <c r="D195" s="2">
        <f>C195/A195</f>
        <v>0.11818181818182051</v>
      </c>
      <c r="F195" s="1">
        <v>183.94999999999899</v>
      </c>
      <c r="G195" s="1">
        <v>158</v>
      </c>
      <c r="H195" s="1">
        <f>F195-G195</f>
        <v>25.949999999998994</v>
      </c>
      <c r="I195" s="2">
        <f>H195/F195</f>
        <v>0.14107094319107982</v>
      </c>
    </row>
    <row r="196" spans="1:9" x14ac:dyDescent="0.2">
      <c r="A196" s="1">
        <v>61.35</v>
      </c>
      <c r="B196" s="1">
        <v>54.1</v>
      </c>
      <c r="C196" s="1">
        <f>A196-B196</f>
        <v>7.25</v>
      </c>
      <c r="D196" s="2">
        <f>C196/A196</f>
        <v>0.11817440912795436</v>
      </c>
      <c r="F196" s="1">
        <v>126.2</v>
      </c>
      <c r="G196" s="1">
        <v>108.4</v>
      </c>
      <c r="H196" s="1">
        <f>F196-G196</f>
        <v>17.799999999999997</v>
      </c>
      <c r="I196" s="2">
        <f>H196/F196</f>
        <v>0.14104595879556259</v>
      </c>
    </row>
    <row r="197" spans="1:9" x14ac:dyDescent="0.2">
      <c r="A197" s="1">
        <v>66.45</v>
      </c>
      <c r="B197" s="1">
        <v>58.6</v>
      </c>
      <c r="C197" s="1">
        <f>A197-B197</f>
        <v>7.8500000000000014</v>
      </c>
      <c r="D197" s="2">
        <f>C197/A197</f>
        <v>0.11813393528969152</v>
      </c>
      <c r="F197" s="1">
        <v>252.15</v>
      </c>
      <c r="G197" s="1">
        <v>216.599999999999</v>
      </c>
      <c r="H197" s="1">
        <f>F197-G197</f>
        <v>35.550000000001006</v>
      </c>
      <c r="I197" s="2">
        <f>H197/F197</f>
        <v>0.14098750743605395</v>
      </c>
    </row>
    <row r="198" spans="1:9" x14ac:dyDescent="0.2">
      <c r="A198" s="1">
        <v>348.44999999999902</v>
      </c>
      <c r="B198" s="1">
        <v>307.35000000000002</v>
      </c>
      <c r="C198" s="1">
        <f>A198-B198</f>
        <v>41.099999999999</v>
      </c>
      <c r="D198" s="2">
        <f>C198/A198</f>
        <v>0.1179509255273328</v>
      </c>
      <c r="F198" s="1">
        <v>138</v>
      </c>
      <c r="G198" s="1">
        <v>118.549999999999</v>
      </c>
      <c r="H198" s="1">
        <f>F198-G198</f>
        <v>19.450000000000998</v>
      </c>
      <c r="I198" s="2">
        <f>H198/F198</f>
        <v>0.14094202898551447</v>
      </c>
    </row>
    <row r="199" spans="1:9" x14ac:dyDescent="0.2">
      <c r="A199" s="1">
        <v>348.44999999999902</v>
      </c>
      <c r="B199" s="1">
        <v>307.35000000000002</v>
      </c>
      <c r="C199" s="1">
        <f>A199-B199</f>
        <v>41.099999999999</v>
      </c>
      <c r="D199" s="2">
        <f>C199/A199</f>
        <v>0.1179509255273328</v>
      </c>
      <c r="F199" s="1">
        <v>97.299999999999898</v>
      </c>
      <c r="G199" s="1">
        <v>83.599999999999895</v>
      </c>
      <c r="H199" s="1">
        <f>F199-G199</f>
        <v>13.700000000000003</v>
      </c>
      <c r="I199" s="2">
        <f>H199/F199</f>
        <v>0.14080164439876688</v>
      </c>
    </row>
    <row r="200" spans="1:9" x14ac:dyDescent="0.2">
      <c r="A200" s="1">
        <v>51.75</v>
      </c>
      <c r="B200" s="1">
        <v>45.649999999999899</v>
      </c>
      <c r="C200" s="1">
        <f>A200-B200</f>
        <v>6.1000000000001009</v>
      </c>
      <c r="D200" s="2">
        <f>C200/A200</f>
        <v>0.11787439613526765</v>
      </c>
      <c r="F200" s="1">
        <v>245.19999999999899</v>
      </c>
      <c r="G200" s="1">
        <v>210.75</v>
      </c>
      <c r="H200" s="1">
        <f>F200-G200</f>
        <v>34.449999999998994</v>
      </c>
      <c r="I200" s="2">
        <f>H200/F200</f>
        <v>0.14049755301794101</v>
      </c>
    </row>
    <row r="201" spans="1:9" x14ac:dyDescent="0.2">
      <c r="A201" s="1">
        <v>58.899999999999899</v>
      </c>
      <c r="B201" s="1">
        <v>52</v>
      </c>
      <c r="C201" s="1">
        <f>A201-B201</f>
        <v>6.8999999999998991</v>
      </c>
      <c r="D201" s="2">
        <f>C201/A201</f>
        <v>0.11714770797962497</v>
      </c>
      <c r="F201" s="1">
        <v>601.25</v>
      </c>
      <c r="G201" s="1">
        <v>517.14999999999895</v>
      </c>
      <c r="H201" s="1">
        <f>F201-G201</f>
        <v>84.100000000001046</v>
      </c>
      <c r="I201" s="2">
        <f>H201/F201</f>
        <v>0.13987525987526161</v>
      </c>
    </row>
    <row r="202" spans="1:9" x14ac:dyDescent="0.2">
      <c r="A202" s="1">
        <v>70.049999999999898</v>
      </c>
      <c r="B202" s="1">
        <v>61.85</v>
      </c>
      <c r="C202" s="1">
        <f>A202-B202</f>
        <v>8.1999999999998963</v>
      </c>
      <c r="D202" s="2">
        <f>C202/A202</f>
        <v>0.11705924339757186</v>
      </c>
      <c r="F202" s="1">
        <v>516.75</v>
      </c>
      <c r="G202" s="1">
        <v>444.64999999999901</v>
      </c>
      <c r="H202" s="1">
        <f>F202-G202</f>
        <v>72.100000000000989</v>
      </c>
      <c r="I202" s="2">
        <f>H202/F202</f>
        <v>0.13952588292211124</v>
      </c>
    </row>
    <row r="203" spans="1:9" x14ac:dyDescent="0.2">
      <c r="A203" s="1">
        <v>49.95</v>
      </c>
      <c r="B203" s="1">
        <v>44.149999999999899</v>
      </c>
      <c r="C203" s="1">
        <f>A203-B203</f>
        <v>5.8000000000001037</v>
      </c>
      <c r="D203" s="2">
        <f>C203/A203</f>
        <v>0.11611611611611819</v>
      </c>
      <c r="F203" s="1">
        <v>161.69999999999899</v>
      </c>
      <c r="G203" s="1">
        <v>139.25</v>
      </c>
      <c r="H203" s="1">
        <f>F203-G203</f>
        <v>22.449999999998994</v>
      </c>
      <c r="I203" s="2">
        <f>H203/F203</f>
        <v>0.13883735312306206</v>
      </c>
    </row>
    <row r="204" spans="1:9" x14ac:dyDescent="0.2">
      <c r="A204" s="1">
        <v>41</v>
      </c>
      <c r="B204" s="1">
        <v>36.25</v>
      </c>
      <c r="C204" s="1">
        <f>A204-B204</f>
        <v>4.75</v>
      </c>
      <c r="D204" s="2">
        <f>C204/A204</f>
        <v>0.11585365853658537</v>
      </c>
      <c r="F204" s="1">
        <v>83.75</v>
      </c>
      <c r="G204" s="1">
        <v>72.150000000000006</v>
      </c>
      <c r="H204" s="1">
        <f>F204-G204</f>
        <v>11.599999999999994</v>
      </c>
      <c r="I204" s="2">
        <f>H204/F204</f>
        <v>0.13850746268656711</v>
      </c>
    </row>
    <row r="205" spans="1:9" x14ac:dyDescent="0.2">
      <c r="A205" s="1">
        <v>50.1</v>
      </c>
      <c r="B205" s="1">
        <v>44.299999999999898</v>
      </c>
      <c r="C205" s="1">
        <f>A205-B205</f>
        <v>5.8000000000001037</v>
      </c>
      <c r="D205" s="2">
        <f>C205/A205</f>
        <v>0.11576846307385437</v>
      </c>
      <c r="F205" s="1">
        <v>219.55</v>
      </c>
      <c r="G205" s="1">
        <v>189.15</v>
      </c>
      <c r="H205" s="1">
        <f>F205-G205</f>
        <v>30.400000000000006</v>
      </c>
      <c r="I205" s="2">
        <f>H205/F205</f>
        <v>0.13846504213163291</v>
      </c>
    </row>
    <row r="206" spans="1:9" x14ac:dyDescent="0.2">
      <c r="A206" s="1">
        <v>133.349999999999</v>
      </c>
      <c r="B206" s="1">
        <v>118</v>
      </c>
      <c r="C206" s="1">
        <f>A206-B206</f>
        <v>15.349999999999</v>
      </c>
      <c r="D206" s="2">
        <f>C206/A206</f>
        <v>0.11511061117359667</v>
      </c>
      <c r="F206" s="1">
        <v>132.9</v>
      </c>
      <c r="G206" s="1">
        <v>114.5</v>
      </c>
      <c r="H206" s="1">
        <f>F206-G206</f>
        <v>18.400000000000006</v>
      </c>
      <c r="I206" s="2">
        <f>H206/F206</f>
        <v>0.13844996237772766</v>
      </c>
    </row>
    <row r="207" spans="1:9" x14ac:dyDescent="0.2">
      <c r="A207" s="1">
        <v>40</v>
      </c>
      <c r="B207" s="1">
        <v>35.399999999999899</v>
      </c>
      <c r="C207" s="1">
        <f>A207-B207</f>
        <v>4.6000000000001009</v>
      </c>
      <c r="D207" s="2">
        <f>C207/A207</f>
        <v>0.11500000000000252</v>
      </c>
      <c r="F207" s="1">
        <v>145.849999999999</v>
      </c>
      <c r="G207" s="1">
        <v>125.7</v>
      </c>
      <c r="H207" s="1">
        <f>F207-G207</f>
        <v>20.149999999998997</v>
      </c>
      <c r="I207" s="2">
        <f>H207/F207</f>
        <v>0.1381556393554963</v>
      </c>
    </row>
    <row r="208" spans="1:9" x14ac:dyDescent="0.2">
      <c r="A208" s="1">
        <v>51.799999999999898</v>
      </c>
      <c r="B208" s="1">
        <v>45.85</v>
      </c>
      <c r="C208" s="1">
        <f>A208-B208</f>
        <v>5.9499999999998963</v>
      </c>
      <c r="D208" s="2">
        <f>C208/A208</f>
        <v>0.11486486486486309</v>
      </c>
      <c r="F208" s="1">
        <v>57.75</v>
      </c>
      <c r="G208" s="1">
        <v>49.799999999999898</v>
      </c>
      <c r="H208" s="1">
        <f>F208-G208</f>
        <v>7.9500000000001023</v>
      </c>
      <c r="I208" s="2">
        <f>H208/F208</f>
        <v>0.13766233766233943</v>
      </c>
    </row>
    <row r="209" spans="1:9" x14ac:dyDescent="0.2">
      <c r="A209" s="1">
        <v>86.65</v>
      </c>
      <c r="B209" s="1">
        <v>76.7</v>
      </c>
      <c r="C209" s="1">
        <f>A209-B209</f>
        <v>9.9500000000000028</v>
      </c>
      <c r="D209" s="2">
        <f>C209/A209</f>
        <v>0.11482977495672247</v>
      </c>
      <c r="F209" s="1">
        <v>146.19999999999899</v>
      </c>
      <c r="G209" s="1">
        <v>126.099999999999</v>
      </c>
      <c r="H209" s="1">
        <f>F209-G209</f>
        <v>20.099999999999994</v>
      </c>
      <c r="I209" s="2">
        <f>H209/F209</f>
        <v>0.13748290013679981</v>
      </c>
    </row>
    <row r="210" spans="1:9" x14ac:dyDescent="0.2">
      <c r="A210" s="1">
        <v>46.25</v>
      </c>
      <c r="B210" s="1">
        <v>40.950000000000003</v>
      </c>
      <c r="C210" s="1">
        <f>A210-B210</f>
        <v>5.2999999999999972</v>
      </c>
      <c r="D210" s="2">
        <f>C210/A210</f>
        <v>0.11459459459459453</v>
      </c>
      <c r="F210" s="1">
        <v>93.9</v>
      </c>
      <c r="G210" s="1">
        <v>81</v>
      </c>
      <c r="H210" s="1">
        <f>F210-G210</f>
        <v>12.900000000000006</v>
      </c>
      <c r="I210" s="2">
        <f>H210/F210</f>
        <v>0.1373801916932908</v>
      </c>
    </row>
    <row r="211" spans="1:9" x14ac:dyDescent="0.2">
      <c r="A211" s="1">
        <v>43.7</v>
      </c>
      <c r="B211" s="1">
        <v>38.700000000000003</v>
      </c>
      <c r="C211" s="1">
        <f>A211-B211</f>
        <v>5</v>
      </c>
      <c r="D211" s="2">
        <f>C211/A211</f>
        <v>0.11441647597254004</v>
      </c>
      <c r="F211" s="1">
        <v>250.05</v>
      </c>
      <c r="G211" s="1">
        <v>215.69999999999899</v>
      </c>
      <c r="H211" s="1">
        <f>F211-G211</f>
        <v>34.350000000001017</v>
      </c>
      <c r="I211" s="2">
        <f>H211/F211</f>
        <v>0.13737252549490508</v>
      </c>
    </row>
    <row r="212" spans="1:9" x14ac:dyDescent="0.2">
      <c r="A212" s="1">
        <v>60.85</v>
      </c>
      <c r="B212" s="1">
        <v>53.899999999999899</v>
      </c>
      <c r="C212" s="1">
        <f>A212-B212</f>
        <v>6.9500000000001023</v>
      </c>
      <c r="D212" s="2">
        <f>C212/A212</f>
        <v>0.11421528348397868</v>
      </c>
      <c r="F212" s="1">
        <v>122.299999999999</v>
      </c>
      <c r="G212" s="1">
        <v>105.5</v>
      </c>
      <c r="H212" s="1">
        <f>F212-G212</f>
        <v>16.799999999999002</v>
      </c>
      <c r="I212" s="2">
        <f>H212/F212</f>
        <v>0.13736713000816958</v>
      </c>
    </row>
    <row r="213" spans="1:9" x14ac:dyDescent="0.2">
      <c r="A213" s="1">
        <v>48.6</v>
      </c>
      <c r="B213" s="1">
        <v>43.049999999999898</v>
      </c>
      <c r="C213" s="1">
        <f>A213-B213</f>
        <v>5.5500000000001037</v>
      </c>
      <c r="D213" s="2">
        <f>C213/A213</f>
        <v>0.11419753086419966</v>
      </c>
      <c r="F213" s="1">
        <v>171.9</v>
      </c>
      <c r="G213" s="1">
        <v>148.30000000000001</v>
      </c>
      <c r="H213" s="1">
        <f>F213-G213</f>
        <v>23.599999999999994</v>
      </c>
      <c r="I213" s="2">
        <f>H213/F213</f>
        <v>0.13728912158231527</v>
      </c>
    </row>
    <row r="214" spans="1:9" x14ac:dyDescent="0.2">
      <c r="A214" s="1">
        <v>63.85</v>
      </c>
      <c r="B214" s="1">
        <v>56.6</v>
      </c>
      <c r="C214" s="1">
        <f>A214-B214</f>
        <v>7.25</v>
      </c>
      <c r="D214" s="2">
        <f>C214/A214</f>
        <v>0.11354737666405638</v>
      </c>
      <c r="F214" s="1">
        <v>176.69999999999899</v>
      </c>
      <c r="G214" s="1">
        <v>152.44999999999899</v>
      </c>
      <c r="H214" s="1">
        <f>F214-G214</f>
        <v>24.25</v>
      </c>
      <c r="I214" s="2">
        <f>H214/F214</f>
        <v>0.13723825693265498</v>
      </c>
    </row>
    <row r="215" spans="1:9" x14ac:dyDescent="0.2">
      <c r="A215" s="1">
        <v>99.25</v>
      </c>
      <c r="B215" s="1">
        <v>88</v>
      </c>
      <c r="C215" s="1">
        <f>A215-B215</f>
        <v>11.25</v>
      </c>
      <c r="D215" s="2">
        <f>C215/A215</f>
        <v>0.11335012594458438</v>
      </c>
      <c r="F215" s="1">
        <v>109.049999999999</v>
      </c>
      <c r="G215" s="1">
        <v>94.099999999999895</v>
      </c>
      <c r="H215" s="1">
        <f>F215-G215</f>
        <v>14.949999999999108</v>
      </c>
      <c r="I215" s="2">
        <f>H215/F215</f>
        <v>0.13709307657037362</v>
      </c>
    </row>
    <row r="216" spans="1:9" x14ac:dyDescent="0.2">
      <c r="A216" s="1">
        <v>52.1</v>
      </c>
      <c r="B216" s="1">
        <v>46.2</v>
      </c>
      <c r="C216" s="1">
        <f>A216-B216</f>
        <v>5.8999999999999986</v>
      </c>
      <c r="D216" s="2">
        <f>C216/A216</f>
        <v>0.11324376199616119</v>
      </c>
      <c r="F216" s="1">
        <v>135.849999999999</v>
      </c>
      <c r="G216" s="1">
        <v>117.25</v>
      </c>
      <c r="H216" s="1">
        <f>F216-G216</f>
        <v>18.599999999999</v>
      </c>
      <c r="I216" s="2">
        <f>H216/F216</f>
        <v>0.13691571586307794</v>
      </c>
    </row>
    <row r="217" spans="1:9" x14ac:dyDescent="0.2">
      <c r="A217" s="1">
        <v>110.049999999999</v>
      </c>
      <c r="B217" s="1">
        <v>97.7</v>
      </c>
      <c r="C217" s="1">
        <f>A217-B217</f>
        <v>12.349999999999</v>
      </c>
      <c r="D217" s="2">
        <f>C217/A217</f>
        <v>0.1122217174011732</v>
      </c>
      <c r="F217" s="1">
        <v>92.799999999999898</v>
      </c>
      <c r="G217" s="1">
        <v>80.099999999999895</v>
      </c>
      <c r="H217" s="1">
        <f>F217-G217</f>
        <v>12.700000000000003</v>
      </c>
      <c r="I217" s="2">
        <f>H217/F217</f>
        <v>0.13685344827586224</v>
      </c>
    </row>
    <row r="218" spans="1:9" x14ac:dyDescent="0.2">
      <c r="A218" s="1">
        <v>117.849999999999</v>
      </c>
      <c r="B218" s="1">
        <v>104.65</v>
      </c>
      <c r="C218" s="1">
        <f>A218-B218</f>
        <v>13.199999999998994</v>
      </c>
      <c r="D218" s="2">
        <f>C218/A218</f>
        <v>0.11200678829019182</v>
      </c>
      <c r="F218" s="1">
        <v>564.6</v>
      </c>
      <c r="G218" s="1">
        <v>487.35</v>
      </c>
      <c r="H218" s="1">
        <f>F218-G218</f>
        <v>77.25</v>
      </c>
      <c r="I218" s="2">
        <f>H218/F218</f>
        <v>0.13682252922422955</v>
      </c>
    </row>
    <row r="219" spans="1:9" x14ac:dyDescent="0.2">
      <c r="A219" s="1">
        <v>75.150000000000006</v>
      </c>
      <c r="B219" s="1">
        <v>66.75</v>
      </c>
      <c r="C219" s="1">
        <f>A219-B219</f>
        <v>8.4000000000000057</v>
      </c>
      <c r="D219" s="2">
        <f>C219/A219</f>
        <v>0.11177644710578849</v>
      </c>
      <c r="F219" s="1">
        <v>198.3</v>
      </c>
      <c r="G219" s="1">
        <v>171.19999999999899</v>
      </c>
      <c r="H219" s="1">
        <f>F219-G219</f>
        <v>27.100000000001017</v>
      </c>
      <c r="I219" s="2">
        <f>H219/F219</f>
        <v>0.13666162380232483</v>
      </c>
    </row>
    <row r="220" spans="1:9" x14ac:dyDescent="0.2">
      <c r="A220" s="1">
        <v>52.799999999999898</v>
      </c>
      <c r="B220" s="1">
        <v>46.899999999999899</v>
      </c>
      <c r="C220" s="1">
        <f>A220-B220</f>
        <v>5.8999999999999986</v>
      </c>
      <c r="D220" s="2">
        <f>C220/A220</f>
        <v>0.11174242424242443</v>
      </c>
      <c r="F220" s="1">
        <v>110.9</v>
      </c>
      <c r="G220" s="1">
        <v>95.75</v>
      </c>
      <c r="H220" s="1">
        <f>F220-G220</f>
        <v>15.150000000000006</v>
      </c>
      <c r="I220" s="2">
        <f>H220/F220</f>
        <v>0.13660955816050499</v>
      </c>
    </row>
    <row r="221" spans="1:9" x14ac:dyDescent="0.2">
      <c r="A221" s="1">
        <v>46.1</v>
      </c>
      <c r="B221" s="1">
        <v>40.950000000000003</v>
      </c>
      <c r="C221" s="1">
        <f>A221-B221</f>
        <v>5.1499999999999986</v>
      </c>
      <c r="D221" s="2">
        <f>C221/A221</f>
        <v>0.11171366594360084</v>
      </c>
      <c r="F221" s="1">
        <v>121.9</v>
      </c>
      <c r="G221" s="1">
        <v>105.299999999999</v>
      </c>
      <c r="H221" s="1">
        <f>F221-G221</f>
        <v>16.600000000001003</v>
      </c>
      <c r="I221" s="2">
        <f>H221/F221</f>
        <v>0.13617719442166532</v>
      </c>
    </row>
    <row r="222" spans="1:9" x14ac:dyDescent="0.2">
      <c r="A222" s="1">
        <v>99.849999999999895</v>
      </c>
      <c r="B222" s="1">
        <v>88.7</v>
      </c>
      <c r="C222" s="1">
        <f>A222-B222</f>
        <v>11.149999999999892</v>
      </c>
      <c r="D222" s="2">
        <f>C222/A222</f>
        <v>0.11166750125187686</v>
      </c>
      <c r="F222" s="1">
        <v>98.099999999999895</v>
      </c>
      <c r="G222" s="1">
        <v>84.799999999999898</v>
      </c>
      <c r="H222" s="1">
        <f>F222-G222</f>
        <v>13.299999999999997</v>
      </c>
      <c r="I222" s="2">
        <f>H222/F222</f>
        <v>0.13557594291539257</v>
      </c>
    </row>
    <row r="223" spans="1:9" x14ac:dyDescent="0.2">
      <c r="A223" s="1">
        <v>53.049999999999898</v>
      </c>
      <c r="B223" s="1">
        <v>47.149999999999899</v>
      </c>
      <c r="C223" s="1">
        <f>A223-B223</f>
        <v>5.8999999999999986</v>
      </c>
      <c r="D223" s="2">
        <f>C223/A223</f>
        <v>0.11121583411875607</v>
      </c>
      <c r="F223" s="1">
        <v>98.099999999999895</v>
      </c>
      <c r="G223" s="1">
        <v>84.799999999999898</v>
      </c>
      <c r="H223" s="1">
        <f>F223-G223</f>
        <v>13.299999999999997</v>
      </c>
      <c r="I223" s="2">
        <f>H223/F223</f>
        <v>0.13557594291539257</v>
      </c>
    </row>
    <row r="224" spans="1:9" x14ac:dyDescent="0.2">
      <c r="A224" s="1">
        <v>63.1</v>
      </c>
      <c r="B224" s="1">
        <v>56.1</v>
      </c>
      <c r="C224" s="1">
        <f>A224-B224</f>
        <v>7</v>
      </c>
      <c r="D224" s="2">
        <f>C224/A224</f>
        <v>0.11093502377179081</v>
      </c>
      <c r="F224" s="1">
        <v>200.5</v>
      </c>
      <c r="G224" s="1">
        <v>173.4</v>
      </c>
      <c r="H224" s="1">
        <f>F224-G224</f>
        <v>27.099999999999994</v>
      </c>
      <c r="I224" s="2">
        <f>H224/F224</f>
        <v>0.13516209476309224</v>
      </c>
    </row>
    <row r="225" spans="1:9" x14ac:dyDescent="0.2">
      <c r="A225" s="1">
        <v>121.599999999999</v>
      </c>
      <c r="B225" s="1">
        <v>108.2</v>
      </c>
      <c r="C225" s="1">
        <f>A225-B225</f>
        <v>13.399999999998997</v>
      </c>
      <c r="D225" s="2">
        <f>C225/A225</f>
        <v>0.11019736842104529</v>
      </c>
      <c r="F225" s="1">
        <v>187.75</v>
      </c>
      <c r="G225" s="1">
        <v>162.4</v>
      </c>
      <c r="H225" s="1">
        <f>F225-G225</f>
        <v>25.349999999999994</v>
      </c>
      <c r="I225" s="2">
        <f>H225/F225</f>
        <v>0.1350199733688415</v>
      </c>
    </row>
    <row r="226" spans="1:9" x14ac:dyDescent="0.2">
      <c r="A226" s="1">
        <v>53.549999999999898</v>
      </c>
      <c r="B226" s="1">
        <v>47.649999999999899</v>
      </c>
      <c r="C226" s="1">
        <f>A226-B226</f>
        <v>5.8999999999999986</v>
      </c>
      <c r="D226" s="2">
        <f>C226/A226</f>
        <v>0.11017740429505153</v>
      </c>
      <c r="F226" s="1">
        <v>110.099999999999</v>
      </c>
      <c r="G226" s="1">
        <v>95.25</v>
      </c>
      <c r="H226" s="1">
        <f>F226-G226</f>
        <v>14.849999999999</v>
      </c>
      <c r="I226" s="2">
        <f>H226/F226</f>
        <v>0.13487738419617742</v>
      </c>
    </row>
    <row r="227" spans="1:9" x14ac:dyDescent="0.2">
      <c r="A227" s="1">
        <v>68.45</v>
      </c>
      <c r="B227" s="1">
        <v>60.95</v>
      </c>
      <c r="C227" s="1">
        <f>A227-B227</f>
        <v>7.5</v>
      </c>
      <c r="D227" s="2">
        <f>C227/A227</f>
        <v>0.1095690284879474</v>
      </c>
      <c r="F227" s="1">
        <v>89.549999999999898</v>
      </c>
      <c r="G227" s="1">
        <v>77.549999999999898</v>
      </c>
      <c r="H227" s="1">
        <f>F227-G227</f>
        <v>12</v>
      </c>
      <c r="I227" s="2">
        <f>H227/F227</f>
        <v>0.13400335008375225</v>
      </c>
    </row>
    <row r="228" spans="1:9" x14ac:dyDescent="0.2">
      <c r="A228" s="1">
        <v>41.549999999999898</v>
      </c>
      <c r="B228" s="1">
        <v>37</v>
      </c>
      <c r="C228" s="1">
        <f>A228-B228</f>
        <v>4.5499999999998977</v>
      </c>
      <c r="D228" s="2">
        <f>C228/A228</f>
        <v>0.1095066185318871</v>
      </c>
      <c r="F228" s="1">
        <v>205.75</v>
      </c>
      <c r="G228" s="1">
        <v>178.19999999999899</v>
      </c>
      <c r="H228" s="1">
        <f>F228-G228</f>
        <v>27.550000000001006</v>
      </c>
      <c r="I228" s="2">
        <f>H228/F228</f>
        <v>0.13390036452005349</v>
      </c>
    </row>
    <row r="229" spans="1:9" x14ac:dyDescent="0.2">
      <c r="A229" s="1">
        <v>55.299999999999898</v>
      </c>
      <c r="B229" s="1">
        <v>49.25</v>
      </c>
      <c r="C229" s="1">
        <f>A229-B229</f>
        <v>6.0499999999998977</v>
      </c>
      <c r="D229" s="2">
        <f>C229/A229</f>
        <v>0.10940325497287358</v>
      </c>
      <c r="F229" s="1">
        <v>184.849999999999</v>
      </c>
      <c r="G229" s="1">
        <v>160.15</v>
      </c>
      <c r="H229" s="1">
        <f>F229-G229</f>
        <v>24.699999999998994</v>
      </c>
      <c r="I229" s="2">
        <f>H229/F229</f>
        <v>0.13362185555855627</v>
      </c>
    </row>
    <row r="230" spans="1:9" x14ac:dyDescent="0.2">
      <c r="A230" s="1">
        <v>66.5</v>
      </c>
      <c r="B230" s="1">
        <v>59.25</v>
      </c>
      <c r="C230" s="1">
        <f>A230-B230</f>
        <v>7.25</v>
      </c>
      <c r="D230" s="2">
        <f>C230/A230</f>
        <v>0.10902255639097744</v>
      </c>
      <c r="F230" s="1">
        <v>184.849999999999</v>
      </c>
      <c r="G230" s="1">
        <v>160.15</v>
      </c>
      <c r="H230" s="1">
        <f>F230-G230</f>
        <v>24.699999999998994</v>
      </c>
      <c r="I230" s="2">
        <f>H230/F230</f>
        <v>0.13362185555855627</v>
      </c>
    </row>
    <row r="231" spans="1:9" x14ac:dyDescent="0.2">
      <c r="A231" s="1">
        <v>33.950000000000003</v>
      </c>
      <c r="B231" s="1">
        <v>30.25</v>
      </c>
      <c r="C231" s="1">
        <f>A231-B231</f>
        <v>3.7000000000000028</v>
      </c>
      <c r="D231" s="2">
        <f>C231/A231</f>
        <v>0.10898379970544926</v>
      </c>
      <c r="F231" s="1">
        <v>160.69999999999899</v>
      </c>
      <c r="G231" s="1">
        <v>139.25</v>
      </c>
      <c r="H231" s="1">
        <f>F231-G231</f>
        <v>21.449999999998994</v>
      </c>
      <c r="I231" s="2">
        <f>H231/F231</f>
        <v>0.13347853142501012</v>
      </c>
    </row>
    <row r="232" spans="1:9" x14ac:dyDescent="0.2">
      <c r="A232" s="1">
        <v>90.65</v>
      </c>
      <c r="B232" s="1">
        <v>80.799999999999898</v>
      </c>
      <c r="C232" s="1">
        <f>A232-B232</f>
        <v>9.850000000000108</v>
      </c>
      <c r="D232" s="2">
        <f>C232/A232</f>
        <v>0.10865968008825271</v>
      </c>
      <c r="F232" s="1">
        <v>76.650000000000006</v>
      </c>
      <c r="G232" s="1">
        <v>66.45</v>
      </c>
      <c r="H232" s="1">
        <f>F232-G232</f>
        <v>10.200000000000003</v>
      </c>
      <c r="I232" s="2">
        <f>H232/F232</f>
        <v>0.13307240704500981</v>
      </c>
    </row>
    <row r="233" spans="1:9" x14ac:dyDescent="0.2">
      <c r="A233" s="1">
        <v>68.7</v>
      </c>
      <c r="B233" s="1">
        <v>61.25</v>
      </c>
      <c r="C233" s="1">
        <f>A233-B233</f>
        <v>7.4500000000000028</v>
      </c>
      <c r="D233" s="2">
        <f>C233/A233</f>
        <v>0.10844250363901023</v>
      </c>
      <c r="F233" s="1">
        <v>244.15</v>
      </c>
      <c r="G233" s="1">
        <v>211.69999999999899</v>
      </c>
      <c r="H233" s="1">
        <f>F233-G233</f>
        <v>32.450000000001012</v>
      </c>
      <c r="I233" s="2">
        <f>H233/F233</f>
        <v>0.13291009625230804</v>
      </c>
    </row>
    <row r="234" spans="1:9" x14ac:dyDescent="0.2">
      <c r="A234" s="1">
        <v>292.69999999999902</v>
      </c>
      <c r="B234" s="1">
        <v>261</v>
      </c>
      <c r="C234" s="1">
        <f>A234-B234</f>
        <v>31.699999999999022</v>
      </c>
      <c r="D234" s="2">
        <f>C234/A234</f>
        <v>0.10830201571574694</v>
      </c>
      <c r="F234" s="1">
        <v>75.25</v>
      </c>
      <c r="G234" s="1">
        <v>65.25</v>
      </c>
      <c r="H234" s="1">
        <f>F234-G234</f>
        <v>10</v>
      </c>
      <c r="I234" s="2">
        <f>H234/F234</f>
        <v>0.13289036544850499</v>
      </c>
    </row>
    <row r="235" spans="1:9" x14ac:dyDescent="0.2">
      <c r="A235" s="1">
        <v>46.2</v>
      </c>
      <c r="B235" s="1">
        <v>41.2</v>
      </c>
      <c r="C235" s="1">
        <f>A235-B235</f>
        <v>5</v>
      </c>
      <c r="D235" s="2">
        <f>C235/A235</f>
        <v>0.10822510822510822</v>
      </c>
      <c r="F235" s="1">
        <v>144.65</v>
      </c>
      <c r="G235" s="1">
        <v>125.45</v>
      </c>
      <c r="H235" s="1">
        <f>F235-G235</f>
        <v>19.200000000000003</v>
      </c>
      <c r="I235" s="2">
        <f>H235/F235</f>
        <v>0.13273418596612516</v>
      </c>
    </row>
    <row r="236" spans="1:9" x14ac:dyDescent="0.2">
      <c r="A236" s="1">
        <v>81.049999999999898</v>
      </c>
      <c r="B236" s="1">
        <v>72.349999999999895</v>
      </c>
      <c r="C236" s="1">
        <f>A236-B236</f>
        <v>8.7000000000000028</v>
      </c>
      <c r="D236" s="2">
        <f>C236/A236</f>
        <v>0.10734114743985211</v>
      </c>
      <c r="F236" s="1">
        <v>150.05000000000001</v>
      </c>
      <c r="G236" s="1">
        <v>130.19999999999899</v>
      </c>
      <c r="H236" s="1">
        <f>F236-G236</f>
        <v>19.850000000001017</v>
      </c>
      <c r="I236" s="2">
        <f>H236/F236</f>
        <v>0.13228923692103309</v>
      </c>
    </row>
    <row r="237" spans="1:9" x14ac:dyDescent="0.2">
      <c r="A237" s="1">
        <v>61.049999999999898</v>
      </c>
      <c r="B237" s="1">
        <v>54.5</v>
      </c>
      <c r="C237" s="1">
        <f>A237-B237</f>
        <v>6.5499999999998977</v>
      </c>
      <c r="D237" s="2">
        <f>C237/A237</f>
        <v>0.10728910728910579</v>
      </c>
      <c r="F237" s="1">
        <v>138.849999999999</v>
      </c>
      <c r="G237" s="1">
        <v>120.5</v>
      </c>
      <c r="H237" s="1">
        <f>F237-G237</f>
        <v>18.349999999999</v>
      </c>
      <c r="I237" s="2">
        <f>H237/F237</f>
        <v>0.13215700396110286</v>
      </c>
    </row>
    <row r="238" spans="1:9" x14ac:dyDescent="0.2">
      <c r="A238" s="1">
        <v>64.400000000000006</v>
      </c>
      <c r="B238" s="1">
        <v>57.5</v>
      </c>
      <c r="C238" s="1">
        <f>A238-B238</f>
        <v>6.9000000000000057</v>
      </c>
      <c r="D238" s="2">
        <f>C238/A238</f>
        <v>0.10714285714285722</v>
      </c>
      <c r="F238" s="1">
        <v>87.799999999999898</v>
      </c>
      <c r="G238" s="1">
        <v>76.2</v>
      </c>
      <c r="H238" s="1">
        <f>F238-G238</f>
        <v>11.599999999999895</v>
      </c>
      <c r="I238" s="2">
        <f>H238/F238</f>
        <v>0.1321184510250559</v>
      </c>
    </row>
    <row r="239" spans="1:9" x14ac:dyDescent="0.2">
      <c r="A239" s="1">
        <v>261.94999999999902</v>
      </c>
      <c r="B239" s="1">
        <v>234</v>
      </c>
      <c r="C239" s="1">
        <f>A239-B239</f>
        <v>27.949999999999022</v>
      </c>
      <c r="D239" s="2">
        <f>C239/A239</f>
        <v>0.10669975186103885</v>
      </c>
      <c r="F239" s="1">
        <v>222.69999999999899</v>
      </c>
      <c r="G239" s="1">
        <v>193.3</v>
      </c>
      <c r="H239" s="1">
        <f>F239-G239</f>
        <v>29.399999999998983</v>
      </c>
      <c r="I239" s="2">
        <f>H239/F239</f>
        <v>0.13201616524471987</v>
      </c>
    </row>
    <row r="240" spans="1:9" x14ac:dyDescent="0.2">
      <c r="A240" s="1">
        <v>101.299999999999</v>
      </c>
      <c r="B240" s="1">
        <v>90.5</v>
      </c>
      <c r="C240" s="1">
        <f>A240-B240</f>
        <v>10.799999999999002</v>
      </c>
      <c r="D240" s="2">
        <f>C240/A240</f>
        <v>0.10661401776899417</v>
      </c>
      <c r="F240" s="1">
        <v>144.80000000000001</v>
      </c>
      <c r="G240" s="1">
        <v>125.799999999999</v>
      </c>
      <c r="H240" s="1">
        <f>F240-G240</f>
        <v>19.000000000001009</v>
      </c>
      <c r="I240" s="2">
        <f>H240/F240</f>
        <v>0.13121546961326663</v>
      </c>
    </row>
    <row r="241" spans="1:9" x14ac:dyDescent="0.2">
      <c r="A241" s="1">
        <v>50.399999999999899</v>
      </c>
      <c r="B241" s="1">
        <v>45.049999999999898</v>
      </c>
      <c r="C241" s="1">
        <f>A241-B241</f>
        <v>5.3500000000000014</v>
      </c>
      <c r="D241" s="2">
        <f>C241/A241</f>
        <v>0.1061507936507939</v>
      </c>
      <c r="F241" s="1">
        <v>548.89999999999895</v>
      </c>
      <c r="G241" s="1">
        <v>477.05</v>
      </c>
      <c r="H241" s="1">
        <f>F241-G241</f>
        <v>71.849999999998943</v>
      </c>
      <c r="I241" s="2">
        <f>H241/F241</f>
        <v>0.13089815995627452</v>
      </c>
    </row>
    <row r="242" spans="1:9" x14ac:dyDescent="0.2">
      <c r="A242" s="1">
        <v>82.15</v>
      </c>
      <c r="B242" s="1">
        <v>73.45</v>
      </c>
      <c r="C242" s="1">
        <f>A242-B242</f>
        <v>8.7000000000000028</v>
      </c>
      <c r="D242" s="2">
        <f>C242/A242</f>
        <v>0.10590383444917836</v>
      </c>
      <c r="F242" s="1">
        <v>108.549999999999</v>
      </c>
      <c r="G242" s="1">
        <v>94.349999999999895</v>
      </c>
      <c r="H242" s="1">
        <f>F242-G242</f>
        <v>14.199999999999108</v>
      </c>
      <c r="I242" s="2">
        <f>H242/F242</f>
        <v>0.13081529249193219</v>
      </c>
    </row>
    <row r="243" spans="1:9" x14ac:dyDescent="0.2">
      <c r="A243" s="1">
        <v>50.049999999999898</v>
      </c>
      <c r="B243" s="1">
        <v>44.75</v>
      </c>
      <c r="C243" s="1">
        <f>A243-B243</f>
        <v>5.2999999999998977</v>
      </c>
      <c r="D243" s="2">
        <f>C243/A243</f>
        <v>0.10589410589410407</v>
      </c>
      <c r="F243" s="1">
        <v>534.54999999999905</v>
      </c>
      <c r="G243" s="1">
        <v>464.69999999999902</v>
      </c>
      <c r="H243" s="1">
        <f>F243-G243</f>
        <v>69.850000000000023</v>
      </c>
      <c r="I243" s="2">
        <f>H243/F243</f>
        <v>0.13067065756243598</v>
      </c>
    </row>
    <row r="244" spans="1:9" x14ac:dyDescent="0.2">
      <c r="A244" s="1">
        <v>73.2</v>
      </c>
      <c r="B244" s="1">
        <v>65.45</v>
      </c>
      <c r="C244" s="1">
        <f>A244-B244</f>
        <v>7.75</v>
      </c>
      <c r="D244" s="2">
        <f>C244/A244</f>
        <v>0.1058743169398907</v>
      </c>
      <c r="F244" s="1">
        <v>250.4</v>
      </c>
      <c r="G244" s="1">
        <v>217.75</v>
      </c>
      <c r="H244" s="1">
        <f>F244-G244</f>
        <v>32.650000000000006</v>
      </c>
      <c r="I244" s="2">
        <f>H244/F244</f>
        <v>0.13039137380191695</v>
      </c>
    </row>
    <row r="245" spans="1:9" x14ac:dyDescent="0.2">
      <c r="A245" s="1">
        <v>61.6</v>
      </c>
      <c r="B245" s="1">
        <v>55.1</v>
      </c>
      <c r="C245" s="1">
        <f>A245-B245</f>
        <v>6.5</v>
      </c>
      <c r="D245" s="2">
        <f>C245/A245</f>
        <v>0.10551948051948051</v>
      </c>
      <c r="F245" s="1">
        <v>93.95</v>
      </c>
      <c r="G245" s="1">
        <v>81.7</v>
      </c>
      <c r="H245" s="1">
        <f>F245-G245</f>
        <v>12.25</v>
      </c>
      <c r="I245" s="2">
        <f>H245/F245</f>
        <v>0.13038850452368281</v>
      </c>
    </row>
    <row r="246" spans="1:9" x14ac:dyDescent="0.2">
      <c r="A246" s="1">
        <v>51.35</v>
      </c>
      <c r="B246" s="1">
        <v>45.95</v>
      </c>
      <c r="C246" s="1">
        <f>A246-B246</f>
        <v>5.3999999999999986</v>
      </c>
      <c r="D246" s="2">
        <f>C246/A246</f>
        <v>0.1051606621226874</v>
      </c>
      <c r="F246" s="1">
        <v>117.7</v>
      </c>
      <c r="G246" s="1">
        <v>102.4</v>
      </c>
      <c r="H246" s="1">
        <f>F246-G246</f>
        <v>15.299999999999997</v>
      </c>
      <c r="I246" s="2">
        <f>H246/F246</f>
        <v>0.12999150382327951</v>
      </c>
    </row>
    <row r="247" spans="1:9" x14ac:dyDescent="0.2">
      <c r="A247" s="1">
        <v>88.25</v>
      </c>
      <c r="B247" s="1">
        <v>79</v>
      </c>
      <c r="C247" s="1">
        <f>A247-B247</f>
        <v>9.25</v>
      </c>
      <c r="D247" s="2">
        <f>C247/A247</f>
        <v>0.10481586402266289</v>
      </c>
      <c r="F247" s="1">
        <v>179.3</v>
      </c>
      <c r="G247" s="1">
        <v>156</v>
      </c>
      <c r="H247" s="1">
        <f>F247-G247</f>
        <v>23.300000000000011</v>
      </c>
      <c r="I247" s="2">
        <f>H247/F247</f>
        <v>0.12994980479643062</v>
      </c>
    </row>
    <row r="248" spans="1:9" x14ac:dyDescent="0.2">
      <c r="A248" s="1">
        <v>50.6</v>
      </c>
      <c r="B248" s="1">
        <v>45.299999999999898</v>
      </c>
      <c r="C248" s="1">
        <f>A248-B248</f>
        <v>5.3000000000001037</v>
      </c>
      <c r="D248" s="2">
        <f>C248/A248</f>
        <v>0.10474308300395462</v>
      </c>
      <c r="F248" s="1">
        <v>273.25</v>
      </c>
      <c r="G248" s="1">
        <v>237.8</v>
      </c>
      <c r="H248" s="1">
        <f>F248-G248</f>
        <v>35.449999999999989</v>
      </c>
      <c r="I248" s="2">
        <f>H248/F248</f>
        <v>0.12973467520585541</v>
      </c>
    </row>
    <row r="249" spans="1:9" x14ac:dyDescent="0.2">
      <c r="A249" s="1">
        <v>54.899999999999899</v>
      </c>
      <c r="B249" s="1">
        <v>49.2</v>
      </c>
      <c r="C249" s="1">
        <f>A249-B249</f>
        <v>5.6999999999998963</v>
      </c>
      <c r="D249" s="2">
        <f>C249/A249</f>
        <v>0.10382513661202016</v>
      </c>
      <c r="F249" s="1">
        <v>801.89999999999895</v>
      </c>
      <c r="G249" s="1">
        <v>698.25</v>
      </c>
      <c r="H249" s="1">
        <f>F249-G249</f>
        <v>103.64999999999895</v>
      </c>
      <c r="I249" s="2">
        <f>H249/F249</f>
        <v>0.12925551814440589</v>
      </c>
    </row>
    <row r="250" spans="1:9" x14ac:dyDescent="0.2">
      <c r="A250" s="1">
        <v>83.5</v>
      </c>
      <c r="B250" s="1">
        <v>74.849999999999895</v>
      </c>
      <c r="C250" s="1">
        <f>A250-B250</f>
        <v>8.6500000000001052</v>
      </c>
      <c r="D250" s="2">
        <f>C250/A250</f>
        <v>0.10359281437125875</v>
      </c>
      <c r="F250" s="1">
        <v>114.599999999999</v>
      </c>
      <c r="G250" s="1">
        <v>99.849999999999895</v>
      </c>
      <c r="H250" s="1">
        <f>F250-G250</f>
        <v>14.749999999999105</v>
      </c>
      <c r="I250" s="2">
        <f>H250/F250</f>
        <v>0.1287085514834139</v>
      </c>
    </row>
    <row r="251" spans="1:9" x14ac:dyDescent="0.2">
      <c r="A251" s="1">
        <v>58.6</v>
      </c>
      <c r="B251" s="1">
        <v>52.549999999999898</v>
      </c>
      <c r="C251" s="1">
        <f>A251-B251</f>
        <v>6.0500000000001037</v>
      </c>
      <c r="D251" s="2">
        <f>C251/A251</f>
        <v>0.1032423208191144</v>
      </c>
      <c r="F251" s="1">
        <v>137.25</v>
      </c>
      <c r="G251" s="1">
        <v>119.599999999999</v>
      </c>
      <c r="H251" s="1">
        <f>F251-G251</f>
        <v>17.650000000001</v>
      </c>
      <c r="I251" s="2">
        <f>H251/F251</f>
        <v>0.1285974499089326</v>
      </c>
    </row>
    <row r="252" spans="1:9" x14ac:dyDescent="0.2">
      <c r="A252" s="1">
        <v>75.599999999999895</v>
      </c>
      <c r="B252" s="1">
        <v>67.799999999999898</v>
      </c>
      <c r="C252" s="1">
        <f>A252-B252</f>
        <v>7.7999999999999972</v>
      </c>
      <c r="D252" s="2">
        <f>C252/A252</f>
        <v>0.10317460317460328</v>
      </c>
      <c r="F252" s="1">
        <v>75.95</v>
      </c>
      <c r="G252" s="1">
        <v>66.2</v>
      </c>
      <c r="H252" s="1">
        <f>F252-G252</f>
        <v>9.75</v>
      </c>
      <c r="I252" s="2">
        <f>H252/F252</f>
        <v>0.12837393021724819</v>
      </c>
    </row>
    <row r="253" spans="1:9" x14ac:dyDescent="0.2">
      <c r="A253" s="1">
        <v>53.799999999999898</v>
      </c>
      <c r="B253" s="1">
        <v>48.25</v>
      </c>
      <c r="C253" s="1">
        <f>A253-B253</f>
        <v>5.5499999999998977</v>
      </c>
      <c r="D253" s="2">
        <f>C253/A253</f>
        <v>0.10315985130111353</v>
      </c>
      <c r="F253" s="1">
        <v>132.55000000000001</v>
      </c>
      <c r="G253" s="1">
        <v>115.549999999999</v>
      </c>
      <c r="H253" s="1">
        <f>F253-G253</f>
        <v>17.000000000001009</v>
      </c>
      <c r="I253" s="2">
        <f>H253/F253</f>
        <v>0.12825348924934749</v>
      </c>
    </row>
    <row r="254" spans="1:9" x14ac:dyDescent="0.2">
      <c r="A254" s="1">
        <v>76.2</v>
      </c>
      <c r="B254" s="1">
        <v>68.400000000000006</v>
      </c>
      <c r="C254" s="1">
        <f>A254-B254</f>
        <v>7.7999999999999972</v>
      </c>
      <c r="D254" s="2">
        <f>C254/A254</f>
        <v>0.10236220472440941</v>
      </c>
      <c r="F254" s="1">
        <v>112.95</v>
      </c>
      <c r="G254" s="1">
        <v>98.5</v>
      </c>
      <c r="H254" s="1">
        <f>F254-G254</f>
        <v>14.450000000000003</v>
      </c>
      <c r="I254" s="2">
        <f>H254/F254</f>
        <v>0.12793271359008412</v>
      </c>
    </row>
    <row r="255" spans="1:9" x14ac:dyDescent="0.2">
      <c r="A255" s="1">
        <v>51.299999999999898</v>
      </c>
      <c r="B255" s="1">
        <v>46.1</v>
      </c>
      <c r="C255" s="1">
        <f>A255-B255</f>
        <v>5.1999999999998963</v>
      </c>
      <c r="D255" s="2">
        <f>C255/A255</f>
        <v>0.10136452241715217</v>
      </c>
      <c r="F255" s="1">
        <v>290.39999999999901</v>
      </c>
      <c r="G255" s="1">
        <v>253.25</v>
      </c>
      <c r="H255" s="1">
        <f>F255-G255</f>
        <v>37.149999999999011</v>
      </c>
      <c r="I255" s="2">
        <f>H255/F255</f>
        <v>0.12792699724517609</v>
      </c>
    </row>
    <row r="256" spans="1:9" x14ac:dyDescent="0.2">
      <c r="A256" s="1">
        <v>57.799999999999898</v>
      </c>
      <c r="B256" s="1">
        <v>52</v>
      </c>
      <c r="C256" s="1">
        <f>A256-B256</f>
        <v>5.7999999999998977</v>
      </c>
      <c r="D256" s="2">
        <f>C256/A256</f>
        <v>0.10034602076124408</v>
      </c>
      <c r="F256" s="1">
        <v>166.69999999999899</v>
      </c>
      <c r="G256" s="1">
        <v>145.4</v>
      </c>
      <c r="H256" s="1">
        <f>F256-G256</f>
        <v>21.299999999998988</v>
      </c>
      <c r="I256" s="2">
        <f>H256/F256</f>
        <v>0.1277744451109725</v>
      </c>
    </row>
    <row r="257" spans="1:9" x14ac:dyDescent="0.2">
      <c r="A257" s="1">
        <v>28.55</v>
      </c>
      <c r="B257" s="1">
        <v>25.6999999999999</v>
      </c>
      <c r="C257" s="1">
        <f>A257-B257</f>
        <v>2.8500000000001009</v>
      </c>
      <c r="D257" s="2">
        <f>C257/A257</f>
        <v>9.9824868651492149E-2</v>
      </c>
      <c r="F257" s="1">
        <v>221.69999999999899</v>
      </c>
      <c r="G257" s="1">
        <v>193.4</v>
      </c>
      <c r="H257" s="1">
        <f>F257-G257</f>
        <v>28.299999999998988</v>
      </c>
      <c r="I257" s="2">
        <f>H257/F257</f>
        <v>0.12764997744699647</v>
      </c>
    </row>
    <row r="258" spans="1:9" x14ac:dyDescent="0.2">
      <c r="A258" s="1">
        <v>75.650000000000006</v>
      </c>
      <c r="B258" s="1">
        <v>68.099999999999895</v>
      </c>
      <c r="C258" s="1">
        <f>A258-B258</f>
        <v>7.5500000000001108</v>
      </c>
      <c r="D258" s="2">
        <f>C258/A258</f>
        <v>9.9801718440186524E-2</v>
      </c>
      <c r="F258" s="1">
        <v>249.849999999999</v>
      </c>
      <c r="G258" s="1">
        <v>218.05</v>
      </c>
      <c r="H258" s="1">
        <f>F258-G258</f>
        <v>31.799999999998988</v>
      </c>
      <c r="I258" s="2">
        <f>H258/F258</f>
        <v>0.12727636581948815</v>
      </c>
    </row>
    <row r="259" spans="1:9" x14ac:dyDescent="0.2">
      <c r="A259" s="1">
        <v>40.75</v>
      </c>
      <c r="B259" s="1">
        <v>36.700000000000003</v>
      </c>
      <c r="C259" s="1">
        <f>A259-B259</f>
        <v>4.0499999999999972</v>
      </c>
      <c r="D259" s="2">
        <f>C259/A259</f>
        <v>9.9386503067484588E-2</v>
      </c>
      <c r="F259" s="1">
        <v>158.349999999999</v>
      </c>
      <c r="G259" s="1">
        <v>138.19999999999899</v>
      </c>
      <c r="H259" s="1">
        <f>F259-G259</f>
        <v>20.150000000000006</v>
      </c>
      <c r="I259" s="2">
        <f>H259/F259</f>
        <v>0.12724976318282369</v>
      </c>
    </row>
    <row r="260" spans="1:9" x14ac:dyDescent="0.2">
      <c r="A260" s="1">
        <v>50.049999999999898</v>
      </c>
      <c r="B260" s="1">
        <v>45.1</v>
      </c>
      <c r="C260" s="1">
        <f>A260-B260</f>
        <v>4.9499999999998963</v>
      </c>
      <c r="D260" s="2">
        <f>C260/A260</f>
        <v>9.8901098901097037E-2</v>
      </c>
      <c r="F260" s="1">
        <v>263.10000000000002</v>
      </c>
      <c r="G260" s="1">
        <v>229.65</v>
      </c>
      <c r="H260" s="1">
        <f>F260-G260</f>
        <v>33.450000000000017</v>
      </c>
      <c r="I260" s="2">
        <f>H260/F260</f>
        <v>0.12713797035347782</v>
      </c>
    </row>
    <row r="261" spans="1:9" x14ac:dyDescent="0.2">
      <c r="A261" s="1">
        <v>56.299999999999898</v>
      </c>
      <c r="B261" s="1">
        <v>50.75</v>
      </c>
      <c r="C261" s="1">
        <f>A261-B261</f>
        <v>5.5499999999998977</v>
      </c>
      <c r="D261" s="2">
        <f>C261/A261</f>
        <v>9.8579040852573852E-2</v>
      </c>
      <c r="F261" s="1">
        <v>143.599999999999</v>
      </c>
      <c r="G261" s="1">
        <v>125.349999999999</v>
      </c>
      <c r="H261" s="1">
        <f>F261-G261</f>
        <v>18.25</v>
      </c>
      <c r="I261" s="2">
        <f>H261/F261</f>
        <v>0.12708913649025158</v>
      </c>
    </row>
    <row r="262" spans="1:9" x14ac:dyDescent="0.2">
      <c r="A262" s="1">
        <v>52.85</v>
      </c>
      <c r="B262" s="1">
        <v>47.649999999999899</v>
      </c>
      <c r="C262" s="1">
        <f>A262-B262</f>
        <v>5.2000000000001023</v>
      </c>
      <c r="D262" s="2">
        <f>C262/A262</f>
        <v>9.8391674550616884E-2</v>
      </c>
      <c r="F262" s="1">
        <v>66.2</v>
      </c>
      <c r="G262" s="1">
        <v>57.799999999999898</v>
      </c>
      <c r="H262" s="1">
        <f>F262-G262</f>
        <v>8.4000000000001052</v>
      </c>
      <c r="I262" s="2">
        <f>H262/F262</f>
        <v>0.12688821752266019</v>
      </c>
    </row>
    <row r="263" spans="1:9" x14ac:dyDescent="0.2">
      <c r="A263" s="1">
        <v>180</v>
      </c>
      <c r="B263" s="1">
        <v>162.30000000000001</v>
      </c>
      <c r="C263" s="1">
        <f>A263-B263</f>
        <v>17.699999999999989</v>
      </c>
      <c r="D263" s="2">
        <f>C263/A263</f>
        <v>9.8333333333333273E-2</v>
      </c>
      <c r="F263" s="1">
        <v>153.80000000000001</v>
      </c>
      <c r="G263" s="1">
        <v>134.30000000000001</v>
      </c>
      <c r="H263" s="1">
        <f>F263-G263</f>
        <v>19.5</v>
      </c>
      <c r="I263" s="2">
        <f>H263/F263</f>
        <v>0.12678803641092326</v>
      </c>
    </row>
    <row r="264" spans="1:9" x14ac:dyDescent="0.2">
      <c r="A264" s="1">
        <v>54.5</v>
      </c>
      <c r="B264" s="1">
        <v>49.149999999999899</v>
      </c>
      <c r="C264" s="1">
        <f>A264-B264</f>
        <v>5.3500000000001009</v>
      </c>
      <c r="D264" s="2">
        <f>C264/A264</f>
        <v>9.816513761468075E-2</v>
      </c>
      <c r="F264" s="1">
        <v>143.05000000000001</v>
      </c>
      <c r="G264" s="1">
        <v>124.95</v>
      </c>
      <c r="H264" s="1">
        <f>F264-G264</f>
        <v>18.100000000000009</v>
      </c>
      <c r="I264" s="2">
        <f>H264/F264</f>
        <v>0.12652918559944079</v>
      </c>
    </row>
    <row r="265" spans="1:9" x14ac:dyDescent="0.2">
      <c r="A265" s="1">
        <v>37.85</v>
      </c>
      <c r="B265" s="1">
        <v>34.149999999999899</v>
      </c>
      <c r="C265" s="1">
        <f>A265-B265</f>
        <v>3.7000000000001023</v>
      </c>
      <c r="D265" s="2">
        <f>C265/A265</f>
        <v>9.7754293262882486E-2</v>
      </c>
      <c r="F265" s="1">
        <v>106.049999999999</v>
      </c>
      <c r="G265" s="1">
        <v>92.65</v>
      </c>
      <c r="H265" s="1">
        <f>F265-G265</f>
        <v>13.399999999998997</v>
      </c>
      <c r="I265" s="2">
        <f>H265/F265</f>
        <v>0.12635549269211807</v>
      </c>
    </row>
    <row r="266" spans="1:9" x14ac:dyDescent="0.2">
      <c r="A266" s="1">
        <v>58.35</v>
      </c>
      <c r="B266" s="1">
        <v>52.649999999999899</v>
      </c>
      <c r="C266" s="1">
        <f>A266-B266</f>
        <v>5.7000000000001023</v>
      </c>
      <c r="D266" s="2">
        <f>C266/A266</f>
        <v>9.7686375321338517E-2</v>
      </c>
      <c r="F266" s="1">
        <v>411.1</v>
      </c>
      <c r="G266" s="1">
        <v>359.25</v>
      </c>
      <c r="H266" s="1">
        <f>F266-G266</f>
        <v>51.850000000000023</v>
      </c>
      <c r="I266" s="2">
        <f>H266/F266</f>
        <v>0.12612503040622725</v>
      </c>
    </row>
    <row r="267" spans="1:9" x14ac:dyDescent="0.2">
      <c r="A267" s="1">
        <v>57.35</v>
      </c>
      <c r="B267" s="1">
        <v>51.75</v>
      </c>
      <c r="C267" s="1">
        <f>A267-B267</f>
        <v>5.6000000000000014</v>
      </c>
      <c r="D267" s="2">
        <f>C267/A267</f>
        <v>9.7646033129904122E-2</v>
      </c>
      <c r="F267" s="1">
        <v>178.05</v>
      </c>
      <c r="G267" s="1">
        <v>155.599999999999</v>
      </c>
      <c r="H267" s="1">
        <f>F267-G267</f>
        <v>22.450000000001012</v>
      </c>
      <c r="I267" s="2">
        <f>H267/F267</f>
        <v>0.12608817747824214</v>
      </c>
    </row>
    <row r="268" spans="1:9" x14ac:dyDescent="0.2">
      <c r="A268" s="1">
        <v>55</v>
      </c>
      <c r="B268" s="1">
        <v>49.649999999999899</v>
      </c>
      <c r="C268" s="1">
        <f>A268-B268</f>
        <v>5.3500000000001009</v>
      </c>
      <c r="D268" s="2">
        <f>C268/A268</f>
        <v>9.7272727272729106E-2</v>
      </c>
      <c r="F268" s="1">
        <v>60</v>
      </c>
      <c r="G268" s="1">
        <v>52.45</v>
      </c>
      <c r="H268" s="1">
        <f>F268-G268</f>
        <v>7.5499999999999972</v>
      </c>
      <c r="I268" s="2">
        <f>H268/F268</f>
        <v>0.1258333333333333</v>
      </c>
    </row>
    <row r="269" spans="1:9" x14ac:dyDescent="0.2">
      <c r="A269" s="1">
        <v>87.9</v>
      </c>
      <c r="B269" s="1">
        <v>79.349999999999895</v>
      </c>
      <c r="C269" s="1">
        <f>A269-B269</f>
        <v>8.5500000000001108</v>
      </c>
      <c r="D269" s="2">
        <f>C269/A269</f>
        <v>9.7269624573380092E-2</v>
      </c>
      <c r="F269" s="1">
        <v>114.2</v>
      </c>
      <c r="G269" s="1">
        <v>99.9</v>
      </c>
      <c r="H269" s="1">
        <f>F269-G269</f>
        <v>14.299999999999997</v>
      </c>
      <c r="I269" s="2">
        <f>H269/F269</f>
        <v>0.12521891418563921</v>
      </c>
    </row>
    <row r="270" spans="1:9" x14ac:dyDescent="0.2">
      <c r="A270" s="1">
        <v>47.95</v>
      </c>
      <c r="B270" s="1">
        <v>43.299999999999898</v>
      </c>
      <c r="C270" s="1">
        <f>A270-B270</f>
        <v>4.6500000000001052</v>
      </c>
      <c r="D270" s="2">
        <f>C270/A270</f>
        <v>9.6976016684048066E-2</v>
      </c>
      <c r="F270" s="1">
        <v>461.35</v>
      </c>
      <c r="G270" s="1">
        <v>403.75</v>
      </c>
      <c r="H270" s="1">
        <f>F270-G270</f>
        <v>57.600000000000023</v>
      </c>
      <c r="I270" s="2">
        <f>H270/F270</f>
        <v>0.12485098081716706</v>
      </c>
    </row>
    <row r="271" spans="1:9" x14ac:dyDescent="0.2">
      <c r="A271" s="1">
        <v>58.85</v>
      </c>
      <c r="B271" s="1">
        <v>53.149999999999899</v>
      </c>
      <c r="C271" s="1">
        <f>A271-B271</f>
        <v>5.7000000000001023</v>
      </c>
      <c r="D271" s="2">
        <f>C271/A271</f>
        <v>9.6856414613425701E-2</v>
      </c>
      <c r="F271" s="1">
        <v>92.15</v>
      </c>
      <c r="G271" s="1">
        <v>80.7</v>
      </c>
      <c r="H271" s="1">
        <f>F271-G271</f>
        <v>11.450000000000003</v>
      </c>
      <c r="I271" s="2">
        <f>H271/F271</f>
        <v>0.12425393380358114</v>
      </c>
    </row>
    <row r="272" spans="1:9" x14ac:dyDescent="0.2">
      <c r="A272" s="1">
        <v>83.799999999999898</v>
      </c>
      <c r="B272" s="1">
        <v>75.7</v>
      </c>
      <c r="C272" s="1">
        <f>A272-B272</f>
        <v>8.0999999999998948</v>
      </c>
      <c r="D272" s="2">
        <f>C272/A272</f>
        <v>9.6658711217182627E-2</v>
      </c>
      <c r="F272" s="1">
        <v>211.94999999999899</v>
      </c>
      <c r="G272" s="1">
        <v>185.65</v>
      </c>
      <c r="H272" s="1">
        <f>F272-G272</f>
        <v>26.299999999998988</v>
      </c>
      <c r="I272" s="2">
        <f>H272/F272</f>
        <v>0.12408586930879506</v>
      </c>
    </row>
    <row r="273" spans="1:9" x14ac:dyDescent="0.2">
      <c r="A273" s="1">
        <v>48.149999999999899</v>
      </c>
      <c r="B273" s="1">
        <v>43.5</v>
      </c>
      <c r="C273" s="1">
        <f>A273-B273</f>
        <v>4.6499999999998991</v>
      </c>
      <c r="D273" s="2">
        <f>C273/A273</f>
        <v>9.6573208722739542E-2</v>
      </c>
      <c r="F273" s="1">
        <v>134.349999999999</v>
      </c>
      <c r="G273" s="1">
        <v>117.7</v>
      </c>
      <c r="H273" s="1">
        <f>F273-G273</f>
        <v>16.649999999998997</v>
      </c>
      <c r="I273" s="2">
        <f>H273/F273</f>
        <v>0.12393003349459711</v>
      </c>
    </row>
    <row r="274" spans="1:9" x14ac:dyDescent="0.2">
      <c r="A274" s="1">
        <v>78.25</v>
      </c>
      <c r="B274" s="1">
        <v>70.7</v>
      </c>
      <c r="C274" s="1">
        <f>A274-B274</f>
        <v>7.5499999999999972</v>
      </c>
      <c r="D274" s="2">
        <f>C274/A274</f>
        <v>9.6485623003194854E-2</v>
      </c>
      <c r="F274" s="1">
        <v>184.69999999999899</v>
      </c>
      <c r="G274" s="1">
        <v>161.849999999999</v>
      </c>
      <c r="H274" s="1">
        <f>F274-G274</f>
        <v>22.849999999999994</v>
      </c>
      <c r="I274" s="2">
        <f>H274/F274</f>
        <v>0.12371413102328165</v>
      </c>
    </row>
    <row r="275" spans="1:9" x14ac:dyDescent="0.2">
      <c r="A275" s="1">
        <v>50.45</v>
      </c>
      <c r="B275" s="1">
        <v>45.6</v>
      </c>
      <c r="C275" s="1">
        <f>A275-B275</f>
        <v>4.8500000000000014</v>
      </c>
      <c r="D275" s="2">
        <f>C275/A275</f>
        <v>9.6134786917740356E-2</v>
      </c>
      <c r="F275" s="1">
        <v>119.5</v>
      </c>
      <c r="G275" s="1">
        <v>104.75</v>
      </c>
      <c r="H275" s="1">
        <f>F275-G275</f>
        <v>14.75</v>
      </c>
      <c r="I275" s="2">
        <f>H275/F275</f>
        <v>0.12343096234309624</v>
      </c>
    </row>
    <row r="276" spans="1:9" x14ac:dyDescent="0.2">
      <c r="A276" s="1">
        <v>37.5</v>
      </c>
      <c r="B276" s="1">
        <v>33.899999999999899</v>
      </c>
      <c r="C276" s="1">
        <f>A276-B276</f>
        <v>3.6000000000001009</v>
      </c>
      <c r="D276" s="2">
        <f>C276/A276</f>
        <v>9.6000000000002694E-2</v>
      </c>
      <c r="F276" s="1">
        <v>146.80000000000001</v>
      </c>
      <c r="G276" s="1">
        <v>128.69999999999899</v>
      </c>
      <c r="H276" s="1">
        <f>F276-G276</f>
        <v>18.100000000001017</v>
      </c>
      <c r="I276" s="2">
        <f>H276/F276</f>
        <v>0.12329700272480257</v>
      </c>
    </row>
    <row r="277" spans="1:9" x14ac:dyDescent="0.2">
      <c r="A277" s="1">
        <v>165.3</v>
      </c>
      <c r="B277" s="1">
        <v>149.55000000000001</v>
      </c>
      <c r="C277" s="1">
        <f>A277-B277</f>
        <v>15.75</v>
      </c>
      <c r="D277" s="2">
        <f>C277/A277</f>
        <v>9.5281306715063518E-2</v>
      </c>
      <c r="F277" s="1">
        <v>197.75</v>
      </c>
      <c r="G277" s="1">
        <v>173.44999999999899</v>
      </c>
      <c r="H277" s="1">
        <f>F277-G277</f>
        <v>24.300000000001006</v>
      </c>
      <c r="I277" s="2">
        <f>H277/F277</f>
        <v>0.12288242730721116</v>
      </c>
    </row>
    <row r="278" spans="1:9" x14ac:dyDescent="0.2">
      <c r="A278" s="1">
        <v>72.349999999999895</v>
      </c>
      <c r="B278" s="1">
        <v>65.549999999999898</v>
      </c>
      <c r="C278" s="1">
        <f>A278-B278</f>
        <v>6.7999999999999972</v>
      </c>
      <c r="D278" s="2">
        <f>C278/A278</f>
        <v>9.3987560469937906E-2</v>
      </c>
      <c r="F278" s="1">
        <v>132.69999999999899</v>
      </c>
      <c r="G278" s="1">
        <v>116.45</v>
      </c>
      <c r="H278" s="1">
        <f>F278-G278</f>
        <v>16.249999999998991</v>
      </c>
      <c r="I278" s="2">
        <f>H278/F278</f>
        <v>0.12245666917859167</v>
      </c>
    </row>
    <row r="279" spans="1:9" x14ac:dyDescent="0.2">
      <c r="A279" s="1">
        <v>66.099999999999895</v>
      </c>
      <c r="B279" s="1">
        <v>59.899999999999899</v>
      </c>
      <c r="C279" s="1">
        <f>A279-B279</f>
        <v>6.1999999999999957</v>
      </c>
      <c r="D279" s="2">
        <f>C279/A279</f>
        <v>9.3797276853252731E-2</v>
      </c>
      <c r="F279" s="1">
        <v>214.65</v>
      </c>
      <c r="G279" s="1">
        <v>188.4</v>
      </c>
      <c r="H279" s="1">
        <f>F279-G279</f>
        <v>26.25</v>
      </c>
      <c r="I279" s="2">
        <f>H279/F279</f>
        <v>0.1222921034241789</v>
      </c>
    </row>
    <row r="280" spans="1:9" x14ac:dyDescent="0.2">
      <c r="A280" s="1">
        <v>42.649999999999899</v>
      </c>
      <c r="B280" s="1">
        <v>38.649999999999899</v>
      </c>
      <c r="C280" s="1">
        <f>A280-B280</f>
        <v>4</v>
      </c>
      <c r="D280" s="2">
        <f>C280/A280</f>
        <v>9.3786635404455088E-2</v>
      </c>
      <c r="F280" s="1">
        <v>366.44999999999902</v>
      </c>
      <c r="G280" s="1">
        <v>321.64999999999901</v>
      </c>
      <c r="H280" s="1">
        <f>F280-G280</f>
        <v>44.800000000000011</v>
      </c>
      <c r="I280" s="2">
        <f>H280/F280</f>
        <v>0.12225405921681029</v>
      </c>
    </row>
    <row r="281" spans="1:9" x14ac:dyDescent="0.2">
      <c r="A281" s="1">
        <v>77.75</v>
      </c>
      <c r="B281" s="1">
        <v>70.5</v>
      </c>
      <c r="C281" s="1">
        <f>A281-B281</f>
        <v>7.25</v>
      </c>
      <c r="D281" s="2">
        <f>C281/A281</f>
        <v>9.3247588424437297E-2</v>
      </c>
      <c r="F281" s="1">
        <v>205.94999999999899</v>
      </c>
      <c r="G281" s="1">
        <v>180.849999999999</v>
      </c>
      <c r="H281" s="1">
        <f>F281-G281</f>
        <v>25.099999999999994</v>
      </c>
      <c r="I281" s="2">
        <f>H281/F281</f>
        <v>0.12187424132070948</v>
      </c>
    </row>
    <row r="282" spans="1:9" x14ac:dyDescent="0.2">
      <c r="A282" s="1">
        <v>64.45</v>
      </c>
      <c r="B282" s="1">
        <v>58.45</v>
      </c>
      <c r="C282" s="1">
        <f>A282-B282</f>
        <v>6</v>
      </c>
      <c r="D282" s="2">
        <f>C282/A282</f>
        <v>9.3095422808378583E-2</v>
      </c>
      <c r="F282" s="1">
        <v>225.19999999999899</v>
      </c>
      <c r="G282" s="1">
        <v>197.8</v>
      </c>
      <c r="H282" s="1">
        <f>F282-G282</f>
        <v>27.399999999998983</v>
      </c>
      <c r="I282" s="2">
        <f>H282/F282</f>
        <v>0.12166962699821983</v>
      </c>
    </row>
    <row r="283" spans="1:9" x14ac:dyDescent="0.2">
      <c r="A283" s="1">
        <v>55.35</v>
      </c>
      <c r="B283" s="1">
        <v>50.2</v>
      </c>
      <c r="C283" s="1">
        <f>A283-B283</f>
        <v>5.1499999999999986</v>
      </c>
      <c r="D283" s="2">
        <f>C283/A283</f>
        <v>9.3044263775971067E-2</v>
      </c>
      <c r="F283" s="1">
        <v>277.8</v>
      </c>
      <c r="G283" s="1">
        <v>244.099999999999</v>
      </c>
      <c r="H283" s="1">
        <f>F283-G283</f>
        <v>33.700000000001012</v>
      </c>
      <c r="I283" s="2">
        <f>H283/F283</f>
        <v>0.12131029517638953</v>
      </c>
    </row>
    <row r="284" spans="1:9" x14ac:dyDescent="0.2">
      <c r="A284" s="1">
        <v>27.55</v>
      </c>
      <c r="B284" s="1">
        <v>25</v>
      </c>
      <c r="C284" s="1">
        <f>A284-B284</f>
        <v>2.5500000000000007</v>
      </c>
      <c r="D284" s="2">
        <f>C284/A284</f>
        <v>9.2558983666061731E-2</v>
      </c>
      <c r="F284" s="1">
        <v>122.849999999999</v>
      </c>
      <c r="G284" s="1">
        <v>107.95</v>
      </c>
      <c r="H284" s="1">
        <f>F284-G284</f>
        <v>14.899999999998997</v>
      </c>
      <c r="I284" s="2">
        <f>H284/F284</f>
        <v>0.1212861212861141</v>
      </c>
    </row>
    <row r="285" spans="1:9" x14ac:dyDescent="0.2">
      <c r="A285" s="1">
        <v>39.450000000000003</v>
      </c>
      <c r="B285" s="1">
        <v>35.799999999999898</v>
      </c>
      <c r="C285" s="1">
        <f>A285-B285</f>
        <v>3.6500000000001052</v>
      </c>
      <c r="D285" s="2">
        <f>C285/A285</f>
        <v>9.2522179974654117E-2</v>
      </c>
      <c r="F285" s="1">
        <v>159.25</v>
      </c>
      <c r="G285" s="1">
        <v>139.94999999999899</v>
      </c>
      <c r="H285" s="1">
        <f>F285-G285</f>
        <v>19.300000000001006</v>
      </c>
      <c r="I285" s="2">
        <f>H285/F285</f>
        <v>0.12119309262167037</v>
      </c>
    </row>
    <row r="286" spans="1:9" x14ac:dyDescent="0.2">
      <c r="A286" s="1">
        <v>38.450000000000003</v>
      </c>
      <c r="B286" s="1">
        <v>34.899999999999899</v>
      </c>
      <c r="C286" s="1">
        <f>A286-B286</f>
        <v>3.5500000000001037</v>
      </c>
      <c r="D286" s="2">
        <f>C286/A286</f>
        <v>9.232769830949554E-2</v>
      </c>
      <c r="F286" s="1">
        <v>947.6</v>
      </c>
      <c r="G286" s="1">
        <v>832.85</v>
      </c>
      <c r="H286" s="1">
        <f>F286-G286</f>
        <v>114.75</v>
      </c>
      <c r="I286" s="2">
        <f>H286/F286</f>
        <v>0.12109539890249051</v>
      </c>
    </row>
    <row r="287" spans="1:9" x14ac:dyDescent="0.2">
      <c r="A287" s="1">
        <v>38.549999999999898</v>
      </c>
      <c r="B287" s="1">
        <v>35</v>
      </c>
      <c r="C287" s="1">
        <f>A287-B287</f>
        <v>3.5499999999998977</v>
      </c>
      <c r="D287" s="2">
        <f>C287/A287</f>
        <v>9.2088197146560496E-2</v>
      </c>
      <c r="F287" s="1">
        <v>237.05</v>
      </c>
      <c r="G287" s="1">
        <v>208.349999999999</v>
      </c>
      <c r="H287" s="1">
        <f>F287-G287</f>
        <v>28.700000000001012</v>
      </c>
      <c r="I287" s="2">
        <f>H287/F287</f>
        <v>0.12107150390213461</v>
      </c>
    </row>
    <row r="288" spans="1:9" x14ac:dyDescent="0.2">
      <c r="A288" s="1">
        <v>102.7</v>
      </c>
      <c r="B288" s="1">
        <v>93.25</v>
      </c>
      <c r="C288" s="1">
        <f>A288-B288</f>
        <v>9.4500000000000028</v>
      </c>
      <c r="D288" s="2">
        <f>C288/A288</f>
        <v>9.2015579357351537E-2</v>
      </c>
      <c r="F288" s="1">
        <v>135.80000000000001</v>
      </c>
      <c r="G288" s="1">
        <v>119.45</v>
      </c>
      <c r="H288" s="1">
        <f>F288-G288</f>
        <v>16.350000000000009</v>
      </c>
      <c r="I288" s="2">
        <f>H288/F288</f>
        <v>0.12039764359351994</v>
      </c>
    </row>
    <row r="289" spans="1:9" x14ac:dyDescent="0.2">
      <c r="A289" s="1">
        <v>46.899999999999899</v>
      </c>
      <c r="B289" s="1">
        <v>42.6</v>
      </c>
      <c r="C289" s="1">
        <f>A289-B289</f>
        <v>4.2999999999998977</v>
      </c>
      <c r="D289" s="2">
        <f>C289/A289</f>
        <v>9.168443496801508E-2</v>
      </c>
      <c r="F289" s="1">
        <v>71.900000000000006</v>
      </c>
      <c r="G289" s="1">
        <v>63.25</v>
      </c>
      <c r="H289" s="1">
        <f>F289-G289</f>
        <v>8.6500000000000057</v>
      </c>
      <c r="I289" s="2">
        <f>H289/F289</f>
        <v>0.12030598052851189</v>
      </c>
    </row>
    <row r="290" spans="1:9" x14ac:dyDescent="0.2">
      <c r="A290" s="1">
        <v>83.5</v>
      </c>
      <c r="B290" s="1">
        <v>75.849999999999895</v>
      </c>
      <c r="C290" s="1">
        <f>A290-B290</f>
        <v>7.6500000000001052</v>
      </c>
      <c r="D290" s="2">
        <f>C290/A290</f>
        <v>9.1616766467067123E-2</v>
      </c>
      <c r="F290" s="1">
        <v>178.099999999999</v>
      </c>
      <c r="G290" s="1">
        <v>156.80000000000001</v>
      </c>
      <c r="H290" s="1">
        <f>F290-G290</f>
        <v>21.299999999998988</v>
      </c>
      <c r="I290" s="2">
        <f>H290/F290</f>
        <v>0.11959573273441386</v>
      </c>
    </row>
    <row r="291" spans="1:9" x14ac:dyDescent="0.2">
      <c r="A291" s="1">
        <v>58.549999999999898</v>
      </c>
      <c r="B291" s="1">
        <v>53.2</v>
      </c>
      <c r="C291" s="1">
        <f>A291-B291</f>
        <v>5.3499999999998948</v>
      </c>
      <c r="D291" s="2">
        <f>C291/A291</f>
        <v>9.1374893253627743E-2</v>
      </c>
      <c r="F291" s="1">
        <v>112.75</v>
      </c>
      <c r="G291" s="1">
        <v>99.299999999999898</v>
      </c>
      <c r="H291" s="1">
        <f>F291-G291</f>
        <v>13.450000000000102</v>
      </c>
      <c r="I291" s="2">
        <f>H291/F291</f>
        <v>0.11929046563192995</v>
      </c>
    </row>
    <row r="292" spans="1:9" x14ac:dyDescent="0.2">
      <c r="A292" s="1">
        <v>57</v>
      </c>
      <c r="B292" s="1">
        <v>51.799999999999898</v>
      </c>
      <c r="C292" s="1">
        <f>A292-B292</f>
        <v>5.2000000000001023</v>
      </c>
      <c r="D292" s="2">
        <f>C292/A292</f>
        <v>9.1228070175440393E-2</v>
      </c>
      <c r="F292" s="1">
        <v>276.8</v>
      </c>
      <c r="G292" s="1">
        <v>243.849999999999</v>
      </c>
      <c r="H292" s="1">
        <f>F292-G292</f>
        <v>32.950000000001012</v>
      </c>
      <c r="I292" s="2">
        <f>H292/F292</f>
        <v>0.11903901734104411</v>
      </c>
    </row>
    <row r="293" spans="1:9" x14ac:dyDescent="0.2">
      <c r="A293" s="1">
        <v>94.849999999999895</v>
      </c>
      <c r="B293" s="1">
        <v>86.2</v>
      </c>
      <c r="C293" s="1">
        <f>A293-B293</f>
        <v>8.649999999999892</v>
      </c>
      <c r="D293" s="2">
        <f>C293/A293</f>
        <v>9.1196626251975763E-2</v>
      </c>
      <c r="F293" s="1">
        <v>101.25</v>
      </c>
      <c r="G293" s="1">
        <v>89.2</v>
      </c>
      <c r="H293" s="1">
        <f>F293-G293</f>
        <v>12.049999999999997</v>
      </c>
      <c r="I293" s="2">
        <f>H293/F293</f>
        <v>0.11901234567901232</v>
      </c>
    </row>
    <row r="294" spans="1:9" x14ac:dyDescent="0.2">
      <c r="A294" s="1">
        <v>39.75</v>
      </c>
      <c r="B294" s="1">
        <v>36.149999999999899</v>
      </c>
      <c r="C294" s="1">
        <f>A294-B294</f>
        <v>3.6000000000001009</v>
      </c>
      <c r="D294" s="2">
        <f>C294/A294</f>
        <v>9.056603773585159E-2</v>
      </c>
      <c r="F294" s="1">
        <v>148.69999999999899</v>
      </c>
      <c r="G294" s="1">
        <v>131.05000000000001</v>
      </c>
      <c r="H294" s="1">
        <f>F294-G294</f>
        <v>17.649999999998983</v>
      </c>
      <c r="I294" s="2">
        <f>H294/F294</f>
        <v>0.11869535978479558</v>
      </c>
    </row>
    <row r="295" spans="1:9" x14ac:dyDescent="0.2">
      <c r="A295" s="1">
        <v>50.35</v>
      </c>
      <c r="B295" s="1">
        <v>45.799999999999898</v>
      </c>
      <c r="C295" s="1">
        <f>A295-B295</f>
        <v>4.5500000000001037</v>
      </c>
      <c r="D295" s="2">
        <f>C295/A295</f>
        <v>9.0367428003974251E-2</v>
      </c>
      <c r="F295" s="1">
        <v>92.599999999999895</v>
      </c>
      <c r="G295" s="1">
        <v>81.650000000000006</v>
      </c>
      <c r="H295" s="1">
        <f>F295-G295</f>
        <v>10.949999999999889</v>
      </c>
      <c r="I295" s="2">
        <f>H295/F295</f>
        <v>0.11825053995680239</v>
      </c>
    </row>
    <row r="296" spans="1:9" x14ac:dyDescent="0.2">
      <c r="A296" s="1">
        <v>61.049999999999898</v>
      </c>
      <c r="B296" s="1">
        <v>55.549999999999898</v>
      </c>
      <c r="C296" s="1">
        <f>A296-B296</f>
        <v>5.5</v>
      </c>
      <c r="D296" s="2">
        <f>C296/A296</f>
        <v>9.0090090090090238E-2</v>
      </c>
      <c r="F296" s="1">
        <v>335.35</v>
      </c>
      <c r="G296" s="1">
        <v>295.69999999999902</v>
      </c>
      <c r="H296" s="1">
        <f>F296-G296</f>
        <v>39.650000000001</v>
      </c>
      <c r="I296" s="2">
        <f>H296/F296</f>
        <v>0.11823468018488444</v>
      </c>
    </row>
    <row r="297" spans="1:9" x14ac:dyDescent="0.2">
      <c r="A297" s="1">
        <v>85.9</v>
      </c>
      <c r="B297" s="1">
        <v>78.25</v>
      </c>
      <c r="C297" s="1">
        <f>A297-B297</f>
        <v>7.6500000000000057</v>
      </c>
      <c r="D297" s="2">
        <f>C297/A297</f>
        <v>8.9057043073341155E-2</v>
      </c>
      <c r="F297" s="1">
        <v>555.25</v>
      </c>
      <c r="G297" s="1">
        <v>489.64999999999901</v>
      </c>
      <c r="H297" s="1">
        <f>F297-G297</f>
        <v>65.600000000000989</v>
      </c>
      <c r="I297" s="2">
        <f>H297/F297</f>
        <v>0.11814497973885815</v>
      </c>
    </row>
    <row r="298" spans="1:9" x14ac:dyDescent="0.2">
      <c r="A298" s="1">
        <v>39.899999999999899</v>
      </c>
      <c r="B298" s="1">
        <v>36.35</v>
      </c>
      <c r="C298" s="1">
        <f>A298-B298</f>
        <v>3.5499999999998977</v>
      </c>
      <c r="D298" s="2">
        <f>C298/A298</f>
        <v>8.8972431077691899E-2</v>
      </c>
      <c r="F298" s="1">
        <v>96.5</v>
      </c>
      <c r="G298" s="1">
        <v>85.099999999999895</v>
      </c>
      <c r="H298" s="1">
        <f>F298-G298</f>
        <v>11.400000000000105</v>
      </c>
      <c r="I298" s="2">
        <f>H298/F298</f>
        <v>0.11813471502590782</v>
      </c>
    </row>
    <row r="299" spans="1:9" x14ac:dyDescent="0.2">
      <c r="A299" s="1">
        <v>49</v>
      </c>
      <c r="B299" s="1">
        <v>44.649999999999899</v>
      </c>
      <c r="C299" s="1">
        <f>A299-B299</f>
        <v>4.3500000000001009</v>
      </c>
      <c r="D299" s="2">
        <f>C299/A299</f>
        <v>8.8775510204083696E-2</v>
      </c>
      <c r="F299" s="1">
        <v>142.5</v>
      </c>
      <c r="G299" s="1">
        <v>125.7</v>
      </c>
      <c r="H299" s="1">
        <f>F299-G299</f>
        <v>16.799999999999997</v>
      </c>
      <c r="I299" s="2">
        <f>H299/F299</f>
        <v>0.11789473684210525</v>
      </c>
    </row>
    <row r="300" spans="1:9" x14ac:dyDescent="0.2">
      <c r="A300" s="1">
        <v>70.25</v>
      </c>
      <c r="B300" s="1">
        <v>64.049999999999898</v>
      </c>
      <c r="C300" s="1">
        <f>A300-B300</f>
        <v>6.2000000000001023</v>
      </c>
      <c r="D300" s="2">
        <f>C300/A300</f>
        <v>8.8256227758008579E-2</v>
      </c>
      <c r="F300" s="1">
        <v>217.15</v>
      </c>
      <c r="G300" s="1">
        <v>191.55</v>
      </c>
      <c r="H300" s="1">
        <f>F300-G300</f>
        <v>25.599999999999994</v>
      </c>
      <c r="I300" s="2">
        <f>H300/F300</f>
        <v>0.11789085885332716</v>
      </c>
    </row>
    <row r="301" spans="1:9" x14ac:dyDescent="0.2">
      <c r="A301" s="1">
        <v>51</v>
      </c>
      <c r="B301" s="1">
        <v>46.5</v>
      </c>
      <c r="C301" s="1">
        <f>A301-B301</f>
        <v>4.5</v>
      </c>
      <c r="D301" s="2">
        <f>C301/A301</f>
        <v>8.8235294117647065E-2</v>
      </c>
      <c r="F301" s="1">
        <v>146.75</v>
      </c>
      <c r="G301" s="1">
        <v>129.44999999999899</v>
      </c>
      <c r="H301" s="1">
        <f>F301-G301</f>
        <v>17.300000000001006</v>
      </c>
      <c r="I301" s="2">
        <f>H301/F301</f>
        <v>0.11788756388416359</v>
      </c>
    </row>
    <row r="302" spans="1:9" x14ac:dyDescent="0.2">
      <c r="A302" s="1">
        <v>56.149999999999899</v>
      </c>
      <c r="B302" s="1">
        <v>51.2</v>
      </c>
      <c r="C302" s="1">
        <f>A302-B302</f>
        <v>4.9499999999998963</v>
      </c>
      <c r="D302" s="2">
        <f>C302/A302</f>
        <v>8.8156723063221823E-2</v>
      </c>
      <c r="F302" s="1">
        <v>216.05</v>
      </c>
      <c r="G302" s="1">
        <v>190.65</v>
      </c>
      <c r="H302" s="1">
        <f>F302-G302</f>
        <v>25.400000000000006</v>
      </c>
      <c r="I302" s="2">
        <f>H302/F302</f>
        <v>0.11756537838463321</v>
      </c>
    </row>
    <row r="303" spans="1:9" x14ac:dyDescent="0.2">
      <c r="A303" s="1">
        <v>46</v>
      </c>
      <c r="B303" s="1">
        <v>41.95</v>
      </c>
      <c r="C303" s="1">
        <f>A303-B303</f>
        <v>4.0499999999999972</v>
      </c>
      <c r="D303" s="2">
        <f>C303/A303</f>
        <v>8.8043478260869501E-2</v>
      </c>
      <c r="F303" s="1">
        <v>248.94999999999899</v>
      </c>
      <c r="G303" s="1">
        <v>219.69999999999899</v>
      </c>
      <c r="H303" s="1">
        <f>F303-G303</f>
        <v>29.25</v>
      </c>
      <c r="I303" s="2">
        <f>H303/F303</f>
        <v>0.11749347258485687</v>
      </c>
    </row>
    <row r="304" spans="1:9" x14ac:dyDescent="0.2">
      <c r="A304" s="1">
        <v>63.6</v>
      </c>
      <c r="B304" s="1">
        <v>58.049999999999898</v>
      </c>
      <c r="C304" s="1">
        <f>A304-B304</f>
        <v>5.5500000000001037</v>
      </c>
      <c r="D304" s="2">
        <f>C304/A304</f>
        <v>8.7264150943397858E-2</v>
      </c>
      <c r="F304" s="1">
        <v>184.69999999999899</v>
      </c>
      <c r="G304" s="1">
        <v>163.05000000000001</v>
      </c>
      <c r="H304" s="1">
        <f>F304-G304</f>
        <v>21.649999999998983</v>
      </c>
      <c r="I304" s="2">
        <f>H304/F304</f>
        <v>0.11721710882511695</v>
      </c>
    </row>
    <row r="305" spans="1:9" x14ac:dyDescent="0.2">
      <c r="A305" s="1">
        <v>55.75</v>
      </c>
      <c r="B305" s="1">
        <v>50.899999999999899</v>
      </c>
      <c r="C305" s="1">
        <f>A305-B305</f>
        <v>4.8500000000001009</v>
      </c>
      <c r="D305" s="2">
        <f>C305/A305</f>
        <v>8.6995515695069081E-2</v>
      </c>
      <c r="F305" s="1">
        <v>156.30000000000001</v>
      </c>
      <c r="G305" s="1">
        <v>138</v>
      </c>
      <c r="H305" s="1">
        <f>F305-G305</f>
        <v>18.300000000000011</v>
      </c>
      <c r="I305" s="2">
        <f>H305/F305</f>
        <v>0.1170825335892515</v>
      </c>
    </row>
    <row r="306" spans="1:9" x14ac:dyDescent="0.2">
      <c r="A306" s="1">
        <v>32.25</v>
      </c>
      <c r="B306" s="1">
        <v>29.4499999999999</v>
      </c>
      <c r="C306" s="1">
        <f>A306-B306</f>
        <v>2.8000000000001002</v>
      </c>
      <c r="D306" s="2">
        <f>C306/A306</f>
        <v>8.6821705426359697E-2</v>
      </c>
      <c r="F306" s="1">
        <v>158.9</v>
      </c>
      <c r="G306" s="1">
        <v>140.30000000000001</v>
      </c>
      <c r="H306" s="1">
        <f>F306-G306</f>
        <v>18.599999999999994</v>
      </c>
      <c r="I306" s="2">
        <f>H306/F306</f>
        <v>0.11705475141598486</v>
      </c>
    </row>
    <row r="307" spans="1:9" x14ac:dyDescent="0.2">
      <c r="A307" s="1">
        <v>46.45</v>
      </c>
      <c r="B307" s="1">
        <v>42.45</v>
      </c>
      <c r="C307" s="1">
        <f>A307-B307</f>
        <v>4</v>
      </c>
      <c r="D307" s="2">
        <f>C307/A307</f>
        <v>8.6114101184068884E-2</v>
      </c>
      <c r="F307" s="1">
        <v>173.099999999999</v>
      </c>
      <c r="G307" s="1">
        <v>152.849999999999</v>
      </c>
      <c r="H307" s="1">
        <f>F307-G307</f>
        <v>20.25</v>
      </c>
      <c r="I307" s="2">
        <f>H307/F307</f>
        <v>0.11698440207972338</v>
      </c>
    </row>
    <row r="308" spans="1:9" x14ac:dyDescent="0.2">
      <c r="A308" s="1">
        <v>106.5</v>
      </c>
      <c r="B308" s="1">
        <v>97.349999999999895</v>
      </c>
      <c r="C308" s="1">
        <f>A308-B308</f>
        <v>9.1500000000001052</v>
      </c>
      <c r="D308" s="2">
        <f>C308/A308</f>
        <v>8.5915492957747461E-2</v>
      </c>
      <c r="F308" s="1">
        <v>87.799999999999898</v>
      </c>
      <c r="G308" s="1">
        <v>77.549999999999898</v>
      </c>
      <c r="H308" s="1">
        <f>F308-G308</f>
        <v>10.25</v>
      </c>
      <c r="I308" s="2">
        <f>H308/F308</f>
        <v>0.11674259681093407</v>
      </c>
    </row>
    <row r="309" spans="1:9" x14ac:dyDescent="0.2">
      <c r="A309" s="1">
        <v>42.549999999999898</v>
      </c>
      <c r="B309" s="1">
        <v>38.899999999999899</v>
      </c>
      <c r="C309" s="1">
        <f>A309-B309</f>
        <v>3.6499999999999986</v>
      </c>
      <c r="D309" s="2">
        <f>C309/A309</f>
        <v>8.5781433607520732E-2</v>
      </c>
      <c r="F309" s="1">
        <v>136.80000000000001</v>
      </c>
      <c r="G309" s="1">
        <v>120.849999999999</v>
      </c>
      <c r="H309" s="1">
        <f>F309-G309</f>
        <v>15.950000000001012</v>
      </c>
      <c r="I309" s="2">
        <f>H309/F309</f>
        <v>0.11659356725146937</v>
      </c>
    </row>
    <row r="310" spans="1:9" x14ac:dyDescent="0.2">
      <c r="A310" s="1">
        <v>51.299999999999898</v>
      </c>
      <c r="B310" s="1">
        <v>46.899999999999899</v>
      </c>
      <c r="C310" s="1">
        <f>A310-B310</f>
        <v>4.3999999999999986</v>
      </c>
      <c r="D310" s="2">
        <f>C310/A310</f>
        <v>8.576998050682276E-2</v>
      </c>
      <c r="F310" s="1">
        <v>157.849999999999</v>
      </c>
      <c r="G310" s="1">
        <v>139.44999999999899</v>
      </c>
      <c r="H310" s="1">
        <f>F310-G310</f>
        <v>18.400000000000006</v>
      </c>
      <c r="I310" s="2">
        <f>H310/F310</f>
        <v>0.11656636046880027</v>
      </c>
    </row>
    <row r="311" spans="1:9" x14ac:dyDescent="0.2">
      <c r="A311" s="1">
        <v>54.799999999999898</v>
      </c>
      <c r="B311" s="1">
        <v>50.1</v>
      </c>
      <c r="C311" s="1">
        <f>A311-B311</f>
        <v>4.6999999999998963</v>
      </c>
      <c r="D311" s="2">
        <f>C311/A311</f>
        <v>8.5766423357662505E-2</v>
      </c>
      <c r="F311" s="1">
        <v>157.849999999999</v>
      </c>
      <c r="G311" s="1">
        <v>139.44999999999899</v>
      </c>
      <c r="H311" s="1">
        <f>F311-G311</f>
        <v>18.400000000000006</v>
      </c>
      <c r="I311" s="2">
        <f>H311/F311</f>
        <v>0.11656636046880027</v>
      </c>
    </row>
    <row r="312" spans="1:9" x14ac:dyDescent="0.2">
      <c r="A312" s="1">
        <v>70.299999999999898</v>
      </c>
      <c r="B312" s="1">
        <v>64.299999999999898</v>
      </c>
      <c r="C312" s="1">
        <f>A312-B312</f>
        <v>6</v>
      </c>
      <c r="D312" s="2">
        <f>C312/A312</f>
        <v>8.5348506401138099E-2</v>
      </c>
      <c r="F312" s="1">
        <v>1436.3499999999899</v>
      </c>
      <c r="G312" s="1">
        <v>1269.2</v>
      </c>
      <c r="H312" s="1">
        <f>F312-G312</f>
        <v>167.14999999998986</v>
      </c>
      <c r="I312" s="2">
        <f>H312/F312</f>
        <v>0.11637135795592372</v>
      </c>
    </row>
    <row r="313" spans="1:9" x14ac:dyDescent="0.2">
      <c r="A313" s="1">
        <v>70.650000000000006</v>
      </c>
      <c r="B313" s="1">
        <v>64.650000000000006</v>
      </c>
      <c r="C313" s="1">
        <f>A313-B313</f>
        <v>6</v>
      </c>
      <c r="D313" s="2">
        <f>C313/A313</f>
        <v>8.4925690021231418E-2</v>
      </c>
      <c r="F313" s="1">
        <v>134.15</v>
      </c>
      <c r="G313" s="1">
        <v>118.549999999999</v>
      </c>
      <c r="H313" s="1">
        <f>F313-G313</f>
        <v>15.600000000001003</v>
      </c>
      <c r="I313" s="2">
        <f>H313/F313</f>
        <v>0.11628773760716364</v>
      </c>
    </row>
    <row r="314" spans="1:9" x14ac:dyDescent="0.2">
      <c r="A314" s="1">
        <v>40.700000000000003</v>
      </c>
      <c r="B314" s="1">
        <v>37.25</v>
      </c>
      <c r="C314" s="1">
        <f>A314-B314</f>
        <v>3.4500000000000028</v>
      </c>
      <c r="D314" s="2">
        <f>C314/A314</f>
        <v>8.4766584766584829E-2</v>
      </c>
      <c r="F314" s="1">
        <v>72.349999999999895</v>
      </c>
      <c r="G314" s="1">
        <v>63.95</v>
      </c>
      <c r="H314" s="1">
        <f>F314-G314</f>
        <v>8.399999999999892</v>
      </c>
      <c r="I314" s="2">
        <f>H314/F314</f>
        <v>0.11610228058051007</v>
      </c>
    </row>
    <row r="315" spans="1:9" x14ac:dyDescent="0.2">
      <c r="A315" s="1">
        <v>46.75</v>
      </c>
      <c r="B315" s="1">
        <v>42.799999999999898</v>
      </c>
      <c r="C315" s="1">
        <f>A315-B315</f>
        <v>3.9500000000001023</v>
      </c>
      <c r="D315" s="2">
        <f>C315/A315</f>
        <v>8.4491978609627857E-2</v>
      </c>
      <c r="F315" s="1">
        <v>199.4</v>
      </c>
      <c r="G315" s="1">
        <v>176.25</v>
      </c>
      <c r="H315" s="1">
        <f>F315-G315</f>
        <v>23.150000000000006</v>
      </c>
      <c r="I315" s="2">
        <f>H315/F315</f>
        <v>0.11609829488465399</v>
      </c>
    </row>
    <row r="316" spans="1:9" x14ac:dyDescent="0.2">
      <c r="A316" s="1">
        <v>67.2</v>
      </c>
      <c r="B316" s="1">
        <v>61.549999999999898</v>
      </c>
      <c r="C316" s="1">
        <f>A316-B316</f>
        <v>5.6500000000001052</v>
      </c>
      <c r="D316" s="2">
        <f>C316/A316</f>
        <v>8.4077380952382513E-2</v>
      </c>
      <c r="F316" s="1">
        <v>224.099999999999</v>
      </c>
      <c r="G316" s="1">
        <v>198.099999999999</v>
      </c>
      <c r="H316" s="1">
        <f>F316-G316</f>
        <v>26</v>
      </c>
      <c r="I316" s="2">
        <f>H316/F316</f>
        <v>0.11601963409192377</v>
      </c>
    </row>
    <row r="317" spans="1:9" x14ac:dyDescent="0.2">
      <c r="A317" s="1">
        <v>51.899999999999899</v>
      </c>
      <c r="B317" s="1">
        <v>47.549999999999898</v>
      </c>
      <c r="C317" s="1">
        <f>A317-B317</f>
        <v>4.3500000000000014</v>
      </c>
      <c r="D317" s="2">
        <f>C317/A317</f>
        <v>8.3815028901734298E-2</v>
      </c>
      <c r="F317" s="1">
        <v>191.55</v>
      </c>
      <c r="G317" s="1">
        <v>169.4</v>
      </c>
      <c r="H317" s="1">
        <f>F317-G317</f>
        <v>22.150000000000006</v>
      </c>
      <c r="I317" s="2">
        <f>H317/F317</f>
        <v>0.11563560428086664</v>
      </c>
    </row>
    <row r="318" spans="1:9" x14ac:dyDescent="0.2">
      <c r="A318" s="1">
        <v>63.5</v>
      </c>
      <c r="B318" s="1">
        <v>58.2</v>
      </c>
      <c r="C318" s="1">
        <f>A318-B318</f>
        <v>5.2999999999999972</v>
      </c>
      <c r="D318" s="2">
        <f>C318/A318</f>
        <v>8.3464566929133815E-2</v>
      </c>
      <c r="F318" s="1">
        <v>261.25</v>
      </c>
      <c r="G318" s="1">
        <v>231.05</v>
      </c>
      <c r="H318" s="1">
        <f>F318-G318</f>
        <v>30.199999999999989</v>
      </c>
      <c r="I318" s="2">
        <f>H318/F318</f>
        <v>0.11559808612440187</v>
      </c>
    </row>
    <row r="319" spans="1:9" x14ac:dyDescent="0.2">
      <c r="A319" s="1">
        <v>36.75</v>
      </c>
      <c r="B319" s="1">
        <v>33.700000000000003</v>
      </c>
      <c r="C319" s="1">
        <f>A319-B319</f>
        <v>3.0499999999999972</v>
      </c>
      <c r="D319" s="2">
        <f>C319/A319</f>
        <v>8.2993197278911482E-2</v>
      </c>
      <c r="F319" s="1">
        <v>274.10000000000002</v>
      </c>
      <c r="G319" s="1">
        <v>242.5</v>
      </c>
      <c r="H319" s="1">
        <f>F319-G319</f>
        <v>31.600000000000023</v>
      </c>
      <c r="I319" s="2">
        <f>H319/F319</f>
        <v>0.11528639182780015</v>
      </c>
    </row>
    <row r="320" spans="1:9" x14ac:dyDescent="0.2">
      <c r="A320" s="1">
        <v>70.75</v>
      </c>
      <c r="B320" s="1">
        <v>64.900000000000006</v>
      </c>
      <c r="C320" s="1">
        <f>A320-B320</f>
        <v>5.8499999999999943</v>
      </c>
      <c r="D320" s="2">
        <f>C320/A320</f>
        <v>8.2685512367491082E-2</v>
      </c>
      <c r="F320" s="1">
        <v>140.05000000000001</v>
      </c>
      <c r="G320" s="1">
        <v>123.95</v>
      </c>
      <c r="H320" s="1">
        <f>F320-G320</f>
        <v>16.100000000000009</v>
      </c>
      <c r="I320" s="2">
        <f>H320/F320</f>
        <v>0.11495894323455914</v>
      </c>
    </row>
    <row r="321" spans="1:9" x14ac:dyDescent="0.2">
      <c r="A321" s="1">
        <v>52.7</v>
      </c>
      <c r="B321" s="1">
        <v>48.35</v>
      </c>
      <c r="C321" s="1">
        <f>A321-B321</f>
        <v>4.3500000000000014</v>
      </c>
      <c r="D321" s="2">
        <f>C321/A321</f>
        <v>8.2542694497153721E-2</v>
      </c>
      <c r="F321" s="1">
        <v>251.9</v>
      </c>
      <c r="G321" s="1">
        <v>222.94999999999899</v>
      </c>
      <c r="H321" s="1">
        <f>F321-G321</f>
        <v>28.950000000001012</v>
      </c>
      <c r="I321" s="2">
        <f>H321/F321</f>
        <v>0.11492655815800322</v>
      </c>
    </row>
    <row r="322" spans="1:9" x14ac:dyDescent="0.2">
      <c r="A322" s="1">
        <v>42.5</v>
      </c>
      <c r="B322" s="1">
        <v>39</v>
      </c>
      <c r="C322" s="1">
        <f>A322-B322</f>
        <v>3.5</v>
      </c>
      <c r="D322" s="2">
        <f>C322/A322</f>
        <v>8.2352941176470587E-2</v>
      </c>
      <c r="F322" s="1">
        <v>68.849999999999895</v>
      </c>
      <c r="G322" s="1">
        <v>60.95</v>
      </c>
      <c r="H322" s="1">
        <f>F322-G322</f>
        <v>7.899999999999892</v>
      </c>
      <c r="I322" s="2">
        <f>H322/F322</f>
        <v>0.11474219317356434</v>
      </c>
    </row>
    <row r="323" spans="1:9" x14ac:dyDescent="0.2">
      <c r="A323" s="1">
        <v>50.25</v>
      </c>
      <c r="B323" s="1">
        <v>46.149999999999899</v>
      </c>
      <c r="C323" s="1">
        <f>A323-B323</f>
        <v>4.1000000000001009</v>
      </c>
      <c r="D323" s="2">
        <f>C323/A323</f>
        <v>8.1592039800997038E-2</v>
      </c>
      <c r="F323" s="1">
        <v>110.549999999999</v>
      </c>
      <c r="G323" s="1">
        <v>97.9</v>
      </c>
      <c r="H323" s="1">
        <f>F323-G323</f>
        <v>12.649999999998997</v>
      </c>
      <c r="I323" s="2">
        <f>H323/F323</f>
        <v>0.11442786069650937</v>
      </c>
    </row>
    <row r="324" spans="1:9" x14ac:dyDescent="0.2">
      <c r="A324" s="1">
        <v>38.649999999999899</v>
      </c>
      <c r="B324" s="1">
        <v>35.5</v>
      </c>
      <c r="C324" s="1">
        <f>A324-B324</f>
        <v>3.1499999999998991</v>
      </c>
      <c r="D324" s="2">
        <f>C324/A324</f>
        <v>8.1500646830528004E-2</v>
      </c>
      <c r="F324" s="1">
        <v>202.349999999999</v>
      </c>
      <c r="G324" s="1">
        <v>179.19999999999899</v>
      </c>
      <c r="H324" s="1">
        <f>F324-G324</f>
        <v>23.150000000000006</v>
      </c>
      <c r="I324" s="2">
        <f>H324/F324</f>
        <v>0.11440573264146341</v>
      </c>
    </row>
    <row r="325" spans="1:9" x14ac:dyDescent="0.2">
      <c r="A325" s="1">
        <v>62.7</v>
      </c>
      <c r="B325" s="1">
        <v>57.6</v>
      </c>
      <c r="C325" s="1">
        <f>A325-B325</f>
        <v>5.1000000000000014</v>
      </c>
      <c r="D325" s="2">
        <f>C325/A325</f>
        <v>8.1339712918660309E-2</v>
      </c>
      <c r="F325" s="1">
        <v>231.8</v>
      </c>
      <c r="G325" s="1">
        <v>205.3</v>
      </c>
      <c r="H325" s="1">
        <f>F325-G325</f>
        <v>26.5</v>
      </c>
      <c r="I325" s="2">
        <f>H325/F325</f>
        <v>0.11432269197584123</v>
      </c>
    </row>
    <row r="326" spans="1:9" x14ac:dyDescent="0.2">
      <c r="A326" s="1">
        <v>28.3</v>
      </c>
      <c r="B326" s="1">
        <v>26</v>
      </c>
      <c r="C326" s="1">
        <f>A326-B326</f>
        <v>2.3000000000000007</v>
      </c>
      <c r="D326" s="2">
        <f>C326/A326</f>
        <v>8.1272084805653733E-2</v>
      </c>
      <c r="F326" s="1">
        <v>320.60000000000002</v>
      </c>
      <c r="G326" s="1">
        <v>283.94999999999902</v>
      </c>
      <c r="H326" s="1">
        <f>F326-G326</f>
        <v>36.650000000001</v>
      </c>
      <c r="I326" s="2">
        <f>H326/F326</f>
        <v>0.11431690580162507</v>
      </c>
    </row>
    <row r="327" spans="1:9" x14ac:dyDescent="0.2">
      <c r="A327" s="1">
        <v>49</v>
      </c>
      <c r="B327" s="1">
        <v>45.049999999999898</v>
      </c>
      <c r="C327" s="1">
        <f>A327-B327</f>
        <v>3.9500000000001023</v>
      </c>
      <c r="D327" s="2">
        <f>C327/A327</f>
        <v>8.0612244897961274E-2</v>
      </c>
      <c r="F327" s="1">
        <v>159.15</v>
      </c>
      <c r="G327" s="1">
        <v>141.05000000000001</v>
      </c>
      <c r="H327" s="1">
        <f>F327-G327</f>
        <v>18.099999999999994</v>
      </c>
      <c r="I327" s="2">
        <f>H327/F327</f>
        <v>0.11372918630223056</v>
      </c>
    </row>
    <row r="328" spans="1:9" x14ac:dyDescent="0.2">
      <c r="A328" s="1">
        <v>47.149999999999899</v>
      </c>
      <c r="B328" s="1">
        <v>43.35</v>
      </c>
      <c r="C328" s="1">
        <f>A328-B328</f>
        <v>3.7999999999998977</v>
      </c>
      <c r="D328" s="2">
        <f>C328/A328</f>
        <v>8.0593849416753044E-2</v>
      </c>
      <c r="F328" s="1">
        <v>160.19999999999899</v>
      </c>
      <c r="G328" s="1">
        <v>142</v>
      </c>
      <c r="H328" s="1">
        <f>F328-G328</f>
        <v>18.199999999998994</v>
      </c>
      <c r="I328" s="2">
        <f>H328/F328</f>
        <v>0.11360799001247883</v>
      </c>
    </row>
    <row r="329" spans="1:9" x14ac:dyDescent="0.2">
      <c r="A329" s="1">
        <v>55.85</v>
      </c>
      <c r="B329" s="1">
        <v>51.35</v>
      </c>
      <c r="C329" s="1">
        <f>A329-B329</f>
        <v>4.5</v>
      </c>
      <c r="D329" s="2">
        <f>C329/A329</f>
        <v>8.0572963294538946E-2</v>
      </c>
      <c r="F329" s="1">
        <v>214.4</v>
      </c>
      <c r="G329" s="1">
        <v>190.05</v>
      </c>
      <c r="H329" s="1">
        <f>F329-G329</f>
        <v>24.349999999999994</v>
      </c>
      <c r="I329" s="2">
        <f>H329/F329</f>
        <v>0.11357276119402981</v>
      </c>
    </row>
    <row r="330" spans="1:9" x14ac:dyDescent="0.2">
      <c r="A330" s="1">
        <v>54.899999999999899</v>
      </c>
      <c r="B330" s="1">
        <v>50.5</v>
      </c>
      <c r="C330" s="1">
        <f>A330-B330</f>
        <v>4.3999999999998991</v>
      </c>
      <c r="D330" s="2">
        <f>C330/A330</f>
        <v>8.0145719489980088E-2</v>
      </c>
      <c r="F330" s="1">
        <v>249.599999999999</v>
      </c>
      <c r="G330" s="1">
        <v>221.3</v>
      </c>
      <c r="H330" s="1">
        <f>F330-G330</f>
        <v>28.299999999998988</v>
      </c>
      <c r="I330" s="2">
        <f>H330/F330</f>
        <v>0.11338141025640666</v>
      </c>
    </row>
    <row r="331" spans="1:9" x14ac:dyDescent="0.2">
      <c r="A331" s="1">
        <v>41.95</v>
      </c>
      <c r="B331" s="1">
        <v>38.6</v>
      </c>
      <c r="C331" s="1">
        <f>A331-B331</f>
        <v>3.3500000000000014</v>
      </c>
      <c r="D331" s="2">
        <f>C331/A331</f>
        <v>7.9856972586412431E-2</v>
      </c>
      <c r="F331" s="1">
        <v>419.55</v>
      </c>
      <c r="G331" s="1">
        <v>372</v>
      </c>
      <c r="H331" s="1">
        <f>F331-G331</f>
        <v>47.550000000000011</v>
      </c>
      <c r="I331" s="2">
        <f>H331/F331</f>
        <v>0.11333571683947088</v>
      </c>
    </row>
    <row r="332" spans="1:9" x14ac:dyDescent="0.2">
      <c r="A332" s="1">
        <v>46.5</v>
      </c>
      <c r="B332" s="1">
        <v>42.799999999999898</v>
      </c>
      <c r="C332" s="1">
        <f>A332-B332</f>
        <v>3.7000000000001023</v>
      </c>
      <c r="D332" s="2">
        <f>C332/A332</f>
        <v>7.9569892473120477E-2</v>
      </c>
      <c r="F332" s="1">
        <v>419.55</v>
      </c>
      <c r="G332" s="1">
        <v>372</v>
      </c>
      <c r="H332" s="1">
        <f>F332-G332</f>
        <v>47.550000000000011</v>
      </c>
      <c r="I332" s="2">
        <f>H332/F332</f>
        <v>0.11333571683947088</v>
      </c>
    </row>
    <row r="333" spans="1:9" x14ac:dyDescent="0.2">
      <c r="A333" s="1">
        <v>64.5</v>
      </c>
      <c r="B333" s="1">
        <v>59.399999999999899</v>
      </c>
      <c r="C333" s="1">
        <f>A333-B333</f>
        <v>5.1000000000001009</v>
      </c>
      <c r="D333" s="2">
        <f>C333/A333</f>
        <v>7.9069767441862032E-2</v>
      </c>
      <c r="F333" s="1">
        <v>161.15</v>
      </c>
      <c r="G333" s="1">
        <v>143</v>
      </c>
      <c r="H333" s="1">
        <f>F333-G333</f>
        <v>18.150000000000006</v>
      </c>
      <c r="I333" s="2">
        <f>H333/F333</f>
        <v>0.1126279863481229</v>
      </c>
    </row>
    <row r="334" spans="1:9" x14ac:dyDescent="0.2">
      <c r="A334" s="1">
        <v>73.75</v>
      </c>
      <c r="B334" s="1">
        <v>67.95</v>
      </c>
      <c r="C334" s="1">
        <f>A334-B334</f>
        <v>5.7999999999999972</v>
      </c>
      <c r="D334" s="2">
        <f>C334/A334</f>
        <v>7.8644067796610137E-2</v>
      </c>
      <c r="F334" s="1">
        <v>114.15</v>
      </c>
      <c r="G334" s="1">
        <v>101.299999999999</v>
      </c>
      <c r="H334" s="1">
        <f>F334-G334</f>
        <v>12.850000000001003</v>
      </c>
      <c r="I334" s="2">
        <f>H334/F334</f>
        <v>0.1125711782742094</v>
      </c>
    </row>
    <row r="335" spans="1:9" x14ac:dyDescent="0.2">
      <c r="A335" s="1">
        <v>37.1</v>
      </c>
      <c r="B335" s="1">
        <v>34.200000000000003</v>
      </c>
      <c r="C335" s="1">
        <f>A335-B335</f>
        <v>2.8999999999999986</v>
      </c>
      <c r="D335" s="2">
        <f>C335/A335</f>
        <v>7.816711590296492E-2</v>
      </c>
      <c r="F335" s="1">
        <v>277.69999999999902</v>
      </c>
      <c r="G335" s="1">
        <v>246.44999999999899</v>
      </c>
      <c r="H335" s="1">
        <f>F335-G335</f>
        <v>31.250000000000028</v>
      </c>
      <c r="I335" s="2">
        <f>H335/F335</f>
        <v>0.11253150882247079</v>
      </c>
    </row>
    <row r="336" spans="1:9" x14ac:dyDescent="0.2">
      <c r="A336" s="1">
        <v>53.799999999999898</v>
      </c>
      <c r="B336" s="1">
        <v>49.6</v>
      </c>
      <c r="C336" s="1">
        <f>A336-B336</f>
        <v>4.1999999999998963</v>
      </c>
      <c r="D336" s="2">
        <f>C336/A336</f>
        <v>7.8066914498139489E-2</v>
      </c>
      <c r="F336" s="1">
        <v>108</v>
      </c>
      <c r="G336" s="1">
        <v>95.849999999999895</v>
      </c>
      <c r="H336" s="1">
        <f>F336-G336</f>
        <v>12.150000000000105</v>
      </c>
      <c r="I336" s="2">
        <f>H336/F336</f>
        <v>0.11250000000000097</v>
      </c>
    </row>
    <row r="337" spans="1:9" x14ac:dyDescent="0.2">
      <c r="A337" s="1">
        <v>32.049999999999898</v>
      </c>
      <c r="B337" s="1">
        <v>29.55</v>
      </c>
      <c r="C337" s="1">
        <f>A337-B337</f>
        <v>2.499999999999897</v>
      </c>
      <c r="D337" s="2">
        <f>C337/A337</f>
        <v>7.8003120124802025E-2</v>
      </c>
      <c r="F337" s="1">
        <v>114.849999999999</v>
      </c>
      <c r="G337" s="1">
        <v>101.95</v>
      </c>
      <c r="H337" s="1">
        <f>F337-G337</f>
        <v>12.899999999998997</v>
      </c>
      <c r="I337" s="2">
        <f>H337/F337</f>
        <v>0.11232041793643108</v>
      </c>
    </row>
    <row r="338" spans="1:9" x14ac:dyDescent="0.2">
      <c r="A338" s="1">
        <v>55.799999999999898</v>
      </c>
      <c r="B338" s="1">
        <v>51.45</v>
      </c>
      <c r="C338" s="1">
        <f>A338-B338</f>
        <v>4.3499999999998948</v>
      </c>
      <c r="D338" s="2">
        <f>C338/A338</f>
        <v>7.795698924731008E-2</v>
      </c>
      <c r="F338" s="1">
        <v>372.5</v>
      </c>
      <c r="G338" s="1">
        <v>330.69999999999902</v>
      </c>
      <c r="H338" s="1">
        <f>F338-G338</f>
        <v>41.800000000000978</v>
      </c>
      <c r="I338" s="2">
        <f>H338/F338</f>
        <v>0.11221476510067377</v>
      </c>
    </row>
    <row r="339" spans="1:9" x14ac:dyDescent="0.2">
      <c r="A339" s="1">
        <v>48.399999999999899</v>
      </c>
      <c r="B339" s="1">
        <v>44.649999999999899</v>
      </c>
      <c r="C339" s="1">
        <f>A339-B339</f>
        <v>3.75</v>
      </c>
      <c r="D339" s="2">
        <f>C339/A339</f>
        <v>7.7479338842975365E-2</v>
      </c>
      <c r="F339" s="1">
        <v>201.849999999999</v>
      </c>
      <c r="G339" s="1">
        <v>179.19999999999899</v>
      </c>
      <c r="H339" s="1">
        <f>F339-G339</f>
        <v>22.650000000000006</v>
      </c>
      <c r="I339" s="2">
        <f>H339/F339</f>
        <v>0.11221203864255694</v>
      </c>
    </row>
    <row r="340" spans="1:9" x14ac:dyDescent="0.2">
      <c r="A340" s="1">
        <v>111.799999999999</v>
      </c>
      <c r="B340" s="1">
        <v>103.15</v>
      </c>
      <c r="C340" s="1">
        <f>A340-B340</f>
        <v>8.6499999999989967</v>
      </c>
      <c r="D340" s="2">
        <f>C340/A340</f>
        <v>7.7370304114481883E-2</v>
      </c>
      <c r="F340" s="1">
        <v>92.7</v>
      </c>
      <c r="G340" s="1">
        <v>82.299999999999898</v>
      </c>
      <c r="H340" s="1">
        <f>F340-G340</f>
        <v>10.400000000000105</v>
      </c>
      <c r="I340" s="2">
        <f>H340/F340</f>
        <v>0.11218985976267642</v>
      </c>
    </row>
    <row r="341" spans="1:9" x14ac:dyDescent="0.2">
      <c r="A341" s="1">
        <v>51.75</v>
      </c>
      <c r="B341" s="1">
        <v>47.75</v>
      </c>
      <c r="C341" s="1">
        <f>A341-B341</f>
        <v>4</v>
      </c>
      <c r="D341" s="2">
        <f>C341/A341</f>
        <v>7.7294685990338161E-2</v>
      </c>
      <c r="F341" s="1">
        <v>119.099999999999</v>
      </c>
      <c r="G341" s="1">
        <v>105.75</v>
      </c>
      <c r="H341" s="1">
        <f>F341-G341</f>
        <v>13.349999999999</v>
      </c>
      <c r="I341" s="2">
        <f>H341/F341</f>
        <v>0.11209068010074821</v>
      </c>
    </row>
    <row r="342" spans="1:9" x14ac:dyDescent="0.2">
      <c r="A342" s="1">
        <v>53.1</v>
      </c>
      <c r="B342" s="1">
        <v>49</v>
      </c>
      <c r="C342" s="1">
        <f>A342-B342</f>
        <v>4.1000000000000014</v>
      </c>
      <c r="D342" s="2">
        <f>C342/A342</f>
        <v>7.7212806026365377E-2</v>
      </c>
      <c r="F342" s="1">
        <v>115.099999999999</v>
      </c>
      <c r="G342" s="1">
        <v>102.2</v>
      </c>
      <c r="H342" s="1">
        <f>F342-G342</f>
        <v>12.899999999998997</v>
      </c>
      <c r="I342" s="2">
        <f>H342/F342</f>
        <v>0.11207645525629113</v>
      </c>
    </row>
    <row r="343" spans="1:9" x14ac:dyDescent="0.2">
      <c r="A343" s="1">
        <v>46</v>
      </c>
      <c r="B343" s="1">
        <v>42.45</v>
      </c>
      <c r="C343" s="1">
        <f>A343-B343</f>
        <v>3.5499999999999972</v>
      </c>
      <c r="D343" s="2">
        <f>C343/A343</f>
        <v>7.7173913043478204E-2</v>
      </c>
      <c r="F343" s="1">
        <v>382.44999999999902</v>
      </c>
      <c r="G343" s="1">
        <v>339.6</v>
      </c>
      <c r="H343" s="1">
        <f>F343-G343</f>
        <v>42.849999999999</v>
      </c>
      <c r="I343" s="2">
        <f>H343/F343</f>
        <v>0.11204078964570299</v>
      </c>
    </row>
    <row r="344" spans="1:9" x14ac:dyDescent="0.2">
      <c r="A344" s="1">
        <v>49.25</v>
      </c>
      <c r="B344" s="1">
        <v>45.45</v>
      </c>
      <c r="C344" s="1">
        <f>A344-B344</f>
        <v>3.7999999999999972</v>
      </c>
      <c r="D344" s="2">
        <f>C344/A344</f>
        <v>7.7157360406091308E-2</v>
      </c>
      <c r="F344" s="1">
        <v>466.85</v>
      </c>
      <c r="G344" s="1">
        <v>414.64999999999901</v>
      </c>
      <c r="H344" s="1">
        <f>F344-G344</f>
        <v>52.200000000001012</v>
      </c>
      <c r="I344" s="2">
        <f>H344/F344</f>
        <v>0.11181321623648069</v>
      </c>
    </row>
    <row r="345" spans="1:9" x14ac:dyDescent="0.2">
      <c r="A345" s="1">
        <v>31.35</v>
      </c>
      <c r="B345" s="1">
        <v>28.9499999999999</v>
      </c>
      <c r="C345" s="1">
        <f>A345-B345</f>
        <v>2.4000000000001016</v>
      </c>
      <c r="D345" s="2">
        <f>C345/A345</f>
        <v>7.655502392344822E-2</v>
      </c>
      <c r="F345" s="1">
        <v>487.05</v>
      </c>
      <c r="G345" s="1">
        <v>432.6</v>
      </c>
      <c r="H345" s="1">
        <f>F345-G345</f>
        <v>54.449999999999989</v>
      </c>
      <c r="I345" s="2">
        <f>H345/F345</f>
        <v>0.1117955035417308</v>
      </c>
    </row>
    <row r="346" spans="1:9" x14ac:dyDescent="0.2">
      <c r="A346" s="1">
        <v>40.6</v>
      </c>
      <c r="B346" s="1">
        <v>37.5</v>
      </c>
      <c r="C346" s="1">
        <f>A346-B346</f>
        <v>3.1000000000000014</v>
      </c>
      <c r="D346" s="2">
        <f>C346/A346</f>
        <v>7.6354679802955697E-2</v>
      </c>
      <c r="F346" s="1">
        <v>100.799999999999</v>
      </c>
      <c r="G346" s="1">
        <v>89.549999999999898</v>
      </c>
      <c r="H346" s="1">
        <f>F346-G346</f>
        <v>11.249999999999105</v>
      </c>
      <c r="I346" s="2">
        <f>H346/F346</f>
        <v>0.11160714285713508</v>
      </c>
    </row>
    <row r="347" spans="1:9" x14ac:dyDescent="0.2">
      <c r="A347" s="1">
        <v>34.899999999999899</v>
      </c>
      <c r="B347" s="1">
        <v>32.25</v>
      </c>
      <c r="C347" s="1">
        <f>A347-B347</f>
        <v>2.6499999999998991</v>
      </c>
      <c r="D347" s="2">
        <f>C347/A347</f>
        <v>7.5931232091687867E-2</v>
      </c>
      <c r="F347" s="1">
        <v>130.44999999999899</v>
      </c>
      <c r="G347" s="1">
        <v>115.9</v>
      </c>
      <c r="H347" s="1">
        <f>F347-G347</f>
        <v>14.549999999998988</v>
      </c>
      <c r="I347" s="2">
        <f>H347/F347</f>
        <v>0.11153698735146876</v>
      </c>
    </row>
    <row r="348" spans="1:9" x14ac:dyDescent="0.2">
      <c r="A348" s="1">
        <v>84.25</v>
      </c>
      <c r="B348" s="1">
        <v>77.900000000000006</v>
      </c>
      <c r="C348" s="1">
        <f>A348-B348</f>
        <v>6.3499999999999943</v>
      </c>
      <c r="D348" s="2">
        <f>C348/A348</f>
        <v>7.5370919881305565E-2</v>
      </c>
      <c r="F348" s="1">
        <v>136.599999999999</v>
      </c>
      <c r="G348" s="1">
        <v>121.4</v>
      </c>
      <c r="H348" s="1">
        <f>F348-G348</f>
        <v>15.199999999998994</v>
      </c>
      <c r="I348" s="2">
        <f>H348/F348</f>
        <v>0.1112737920936977</v>
      </c>
    </row>
    <row r="349" spans="1:9" x14ac:dyDescent="0.2">
      <c r="A349" s="1">
        <v>66</v>
      </c>
      <c r="B349" s="1">
        <v>61.049999999999898</v>
      </c>
      <c r="C349" s="1">
        <f>A349-B349</f>
        <v>4.9500000000001023</v>
      </c>
      <c r="D349" s="2">
        <f>C349/A349</f>
        <v>7.5000000000001552E-2</v>
      </c>
      <c r="F349" s="1">
        <v>182.65</v>
      </c>
      <c r="G349" s="1">
        <v>162.4</v>
      </c>
      <c r="H349" s="1">
        <f>F349-G349</f>
        <v>20.25</v>
      </c>
      <c r="I349" s="2">
        <f>H349/F349</f>
        <v>0.11086777990692581</v>
      </c>
    </row>
    <row r="350" spans="1:9" x14ac:dyDescent="0.2">
      <c r="A350" s="1">
        <v>42</v>
      </c>
      <c r="B350" s="1">
        <v>38.85</v>
      </c>
      <c r="C350" s="1">
        <f>A350-B350</f>
        <v>3.1499999999999986</v>
      </c>
      <c r="D350" s="2">
        <f>C350/A350</f>
        <v>7.4999999999999969E-2</v>
      </c>
      <c r="F350" s="1">
        <v>150.849999999999</v>
      </c>
      <c r="G350" s="1">
        <v>134.15</v>
      </c>
      <c r="H350" s="1">
        <f>F350-G350</f>
        <v>16.699999999998994</v>
      </c>
      <c r="I350" s="2">
        <f>H350/F350</f>
        <v>0.11070599933708389</v>
      </c>
    </row>
    <row r="351" spans="1:9" x14ac:dyDescent="0.2">
      <c r="A351" s="1">
        <v>40.700000000000003</v>
      </c>
      <c r="B351" s="1">
        <v>37.649999999999899</v>
      </c>
      <c r="C351" s="1">
        <f>A351-B351</f>
        <v>3.0500000000001037</v>
      </c>
      <c r="D351" s="2">
        <f>C351/A351</f>
        <v>7.4938574938577487E-2</v>
      </c>
      <c r="F351" s="1">
        <v>234.44999999999899</v>
      </c>
      <c r="G351" s="1">
        <v>208.55</v>
      </c>
      <c r="H351" s="1">
        <f>F351-G351</f>
        <v>25.899999999998983</v>
      </c>
      <c r="I351" s="2">
        <f>H351/F351</f>
        <v>0.11047131584559221</v>
      </c>
    </row>
    <row r="352" spans="1:9" x14ac:dyDescent="0.2">
      <c r="A352" s="1">
        <v>43.5</v>
      </c>
      <c r="B352" s="1">
        <v>40.25</v>
      </c>
      <c r="C352" s="1">
        <f>A352-B352</f>
        <v>3.25</v>
      </c>
      <c r="D352" s="2">
        <f>C352/A352</f>
        <v>7.4712643678160925E-2</v>
      </c>
      <c r="F352" s="1">
        <v>298.85000000000002</v>
      </c>
      <c r="G352" s="1">
        <v>265.89999999999901</v>
      </c>
      <c r="H352" s="1">
        <f>F352-G352</f>
        <v>32.950000000001012</v>
      </c>
      <c r="I352" s="2">
        <f>H352/F352</f>
        <v>0.11025598126150581</v>
      </c>
    </row>
    <row r="353" spans="1:9" x14ac:dyDescent="0.2">
      <c r="A353" s="1">
        <v>58.25</v>
      </c>
      <c r="B353" s="1">
        <v>53.899999999999899</v>
      </c>
      <c r="C353" s="1">
        <f>A353-B353</f>
        <v>4.3500000000001009</v>
      </c>
      <c r="D353" s="2">
        <f>C353/A353</f>
        <v>7.4678111587984569E-2</v>
      </c>
      <c r="F353" s="1">
        <v>108.849999999999</v>
      </c>
      <c r="G353" s="1">
        <v>96.849999999999895</v>
      </c>
      <c r="H353" s="1">
        <f>F353-G353</f>
        <v>11.999999999999105</v>
      </c>
      <c r="I353" s="2">
        <f>H353/F353</f>
        <v>0.11024345429489403</v>
      </c>
    </row>
    <row r="354" spans="1:9" x14ac:dyDescent="0.2">
      <c r="A354" s="1">
        <v>63.649999999999899</v>
      </c>
      <c r="B354" s="1">
        <v>58.899999999999899</v>
      </c>
      <c r="C354" s="1">
        <f>A354-B354</f>
        <v>4.75</v>
      </c>
      <c r="D354" s="2">
        <f>C354/A354</f>
        <v>7.4626865671641909E-2</v>
      </c>
      <c r="F354" s="1">
        <v>117.2</v>
      </c>
      <c r="G354" s="1">
        <v>104.299999999999</v>
      </c>
      <c r="H354" s="1">
        <f>F354-G354</f>
        <v>12.900000000001</v>
      </c>
      <c r="I354" s="2">
        <f>H354/F354</f>
        <v>0.11006825938567406</v>
      </c>
    </row>
    <row r="355" spans="1:9" x14ac:dyDescent="0.2">
      <c r="A355" s="1">
        <v>46.25</v>
      </c>
      <c r="B355" s="1">
        <v>42.799999999999898</v>
      </c>
      <c r="C355" s="1">
        <f>A355-B355</f>
        <v>3.4500000000001023</v>
      </c>
      <c r="D355" s="2">
        <f>C355/A355</f>
        <v>7.4594594594596803E-2</v>
      </c>
      <c r="F355" s="1">
        <v>135.099999999999</v>
      </c>
      <c r="G355" s="1">
        <v>120.25</v>
      </c>
      <c r="H355" s="1">
        <f>F355-G355</f>
        <v>14.849999999999</v>
      </c>
      <c r="I355" s="2">
        <f>H355/F355</f>
        <v>0.10991857883048933</v>
      </c>
    </row>
    <row r="356" spans="1:9" x14ac:dyDescent="0.2">
      <c r="A356" s="1">
        <v>38.899999999999899</v>
      </c>
      <c r="B356" s="1">
        <v>36</v>
      </c>
      <c r="C356" s="1">
        <f>A356-B356</f>
        <v>2.8999999999998991</v>
      </c>
      <c r="D356" s="2">
        <f>C356/A356</f>
        <v>7.455012853470197E-2</v>
      </c>
      <c r="F356" s="1">
        <v>153.349999999999</v>
      </c>
      <c r="G356" s="1">
        <v>136.5</v>
      </c>
      <c r="H356" s="1">
        <f>F356-G356</f>
        <v>16.849999999999</v>
      </c>
      <c r="I356" s="2">
        <f>H356/F356</f>
        <v>0.10987936093902256</v>
      </c>
    </row>
    <row r="357" spans="1:9" x14ac:dyDescent="0.2">
      <c r="A357" s="1">
        <v>46.95</v>
      </c>
      <c r="B357" s="1">
        <v>43.45</v>
      </c>
      <c r="C357" s="1">
        <f>A357-B357</f>
        <v>3.5</v>
      </c>
      <c r="D357" s="2">
        <f>C357/A357</f>
        <v>7.4547390841320546E-2</v>
      </c>
      <c r="F357" s="1">
        <v>86.099999999999895</v>
      </c>
      <c r="G357" s="1">
        <v>76.650000000000006</v>
      </c>
      <c r="H357" s="1">
        <f>F357-G357</f>
        <v>9.4499999999998892</v>
      </c>
      <c r="I357" s="2">
        <f>H357/F357</f>
        <v>0.10975609756097446</v>
      </c>
    </row>
    <row r="358" spans="1:9" x14ac:dyDescent="0.2">
      <c r="A358" s="1">
        <v>91.65</v>
      </c>
      <c r="B358" s="1">
        <v>84.849999999999895</v>
      </c>
      <c r="C358" s="1">
        <f>A358-B358</f>
        <v>6.8000000000001108</v>
      </c>
      <c r="D358" s="2">
        <f>C358/A358</f>
        <v>7.4195308237862634E-2</v>
      </c>
      <c r="F358" s="1">
        <v>260.94999999999902</v>
      </c>
      <c r="G358" s="1">
        <v>232.4</v>
      </c>
      <c r="H358" s="1">
        <f>F358-G358</f>
        <v>28.549999999999017</v>
      </c>
      <c r="I358" s="2">
        <f>H358/F358</f>
        <v>0.10940793255412579</v>
      </c>
    </row>
    <row r="359" spans="1:9" x14ac:dyDescent="0.2">
      <c r="A359" s="1">
        <v>31.3</v>
      </c>
      <c r="B359" s="1">
        <v>29</v>
      </c>
      <c r="C359" s="1">
        <f>A359-B359</f>
        <v>2.3000000000000007</v>
      </c>
      <c r="D359" s="2">
        <f>C359/A359</f>
        <v>7.3482428115015999E-2</v>
      </c>
      <c r="F359" s="1">
        <v>201.55</v>
      </c>
      <c r="G359" s="1">
        <v>179.55</v>
      </c>
      <c r="H359" s="1">
        <f>F359-G359</f>
        <v>22</v>
      </c>
      <c r="I359" s="2">
        <f>H359/F359</f>
        <v>0.10915405606549243</v>
      </c>
    </row>
    <row r="360" spans="1:9" x14ac:dyDescent="0.2">
      <c r="A360" s="1">
        <v>56.6</v>
      </c>
      <c r="B360" s="1">
        <v>52.45</v>
      </c>
      <c r="C360" s="1">
        <f>A360-B360</f>
        <v>4.1499999999999986</v>
      </c>
      <c r="D360" s="2">
        <f>C360/A360</f>
        <v>7.3321554770318001E-2</v>
      </c>
      <c r="F360" s="1">
        <v>378.3</v>
      </c>
      <c r="G360" s="1">
        <v>337.05</v>
      </c>
      <c r="H360" s="1">
        <f>F360-G360</f>
        <v>41.25</v>
      </c>
      <c r="I360" s="2">
        <f>H360/F360</f>
        <v>0.10904044409199048</v>
      </c>
    </row>
    <row r="361" spans="1:9" x14ac:dyDescent="0.2">
      <c r="A361" s="1">
        <v>79.2</v>
      </c>
      <c r="B361" s="1">
        <v>73.400000000000006</v>
      </c>
      <c r="C361" s="1">
        <f>A361-B361</f>
        <v>5.7999999999999972</v>
      </c>
      <c r="D361" s="2">
        <f>C361/A361</f>
        <v>7.323232323232319E-2</v>
      </c>
      <c r="F361" s="1">
        <v>124.599999999999</v>
      </c>
      <c r="G361" s="1">
        <v>111.049999999999</v>
      </c>
      <c r="H361" s="1">
        <f>F361-G361</f>
        <v>13.549999999999997</v>
      </c>
      <c r="I361" s="2">
        <f>H361/F361</f>
        <v>0.10874799357945511</v>
      </c>
    </row>
    <row r="362" spans="1:9" x14ac:dyDescent="0.2">
      <c r="A362" s="1">
        <v>30.1</v>
      </c>
      <c r="B362" s="1">
        <v>27.899999999999899</v>
      </c>
      <c r="C362" s="1">
        <f>A362-B362</f>
        <v>2.2000000000001023</v>
      </c>
      <c r="D362" s="2">
        <f>C362/A362</f>
        <v>7.3089700996681134E-2</v>
      </c>
      <c r="F362" s="1">
        <v>139.80000000000001</v>
      </c>
      <c r="G362" s="1">
        <v>124.599999999999</v>
      </c>
      <c r="H362" s="1">
        <f>F362-G362</f>
        <v>15.200000000001012</v>
      </c>
      <c r="I362" s="2">
        <f>H362/F362</f>
        <v>0.10872675250358377</v>
      </c>
    </row>
    <row r="363" spans="1:9" x14ac:dyDescent="0.2">
      <c r="A363" s="1">
        <v>54.049999999999898</v>
      </c>
      <c r="B363" s="1">
        <v>50.1</v>
      </c>
      <c r="C363" s="1">
        <f>A363-B363</f>
        <v>3.9499999999998963</v>
      </c>
      <c r="D363" s="2">
        <f>C363/A363</f>
        <v>7.3080481036075923E-2</v>
      </c>
      <c r="F363" s="1">
        <v>139.349999999999</v>
      </c>
      <c r="G363" s="1">
        <v>124.2</v>
      </c>
      <c r="H363" s="1">
        <f>F363-G363</f>
        <v>15.149999999998997</v>
      </c>
      <c r="I363" s="2">
        <f>H363/F363</f>
        <v>0.10871905274488056</v>
      </c>
    </row>
    <row r="364" spans="1:9" x14ac:dyDescent="0.2">
      <c r="A364" s="1">
        <v>51.5</v>
      </c>
      <c r="B364" s="1">
        <v>47.75</v>
      </c>
      <c r="C364" s="1">
        <f>A364-B364</f>
        <v>3.75</v>
      </c>
      <c r="D364" s="2">
        <f>C364/A364</f>
        <v>7.281553398058252E-2</v>
      </c>
      <c r="F364" s="1">
        <v>109.049999999999</v>
      </c>
      <c r="G364" s="1">
        <v>97.2</v>
      </c>
      <c r="H364" s="1">
        <f>F364-G364</f>
        <v>11.849999999999</v>
      </c>
      <c r="I364" s="2">
        <f>H364/F364</f>
        <v>0.10866574965611286</v>
      </c>
    </row>
    <row r="365" spans="1:9" x14ac:dyDescent="0.2">
      <c r="A365" s="1">
        <v>101.15</v>
      </c>
      <c r="B365" s="1">
        <v>93.849999999999895</v>
      </c>
      <c r="C365" s="1">
        <f>A365-B365</f>
        <v>7.3000000000001108</v>
      </c>
      <c r="D365" s="2">
        <f>C365/A365</f>
        <v>7.2170044488384683E-2</v>
      </c>
      <c r="F365" s="1">
        <v>111.4</v>
      </c>
      <c r="G365" s="1">
        <v>99.299999999999898</v>
      </c>
      <c r="H365" s="1">
        <f>F365-G365</f>
        <v>12.100000000000108</v>
      </c>
      <c r="I365" s="2">
        <f>H365/F365</f>
        <v>0.10861759425493812</v>
      </c>
    </row>
    <row r="366" spans="1:9" x14ac:dyDescent="0.2">
      <c r="A366" s="1">
        <v>49.2</v>
      </c>
      <c r="B366" s="1">
        <v>45.649999999999899</v>
      </c>
      <c r="C366" s="1">
        <f>A366-B366</f>
        <v>3.5500000000001037</v>
      </c>
      <c r="D366" s="2">
        <f>C366/A366</f>
        <v>7.2154471544717547E-2</v>
      </c>
      <c r="F366" s="1">
        <v>438.6</v>
      </c>
      <c r="G366" s="1">
        <v>391</v>
      </c>
      <c r="H366" s="1">
        <f>F366-G366</f>
        <v>47.600000000000023</v>
      </c>
      <c r="I366" s="2">
        <f>H366/F366</f>
        <v>0.10852713178294578</v>
      </c>
    </row>
    <row r="367" spans="1:9" x14ac:dyDescent="0.2">
      <c r="A367" s="1">
        <v>48.549999999999898</v>
      </c>
      <c r="B367" s="1">
        <v>45.049999999999898</v>
      </c>
      <c r="C367" s="1">
        <f>A367-B367</f>
        <v>3.5</v>
      </c>
      <c r="D367" s="2">
        <f>C367/A367</f>
        <v>7.2090628218331773E-2</v>
      </c>
      <c r="F367" s="1">
        <v>121.849999999999</v>
      </c>
      <c r="G367" s="1">
        <v>108.65</v>
      </c>
      <c r="H367" s="1">
        <f>F367-G367</f>
        <v>13.199999999998994</v>
      </c>
      <c r="I367" s="2">
        <f>H367/F367</f>
        <v>0.10832991382847026</v>
      </c>
    </row>
    <row r="368" spans="1:9" x14ac:dyDescent="0.2">
      <c r="A368" s="1">
        <v>69.5</v>
      </c>
      <c r="B368" s="1">
        <v>64.5</v>
      </c>
      <c r="C368" s="1">
        <f>A368-B368</f>
        <v>5</v>
      </c>
      <c r="D368" s="2">
        <f>C368/A368</f>
        <v>7.1942446043165464E-2</v>
      </c>
      <c r="F368" s="1">
        <v>127.099999999999</v>
      </c>
      <c r="G368" s="1">
        <v>113.349999999999</v>
      </c>
      <c r="H368" s="1">
        <f>F368-G368</f>
        <v>13.75</v>
      </c>
      <c r="I368" s="2">
        <f>H368/F368</f>
        <v>0.10818253343823846</v>
      </c>
    </row>
    <row r="369" spans="1:9" x14ac:dyDescent="0.2">
      <c r="A369" s="1">
        <v>49.35</v>
      </c>
      <c r="B369" s="1">
        <v>45.799999999999898</v>
      </c>
      <c r="C369" s="1">
        <f>A369-B369</f>
        <v>3.5500000000001037</v>
      </c>
      <c r="D369" s="2">
        <f>C369/A369</f>
        <v>7.1935157041542117E-2</v>
      </c>
      <c r="F369" s="1">
        <v>177.599999999999</v>
      </c>
      <c r="G369" s="1">
        <v>158.44999999999899</v>
      </c>
      <c r="H369" s="1">
        <f>F369-G369</f>
        <v>19.150000000000006</v>
      </c>
      <c r="I369" s="2">
        <f>H369/F369</f>
        <v>0.10782657657657721</v>
      </c>
    </row>
    <row r="370" spans="1:9" x14ac:dyDescent="0.2">
      <c r="A370" s="1">
        <v>117.5</v>
      </c>
      <c r="B370" s="1">
        <v>109.049999999999</v>
      </c>
      <c r="C370" s="1">
        <f>A370-B370</f>
        <v>8.4500000000009976</v>
      </c>
      <c r="D370" s="2">
        <f>C370/A370</f>
        <v>7.1914893617029768E-2</v>
      </c>
      <c r="F370" s="1">
        <v>85.45</v>
      </c>
      <c r="G370" s="1">
        <v>76.25</v>
      </c>
      <c r="H370" s="1">
        <f>F370-G370</f>
        <v>9.2000000000000028</v>
      </c>
      <c r="I370" s="2">
        <f>H370/F370</f>
        <v>0.1076653013458163</v>
      </c>
    </row>
    <row r="371" spans="1:9" x14ac:dyDescent="0.2">
      <c r="A371" s="1">
        <v>89.5</v>
      </c>
      <c r="B371" s="1">
        <v>83.099999999999895</v>
      </c>
      <c r="C371" s="1">
        <f>A371-B371</f>
        <v>6.4000000000001052</v>
      </c>
      <c r="D371" s="2">
        <f>C371/A371</f>
        <v>7.150837988826933E-2</v>
      </c>
      <c r="F371" s="1">
        <v>144.44999999999899</v>
      </c>
      <c r="G371" s="1">
        <v>128.9</v>
      </c>
      <c r="H371" s="1">
        <f>F371-G371</f>
        <v>15.549999999998988</v>
      </c>
      <c r="I371" s="2">
        <f>H371/F371</f>
        <v>0.10764970578054064</v>
      </c>
    </row>
    <row r="372" spans="1:9" x14ac:dyDescent="0.2">
      <c r="A372" s="1">
        <v>39.899999999999899</v>
      </c>
      <c r="B372" s="1">
        <v>37.049999999999898</v>
      </c>
      <c r="C372" s="1">
        <f>A372-B372</f>
        <v>2.8500000000000014</v>
      </c>
      <c r="D372" s="2">
        <f>C372/A372</f>
        <v>7.1428571428571647E-2</v>
      </c>
      <c r="F372" s="1">
        <v>254.25</v>
      </c>
      <c r="G372" s="1">
        <v>226.9</v>
      </c>
      <c r="H372" s="1">
        <f>F372-G372</f>
        <v>27.349999999999994</v>
      </c>
      <c r="I372" s="2">
        <f>H372/F372</f>
        <v>0.10757128810226153</v>
      </c>
    </row>
    <row r="373" spans="1:9" x14ac:dyDescent="0.2">
      <c r="A373" s="1">
        <v>51.899999999999899</v>
      </c>
      <c r="B373" s="1">
        <v>48.2</v>
      </c>
      <c r="C373" s="1">
        <f>A373-B373</f>
        <v>3.6999999999998963</v>
      </c>
      <c r="D373" s="2">
        <f>C373/A373</f>
        <v>7.1290944123312203E-2</v>
      </c>
      <c r="F373" s="1">
        <v>217.65</v>
      </c>
      <c r="G373" s="1">
        <v>194.3</v>
      </c>
      <c r="H373" s="1">
        <f>F373-G373</f>
        <v>23.349999999999994</v>
      </c>
      <c r="I373" s="2">
        <f>H373/F373</f>
        <v>0.10728233402251318</v>
      </c>
    </row>
    <row r="374" spans="1:9" x14ac:dyDescent="0.2">
      <c r="A374" s="1">
        <v>48.1</v>
      </c>
      <c r="B374" s="1">
        <v>44.7</v>
      </c>
      <c r="C374" s="1">
        <f>A374-B374</f>
        <v>3.3999999999999986</v>
      </c>
      <c r="D374" s="2">
        <f>C374/A374</f>
        <v>7.0686070686070648E-2</v>
      </c>
      <c r="F374" s="1">
        <v>190.9</v>
      </c>
      <c r="G374" s="1">
        <v>170.44999999999899</v>
      </c>
      <c r="H374" s="1">
        <f>F374-G374</f>
        <v>20.450000000001012</v>
      </c>
      <c r="I374" s="2">
        <f>H374/F374</f>
        <v>0.1071241487689943</v>
      </c>
    </row>
    <row r="375" spans="1:9" x14ac:dyDescent="0.2">
      <c r="A375" s="1">
        <v>45.299999999999898</v>
      </c>
      <c r="B375" s="1">
        <v>42.1</v>
      </c>
      <c r="C375" s="1">
        <f>A375-B375</f>
        <v>3.1999999999998963</v>
      </c>
      <c r="D375" s="2">
        <f>C375/A375</f>
        <v>7.0640176600439364E-2</v>
      </c>
      <c r="F375" s="1">
        <v>107.45</v>
      </c>
      <c r="G375" s="1">
        <v>95.95</v>
      </c>
      <c r="H375" s="1">
        <f>F375-G375</f>
        <v>11.5</v>
      </c>
      <c r="I375" s="2">
        <f>H375/F375</f>
        <v>0.10702652396463472</v>
      </c>
    </row>
    <row r="376" spans="1:9" x14ac:dyDescent="0.2">
      <c r="A376" s="1">
        <v>36.1</v>
      </c>
      <c r="B376" s="1">
        <v>33.549999999999898</v>
      </c>
      <c r="C376" s="1">
        <f>A376-B376</f>
        <v>2.5500000000001037</v>
      </c>
      <c r="D376" s="2">
        <f>C376/A376</f>
        <v>7.0637119113576272E-2</v>
      </c>
      <c r="F376" s="1">
        <v>408.69999999999902</v>
      </c>
      <c r="G376" s="1">
        <v>365.05</v>
      </c>
      <c r="H376" s="1">
        <f>F376-G376</f>
        <v>43.649999999999011</v>
      </c>
      <c r="I376" s="2">
        <f>H376/F376</f>
        <v>0.1068020552972819</v>
      </c>
    </row>
    <row r="377" spans="1:9" x14ac:dyDescent="0.2">
      <c r="A377" s="1">
        <v>48.149999999999899</v>
      </c>
      <c r="B377" s="1">
        <v>44.75</v>
      </c>
      <c r="C377" s="1">
        <f>A377-B377</f>
        <v>3.3999999999998991</v>
      </c>
      <c r="D377" s="2">
        <f>C377/A377</f>
        <v>7.0612668743507911E-2</v>
      </c>
      <c r="F377" s="1">
        <v>136.349999999999</v>
      </c>
      <c r="G377" s="1">
        <v>121.799999999999</v>
      </c>
      <c r="H377" s="1">
        <f>F377-G377</f>
        <v>14.549999999999997</v>
      </c>
      <c r="I377" s="2">
        <f>H377/F377</f>
        <v>0.10671067106710748</v>
      </c>
    </row>
    <row r="378" spans="1:9" x14ac:dyDescent="0.2">
      <c r="A378" s="1">
        <v>56.75</v>
      </c>
      <c r="B378" s="1">
        <v>52.75</v>
      </c>
      <c r="C378" s="1">
        <f>A378-B378</f>
        <v>4</v>
      </c>
      <c r="D378" s="2">
        <f>C378/A378</f>
        <v>7.0484581497797363E-2</v>
      </c>
      <c r="F378" s="1">
        <v>232.4</v>
      </c>
      <c r="G378" s="1">
        <v>207.65</v>
      </c>
      <c r="H378" s="1">
        <f>F378-G378</f>
        <v>24.75</v>
      </c>
      <c r="I378" s="2">
        <f>H378/F378</f>
        <v>0.1064974182444062</v>
      </c>
    </row>
    <row r="379" spans="1:9" x14ac:dyDescent="0.2">
      <c r="A379" s="1">
        <v>72.099999999999895</v>
      </c>
      <c r="B379" s="1">
        <v>67.049999999999898</v>
      </c>
      <c r="C379" s="1">
        <f>A379-B379</f>
        <v>5.0499999999999972</v>
      </c>
      <c r="D379" s="2">
        <f>C379/A379</f>
        <v>7.0041608876560399E-2</v>
      </c>
      <c r="F379" s="1">
        <v>199.099999999999</v>
      </c>
      <c r="G379" s="1">
        <v>177.9</v>
      </c>
      <c r="H379" s="1">
        <f>F379-G379</f>
        <v>21.199999999998994</v>
      </c>
      <c r="I379" s="2">
        <f>H379/F379</f>
        <v>0.10647915620290858</v>
      </c>
    </row>
    <row r="380" spans="1:9" x14ac:dyDescent="0.2">
      <c r="A380" s="1">
        <v>68.599999999999895</v>
      </c>
      <c r="B380" s="1">
        <v>63.799999999999898</v>
      </c>
      <c r="C380" s="1">
        <f>A380-B380</f>
        <v>4.7999999999999972</v>
      </c>
      <c r="D380" s="2">
        <f>C380/A380</f>
        <v>6.9970845481049634E-2</v>
      </c>
      <c r="F380" s="1">
        <v>1204.29999999999</v>
      </c>
      <c r="G380" s="1">
        <v>1076.6500000000001</v>
      </c>
      <c r="H380" s="1">
        <f>F380-G380</f>
        <v>127.64999999998986</v>
      </c>
      <c r="I380" s="2">
        <f>H380/F380</f>
        <v>0.10599518392426382</v>
      </c>
    </row>
    <row r="381" spans="1:9" x14ac:dyDescent="0.2">
      <c r="A381" s="1">
        <v>43.7</v>
      </c>
      <c r="B381" s="1">
        <v>40.649999999999899</v>
      </c>
      <c r="C381" s="1">
        <f>A381-B381</f>
        <v>3.0500000000001037</v>
      </c>
      <c r="D381" s="2">
        <f>C381/A381</f>
        <v>6.9794050343251798E-2</v>
      </c>
      <c r="F381" s="1">
        <v>195.19999999999899</v>
      </c>
      <c r="G381" s="1">
        <v>174.55</v>
      </c>
      <c r="H381" s="1">
        <f>F381-G381</f>
        <v>20.649999999998983</v>
      </c>
      <c r="I381" s="2">
        <f>H381/F381</f>
        <v>0.10578893442622483</v>
      </c>
    </row>
    <row r="382" spans="1:9" x14ac:dyDescent="0.2">
      <c r="A382" s="1">
        <v>93.95</v>
      </c>
      <c r="B382" s="1">
        <v>87.4</v>
      </c>
      <c r="C382" s="1">
        <f>A382-B382</f>
        <v>6.5499999999999972</v>
      </c>
      <c r="D382" s="2">
        <f>C382/A382</f>
        <v>6.971793507184669E-2</v>
      </c>
      <c r="F382" s="1">
        <v>215.65</v>
      </c>
      <c r="G382" s="1">
        <v>192.849999999999</v>
      </c>
      <c r="H382" s="1">
        <f>F382-G382</f>
        <v>22.800000000001006</v>
      </c>
      <c r="I382" s="2">
        <f>H382/F382</f>
        <v>0.1057268722467007</v>
      </c>
    </row>
    <row r="383" spans="1:9" x14ac:dyDescent="0.2">
      <c r="A383" s="1">
        <v>43.1</v>
      </c>
      <c r="B383" s="1">
        <v>40.1</v>
      </c>
      <c r="C383" s="1">
        <f>A383-B383</f>
        <v>3</v>
      </c>
      <c r="D383" s="2">
        <f>C383/A383</f>
        <v>6.9605568445475635E-2</v>
      </c>
      <c r="F383" s="1">
        <v>130.94999999999899</v>
      </c>
      <c r="G383" s="1">
        <v>117.15</v>
      </c>
      <c r="H383" s="1">
        <f>F383-G383</f>
        <v>13.799999999998988</v>
      </c>
      <c r="I383" s="2">
        <f>H383/F383</f>
        <v>0.10538373424970672</v>
      </c>
    </row>
    <row r="384" spans="1:9" x14ac:dyDescent="0.2">
      <c r="A384" s="1">
        <v>83</v>
      </c>
      <c r="B384" s="1">
        <v>77.299999999999898</v>
      </c>
      <c r="C384" s="1">
        <f>A384-B384</f>
        <v>5.7000000000001023</v>
      </c>
      <c r="D384" s="2">
        <f>C384/A384</f>
        <v>6.8674698795181954E-2</v>
      </c>
      <c r="F384" s="1">
        <v>153.80000000000001</v>
      </c>
      <c r="G384" s="1">
        <v>137.599999999999</v>
      </c>
      <c r="H384" s="1">
        <f>F384-G384</f>
        <v>16.200000000001012</v>
      </c>
      <c r="I384" s="2">
        <f>H384/F384</f>
        <v>0.10533159947985052</v>
      </c>
    </row>
    <row r="385" spans="1:9" x14ac:dyDescent="0.2">
      <c r="A385" s="1">
        <v>84.099999999999895</v>
      </c>
      <c r="B385" s="1">
        <v>78.349999999999895</v>
      </c>
      <c r="C385" s="1">
        <f>A385-B385</f>
        <v>5.75</v>
      </c>
      <c r="D385" s="2">
        <f>C385/A385</f>
        <v>6.8370986920333027E-2</v>
      </c>
      <c r="F385" s="1">
        <v>125.95</v>
      </c>
      <c r="G385" s="1">
        <v>112.7</v>
      </c>
      <c r="H385" s="1">
        <f>F385-G385</f>
        <v>13.25</v>
      </c>
      <c r="I385" s="2">
        <f>H385/F385</f>
        <v>0.10520047637951568</v>
      </c>
    </row>
    <row r="386" spans="1:9" x14ac:dyDescent="0.2">
      <c r="A386" s="1">
        <v>72.5</v>
      </c>
      <c r="B386" s="1">
        <v>67.549999999999898</v>
      </c>
      <c r="C386" s="1">
        <f>A386-B386</f>
        <v>4.9500000000001023</v>
      </c>
      <c r="D386" s="2">
        <f>C386/A386</f>
        <v>6.8275862068966922E-2</v>
      </c>
      <c r="F386" s="1">
        <v>262.10000000000002</v>
      </c>
      <c r="G386" s="1">
        <v>234.55</v>
      </c>
      <c r="H386" s="1">
        <f>F386-G386</f>
        <v>27.550000000000011</v>
      </c>
      <c r="I386" s="2">
        <f>H386/F386</f>
        <v>0.10511255246089282</v>
      </c>
    </row>
    <row r="387" spans="1:9" x14ac:dyDescent="0.2">
      <c r="A387" s="1">
        <v>44</v>
      </c>
      <c r="B387" s="1">
        <v>41</v>
      </c>
      <c r="C387" s="1">
        <f>A387-B387</f>
        <v>3</v>
      </c>
      <c r="D387" s="2">
        <f>C387/A387</f>
        <v>6.8181818181818177E-2</v>
      </c>
      <c r="F387" s="1">
        <v>62.399999999999899</v>
      </c>
      <c r="G387" s="1">
        <v>55.85</v>
      </c>
      <c r="H387" s="1">
        <f>F387-G387</f>
        <v>6.5499999999998977</v>
      </c>
      <c r="I387" s="2">
        <f>H387/F387</f>
        <v>0.10496794871794725</v>
      </c>
    </row>
    <row r="388" spans="1:9" x14ac:dyDescent="0.2">
      <c r="A388" s="1">
        <v>50.149999999999899</v>
      </c>
      <c r="B388" s="1">
        <v>46.75</v>
      </c>
      <c r="C388" s="1">
        <f>A388-B388</f>
        <v>3.3999999999998991</v>
      </c>
      <c r="D388" s="2">
        <f>C388/A388</f>
        <v>6.7796610169489652E-2</v>
      </c>
      <c r="F388" s="1">
        <v>293.10000000000002</v>
      </c>
      <c r="G388" s="1">
        <v>262.35000000000002</v>
      </c>
      <c r="H388" s="1">
        <f>F388-G388</f>
        <v>30.75</v>
      </c>
      <c r="I388" s="2">
        <f>H388/F388</f>
        <v>0.10491299897645853</v>
      </c>
    </row>
    <row r="389" spans="1:9" x14ac:dyDescent="0.2">
      <c r="A389" s="1">
        <v>47.95</v>
      </c>
      <c r="B389" s="1">
        <v>44.7</v>
      </c>
      <c r="C389" s="1">
        <f>A389-B389</f>
        <v>3.25</v>
      </c>
      <c r="D389" s="2">
        <f>C389/A389</f>
        <v>6.7778936392075079E-2</v>
      </c>
      <c r="F389" s="1">
        <v>88.25</v>
      </c>
      <c r="G389" s="1">
        <v>79</v>
      </c>
      <c r="H389" s="1">
        <f>F389-G389</f>
        <v>9.25</v>
      </c>
      <c r="I389" s="2">
        <f>H389/F389</f>
        <v>0.10481586402266289</v>
      </c>
    </row>
    <row r="390" spans="1:9" x14ac:dyDescent="0.2">
      <c r="A390" s="1">
        <v>45.049999999999898</v>
      </c>
      <c r="B390" s="1">
        <v>42</v>
      </c>
      <c r="C390" s="1">
        <f>A390-B390</f>
        <v>3.0499999999998977</v>
      </c>
      <c r="D390" s="2">
        <f>C390/A390</f>
        <v>6.7702552719198769E-2</v>
      </c>
      <c r="F390" s="1">
        <v>86.95</v>
      </c>
      <c r="G390" s="1">
        <v>77.849999999999895</v>
      </c>
      <c r="H390" s="1">
        <f>F390-G390</f>
        <v>9.100000000000108</v>
      </c>
      <c r="I390" s="2">
        <f>H390/F390</f>
        <v>0.10465784933870165</v>
      </c>
    </row>
    <row r="391" spans="1:9" x14ac:dyDescent="0.2">
      <c r="A391" s="1">
        <v>42.899999999999899</v>
      </c>
      <c r="B391" s="1">
        <v>40</v>
      </c>
      <c r="C391" s="1">
        <f>A391-B391</f>
        <v>2.8999999999998991</v>
      </c>
      <c r="D391" s="2">
        <f>C391/A391</f>
        <v>6.7599067599065407E-2</v>
      </c>
      <c r="F391" s="1">
        <v>252.94999999999899</v>
      </c>
      <c r="G391" s="1">
        <v>226.5</v>
      </c>
      <c r="H391" s="1">
        <f>F391-G391</f>
        <v>26.449999999998994</v>
      </c>
      <c r="I391" s="2">
        <f>H391/F391</f>
        <v>0.10456611978651552</v>
      </c>
    </row>
    <row r="392" spans="1:9" x14ac:dyDescent="0.2">
      <c r="A392" s="1">
        <v>42.049999999999898</v>
      </c>
      <c r="B392" s="1">
        <v>39.25</v>
      </c>
      <c r="C392" s="1">
        <f>A392-B392</f>
        <v>2.7999999999998977</v>
      </c>
      <c r="D392" s="2">
        <f>C392/A392</f>
        <v>6.6587395957191542E-2</v>
      </c>
      <c r="F392" s="1">
        <v>242.3</v>
      </c>
      <c r="G392" s="1">
        <v>217.05</v>
      </c>
      <c r="H392" s="1">
        <f>F392-G392</f>
        <v>25.25</v>
      </c>
      <c r="I392" s="2">
        <f>H392/F392</f>
        <v>0.10420965744944284</v>
      </c>
    </row>
    <row r="393" spans="1:9" x14ac:dyDescent="0.2">
      <c r="A393" s="1">
        <v>58.1</v>
      </c>
      <c r="B393" s="1">
        <v>54.25</v>
      </c>
      <c r="C393" s="1">
        <f>A393-B393</f>
        <v>3.8500000000000014</v>
      </c>
      <c r="D393" s="2">
        <f>C393/A393</f>
        <v>6.6265060240963874E-2</v>
      </c>
      <c r="F393" s="1">
        <v>84.45</v>
      </c>
      <c r="G393" s="1">
        <v>75.650000000000006</v>
      </c>
      <c r="H393" s="1">
        <f>F393-G393</f>
        <v>8.7999999999999972</v>
      </c>
      <c r="I393" s="2">
        <f>H393/F393</f>
        <v>0.10420367081113081</v>
      </c>
    </row>
    <row r="394" spans="1:9" x14ac:dyDescent="0.2">
      <c r="A394" s="1">
        <v>31.6999999999999</v>
      </c>
      <c r="B394" s="1">
        <v>29.6</v>
      </c>
      <c r="C394" s="1">
        <f>A394-B394</f>
        <v>2.0999999999998984</v>
      </c>
      <c r="D394" s="2">
        <f>C394/A394</f>
        <v>6.6246056782331392E-2</v>
      </c>
      <c r="F394" s="1">
        <v>189.65</v>
      </c>
      <c r="G394" s="1">
        <v>169.9</v>
      </c>
      <c r="H394" s="1">
        <f>F394-G394</f>
        <v>19.75</v>
      </c>
      <c r="I394" s="2">
        <f>H394/F394</f>
        <v>0.10413920379646717</v>
      </c>
    </row>
    <row r="395" spans="1:9" x14ac:dyDescent="0.2">
      <c r="A395" s="1">
        <v>38.649999999999899</v>
      </c>
      <c r="B395" s="1">
        <v>36.1</v>
      </c>
      <c r="C395" s="1">
        <f>A395-B395</f>
        <v>2.5499999999998977</v>
      </c>
      <c r="D395" s="2">
        <f>C395/A395</f>
        <v>6.5976714100903083E-2</v>
      </c>
      <c r="F395" s="1">
        <v>218</v>
      </c>
      <c r="G395" s="1">
        <v>195.349999999999</v>
      </c>
      <c r="H395" s="1">
        <f>F395-G395</f>
        <v>22.650000000001</v>
      </c>
      <c r="I395" s="2">
        <f>H395/F395</f>
        <v>0.10389908256881193</v>
      </c>
    </row>
    <row r="396" spans="1:9" x14ac:dyDescent="0.2">
      <c r="A396" s="1">
        <v>104.9</v>
      </c>
      <c r="B396" s="1">
        <v>98</v>
      </c>
      <c r="C396" s="1">
        <f>A396-B396</f>
        <v>6.9000000000000057</v>
      </c>
      <c r="D396" s="2">
        <f>C396/A396</f>
        <v>6.5776930409914253E-2</v>
      </c>
      <c r="F396" s="1">
        <v>105.049999999999</v>
      </c>
      <c r="G396" s="1">
        <v>94.15</v>
      </c>
      <c r="H396" s="1">
        <f>F396-G396</f>
        <v>10.899999999998997</v>
      </c>
      <c r="I396" s="2">
        <f>H396/F396</f>
        <v>0.10376011423130986</v>
      </c>
    </row>
    <row r="397" spans="1:9" x14ac:dyDescent="0.2">
      <c r="A397" s="1">
        <v>67.799999999999898</v>
      </c>
      <c r="B397" s="1">
        <v>63.35</v>
      </c>
      <c r="C397" s="1">
        <f>A397-B397</f>
        <v>4.4499999999998963</v>
      </c>
      <c r="D397" s="2">
        <f>C397/A397</f>
        <v>6.5634218289084112E-2</v>
      </c>
      <c r="F397" s="1">
        <v>280.19999999999902</v>
      </c>
      <c r="G397" s="1">
        <v>251.15</v>
      </c>
      <c r="H397" s="1">
        <f>F397-G397</f>
        <v>29.049999999999017</v>
      </c>
      <c r="I397" s="2">
        <f>H397/F397</f>
        <v>0.10367594575303039</v>
      </c>
    </row>
    <row r="398" spans="1:9" x14ac:dyDescent="0.2">
      <c r="A398" s="1">
        <v>45.85</v>
      </c>
      <c r="B398" s="1">
        <v>42.85</v>
      </c>
      <c r="C398" s="1">
        <f>A398-B398</f>
        <v>3</v>
      </c>
      <c r="D398" s="2">
        <f>C398/A398</f>
        <v>6.5430752453653221E-2</v>
      </c>
      <c r="F398" s="1">
        <v>233.44999999999899</v>
      </c>
      <c r="G398" s="1">
        <v>209.3</v>
      </c>
      <c r="H398" s="1">
        <f>F398-G398</f>
        <v>24.149999999998983</v>
      </c>
      <c r="I398" s="2">
        <f>H398/F398</f>
        <v>0.10344827586206505</v>
      </c>
    </row>
    <row r="399" spans="1:9" x14ac:dyDescent="0.2">
      <c r="A399" s="1">
        <v>37.549999999999898</v>
      </c>
      <c r="B399" s="1">
        <v>35.1</v>
      </c>
      <c r="C399" s="1">
        <f>A399-B399</f>
        <v>2.4499999999998963</v>
      </c>
      <c r="D399" s="2">
        <f>C399/A399</f>
        <v>6.5246338215709798E-2</v>
      </c>
      <c r="F399" s="1">
        <v>72.650000000000006</v>
      </c>
      <c r="G399" s="1">
        <v>65.150000000000006</v>
      </c>
      <c r="H399" s="1">
        <f>F399-G399</f>
        <v>7.5</v>
      </c>
      <c r="I399" s="2">
        <f>H399/F399</f>
        <v>0.10323468685478319</v>
      </c>
    </row>
    <row r="400" spans="1:9" x14ac:dyDescent="0.2">
      <c r="A400" s="1">
        <v>75.900000000000006</v>
      </c>
      <c r="B400" s="1">
        <v>70.95</v>
      </c>
      <c r="C400" s="1">
        <f>A400-B400</f>
        <v>4.9500000000000028</v>
      </c>
      <c r="D400" s="2">
        <f>C400/A400</f>
        <v>6.5217391304347852E-2</v>
      </c>
      <c r="F400" s="1">
        <v>256.25</v>
      </c>
      <c r="G400" s="1">
        <v>229.8</v>
      </c>
      <c r="H400" s="1">
        <f>F400-G400</f>
        <v>26.449999999999989</v>
      </c>
      <c r="I400" s="2">
        <f>H400/F400</f>
        <v>0.1032195121951219</v>
      </c>
    </row>
    <row r="401" spans="1:9" x14ac:dyDescent="0.2">
      <c r="A401" s="1">
        <v>32.25</v>
      </c>
      <c r="B401" s="1">
        <v>30.149999999999899</v>
      </c>
      <c r="C401" s="1">
        <f>A401-B401</f>
        <v>2.1000000000001009</v>
      </c>
      <c r="D401" s="2">
        <f>C401/A401</f>
        <v>6.5116279069770577E-2</v>
      </c>
      <c r="F401" s="1">
        <v>128.19999999999899</v>
      </c>
      <c r="G401" s="1">
        <v>115</v>
      </c>
      <c r="H401" s="1">
        <f>F401-G401</f>
        <v>13.199999999998994</v>
      </c>
      <c r="I401" s="2">
        <f>H401/F401</f>
        <v>0.10296411856473554</v>
      </c>
    </row>
    <row r="402" spans="1:9" x14ac:dyDescent="0.2">
      <c r="A402" s="1">
        <v>42.25</v>
      </c>
      <c r="B402" s="1">
        <v>39.5</v>
      </c>
      <c r="C402" s="1">
        <f>A402-B402</f>
        <v>2.75</v>
      </c>
      <c r="D402" s="2">
        <f>C402/A402</f>
        <v>6.5088757396449703E-2</v>
      </c>
      <c r="F402" s="1">
        <v>123.4</v>
      </c>
      <c r="G402" s="1">
        <v>110.7</v>
      </c>
      <c r="H402" s="1">
        <f>F402-G402</f>
        <v>12.700000000000003</v>
      </c>
      <c r="I402" s="2">
        <f>H402/F402</f>
        <v>0.10291734197730958</v>
      </c>
    </row>
    <row r="403" spans="1:9" x14ac:dyDescent="0.2">
      <c r="A403" s="1">
        <v>76.25</v>
      </c>
      <c r="B403" s="1">
        <v>71.299999999999898</v>
      </c>
      <c r="C403" s="1">
        <f>A403-B403</f>
        <v>4.9500000000001023</v>
      </c>
      <c r="D403" s="2">
        <f>C403/A403</f>
        <v>6.4918032786886584E-2</v>
      </c>
      <c r="F403" s="1">
        <v>160.849999999999</v>
      </c>
      <c r="G403" s="1">
        <v>144.30000000000001</v>
      </c>
      <c r="H403" s="1">
        <f>F403-G403</f>
        <v>16.549999999998988</v>
      </c>
      <c r="I403" s="2">
        <f>H403/F403</f>
        <v>0.10289089213552435</v>
      </c>
    </row>
    <row r="404" spans="1:9" x14ac:dyDescent="0.2">
      <c r="A404" s="1">
        <v>57</v>
      </c>
      <c r="B404" s="1">
        <v>53.299999999999898</v>
      </c>
      <c r="C404" s="1">
        <f>A404-B404</f>
        <v>3.7000000000001023</v>
      </c>
      <c r="D404" s="2">
        <f>C404/A404</f>
        <v>6.4912280701756184E-2</v>
      </c>
      <c r="F404" s="1">
        <v>219.69999999999899</v>
      </c>
      <c r="G404" s="1">
        <v>197.099999999999</v>
      </c>
      <c r="H404" s="1">
        <f>F404-G404</f>
        <v>22.599999999999994</v>
      </c>
      <c r="I404" s="2">
        <f>H404/F404</f>
        <v>0.10286754665452935</v>
      </c>
    </row>
    <row r="405" spans="1:9" x14ac:dyDescent="0.2">
      <c r="A405" s="1">
        <v>43.25</v>
      </c>
      <c r="B405" s="1">
        <v>40.450000000000003</v>
      </c>
      <c r="C405" s="1">
        <f>A405-B405</f>
        <v>2.7999999999999972</v>
      </c>
      <c r="D405" s="2">
        <f>C405/A405</f>
        <v>6.4739884393063524E-2</v>
      </c>
      <c r="F405" s="1">
        <v>158.69999999999899</v>
      </c>
      <c r="G405" s="1">
        <v>142.4</v>
      </c>
      <c r="H405" s="1">
        <f>F405-G405</f>
        <v>16.299999999998988</v>
      </c>
      <c r="I405" s="2">
        <f>H405/F405</f>
        <v>0.10270951480780777</v>
      </c>
    </row>
    <row r="406" spans="1:9" x14ac:dyDescent="0.2">
      <c r="A406" s="1">
        <v>47.149999999999899</v>
      </c>
      <c r="B406" s="1">
        <v>44.1</v>
      </c>
      <c r="C406" s="1">
        <f>A406-B406</f>
        <v>3.0499999999998977</v>
      </c>
      <c r="D406" s="2">
        <f>C406/A406</f>
        <v>6.4687168610814513E-2</v>
      </c>
      <c r="F406" s="1">
        <v>314.69999999999902</v>
      </c>
      <c r="G406" s="1">
        <v>282.44999999999902</v>
      </c>
      <c r="H406" s="1">
        <f>F406-G406</f>
        <v>32.25</v>
      </c>
      <c r="I406" s="2">
        <f>H406/F406</f>
        <v>0.10247855100095361</v>
      </c>
    </row>
    <row r="407" spans="1:9" x14ac:dyDescent="0.2">
      <c r="A407" s="1">
        <v>74.400000000000006</v>
      </c>
      <c r="B407" s="1">
        <v>69.599999999999895</v>
      </c>
      <c r="C407" s="1">
        <f>A407-B407</f>
        <v>4.8000000000001108</v>
      </c>
      <c r="D407" s="2">
        <f>C407/A407</f>
        <v>6.4516129032259548E-2</v>
      </c>
      <c r="F407" s="1">
        <v>201.05</v>
      </c>
      <c r="G407" s="1">
        <v>180.44999999999899</v>
      </c>
      <c r="H407" s="1">
        <f>F407-G407</f>
        <v>20.600000000001017</v>
      </c>
      <c r="I407" s="2">
        <f>H407/F407</f>
        <v>0.10246207411092274</v>
      </c>
    </row>
    <row r="408" spans="1:9" x14ac:dyDescent="0.2">
      <c r="A408" s="1">
        <v>46.5</v>
      </c>
      <c r="B408" s="1">
        <v>43.5</v>
      </c>
      <c r="C408" s="1">
        <f>A408-B408</f>
        <v>3</v>
      </c>
      <c r="D408" s="2">
        <f>C408/A408</f>
        <v>6.4516129032258063E-2</v>
      </c>
      <c r="F408" s="1">
        <v>135.4</v>
      </c>
      <c r="G408" s="1">
        <v>121.549999999999</v>
      </c>
      <c r="H408" s="1">
        <f>F408-G408</f>
        <v>13.850000000001003</v>
      </c>
      <c r="I408" s="2">
        <f>H408/F408</f>
        <v>0.10228951255539884</v>
      </c>
    </row>
    <row r="409" spans="1:9" x14ac:dyDescent="0.2">
      <c r="A409" s="1">
        <v>41.95</v>
      </c>
      <c r="B409" s="1">
        <v>39.25</v>
      </c>
      <c r="C409" s="1">
        <f>A409-B409</f>
        <v>2.7000000000000028</v>
      </c>
      <c r="D409" s="2">
        <f>C409/A409</f>
        <v>6.4362336114421992E-2</v>
      </c>
      <c r="F409" s="1">
        <v>128.65</v>
      </c>
      <c r="G409" s="1">
        <v>115.5</v>
      </c>
      <c r="H409" s="1">
        <f>F409-G409</f>
        <v>13.150000000000006</v>
      </c>
      <c r="I409" s="2">
        <f>H409/F409</f>
        <v>0.10221531286436071</v>
      </c>
    </row>
    <row r="410" spans="1:9" x14ac:dyDescent="0.2">
      <c r="A410" s="1">
        <v>40.450000000000003</v>
      </c>
      <c r="B410" s="1">
        <v>37.85</v>
      </c>
      <c r="C410" s="1">
        <f>A410-B410</f>
        <v>2.6000000000000014</v>
      </c>
      <c r="D410" s="2">
        <f>C410/A410</f>
        <v>6.4276885043263315E-2</v>
      </c>
      <c r="F410" s="1">
        <v>367.75</v>
      </c>
      <c r="G410" s="1">
        <v>330.19999999999902</v>
      </c>
      <c r="H410" s="1">
        <f>F410-G410</f>
        <v>37.550000000000978</v>
      </c>
      <c r="I410" s="2">
        <f>H410/F410</f>
        <v>0.1021074099252236</v>
      </c>
    </row>
    <row r="411" spans="1:9" x14ac:dyDescent="0.2">
      <c r="A411" s="1">
        <v>32.899999999999899</v>
      </c>
      <c r="B411" s="1">
        <v>30.8</v>
      </c>
      <c r="C411" s="1">
        <f>A411-B411</f>
        <v>2.0999999999998984</v>
      </c>
      <c r="D411" s="2">
        <f>C411/A411</f>
        <v>6.3829787234039662E-2</v>
      </c>
      <c r="F411" s="1">
        <v>69.549999999999898</v>
      </c>
      <c r="G411" s="1">
        <v>62.45</v>
      </c>
      <c r="H411" s="1">
        <f>F411-G411</f>
        <v>7.0999999999998948</v>
      </c>
      <c r="I411" s="2">
        <f>H411/F411</f>
        <v>0.10208483105679231</v>
      </c>
    </row>
    <row r="412" spans="1:9" x14ac:dyDescent="0.2">
      <c r="A412" s="1">
        <v>87.95</v>
      </c>
      <c r="B412" s="1">
        <v>82.349999999999895</v>
      </c>
      <c r="C412" s="1">
        <f>A412-B412</f>
        <v>5.600000000000108</v>
      </c>
      <c r="D412" s="2">
        <f>C412/A412</f>
        <v>6.3672541216601569E-2</v>
      </c>
      <c r="F412" s="1">
        <v>382.94999999999902</v>
      </c>
      <c r="G412" s="1">
        <v>343.89999999999901</v>
      </c>
      <c r="H412" s="1">
        <f>F412-G412</f>
        <v>39.050000000000011</v>
      </c>
      <c r="I412" s="2">
        <f>H412/F412</f>
        <v>0.10197153675414573</v>
      </c>
    </row>
    <row r="413" spans="1:9" x14ac:dyDescent="0.2">
      <c r="A413" s="1">
        <v>38.5</v>
      </c>
      <c r="B413" s="1">
        <v>36.049999999999898</v>
      </c>
      <c r="C413" s="1">
        <f>A413-B413</f>
        <v>2.4500000000001023</v>
      </c>
      <c r="D413" s="2">
        <f>C413/A413</f>
        <v>6.3636363636366294E-2</v>
      </c>
      <c r="F413" s="1">
        <v>195.25</v>
      </c>
      <c r="G413" s="1">
        <v>175.349999999999</v>
      </c>
      <c r="H413" s="1">
        <f>F413-G413</f>
        <v>19.900000000001</v>
      </c>
      <c r="I413" s="2">
        <f>H413/F413</f>
        <v>0.10192061459667606</v>
      </c>
    </row>
    <row r="414" spans="1:9" x14ac:dyDescent="0.2">
      <c r="A414" s="1">
        <v>42.549999999999898</v>
      </c>
      <c r="B414" s="1">
        <v>39.85</v>
      </c>
      <c r="C414" s="1">
        <f>A414-B414</f>
        <v>2.6999999999998963</v>
      </c>
      <c r="D414" s="2">
        <f>C414/A414</f>
        <v>6.3454759106930728E-2</v>
      </c>
      <c r="F414" s="1">
        <v>126.849999999999</v>
      </c>
      <c r="G414" s="1">
        <v>113.95</v>
      </c>
      <c r="H414" s="1">
        <f>F414-G414</f>
        <v>12.899999999998997</v>
      </c>
      <c r="I414" s="2">
        <f>H414/F414</f>
        <v>0.10169491525423018</v>
      </c>
    </row>
    <row r="415" spans="1:9" x14ac:dyDescent="0.2">
      <c r="A415" s="1">
        <v>52.799999999999898</v>
      </c>
      <c r="B415" s="1">
        <v>49.45</v>
      </c>
      <c r="C415" s="1">
        <f>A415-B415</f>
        <v>3.3499999999998948</v>
      </c>
      <c r="D415" s="2">
        <f>C415/A415</f>
        <v>6.3446969696967823E-2</v>
      </c>
      <c r="F415" s="1">
        <v>204.599999999999</v>
      </c>
      <c r="G415" s="1">
        <v>183.8</v>
      </c>
      <c r="H415" s="1">
        <f>F415-G415</f>
        <v>20.799999999998988</v>
      </c>
      <c r="I415" s="2">
        <f>H415/F415</f>
        <v>0.10166177908112947</v>
      </c>
    </row>
    <row r="416" spans="1:9" x14ac:dyDescent="0.2">
      <c r="A416" s="1">
        <v>53.6</v>
      </c>
      <c r="B416" s="1">
        <v>50.2</v>
      </c>
      <c r="C416" s="1">
        <f>A416-B416</f>
        <v>3.3999999999999986</v>
      </c>
      <c r="D416" s="2">
        <f>C416/A416</f>
        <v>6.3432835820895497E-2</v>
      </c>
      <c r="F416" s="1">
        <v>90.7</v>
      </c>
      <c r="G416" s="1">
        <v>81.5</v>
      </c>
      <c r="H416" s="1">
        <f>F416-G416</f>
        <v>9.2000000000000028</v>
      </c>
      <c r="I416" s="2">
        <f>H416/F416</f>
        <v>0.10143329658213895</v>
      </c>
    </row>
    <row r="417" spans="1:9" x14ac:dyDescent="0.2">
      <c r="A417" s="1">
        <v>52.85</v>
      </c>
      <c r="B417" s="1">
        <v>49.5</v>
      </c>
      <c r="C417" s="1">
        <f>A417-B417</f>
        <v>3.3500000000000014</v>
      </c>
      <c r="D417" s="2">
        <f>C417/A417</f>
        <v>6.3386944181646199E-2</v>
      </c>
      <c r="F417" s="1">
        <v>61.25</v>
      </c>
      <c r="G417" s="1">
        <v>55.049999999999898</v>
      </c>
      <c r="H417" s="1">
        <f>F417-G417</f>
        <v>6.2000000000001023</v>
      </c>
      <c r="I417" s="2">
        <f>H417/F417</f>
        <v>0.10122448979592004</v>
      </c>
    </row>
    <row r="418" spans="1:9" x14ac:dyDescent="0.2">
      <c r="A418" s="1">
        <v>30</v>
      </c>
      <c r="B418" s="1">
        <v>28.1</v>
      </c>
      <c r="C418" s="1">
        <f>A418-B418</f>
        <v>1.8999999999999986</v>
      </c>
      <c r="D418" s="2">
        <f>C418/A418</f>
        <v>6.3333333333333283E-2</v>
      </c>
      <c r="F418" s="1">
        <v>102.799999999999</v>
      </c>
      <c r="G418" s="1">
        <v>92.4</v>
      </c>
      <c r="H418" s="1">
        <f>F418-G418</f>
        <v>10.399999999998997</v>
      </c>
      <c r="I418" s="2">
        <f>H418/F418</f>
        <v>0.10116731517508849</v>
      </c>
    </row>
    <row r="419" spans="1:9" x14ac:dyDescent="0.2">
      <c r="A419" s="1">
        <v>97.95</v>
      </c>
      <c r="B419" s="1">
        <v>91.75</v>
      </c>
      <c r="C419" s="1">
        <f>A419-B419</f>
        <v>6.2000000000000028</v>
      </c>
      <c r="D419" s="2">
        <f>C419/A419</f>
        <v>6.3297600816743266E-2</v>
      </c>
      <c r="F419" s="1">
        <v>447.8</v>
      </c>
      <c r="G419" s="1">
        <v>402.69999999999902</v>
      </c>
      <c r="H419" s="1">
        <f>F419-G419</f>
        <v>45.100000000000989</v>
      </c>
      <c r="I419" s="2">
        <f>H419/F419</f>
        <v>0.10071460473425857</v>
      </c>
    </row>
    <row r="420" spans="1:9" x14ac:dyDescent="0.2">
      <c r="A420" s="1">
        <v>84.349999999999895</v>
      </c>
      <c r="B420" s="1">
        <v>79.049999999999898</v>
      </c>
      <c r="C420" s="1">
        <f>A420-B420</f>
        <v>5.2999999999999972</v>
      </c>
      <c r="D420" s="2">
        <f>C420/A420</f>
        <v>6.2833432128037978E-2</v>
      </c>
      <c r="F420" s="1">
        <v>205.69999999999899</v>
      </c>
      <c r="G420" s="1">
        <v>185</v>
      </c>
      <c r="H420" s="1">
        <f>F420-G420</f>
        <v>20.699999999998994</v>
      </c>
      <c r="I420" s="2">
        <f>H420/F420</f>
        <v>0.1006319883325187</v>
      </c>
    </row>
    <row r="421" spans="1:9" x14ac:dyDescent="0.2">
      <c r="A421" s="1">
        <v>62.6</v>
      </c>
      <c r="B421" s="1">
        <v>58.7</v>
      </c>
      <c r="C421" s="1">
        <f>A421-B421</f>
        <v>3.8999999999999986</v>
      </c>
      <c r="D421" s="2">
        <f>C421/A421</f>
        <v>6.2300319488817868E-2</v>
      </c>
      <c r="F421" s="1">
        <v>303.94999999999902</v>
      </c>
      <c r="G421" s="1">
        <v>273.44999999999902</v>
      </c>
      <c r="H421" s="1">
        <f>F421-G421</f>
        <v>30.5</v>
      </c>
      <c r="I421" s="2">
        <f>H421/F421</f>
        <v>0.10034545155453233</v>
      </c>
    </row>
    <row r="422" spans="1:9" x14ac:dyDescent="0.2">
      <c r="A422" s="1">
        <v>63.549999999999898</v>
      </c>
      <c r="B422" s="1">
        <v>59.6</v>
      </c>
      <c r="C422" s="1">
        <f>A422-B422</f>
        <v>3.9499999999998963</v>
      </c>
      <c r="D422" s="2">
        <f>C422/A422</f>
        <v>6.2155782848149529E-2</v>
      </c>
      <c r="F422" s="1">
        <v>155.65</v>
      </c>
      <c r="G422" s="1">
        <v>140.05000000000001</v>
      </c>
      <c r="H422" s="1">
        <f>F422-G422</f>
        <v>15.599999999999994</v>
      </c>
      <c r="I422" s="2">
        <f>H422/F422</f>
        <v>0.10022486347574683</v>
      </c>
    </row>
    <row r="423" spans="1:9" x14ac:dyDescent="0.2">
      <c r="A423" s="1">
        <v>55.799999999999898</v>
      </c>
      <c r="B423" s="1">
        <v>52.35</v>
      </c>
      <c r="C423" s="1">
        <f>A423-B423</f>
        <v>3.4499999999998963</v>
      </c>
      <c r="D423" s="2">
        <f>C423/A423</f>
        <v>6.1827956989245564E-2</v>
      </c>
      <c r="F423" s="1">
        <v>134.25</v>
      </c>
      <c r="G423" s="1">
        <v>120.799999999999</v>
      </c>
      <c r="H423" s="1">
        <f>F423-G423</f>
        <v>13.450000000000998</v>
      </c>
      <c r="I423" s="2">
        <f>H423/F423</f>
        <v>0.10018621973929979</v>
      </c>
    </row>
    <row r="424" spans="1:9" x14ac:dyDescent="0.2">
      <c r="A424" s="1">
        <v>50.95</v>
      </c>
      <c r="B424" s="1">
        <v>47.799999999999898</v>
      </c>
      <c r="C424" s="1">
        <f>A424-B424</f>
        <v>3.1500000000001052</v>
      </c>
      <c r="D424" s="2">
        <f>C424/A424</f>
        <v>6.182531894013945E-2</v>
      </c>
      <c r="F424" s="1">
        <v>240.75</v>
      </c>
      <c r="G424" s="1">
        <v>216.65</v>
      </c>
      <c r="H424" s="1">
        <f>F424-G424</f>
        <v>24.099999999999994</v>
      </c>
      <c r="I424" s="2">
        <f>H424/F424</f>
        <v>0.1001038421599169</v>
      </c>
    </row>
    <row r="425" spans="1:9" x14ac:dyDescent="0.2">
      <c r="A425" s="1">
        <v>91.4</v>
      </c>
      <c r="B425" s="1">
        <v>85.75</v>
      </c>
      <c r="C425" s="1">
        <f>A425-B425</f>
        <v>5.6500000000000057</v>
      </c>
      <c r="D425" s="2">
        <f>C425/A425</f>
        <v>6.1816192560175114E-2</v>
      </c>
      <c r="F425" s="1">
        <v>132.849999999999</v>
      </c>
      <c r="G425" s="1">
        <v>119.599999999999</v>
      </c>
      <c r="H425" s="1">
        <f>F425-G425</f>
        <v>13.25</v>
      </c>
      <c r="I425" s="2">
        <f>H425/F425</f>
        <v>9.9736544975537064E-2</v>
      </c>
    </row>
    <row r="426" spans="1:9" x14ac:dyDescent="0.2">
      <c r="A426" s="1">
        <v>42.1</v>
      </c>
      <c r="B426" s="1">
        <v>39.5</v>
      </c>
      <c r="C426" s="1">
        <f>A426-B426</f>
        <v>2.6000000000000014</v>
      </c>
      <c r="D426" s="2">
        <f>C426/A426</f>
        <v>6.1757719714964403E-2</v>
      </c>
      <c r="F426" s="1">
        <v>114.9</v>
      </c>
      <c r="G426" s="1">
        <v>103.45</v>
      </c>
      <c r="H426" s="1">
        <f>F426-G426</f>
        <v>11.450000000000003</v>
      </c>
      <c r="I426" s="2">
        <f>H426/F426</f>
        <v>9.9651871192341188E-2</v>
      </c>
    </row>
    <row r="427" spans="1:9" x14ac:dyDescent="0.2">
      <c r="A427" s="1">
        <v>44.6</v>
      </c>
      <c r="B427" s="1">
        <v>41.85</v>
      </c>
      <c r="C427" s="1">
        <f>A427-B427</f>
        <v>2.75</v>
      </c>
      <c r="D427" s="2">
        <f>C427/A427</f>
        <v>6.1659192825112105E-2</v>
      </c>
      <c r="F427" s="1">
        <v>366.35</v>
      </c>
      <c r="G427" s="1">
        <v>329.85</v>
      </c>
      <c r="H427" s="1">
        <f>F427-G427</f>
        <v>36.5</v>
      </c>
      <c r="I427" s="2">
        <f>H427/F427</f>
        <v>9.9631499931759238E-2</v>
      </c>
    </row>
    <row r="428" spans="1:9" x14ac:dyDescent="0.2">
      <c r="A428" s="1">
        <v>49.549999999999898</v>
      </c>
      <c r="B428" s="1">
        <v>46.5</v>
      </c>
      <c r="C428" s="1">
        <f>A428-B428</f>
        <v>3.0499999999998977</v>
      </c>
      <c r="D428" s="2">
        <f>C428/A428</f>
        <v>6.155398587285376E-2</v>
      </c>
      <c r="F428" s="1">
        <v>256</v>
      </c>
      <c r="G428" s="1">
        <v>230.5</v>
      </c>
      <c r="H428" s="1">
        <f>F428-G428</f>
        <v>25.5</v>
      </c>
      <c r="I428" s="2">
        <f>H428/F428</f>
        <v>9.9609375E-2</v>
      </c>
    </row>
    <row r="429" spans="1:9" x14ac:dyDescent="0.2">
      <c r="A429" s="1">
        <v>34.950000000000003</v>
      </c>
      <c r="B429" s="1">
        <v>32.799999999999898</v>
      </c>
      <c r="C429" s="1">
        <f>A429-B429</f>
        <v>2.1500000000001052</v>
      </c>
      <c r="D429" s="2">
        <f>C429/A429</f>
        <v>6.1516452074394989E-2</v>
      </c>
      <c r="F429" s="1">
        <v>239.75</v>
      </c>
      <c r="G429" s="1">
        <v>215.94999999999899</v>
      </c>
      <c r="H429" s="1">
        <f>F429-G429</f>
        <v>23.800000000001006</v>
      </c>
      <c r="I429" s="2">
        <f>H429/F429</f>
        <v>9.9270072992704933E-2</v>
      </c>
    </row>
    <row r="430" spans="1:9" x14ac:dyDescent="0.2">
      <c r="A430" s="1">
        <v>74</v>
      </c>
      <c r="B430" s="1">
        <v>69.45</v>
      </c>
      <c r="C430" s="1">
        <f>A430-B430</f>
        <v>4.5499999999999972</v>
      </c>
      <c r="D430" s="2">
        <f>C430/A430</f>
        <v>6.1486486486486448E-2</v>
      </c>
      <c r="F430" s="1">
        <v>111.4</v>
      </c>
      <c r="G430" s="1">
        <v>100.349999999999</v>
      </c>
      <c r="H430" s="1">
        <f>F430-G430</f>
        <v>11.050000000001006</v>
      </c>
      <c r="I430" s="2">
        <f>H430/F430</f>
        <v>9.9192100538608663E-2</v>
      </c>
    </row>
    <row r="431" spans="1:9" x14ac:dyDescent="0.2">
      <c r="A431" s="1">
        <v>47.2</v>
      </c>
      <c r="B431" s="1">
        <v>44.299999999999898</v>
      </c>
      <c r="C431" s="1">
        <f>A431-B431</f>
        <v>2.9000000000001052</v>
      </c>
      <c r="D431" s="2">
        <f>C431/A431</f>
        <v>6.1440677966103918E-2</v>
      </c>
      <c r="F431" s="1">
        <v>134.19999999999899</v>
      </c>
      <c r="G431" s="1">
        <v>120.9</v>
      </c>
      <c r="H431" s="1">
        <f>F431-G431</f>
        <v>13.299999999998988</v>
      </c>
      <c r="I431" s="2">
        <f>H431/F431</f>
        <v>9.9105812220559517E-2</v>
      </c>
    </row>
    <row r="432" spans="1:9" x14ac:dyDescent="0.2">
      <c r="A432" s="1">
        <v>49</v>
      </c>
      <c r="B432" s="1">
        <v>46</v>
      </c>
      <c r="C432" s="1">
        <f>A432-B432</f>
        <v>3</v>
      </c>
      <c r="D432" s="2">
        <f>C432/A432</f>
        <v>6.1224489795918366E-2</v>
      </c>
      <c r="F432" s="1">
        <v>251.349999999999</v>
      </c>
      <c r="G432" s="1">
        <v>226.44999999999899</v>
      </c>
      <c r="H432" s="1">
        <f>F432-G432</f>
        <v>24.900000000000006</v>
      </c>
      <c r="I432" s="2">
        <f>H432/F432</f>
        <v>9.9065048736821579E-2</v>
      </c>
    </row>
    <row r="433" spans="1:9" x14ac:dyDescent="0.2">
      <c r="A433" s="1">
        <v>78.5</v>
      </c>
      <c r="B433" s="1">
        <v>73.7</v>
      </c>
      <c r="C433" s="1">
        <f>A433-B433</f>
        <v>4.7999999999999972</v>
      </c>
      <c r="D433" s="2">
        <f>C433/A433</f>
        <v>6.114649681528659E-2</v>
      </c>
      <c r="F433" s="1">
        <v>146.349999999999</v>
      </c>
      <c r="G433" s="1">
        <v>131.9</v>
      </c>
      <c r="H433" s="1">
        <f>F433-G433</f>
        <v>14.449999999998994</v>
      </c>
      <c r="I433" s="2">
        <f>H433/F433</f>
        <v>9.8735907072081255E-2</v>
      </c>
    </row>
    <row r="434" spans="1:9" x14ac:dyDescent="0.2">
      <c r="A434" s="1">
        <v>54.049999999999898</v>
      </c>
      <c r="B434" s="1">
        <v>50.75</v>
      </c>
      <c r="C434" s="1">
        <f>A434-B434</f>
        <v>3.2999999999998977</v>
      </c>
      <c r="D434" s="2">
        <f>C434/A434</f>
        <v>6.1054579093430227E-2</v>
      </c>
      <c r="F434" s="1">
        <v>295.75</v>
      </c>
      <c r="G434" s="1">
        <v>266.60000000000002</v>
      </c>
      <c r="H434" s="1">
        <f>F434-G434</f>
        <v>29.149999999999977</v>
      </c>
      <c r="I434" s="2">
        <f>H434/F434</f>
        <v>9.8562975486052334E-2</v>
      </c>
    </row>
    <row r="435" spans="1:9" x14ac:dyDescent="0.2">
      <c r="A435" s="1">
        <v>58.799999999999898</v>
      </c>
      <c r="B435" s="1">
        <v>55.25</v>
      </c>
      <c r="C435" s="1">
        <f>A435-B435</f>
        <v>3.5499999999998977</v>
      </c>
      <c r="D435" s="2">
        <f>C435/A435</f>
        <v>6.0374149659862313E-2</v>
      </c>
      <c r="F435" s="1">
        <v>110.599999999999</v>
      </c>
      <c r="G435" s="1">
        <v>99.75</v>
      </c>
      <c r="H435" s="1">
        <f>F435-G435</f>
        <v>10.849999999999</v>
      </c>
      <c r="I435" s="2">
        <f>H435/F435</f>
        <v>9.8101265822776645E-2</v>
      </c>
    </row>
    <row r="436" spans="1:9" x14ac:dyDescent="0.2">
      <c r="A436" s="1">
        <v>53.049999999999898</v>
      </c>
      <c r="B436" s="1">
        <v>49.85</v>
      </c>
      <c r="C436" s="1">
        <f>A436-B436</f>
        <v>3.1999999999998963</v>
      </c>
      <c r="D436" s="2">
        <f>C436/A436</f>
        <v>6.0320452403391185E-2</v>
      </c>
      <c r="F436" s="1">
        <v>83.099999999999895</v>
      </c>
      <c r="G436" s="1">
        <v>74.95</v>
      </c>
      <c r="H436" s="1">
        <f>F436-G436</f>
        <v>8.149999999999892</v>
      </c>
      <c r="I436" s="2">
        <f>H436/F436</f>
        <v>9.8074608904932636E-2</v>
      </c>
    </row>
    <row r="437" spans="1:9" x14ac:dyDescent="0.2">
      <c r="A437" s="1">
        <v>59.95</v>
      </c>
      <c r="B437" s="1">
        <v>56.35</v>
      </c>
      <c r="C437" s="1">
        <f>A437-B437</f>
        <v>3.6000000000000014</v>
      </c>
      <c r="D437" s="2">
        <f>C437/A437</f>
        <v>6.0050041701417867E-2</v>
      </c>
      <c r="F437" s="1">
        <v>86.7</v>
      </c>
      <c r="G437" s="1">
        <v>78.2</v>
      </c>
      <c r="H437" s="1">
        <f>F437-G437</f>
        <v>8.5</v>
      </c>
      <c r="I437" s="2">
        <f>H437/F437</f>
        <v>9.8039215686274508E-2</v>
      </c>
    </row>
    <row r="438" spans="1:9" x14ac:dyDescent="0.2">
      <c r="A438" s="1">
        <v>56.649999999999899</v>
      </c>
      <c r="B438" s="1">
        <v>53.25</v>
      </c>
      <c r="C438" s="1">
        <f>A438-B438</f>
        <v>3.3999999999998991</v>
      </c>
      <c r="D438" s="2">
        <f>C438/A438</f>
        <v>6.0017652250660282E-2</v>
      </c>
      <c r="F438" s="1">
        <v>204</v>
      </c>
      <c r="G438" s="1">
        <v>184</v>
      </c>
      <c r="H438" s="1">
        <f>F438-G438</f>
        <v>20</v>
      </c>
      <c r="I438" s="2">
        <f>H438/F438</f>
        <v>9.8039215686274508E-2</v>
      </c>
    </row>
    <row r="439" spans="1:9" x14ac:dyDescent="0.2">
      <c r="A439" s="1">
        <v>50.049999999999898</v>
      </c>
      <c r="B439" s="1">
        <v>47.049999999999898</v>
      </c>
      <c r="C439" s="1">
        <f>A439-B439</f>
        <v>3</v>
      </c>
      <c r="D439" s="2">
        <f>C439/A439</f>
        <v>5.9940059940060061E-2</v>
      </c>
      <c r="F439" s="1">
        <v>337.6</v>
      </c>
      <c r="G439" s="1">
        <v>304.60000000000002</v>
      </c>
      <c r="H439" s="1">
        <f>F439-G439</f>
        <v>33</v>
      </c>
      <c r="I439" s="2">
        <f>H439/F439</f>
        <v>9.7748815165876773E-2</v>
      </c>
    </row>
    <row r="440" spans="1:9" x14ac:dyDescent="0.2">
      <c r="A440" s="1">
        <v>36.950000000000003</v>
      </c>
      <c r="B440" s="1">
        <v>34.75</v>
      </c>
      <c r="C440" s="1">
        <f>A440-B440</f>
        <v>2.2000000000000028</v>
      </c>
      <c r="D440" s="2">
        <f>C440/A440</f>
        <v>5.9539918809201696E-2</v>
      </c>
      <c r="F440" s="1">
        <v>83.9</v>
      </c>
      <c r="G440" s="1">
        <v>75.7</v>
      </c>
      <c r="H440" s="1">
        <f>F440-G440</f>
        <v>8.2000000000000028</v>
      </c>
      <c r="I440" s="2">
        <f>H440/F440</f>
        <v>9.7735399284862953E-2</v>
      </c>
    </row>
    <row r="441" spans="1:9" x14ac:dyDescent="0.2">
      <c r="A441" s="1">
        <v>47.899999999999899</v>
      </c>
      <c r="B441" s="1">
        <v>45.049999999999898</v>
      </c>
      <c r="C441" s="1">
        <f>A441-B441</f>
        <v>2.8500000000000014</v>
      </c>
      <c r="D441" s="2">
        <f>C441/A441</f>
        <v>5.9498956158664039E-2</v>
      </c>
      <c r="F441" s="1">
        <v>235.94999999999899</v>
      </c>
      <c r="G441" s="1">
        <v>212.9</v>
      </c>
      <c r="H441" s="1">
        <f>F441-G441</f>
        <v>23.049999999998988</v>
      </c>
      <c r="I441" s="2">
        <f>H441/F441</f>
        <v>9.769018859927564E-2</v>
      </c>
    </row>
    <row r="442" spans="1:9" x14ac:dyDescent="0.2">
      <c r="A442" s="1">
        <v>58.1</v>
      </c>
      <c r="B442" s="1">
        <v>54.649999999999899</v>
      </c>
      <c r="C442" s="1">
        <f>A442-B442</f>
        <v>3.4500000000001023</v>
      </c>
      <c r="D442" s="2">
        <f>C442/A442</f>
        <v>5.9380378657488853E-2</v>
      </c>
      <c r="F442" s="1">
        <v>83.95</v>
      </c>
      <c r="G442" s="1">
        <v>75.75</v>
      </c>
      <c r="H442" s="1">
        <f>F442-G442</f>
        <v>8.2000000000000028</v>
      </c>
      <c r="I442" s="2">
        <f>H442/F442</f>
        <v>9.7677188802858875E-2</v>
      </c>
    </row>
    <row r="443" spans="1:9" x14ac:dyDescent="0.2">
      <c r="A443" s="1">
        <v>62.7</v>
      </c>
      <c r="B443" s="1">
        <v>59</v>
      </c>
      <c r="C443" s="1">
        <f>A443-B443</f>
        <v>3.7000000000000028</v>
      </c>
      <c r="D443" s="2">
        <f>C443/A443</f>
        <v>5.9011164274322209E-2</v>
      </c>
      <c r="F443" s="1">
        <v>275.94999999999902</v>
      </c>
      <c r="G443" s="1">
        <v>249</v>
      </c>
      <c r="H443" s="1">
        <f>F443-G443</f>
        <v>26.949999999999022</v>
      </c>
      <c r="I443" s="2">
        <f>H443/F443</f>
        <v>9.7662620039859094E-2</v>
      </c>
    </row>
    <row r="444" spans="1:9" x14ac:dyDescent="0.2">
      <c r="A444" s="1">
        <v>53.399999999999899</v>
      </c>
      <c r="B444" s="1">
        <v>50.25</v>
      </c>
      <c r="C444" s="1">
        <f>A444-B444</f>
        <v>3.1499999999998991</v>
      </c>
      <c r="D444" s="2">
        <f>C444/A444</f>
        <v>5.8988764044942042E-2</v>
      </c>
      <c r="F444" s="1">
        <v>325</v>
      </c>
      <c r="G444" s="1">
        <v>293.3</v>
      </c>
      <c r="H444" s="1">
        <f>F444-G444</f>
        <v>31.699999999999989</v>
      </c>
      <c r="I444" s="2">
        <f>H444/F444</f>
        <v>9.7538461538461504E-2</v>
      </c>
    </row>
    <row r="445" spans="1:9" x14ac:dyDescent="0.2">
      <c r="A445" s="1">
        <v>56.899999999999899</v>
      </c>
      <c r="B445" s="1">
        <v>53.549999999999898</v>
      </c>
      <c r="C445" s="1">
        <f>A445-B445</f>
        <v>3.3500000000000014</v>
      </c>
      <c r="D445" s="2">
        <f>C445/A445</f>
        <v>5.8875219683655666E-2</v>
      </c>
      <c r="F445" s="1">
        <v>45.149999999999899</v>
      </c>
      <c r="G445" s="1">
        <v>40.75</v>
      </c>
      <c r="H445" s="1">
        <f>F445-G445</f>
        <v>4.3999999999998991</v>
      </c>
      <c r="I445" s="2">
        <f>H445/F445</f>
        <v>9.7452934662234966E-2</v>
      </c>
    </row>
    <row r="446" spans="1:9" x14ac:dyDescent="0.2">
      <c r="A446" s="1">
        <v>101.15</v>
      </c>
      <c r="B446" s="1">
        <v>95.2</v>
      </c>
      <c r="C446" s="1">
        <f>A446-B446</f>
        <v>5.9500000000000028</v>
      </c>
      <c r="D446" s="2">
        <f>C446/A446</f>
        <v>5.8823529411764733E-2</v>
      </c>
      <c r="F446" s="1">
        <v>318.19999999999902</v>
      </c>
      <c r="G446" s="1">
        <v>287.19999999999902</v>
      </c>
      <c r="H446" s="1">
        <f>F446-G446</f>
        <v>31</v>
      </c>
      <c r="I446" s="2">
        <f>H446/F446</f>
        <v>9.742300439974888E-2</v>
      </c>
    </row>
    <row r="447" spans="1:9" x14ac:dyDescent="0.2">
      <c r="A447" s="1">
        <v>56.149999999999899</v>
      </c>
      <c r="B447" s="1">
        <v>52.85</v>
      </c>
      <c r="C447" s="1">
        <f>A447-B447</f>
        <v>3.2999999999998977</v>
      </c>
      <c r="D447" s="2">
        <f>C447/A447</f>
        <v>5.8771148708813954E-2</v>
      </c>
      <c r="F447" s="1">
        <v>117</v>
      </c>
      <c r="G447" s="1">
        <v>105.65</v>
      </c>
      <c r="H447" s="1">
        <f>F447-G447</f>
        <v>11.349999999999994</v>
      </c>
      <c r="I447" s="2">
        <f>H447/F447</f>
        <v>9.7008547008546955E-2</v>
      </c>
    </row>
    <row r="448" spans="1:9" x14ac:dyDescent="0.2">
      <c r="A448" s="1">
        <v>52.049999999999898</v>
      </c>
      <c r="B448" s="1">
        <v>49</v>
      </c>
      <c r="C448" s="1">
        <f>A448-B448</f>
        <v>3.0499999999998977</v>
      </c>
      <c r="D448" s="2">
        <f>C448/A448</f>
        <v>5.8597502401535134E-2</v>
      </c>
      <c r="F448" s="1">
        <v>120.849999999999</v>
      </c>
      <c r="G448" s="1">
        <v>109.15</v>
      </c>
      <c r="H448" s="1">
        <f>F448-G448</f>
        <v>11.699999999998994</v>
      </c>
      <c r="I448" s="2">
        <f>H448/F448</f>
        <v>9.6814232519644938E-2</v>
      </c>
    </row>
    <row r="449" spans="1:9" x14ac:dyDescent="0.2">
      <c r="A449" s="1">
        <v>52.95</v>
      </c>
      <c r="B449" s="1">
        <v>49.85</v>
      </c>
      <c r="C449" s="1">
        <f>A449-B449</f>
        <v>3.1000000000000014</v>
      </c>
      <c r="D449" s="2">
        <f>C449/A449</f>
        <v>5.8545797922568484E-2</v>
      </c>
      <c r="F449" s="1">
        <v>123.099999999999</v>
      </c>
      <c r="G449" s="1">
        <v>111.2</v>
      </c>
      <c r="H449" s="1">
        <f>F449-G449</f>
        <v>11.899999999998997</v>
      </c>
      <c r="I449" s="2">
        <f>H449/F449</f>
        <v>9.6669374492275334E-2</v>
      </c>
    </row>
    <row r="450" spans="1:9" x14ac:dyDescent="0.2">
      <c r="A450" s="1">
        <v>44.6</v>
      </c>
      <c r="B450" s="1">
        <v>42</v>
      </c>
      <c r="C450" s="1">
        <f>A450-B450</f>
        <v>2.6000000000000014</v>
      </c>
      <c r="D450" s="2">
        <f>C450/A450</f>
        <v>5.8295964125560568E-2</v>
      </c>
      <c r="F450" s="1">
        <v>404.19999999999902</v>
      </c>
      <c r="G450" s="1">
        <v>365.14999999999901</v>
      </c>
      <c r="H450" s="1">
        <f>F450-G450</f>
        <v>39.050000000000011</v>
      </c>
      <c r="I450" s="2">
        <f>H450/F450</f>
        <v>9.6610588817417381E-2</v>
      </c>
    </row>
    <row r="451" spans="1:9" x14ac:dyDescent="0.2">
      <c r="A451" s="1">
        <v>59.25</v>
      </c>
      <c r="B451" s="1">
        <v>55.799999999999898</v>
      </c>
      <c r="C451" s="1">
        <f>A451-B451</f>
        <v>3.4500000000001023</v>
      </c>
      <c r="D451" s="2">
        <f>C451/A451</f>
        <v>5.8227848101267549E-2</v>
      </c>
      <c r="F451" s="1">
        <v>65.25</v>
      </c>
      <c r="G451" s="1">
        <v>58.95</v>
      </c>
      <c r="H451" s="1">
        <f>F451-G451</f>
        <v>6.2999999999999972</v>
      </c>
      <c r="I451" s="2">
        <f>H451/F451</f>
        <v>9.6551724137930992E-2</v>
      </c>
    </row>
    <row r="452" spans="1:9" x14ac:dyDescent="0.2">
      <c r="A452" s="1">
        <v>56.7</v>
      </c>
      <c r="B452" s="1">
        <v>53.399999999999899</v>
      </c>
      <c r="C452" s="1">
        <f>A452-B452</f>
        <v>3.3000000000001037</v>
      </c>
      <c r="D452" s="2">
        <f>C452/A452</f>
        <v>5.820105820106003E-2</v>
      </c>
      <c r="F452" s="1">
        <v>278.94999999999902</v>
      </c>
      <c r="G452" s="1">
        <v>252.05</v>
      </c>
      <c r="H452" s="1">
        <f>F452-G452</f>
        <v>26.899999999999011</v>
      </c>
      <c r="I452" s="2">
        <f>H452/F452</f>
        <v>9.6433052518369256E-2</v>
      </c>
    </row>
    <row r="453" spans="1:9" x14ac:dyDescent="0.2">
      <c r="A453" s="1">
        <v>60.2</v>
      </c>
      <c r="B453" s="1">
        <v>56.7</v>
      </c>
      <c r="C453" s="1">
        <f>A453-B453</f>
        <v>3.5</v>
      </c>
      <c r="D453" s="2">
        <f>C453/A453</f>
        <v>5.8139534883720929E-2</v>
      </c>
      <c r="F453" s="1">
        <v>216.75</v>
      </c>
      <c r="G453" s="1">
        <v>195.849999999999</v>
      </c>
      <c r="H453" s="1">
        <f>F453-G453</f>
        <v>20.900000000001</v>
      </c>
      <c r="I453" s="2">
        <f>H453/F453</f>
        <v>9.6424452133799313E-2</v>
      </c>
    </row>
    <row r="454" spans="1:9" x14ac:dyDescent="0.2">
      <c r="A454" s="1">
        <v>40.799999999999898</v>
      </c>
      <c r="B454" s="1">
        <v>38.450000000000003</v>
      </c>
      <c r="C454" s="1">
        <f>A454-B454</f>
        <v>2.3499999999998948</v>
      </c>
      <c r="D454" s="2">
        <f>C454/A454</f>
        <v>5.7598039215683842E-2</v>
      </c>
      <c r="F454" s="1">
        <v>148.4</v>
      </c>
      <c r="G454" s="1">
        <v>134.099999999999</v>
      </c>
      <c r="H454" s="1">
        <f>F454-G454</f>
        <v>14.300000000001006</v>
      </c>
      <c r="I454" s="2">
        <f>H454/F454</f>
        <v>9.6361185983834266E-2</v>
      </c>
    </row>
    <row r="455" spans="1:9" x14ac:dyDescent="0.2">
      <c r="A455" s="1">
        <v>44.649999999999899</v>
      </c>
      <c r="B455" s="1">
        <v>42.1</v>
      </c>
      <c r="C455" s="1">
        <f>A455-B455</f>
        <v>2.5499999999998977</v>
      </c>
      <c r="D455" s="2">
        <f>C455/A455</f>
        <v>5.7110862262035912E-2</v>
      </c>
      <c r="F455" s="1">
        <v>92.4</v>
      </c>
      <c r="G455" s="1">
        <v>83.5</v>
      </c>
      <c r="H455" s="1">
        <f>F455-G455</f>
        <v>8.9000000000000057</v>
      </c>
      <c r="I455" s="2">
        <f>H455/F455</f>
        <v>9.6320346320346376E-2</v>
      </c>
    </row>
    <row r="456" spans="1:9" x14ac:dyDescent="0.2">
      <c r="A456" s="1">
        <v>48.35</v>
      </c>
      <c r="B456" s="1">
        <v>45.6</v>
      </c>
      <c r="C456" s="1">
        <f>A456-B456</f>
        <v>2.75</v>
      </c>
      <c r="D456" s="2">
        <f>C456/A456</f>
        <v>5.6876938986556359E-2</v>
      </c>
      <c r="F456" s="1">
        <v>126.9</v>
      </c>
      <c r="G456" s="1">
        <v>114.7</v>
      </c>
      <c r="H456" s="1">
        <f>F456-G456</f>
        <v>12.200000000000003</v>
      </c>
      <c r="I456" s="2">
        <f>H456/F456</f>
        <v>9.6138691883372748E-2</v>
      </c>
    </row>
    <row r="457" spans="1:9" x14ac:dyDescent="0.2">
      <c r="A457" s="1">
        <v>55.399999999999899</v>
      </c>
      <c r="B457" s="1">
        <v>52.25</v>
      </c>
      <c r="C457" s="1">
        <f>A457-B457</f>
        <v>3.1499999999998991</v>
      </c>
      <c r="D457" s="2">
        <f>C457/A457</f>
        <v>5.6859205776171567E-2</v>
      </c>
      <c r="F457" s="1">
        <v>110.799999999999</v>
      </c>
      <c r="G457" s="1">
        <v>100.15</v>
      </c>
      <c r="H457" s="1">
        <f>F457-G457</f>
        <v>10.649999999998997</v>
      </c>
      <c r="I457" s="2">
        <f>H457/F457</f>
        <v>9.6119133573999024E-2</v>
      </c>
    </row>
    <row r="458" spans="1:9" x14ac:dyDescent="0.2">
      <c r="A458" s="1">
        <v>44.899999999999899</v>
      </c>
      <c r="B458" s="1">
        <v>42.35</v>
      </c>
      <c r="C458" s="1">
        <f>A458-B458</f>
        <v>2.5499999999998977</v>
      </c>
      <c r="D458" s="2">
        <f>C458/A458</f>
        <v>5.6792873051222791E-2</v>
      </c>
      <c r="F458" s="1">
        <v>72.75</v>
      </c>
      <c r="G458" s="1">
        <v>65.799999999999898</v>
      </c>
      <c r="H458" s="1">
        <f>F458-G458</f>
        <v>6.9500000000001023</v>
      </c>
      <c r="I458" s="2">
        <f>H458/F458</f>
        <v>9.5532646048111375E-2</v>
      </c>
    </row>
    <row r="459" spans="1:9" x14ac:dyDescent="0.2">
      <c r="A459" s="1">
        <v>47.549999999999898</v>
      </c>
      <c r="B459" s="1">
        <v>44.85</v>
      </c>
      <c r="C459" s="1">
        <f>A459-B459</f>
        <v>2.6999999999998963</v>
      </c>
      <c r="D459" s="2">
        <f>C459/A459</f>
        <v>5.6782334384855984E-2</v>
      </c>
      <c r="F459" s="1">
        <v>192.099999999999</v>
      </c>
      <c r="G459" s="1">
        <v>173.75</v>
      </c>
      <c r="H459" s="1">
        <f>F459-G459</f>
        <v>18.349999999999</v>
      </c>
      <c r="I459" s="2">
        <f>H459/F459</f>
        <v>9.5523165018214964E-2</v>
      </c>
    </row>
    <row r="460" spans="1:9" x14ac:dyDescent="0.2">
      <c r="A460" s="1">
        <v>38.799999999999898</v>
      </c>
      <c r="B460" s="1">
        <v>36.6</v>
      </c>
      <c r="C460" s="1">
        <f>A460-B460</f>
        <v>2.1999999999998963</v>
      </c>
      <c r="D460" s="2">
        <f>C460/A460</f>
        <v>5.6701030927832526E-2</v>
      </c>
      <c r="F460" s="1">
        <v>121.45</v>
      </c>
      <c r="G460" s="1">
        <v>109.849999999999</v>
      </c>
      <c r="H460" s="1">
        <f>F460-G460</f>
        <v>11.600000000001003</v>
      </c>
      <c r="I460" s="2">
        <f>H460/F460</f>
        <v>9.5512556607665736E-2</v>
      </c>
    </row>
    <row r="461" spans="1:9" x14ac:dyDescent="0.2">
      <c r="A461" s="1">
        <v>44.1</v>
      </c>
      <c r="B461" s="1">
        <v>41.6</v>
      </c>
      <c r="C461" s="1">
        <f>A461-B461</f>
        <v>2.5</v>
      </c>
      <c r="D461" s="2">
        <f>C461/A461</f>
        <v>5.6689342403628114E-2</v>
      </c>
      <c r="F461" s="1">
        <v>70.7</v>
      </c>
      <c r="G461" s="1">
        <v>63.95</v>
      </c>
      <c r="H461" s="1">
        <f>F461-G461</f>
        <v>6.75</v>
      </c>
      <c r="I461" s="2">
        <f>H461/F461</f>
        <v>9.5473833097595467E-2</v>
      </c>
    </row>
    <row r="462" spans="1:9" x14ac:dyDescent="0.2">
      <c r="A462" s="1">
        <v>47.649999999999899</v>
      </c>
      <c r="B462" s="1">
        <v>44.95</v>
      </c>
      <c r="C462" s="1">
        <f>A462-B462</f>
        <v>2.6999999999998963</v>
      </c>
      <c r="D462" s="2">
        <f>C462/A462</f>
        <v>5.6663168940186817E-2</v>
      </c>
      <c r="F462" s="1">
        <v>93.25</v>
      </c>
      <c r="G462" s="1">
        <v>84.349999999999895</v>
      </c>
      <c r="H462" s="1">
        <f>F462-G462</f>
        <v>8.9000000000001052</v>
      </c>
      <c r="I462" s="2">
        <f>H462/F462</f>
        <v>9.544235924933088E-2</v>
      </c>
    </row>
    <row r="463" spans="1:9" x14ac:dyDescent="0.2">
      <c r="A463" s="1">
        <v>47</v>
      </c>
      <c r="B463" s="1">
        <v>44.35</v>
      </c>
      <c r="C463" s="1">
        <f>A463-B463</f>
        <v>2.6499999999999986</v>
      </c>
      <c r="D463" s="2">
        <f>C463/A463</f>
        <v>5.6382978723404226E-2</v>
      </c>
      <c r="F463" s="1">
        <v>83.9</v>
      </c>
      <c r="G463" s="1">
        <v>75.900000000000006</v>
      </c>
      <c r="H463" s="1">
        <f>F463-G463</f>
        <v>8</v>
      </c>
      <c r="I463" s="2">
        <f>H463/F463</f>
        <v>9.5351609058402856E-2</v>
      </c>
    </row>
    <row r="464" spans="1:9" x14ac:dyDescent="0.2">
      <c r="A464" s="1">
        <v>61.2</v>
      </c>
      <c r="B464" s="1">
        <v>57.75</v>
      </c>
      <c r="C464" s="1">
        <f>A464-B464</f>
        <v>3.4500000000000028</v>
      </c>
      <c r="D464" s="2">
        <f>C464/A464</f>
        <v>5.6372549019607886E-2</v>
      </c>
      <c r="F464" s="1">
        <v>214.599999999999</v>
      </c>
      <c r="G464" s="1">
        <v>194.15</v>
      </c>
      <c r="H464" s="1">
        <f>F464-G464</f>
        <v>20.449999999998994</v>
      </c>
      <c r="I464" s="2">
        <f>H464/F464</f>
        <v>9.5293569431496222E-2</v>
      </c>
    </row>
    <row r="465" spans="1:9" x14ac:dyDescent="0.2">
      <c r="A465" s="1">
        <v>60.35</v>
      </c>
      <c r="B465" s="1">
        <v>56.95</v>
      </c>
      <c r="C465" s="1">
        <f>A465-B465</f>
        <v>3.3999999999999986</v>
      </c>
      <c r="D465" s="2">
        <f>C465/A465</f>
        <v>5.6338028169014058E-2</v>
      </c>
      <c r="F465" s="1">
        <v>397.25</v>
      </c>
      <c r="G465" s="1">
        <v>359.39999999999901</v>
      </c>
      <c r="H465" s="1">
        <f>F465-G465</f>
        <v>37.850000000000989</v>
      </c>
      <c r="I465" s="2">
        <f>H465/F465</f>
        <v>9.5280050346132128E-2</v>
      </c>
    </row>
    <row r="466" spans="1:9" x14ac:dyDescent="0.2">
      <c r="A466" s="1">
        <v>53.899999999999899</v>
      </c>
      <c r="B466" s="1">
        <v>50.899999999999899</v>
      </c>
      <c r="C466" s="1">
        <f>A466-B466</f>
        <v>3</v>
      </c>
      <c r="D466" s="2">
        <f>C466/A466</f>
        <v>5.5658627087198619E-2</v>
      </c>
      <c r="F466" s="1">
        <v>196.599999999999</v>
      </c>
      <c r="G466" s="1">
        <v>177.9</v>
      </c>
      <c r="H466" s="1">
        <f>F466-G466</f>
        <v>18.699999999998994</v>
      </c>
      <c r="I466" s="2">
        <f>H466/F466</f>
        <v>9.5116988809761382E-2</v>
      </c>
    </row>
    <row r="467" spans="1:9" x14ac:dyDescent="0.2">
      <c r="A467" s="1">
        <v>49.549999999999898</v>
      </c>
      <c r="B467" s="1">
        <v>46.799999999999898</v>
      </c>
      <c r="C467" s="1">
        <f>A467-B467</f>
        <v>2.75</v>
      </c>
      <c r="D467" s="2">
        <f>C467/A467</f>
        <v>5.5499495459132304E-2</v>
      </c>
      <c r="F467" s="1">
        <v>111.65</v>
      </c>
      <c r="G467" s="1">
        <v>101.049999999999</v>
      </c>
      <c r="H467" s="1">
        <f>F467-G467</f>
        <v>10.600000000001003</v>
      </c>
      <c r="I467" s="2">
        <f>H467/F467</f>
        <v>9.4939543215414271E-2</v>
      </c>
    </row>
    <row r="468" spans="1:9" x14ac:dyDescent="0.2">
      <c r="A468" s="1">
        <v>56.85</v>
      </c>
      <c r="B468" s="1">
        <v>53.7</v>
      </c>
      <c r="C468" s="1">
        <f>A468-B468</f>
        <v>3.1499999999999986</v>
      </c>
      <c r="D468" s="2">
        <f>C468/A468</f>
        <v>5.5408970976253274E-2</v>
      </c>
      <c r="F468" s="1">
        <v>324.05</v>
      </c>
      <c r="G468" s="1">
        <v>293.3</v>
      </c>
      <c r="H468" s="1">
        <f>F468-G468</f>
        <v>30.75</v>
      </c>
      <c r="I468" s="2">
        <f>H468/F468</f>
        <v>9.4892763462428628E-2</v>
      </c>
    </row>
    <row r="469" spans="1:9" x14ac:dyDescent="0.2">
      <c r="A469" s="1">
        <v>63.2</v>
      </c>
      <c r="B469" s="1">
        <v>59.7</v>
      </c>
      <c r="C469" s="1">
        <f>A469-B469</f>
        <v>3.5</v>
      </c>
      <c r="D469" s="2">
        <f>C469/A469</f>
        <v>5.5379746835443035E-2</v>
      </c>
      <c r="F469" s="1">
        <v>121.049999999999</v>
      </c>
      <c r="G469" s="1">
        <v>109.599999999999</v>
      </c>
      <c r="H469" s="1">
        <f>F469-G469</f>
        <v>11.450000000000003</v>
      </c>
      <c r="I469" s="2">
        <f>H469/F469</f>
        <v>9.458901280462699E-2</v>
      </c>
    </row>
    <row r="470" spans="1:9" x14ac:dyDescent="0.2">
      <c r="A470" s="1">
        <v>55.1</v>
      </c>
      <c r="B470" s="1">
        <v>52.049999999999898</v>
      </c>
      <c r="C470" s="1">
        <f>A470-B470</f>
        <v>3.0500000000001037</v>
      </c>
      <c r="D470" s="2">
        <f>C470/A470</f>
        <v>5.5353901996372121E-2</v>
      </c>
      <c r="F470" s="1">
        <v>294.19999999999902</v>
      </c>
      <c r="G470" s="1">
        <v>266.39999999999901</v>
      </c>
      <c r="H470" s="1">
        <f>F470-G470</f>
        <v>27.800000000000011</v>
      </c>
      <c r="I470" s="2">
        <f>H470/F470</f>
        <v>9.4493541808294029E-2</v>
      </c>
    </row>
    <row r="471" spans="1:9" x14ac:dyDescent="0.2">
      <c r="A471" s="1">
        <v>47.049999999999898</v>
      </c>
      <c r="B471" s="1">
        <v>44.45</v>
      </c>
      <c r="C471" s="1">
        <f>A471-B471</f>
        <v>2.5999999999998948</v>
      </c>
      <c r="D471" s="2">
        <f>C471/A471</f>
        <v>5.5260361317744963E-2</v>
      </c>
      <c r="F471" s="1">
        <v>129.25</v>
      </c>
      <c r="G471" s="1">
        <v>117.049999999999</v>
      </c>
      <c r="H471" s="1">
        <f>F471-G471</f>
        <v>12.200000000000998</v>
      </c>
      <c r="I471" s="2">
        <f>H471/F471</f>
        <v>9.4390715667319131E-2</v>
      </c>
    </row>
    <row r="472" spans="1:9" x14ac:dyDescent="0.2">
      <c r="A472" s="1">
        <v>42.75</v>
      </c>
      <c r="B472" s="1">
        <v>40.399999999999899</v>
      </c>
      <c r="C472" s="1">
        <f>A472-B472</f>
        <v>2.3500000000001009</v>
      </c>
      <c r="D472" s="2">
        <f>C472/A472</f>
        <v>5.4970760233920488E-2</v>
      </c>
      <c r="F472" s="1">
        <v>109.299999999999</v>
      </c>
      <c r="G472" s="1">
        <v>99</v>
      </c>
      <c r="H472" s="1">
        <f>F472-G472</f>
        <v>10.299999999999002</v>
      </c>
      <c r="I472" s="2">
        <f>H472/F472</f>
        <v>9.4236047575472062E-2</v>
      </c>
    </row>
    <row r="473" spans="1:9" x14ac:dyDescent="0.2">
      <c r="A473" s="1">
        <v>35.5</v>
      </c>
      <c r="B473" s="1">
        <v>33.549999999999898</v>
      </c>
      <c r="C473" s="1">
        <f>A473-B473</f>
        <v>1.9500000000001023</v>
      </c>
      <c r="D473" s="2">
        <f>C473/A473</f>
        <v>5.4929577464791615E-2</v>
      </c>
      <c r="F473" s="1">
        <v>155</v>
      </c>
      <c r="G473" s="1">
        <v>140.4</v>
      </c>
      <c r="H473" s="1">
        <f>F473-G473</f>
        <v>14.599999999999994</v>
      </c>
      <c r="I473" s="2">
        <f>H473/F473</f>
        <v>9.4193548387096732E-2</v>
      </c>
    </row>
    <row r="474" spans="1:9" x14ac:dyDescent="0.2">
      <c r="A474" s="1">
        <v>46.45</v>
      </c>
      <c r="B474" s="1">
        <v>43.899999999999899</v>
      </c>
      <c r="C474" s="1">
        <f>A474-B474</f>
        <v>2.5500000000001037</v>
      </c>
      <c r="D474" s="2">
        <f>C474/A474</f>
        <v>5.4897739504846145E-2</v>
      </c>
      <c r="F474" s="1">
        <v>182.65</v>
      </c>
      <c r="G474" s="1">
        <v>165.44999999999899</v>
      </c>
      <c r="H474" s="1">
        <f>F474-G474</f>
        <v>17.200000000001012</v>
      </c>
      <c r="I474" s="2">
        <f>H474/F474</f>
        <v>9.4169176019715362E-2</v>
      </c>
    </row>
    <row r="475" spans="1:9" x14ac:dyDescent="0.2">
      <c r="A475" s="1">
        <v>173.44999999999899</v>
      </c>
      <c r="B475" s="1">
        <v>163.94999999999899</v>
      </c>
      <c r="C475" s="1">
        <f>A475-B475</f>
        <v>9.5</v>
      </c>
      <c r="D475" s="2">
        <f>C475/A475</f>
        <v>5.477082732776048E-2</v>
      </c>
      <c r="F475" s="1">
        <v>158.30000000000001</v>
      </c>
      <c r="G475" s="1">
        <v>143.4</v>
      </c>
      <c r="H475" s="1">
        <f>F475-G475</f>
        <v>14.900000000000006</v>
      </c>
      <c r="I475" s="2">
        <f>H475/F475</f>
        <v>9.4125078963992442E-2</v>
      </c>
    </row>
    <row r="476" spans="1:9" x14ac:dyDescent="0.2">
      <c r="A476" s="1">
        <v>66.95</v>
      </c>
      <c r="B476" s="1">
        <v>63.299999999999898</v>
      </c>
      <c r="C476" s="1">
        <f>A476-B476</f>
        <v>3.6500000000001052</v>
      </c>
      <c r="D476" s="2">
        <f>C476/A476</f>
        <v>5.4518297236745408E-2</v>
      </c>
      <c r="F476" s="1">
        <v>128.19999999999899</v>
      </c>
      <c r="G476" s="1">
        <v>116.15</v>
      </c>
      <c r="H476" s="1">
        <f>F476-G476</f>
        <v>12.049999999998988</v>
      </c>
      <c r="I476" s="2">
        <f>H476/F476</f>
        <v>9.3993759750382863E-2</v>
      </c>
    </row>
    <row r="477" spans="1:9" x14ac:dyDescent="0.2">
      <c r="A477" s="1">
        <v>48.799999999999898</v>
      </c>
      <c r="B477" s="1">
        <v>46.149999999999899</v>
      </c>
      <c r="C477" s="1">
        <f>A477-B477</f>
        <v>2.6499999999999986</v>
      </c>
      <c r="D477" s="2">
        <f>C477/A477</f>
        <v>5.4303278688524678E-2</v>
      </c>
      <c r="F477" s="1">
        <v>224.5</v>
      </c>
      <c r="G477" s="1">
        <v>203.4</v>
      </c>
      <c r="H477" s="1">
        <f>F477-G477</f>
        <v>21.099999999999994</v>
      </c>
      <c r="I477" s="2">
        <f>H477/F477</f>
        <v>9.3986636971046741E-2</v>
      </c>
    </row>
    <row r="478" spans="1:9" x14ac:dyDescent="0.2">
      <c r="A478" s="1">
        <v>44.2</v>
      </c>
      <c r="B478" s="1">
        <v>41.799999999999898</v>
      </c>
      <c r="C478" s="1">
        <f>A478-B478</f>
        <v>2.4000000000001052</v>
      </c>
      <c r="D478" s="2">
        <f>C478/A478</f>
        <v>5.4298642533939026E-2</v>
      </c>
      <c r="F478" s="1">
        <v>204.099999999999</v>
      </c>
      <c r="G478" s="1">
        <v>185</v>
      </c>
      <c r="H478" s="1">
        <f>F478-G478</f>
        <v>19.099999999999</v>
      </c>
      <c r="I478" s="2">
        <f>H478/F478</f>
        <v>9.3581577658006329E-2</v>
      </c>
    </row>
    <row r="479" spans="1:9" x14ac:dyDescent="0.2">
      <c r="A479" s="1">
        <v>56.2</v>
      </c>
      <c r="B479" s="1">
        <v>53.149999999999899</v>
      </c>
      <c r="C479" s="1">
        <f>A479-B479</f>
        <v>3.0500000000001037</v>
      </c>
      <c r="D479" s="2">
        <f>C479/A479</f>
        <v>5.4270462633453802E-2</v>
      </c>
      <c r="F479" s="1">
        <v>156.15</v>
      </c>
      <c r="G479" s="1">
        <v>141.599999999999</v>
      </c>
      <c r="H479" s="1">
        <f>F479-G479</f>
        <v>14.550000000001006</v>
      </c>
      <c r="I479" s="2">
        <f>H479/F479</f>
        <v>9.3179634966384928E-2</v>
      </c>
    </row>
    <row r="480" spans="1:9" x14ac:dyDescent="0.2">
      <c r="A480" s="1">
        <v>70.400000000000006</v>
      </c>
      <c r="B480" s="1">
        <v>66.599999999999895</v>
      </c>
      <c r="C480" s="1">
        <f>A480-B480</f>
        <v>3.8000000000001108</v>
      </c>
      <c r="D480" s="2">
        <f>C480/A480</f>
        <v>5.3977272727274296E-2</v>
      </c>
      <c r="F480" s="1">
        <v>429.55</v>
      </c>
      <c r="G480" s="1">
        <v>389.6</v>
      </c>
      <c r="H480" s="1">
        <f>F480-G480</f>
        <v>39.949999999999989</v>
      </c>
      <c r="I480" s="2">
        <f>H480/F480</f>
        <v>9.3004306832731906E-2</v>
      </c>
    </row>
    <row r="481" spans="1:9" x14ac:dyDescent="0.2">
      <c r="A481" s="1">
        <v>42.75</v>
      </c>
      <c r="B481" s="1">
        <v>40.450000000000003</v>
      </c>
      <c r="C481" s="1">
        <f>A481-B481</f>
        <v>2.2999999999999972</v>
      </c>
      <c r="D481" s="2">
        <f>C481/A481</f>
        <v>5.3801169590643211E-2</v>
      </c>
      <c r="F481" s="1">
        <v>235.3</v>
      </c>
      <c r="G481" s="1">
        <v>213.5</v>
      </c>
      <c r="H481" s="1">
        <f>F481-G481</f>
        <v>21.800000000000011</v>
      </c>
      <c r="I481" s="2">
        <f>H481/F481</f>
        <v>9.2647683807904849E-2</v>
      </c>
    </row>
    <row r="482" spans="1:9" x14ac:dyDescent="0.2">
      <c r="A482" s="1">
        <v>61.45</v>
      </c>
      <c r="B482" s="1">
        <v>58.149999999999899</v>
      </c>
      <c r="C482" s="1">
        <f>A482-B482</f>
        <v>3.3000000000001037</v>
      </c>
      <c r="D482" s="2">
        <f>C482/A482</f>
        <v>5.3702196908057012E-2</v>
      </c>
      <c r="F482" s="1">
        <v>104.799999999999</v>
      </c>
      <c r="G482" s="1">
        <v>95.099999999999895</v>
      </c>
      <c r="H482" s="1">
        <f>F482-G482</f>
        <v>9.6999999999991076</v>
      </c>
      <c r="I482" s="2">
        <f>H482/F482</f>
        <v>9.2557251908389315E-2</v>
      </c>
    </row>
    <row r="483" spans="1:9" x14ac:dyDescent="0.2">
      <c r="A483" s="1">
        <v>40.25</v>
      </c>
      <c r="B483" s="1">
        <v>38.1</v>
      </c>
      <c r="C483" s="1">
        <f>A483-B483</f>
        <v>2.1499999999999986</v>
      </c>
      <c r="D483" s="2">
        <f>C483/A483</f>
        <v>5.3416149068322948E-2</v>
      </c>
      <c r="F483" s="1">
        <v>167.55</v>
      </c>
      <c r="G483" s="1">
        <v>152.05000000000001</v>
      </c>
      <c r="H483" s="1">
        <f>F483-G483</f>
        <v>15.5</v>
      </c>
      <c r="I483" s="2">
        <f>H483/F483</f>
        <v>9.250969859743359E-2</v>
      </c>
    </row>
    <row r="484" spans="1:9" x14ac:dyDescent="0.2">
      <c r="A484" s="1">
        <v>61.85</v>
      </c>
      <c r="B484" s="1">
        <v>58.6</v>
      </c>
      <c r="C484" s="1">
        <f>A484-B484</f>
        <v>3.25</v>
      </c>
      <c r="D484" s="2">
        <f>C484/A484</f>
        <v>5.2546483427647533E-2</v>
      </c>
      <c r="F484" s="1">
        <v>371.94999999999902</v>
      </c>
      <c r="G484" s="1">
        <v>337.55</v>
      </c>
      <c r="H484" s="1">
        <f>F484-G484</f>
        <v>34.399999999999011</v>
      </c>
      <c r="I484" s="2">
        <f>H484/F484</f>
        <v>9.2485549132945558E-2</v>
      </c>
    </row>
    <row r="485" spans="1:9" x14ac:dyDescent="0.2">
      <c r="A485" s="1">
        <v>28.55</v>
      </c>
      <c r="B485" s="1">
        <v>27.05</v>
      </c>
      <c r="C485" s="1">
        <f>A485-B485</f>
        <v>1.5</v>
      </c>
      <c r="D485" s="2">
        <f>C485/A485</f>
        <v>5.2539404553415062E-2</v>
      </c>
      <c r="F485" s="1">
        <v>214.75</v>
      </c>
      <c r="G485" s="1">
        <v>194.9</v>
      </c>
      <c r="H485" s="1">
        <f>F485-G485</f>
        <v>19.849999999999994</v>
      </c>
      <c r="I485" s="2">
        <f>H485/F485</f>
        <v>9.2433061699650737E-2</v>
      </c>
    </row>
    <row r="486" spans="1:9" x14ac:dyDescent="0.2">
      <c r="A486" s="1">
        <v>28.55</v>
      </c>
      <c r="B486" s="1">
        <v>27.05</v>
      </c>
      <c r="C486" s="1">
        <f>A486-B486</f>
        <v>1.5</v>
      </c>
      <c r="D486" s="2">
        <f>C486/A486</f>
        <v>5.2539404553415062E-2</v>
      </c>
      <c r="F486" s="1">
        <v>1254.3499999999899</v>
      </c>
      <c r="G486" s="1">
        <v>1138.54999999999</v>
      </c>
      <c r="H486" s="1">
        <f>F486-G486</f>
        <v>115.79999999999995</v>
      </c>
      <c r="I486" s="2">
        <f>H486/F486</f>
        <v>9.2318730816758385E-2</v>
      </c>
    </row>
    <row r="487" spans="1:9" x14ac:dyDescent="0.2">
      <c r="A487" s="1">
        <v>44.75</v>
      </c>
      <c r="B487" s="1">
        <v>42.399999999999899</v>
      </c>
      <c r="C487" s="1">
        <f>A487-B487</f>
        <v>2.3500000000001009</v>
      </c>
      <c r="D487" s="2">
        <f>C487/A487</f>
        <v>5.2513966480449183E-2</v>
      </c>
      <c r="F487" s="1">
        <v>229</v>
      </c>
      <c r="G487" s="1">
        <v>207.9</v>
      </c>
      <c r="H487" s="1">
        <f>F487-G487</f>
        <v>21.099999999999994</v>
      </c>
      <c r="I487" s="2">
        <f>H487/F487</f>
        <v>9.2139737991266346E-2</v>
      </c>
    </row>
    <row r="488" spans="1:9" x14ac:dyDescent="0.2">
      <c r="A488" s="1">
        <v>47.7</v>
      </c>
      <c r="B488" s="1">
        <v>45.2</v>
      </c>
      <c r="C488" s="1">
        <f>A488-B488</f>
        <v>2.5</v>
      </c>
      <c r="D488" s="2">
        <f>C488/A488</f>
        <v>5.2410901467505239E-2</v>
      </c>
      <c r="F488" s="1">
        <v>102.7</v>
      </c>
      <c r="G488" s="1">
        <v>93.25</v>
      </c>
      <c r="H488" s="1">
        <f>F488-G488</f>
        <v>9.4500000000000028</v>
      </c>
      <c r="I488" s="2">
        <f>H488/F488</f>
        <v>9.2015579357351537E-2</v>
      </c>
    </row>
    <row r="489" spans="1:9" x14ac:dyDescent="0.2">
      <c r="A489" s="1">
        <v>57.299999999999898</v>
      </c>
      <c r="B489" s="1">
        <v>54.299999999999898</v>
      </c>
      <c r="C489" s="1">
        <f>A489-B489</f>
        <v>3</v>
      </c>
      <c r="D489" s="2">
        <f>C489/A489</f>
        <v>5.2356020942408474E-2</v>
      </c>
      <c r="F489" s="1">
        <v>75</v>
      </c>
      <c r="G489" s="1">
        <v>68.099999999999895</v>
      </c>
      <c r="H489" s="1">
        <f>F489-G489</f>
        <v>6.9000000000001052</v>
      </c>
      <c r="I489" s="2">
        <f>H489/F489</f>
        <v>9.20000000000014E-2</v>
      </c>
    </row>
    <row r="490" spans="1:9" x14ac:dyDescent="0.2">
      <c r="A490" s="1">
        <v>62.149999999999899</v>
      </c>
      <c r="B490" s="1">
        <v>58.899999999999899</v>
      </c>
      <c r="C490" s="1">
        <f>A490-B490</f>
        <v>3.25</v>
      </c>
      <c r="D490" s="2">
        <f>C490/A490</f>
        <v>5.2292839903459461E-2</v>
      </c>
      <c r="F490" s="1">
        <v>364.89999999999901</v>
      </c>
      <c r="G490" s="1">
        <v>331.35</v>
      </c>
      <c r="H490" s="1">
        <f>F490-G490</f>
        <v>33.549999999998988</v>
      </c>
      <c r="I490" s="2">
        <f>H490/F490</f>
        <v>9.1942998081663688E-2</v>
      </c>
    </row>
    <row r="491" spans="1:9" x14ac:dyDescent="0.2">
      <c r="A491" s="1">
        <v>45.1</v>
      </c>
      <c r="B491" s="1">
        <v>42.75</v>
      </c>
      <c r="C491" s="1">
        <f>A491-B491</f>
        <v>2.3500000000000014</v>
      </c>
      <c r="D491" s="2">
        <f>C491/A491</f>
        <v>5.2106430155210673E-2</v>
      </c>
      <c r="F491" s="1">
        <v>215.75</v>
      </c>
      <c r="G491" s="1">
        <v>195.94999999999899</v>
      </c>
      <c r="H491" s="1">
        <f>F491-G491</f>
        <v>19.800000000001006</v>
      </c>
      <c r="I491" s="2">
        <f>H491/F491</f>
        <v>9.1772885283898056E-2</v>
      </c>
    </row>
    <row r="492" spans="1:9" x14ac:dyDescent="0.2">
      <c r="A492" s="1">
        <v>58.649999999999899</v>
      </c>
      <c r="B492" s="1">
        <v>55.6</v>
      </c>
      <c r="C492" s="1">
        <f>A492-B492</f>
        <v>3.0499999999998977</v>
      </c>
      <c r="D492" s="2">
        <f>C492/A492</f>
        <v>5.200341005967439E-2</v>
      </c>
      <c r="F492" s="1">
        <v>175.849999999999</v>
      </c>
      <c r="G492" s="1">
        <v>159.75</v>
      </c>
      <c r="H492" s="1">
        <f>F492-G492</f>
        <v>16.099999999999</v>
      </c>
      <c r="I492" s="2">
        <f>H492/F492</f>
        <v>9.1555302814893894E-2</v>
      </c>
    </row>
    <row r="493" spans="1:9" x14ac:dyDescent="0.2">
      <c r="A493" s="1">
        <v>45.25</v>
      </c>
      <c r="B493" s="1">
        <v>42.899999999999899</v>
      </c>
      <c r="C493" s="1">
        <f>A493-B493</f>
        <v>2.3500000000001009</v>
      </c>
      <c r="D493" s="2">
        <f>C493/A493</f>
        <v>5.1933701657460793E-2</v>
      </c>
      <c r="F493" s="1">
        <v>304.55</v>
      </c>
      <c r="G493" s="1">
        <v>276.8</v>
      </c>
      <c r="H493" s="1">
        <f>F493-G493</f>
        <v>27.75</v>
      </c>
      <c r="I493" s="2">
        <f>H493/F493</f>
        <v>9.1118043014283362E-2</v>
      </c>
    </row>
    <row r="494" spans="1:9" x14ac:dyDescent="0.2">
      <c r="A494" s="1">
        <v>43.35</v>
      </c>
      <c r="B494" s="1">
        <v>41.1</v>
      </c>
      <c r="C494" s="1">
        <f>A494-B494</f>
        <v>2.25</v>
      </c>
      <c r="D494" s="2">
        <f>C494/A494</f>
        <v>5.1903114186851208E-2</v>
      </c>
      <c r="F494" s="1">
        <v>134.5</v>
      </c>
      <c r="G494" s="1">
        <v>122.25</v>
      </c>
      <c r="H494" s="1">
        <f>F494-G494</f>
        <v>12.25</v>
      </c>
      <c r="I494" s="2">
        <f>H494/F494</f>
        <v>9.1078066914498143E-2</v>
      </c>
    </row>
    <row r="495" spans="1:9" x14ac:dyDescent="0.2">
      <c r="A495" s="1">
        <v>47.399999999999899</v>
      </c>
      <c r="B495" s="1">
        <v>44.95</v>
      </c>
      <c r="C495" s="1">
        <f>A495-B495</f>
        <v>2.4499999999998963</v>
      </c>
      <c r="D495" s="2">
        <f>C495/A495</f>
        <v>5.1687763713078087E-2</v>
      </c>
      <c r="F495" s="1">
        <v>135.65</v>
      </c>
      <c r="G495" s="1">
        <v>123.299999999999</v>
      </c>
      <c r="H495" s="1">
        <f>F495-G495</f>
        <v>12.350000000001003</v>
      </c>
      <c r="I495" s="2">
        <f>H495/F495</f>
        <v>9.1043125691124244E-2</v>
      </c>
    </row>
    <row r="496" spans="1:9" x14ac:dyDescent="0.2">
      <c r="A496" s="1">
        <v>57.1</v>
      </c>
      <c r="B496" s="1">
        <v>54.149999999999899</v>
      </c>
      <c r="C496" s="1">
        <f>A496-B496</f>
        <v>2.9500000000001023</v>
      </c>
      <c r="D496" s="2">
        <f>C496/A496</f>
        <v>5.1663747810859938E-2</v>
      </c>
      <c r="F496" s="1">
        <v>265.89999999999901</v>
      </c>
      <c r="G496" s="1">
        <v>241.69999999999899</v>
      </c>
      <c r="H496" s="1">
        <f>F496-G496</f>
        <v>24.200000000000017</v>
      </c>
      <c r="I496" s="2">
        <f>H496/F496</f>
        <v>9.1011658518240349E-2</v>
      </c>
    </row>
    <row r="497" spans="1:9" x14ac:dyDescent="0.2">
      <c r="A497" s="1">
        <v>67.849999999999895</v>
      </c>
      <c r="B497" s="1">
        <v>64.349999999999895</v>
      </c>
      <c r="C497" s="1">
        <f>A497-B497</f>
        <v>3.5</v>
      </c>
      <c r="D497" s="2">
        <f>C497/A497</f>
        <v>5.1584377302874067E-2</v>
      </c>
      <c r="F497" s="1">
        <v>153.5</v>
      </c>
      <c r="G497" s="1">
        <v>139.55000000000001</v>
      </c>
      <c r="H497" s="1">
        <f>F497-G497</f>
        <v>13.949999999999989</v>
      </c>
      <c r="I497" s="2">
        <f>H497/F497</f>
        <v>9.0879478827361485E-2</v>
      </c>
    </row>
    <row r="498" spans="1:9" x14ac:dyDescent="0.2">
      <c r="A498" s="1">
        <v>77.549999999999898</v>
      </c>
      <c r="B498" s="1">
        <v>73.599999999999895</v>
      </c>
      <c r="C498" s="1">
        <f>A498-B498</f>
        <v>3.9500000000000028</v>
      </c>
      <c r="D498" s="2">
        <f>C498/A498</f>
        <v>5.093488072211487E-2</v>
      </c>
      <c r="F498" s="1">
        <v>261.60000000000002</v>
      </c>
      <c r="G498" s="1">
        <v>237.849999999999</v>
      </c>
      <c r="H498" s="1">
        <f>F498-G498</f>
        <v>23.750000000001023</v>
      </c>
      <c r="I498" s="2">
        <f>H498/F498</f>
        <v>9.0787461773704212E-2</v>
      </c>
    </row>
    <row r="499" spans="1:9" x14ac:dyDescent="0.2">
      <c r="A499" s="1">
        <v>43.2</v>
      </c>
      <c r="B499" s="1">
        <v>41</v>
      </c>
      <c r="C499" s="1">
        <f>A499-B499</f>
        <v>2.2000000000000028</v>
      </c>
      <c r="D499" s="2">
        <f>C499/A499</f>
        <v>5.0925925925925986E-2</v>
      </c>
      <c r="F499" s="1">
        <v>96.45</v>
      </c>
      <c r="G499" s="1">
        <v>87.7</v>
      </c>
      <c r="H499" s="1">
        <f>F499-G499</f>
        <v>8.75</v>
      </c>
      <c r="I499" s="2">
        <f>H499/F499</f>
        <v>9.0720580611715909E-2</v>
      </c>
    </row>
    <row r="500" spans="1:9" x14ac:dyDescent="0.2">
      <c r="A500" s="1">
        <v>31.4499999999999</v>
      </c>
      <c r="B500" s="1">
        <v>29.85</v>
      </c>
      <c r="C500" s="1">
        <f>A500-B500</f>
        <v>1.5999999999998984</v>
      </c>
      <c r="D500" s="2">
        <f>C500/A500</f>
        <v>5.0874403815577215E-2</v>
      </c>
      <c r="F500" s="1">
        <v>326.85000000000002</v>
      </c>
      <c r="G500" s="1">
        <v>297.19999999999902</v>
      </c>
      <c r="H500" s="1">
        <f>F500-G500</f>
        <v>29.650000000001</v>
      </c>
      <c r="I500" s="2">
        <f>H500/F500</f>
        <v>9.0714394982410892E-2</v>
      </c>
    </row>
    <row r="501" spans="1:9" x14ac:dyDescent="0.2">
      <c r="A501" s="1">
        <v>61.049999999999898</v>
      </c>
      <c r="B501" s="1">
        <v>57.95</v>
      </c>
      <c r="C501" s="1">
        <f>A501-B501</f>
        <v>3.0999999999998948</v>
      </c>
      <c r="D501" s="2">
        <f>C501/A501</f>
        <v>5.0778050778049137E-2</v>
      </c>
      <c r="F501" s="1">
        <v>163.75</v>
      </c>
      <c r="G501" s="1">
        <v>148.9</v>
      </c>
      <c r="H501" s="1">
        <f>F501-G501</f>
        <v>14.849999999999994</v>
      </c>
      <c r="I501" s="2">
        <f>H501/F501</f>
        <v>9.0687022900763317E-2</v>
      </c>
    </row>
    <row r="502" spans="1:9" x14ac:dyDescent="0.2">
      <c r="A502" s="1">
        <v>38.450000000000003</v>
      </c>
      <c r="B502" s="1">
        <v>36.5</v>
      </c>
      <c r="C502" s="1">
        <f>A502-B502</f>
        <v>1.9500000000000028</v>
      </c>
      <c r="D502" s="2">
        <f>C502/A502</f>
        <v>5.0715214564369379E-2</v>
      </c>
      <c r="F502" s="1">
        <v>77.849999999999895</v>
      </c>
      <c r="G502" s="1">
        <v>70.799999999999898</v>
      </c>
      <c r="H502" s="1">
        <f>F502-G502</f>
        <v>7.0499999999999972</v>
      </c>
      <c r="I502" s="2">
        <f>H502/F502</f>
        <v>9.0558766859344983E-2</v>
      </c>
    </row>
    <row r="503" spans="1:9" x14ac:dyDescent="0.2">
      <c r="A503" s="1">
        <v>41.45</v>
      </c>
      <c r="B503" s="1">
        <v>39.35</v>
      </c>
      <c r="C503" s="1">
        <f>A503-B503</f>
        <v>2.1000000000000014</v>
      </c>
      <c r="D503" s="2">
        <f>C503/A503</f>
        <v>5.0663449939686397E-2</v>
      </c>
      <c r="F503" s="1">
        <v>137.5</v>
      </c>
      <c r="G503" s="1">
        <v>125.049999999999</v>
      </c>
      <c r="H503" s="1">
        <f>F503-G503</f>
        <v>12.450000000000998</v>
      </c>
      <c r="I503" s="2">
        <f>H503/F503</f>
        <v>9.0545454545461798E-2</v>
      </c>
    </row>
    <row r="504" spans="1:9" x14ac:dyDescent="0.2">
      <c r="A504" s="1">
        <v>26.649999999999899</v>
      </c>
      <c r="B504" s="1">
        <v>25.3</v>
      </c>
      <c r="C504" s="1">
        <f>A504-B504</f>
        <v>1.3499999999998984</v>
      </c>
      <c r="D504" s="2">
        <f>C504/A504</f>
        <v>5.0656660412754351E-2</v>
      </c>
      <c r="F504" s="1">
        <v>212.05</v>
      </c>
      <c r="G504" s="1">
        <v>192.849999999999</v>
      </c>
      <c r="H504" s="1">
        <f>F504-G504</f>
        <v>19.200000000001012</v>
      </c>
      <c r="I504" s="2">
        <f>H504/F504</f>
        <v>9.0544682857821315E-2</v>
      </c>
    </row>
    <row r="505" spans="1:9" x14ac:dyDescent="0.2">
      <c r="A505" s="1">
        <v>42.45</v>
      </c>
      <c r="B505" s="1">
        <v>40.299999999999898</v>
      </c>
      <c r="C505" s="1">
        <f>A505-B505</f>
        <v>2.1500000000001052</v>
      </c>
      <c r="D505" s="2">
        <f>C505/A505</f>
        <v>5.0647820965844643E-2</v>
      </c>
      <c r="F505" s="1">
        <v>110.45</v>
      </c>
      <c r="G505" s="1">
        <v>100.45</v>
      </c>
      <c r="H505" s="1">
        <f>F505-G505</f>
        <v>10</v>
      </c>
      <c r="I505" s="2">
        <f>H505/F505</f>
        <v>9.0538705296514255E-2</v>
      </c>
    </row>
    <row r="506" spans="1:9" x14ac:dyDescent="0.2">
      <c r="A506" s="1">
        <v>35.549999999999898</v>
      </c>
      <c r="B506" s="1">
        <v>33.75</v>
      </c>
      <c r="C506" s="1">
        <f>A506-B506</f>
        <v>1.7999999999998977</v>
      </c>
      <c r="D506" s="2">
        <f>C506/A506</f>
        <v>5.0632911392402329E-2</v>
      </c>
      <c r="F506" s="1">
        <v>72.599999999999895</v>
      </c>
      <c r="G506" s="1">
        <v>66.049999999999898</v>
      </c>
      <c r="H506" s="1">
        <f>F506-G506</f>
        <v>6.5499999999999972</v>
      </c>
      <c r="I506" s="2">
        <f>H506/F506</f>
        <v>9.0220385674931222E-2</v>
      </c>
    </row>
    <row r="507" spans="1:9" x14ac:dyDescent="0.2">
      <c r="A507" s="1">
        <v>37.549999999999898</v>
      </c>
      <c r="B507" s="1">
        <v>35.649999999999899</v>
      </c>
      <c r="C507" s="1">
        <f>A507-B507</f>
        <v>1.8999999999999986</v>
      </c>
      <c r="D507" s="2">
        <f>C507/A507</f>
        <v>5.0599201065246437E-2</v>
      </c>
      <c r="F507" s="1">
        <v>164.69999999999899</v>
      </c>
      <c r="G507" s="1">
        <v>149.849999999999</v>
      </c>
      <c r="H507" s="1">
        <f>F507-G507</f>
        <v>14.849999999999994</v>
      </c>
      <c r="I507" s="2">
        <f>H507/F507</f>
        <v>9.0163934426230025E-2</v>
      </c>
    </row>
    <row r="508" spans="1:9" x14ac:dyDescent="0.2">
      <c r="A508" s="1">
        <v>38.799999999999898</v>
      </c>
      <c r="B508" s="1">
        <v>36.85</v>
      </c>
      <c r="C508" s="1">
        <f>A508-B508</f>
        <v>1.9499999999998963</v>
      </c>
      <c r="D508" s="2">
        <f>C508/A508</f>
        <v>5.0257731958760349E-2</v>
      </c>
      <c r="F508" s="1">
        <v>286.64999999999901</v>
      </c>
      <c r="G508" s="1">
        <v>260.85000000000002</v>
      </c>
      <c r="H508" s="1">
        <f>F508-G508</f>
        <v>25.799999999998988</v>
      </c>
      <c r="I508" s="2">
        <f>H508/F508</f>
        <v>9.0005232862372497E-2</v>
      </c>
    </row>
    <row r="509" spans="1:9" x14ac:dyDescent="0.2">
      <c r="A509" s="1">
        <v>43.899999999999899</v>
      </c>
      <c r="B509" s="1">
        <v>41.7</v>
      </c>
      <c r="C509" s="1">
        <f>A509-B509</f>
        <v>2.1999999999998963</v>
      </c>
      <c r="D509" s="2">
        <f>C509/A509</f>
        <v>5.0113895216398661E-2</v>
      </c>
      <c r="F509" s="1">
        <v>85</v>
      </c>
      <c r="G509" s="1">
        <v>77.349999999999895</v>
      </c>
      <c r="H509" s="1">
        <f>F509-G509</f>
        <v>7.6500000000001052</v>
      </c>
      <c r="I509" s="2">
        <f>H509/F509</f>
        <v>9.0000000000001232E-2</v>
      </c>
    </row>
    <row r="510" spans="1:9" x14ac:dyDescent="0.2">
      <c r="A510" s="1">
        <v>31.9499999999999</v>
      </c>
      <c r="B510" s="1">
        <v>30.35</v>
      </c>
      <c r="C510" s="1">
        <f>A510-B510</f>
        <v>1.5999999999998984</v>
      </c>
      <c r="D510" s="2">
        <f>C510/A510</f>
        <v>5.0078247261342829E-2</v>
      </c>
      <c r="F510" s="1">
        <v>66.75</v>
      </c>
      <c r="G510" s="1">
        <v>60.75</v>
      </c>
      <c r="H510" s="1">
        <f>F510-G510</f>
        <v>6</v>
      </c>
      <c r="I510" s="2">
        <f>H510/F510</f>
        <v>8.98876404494382E-2</v>
      </c>
    </row>
    <row r="511" spans="1:9" x14ac:dyDescent="0.2">
      <c r="A511" s="1">
        <v>39.950000000000003</v>
      </c>
      <c r="B511" s="1">
        <v>37.950000000000003</v>
      </c>
      <c r="C511" s="1">
        <f>A511-B511</f>
        <v>2</v>
      </c>
      <c r="D511" s="2">
        <f>C511/A511</f>
        <v>5.0062578222778473E-2</v>
      </c>
      <c r="F511" s="1">
        <v>402.8</v>
      </c>
      <c r="G511" s="1">
        <v>366.64999999999901</v>
      </c>
      <c r="H511" s="1">
        <f>F511-G511</f>
        <v>36.150000000001</v>
      </c>
      <c r="I511" s="2">
        <f>H511/F511</f>
        <v>8.9746772591859481E-2</v>
      </c>
    </row>
    <row r="512" spans="1:9" x14ac:dyDescent="0.2">
      <c r="A512" s="1">
        <v>52.299999999999898</v>
      </c>
      <c r="B512" s="1">
        <v>49.7</v>
      </c>
      <c r="C512" s="1">
        <f>A512-B512</f>
        <v>2.5999999999998948</v>
      </c>
      <c r="D512" s="2">
        <f>C512/A512</f>
        <v>4.9713193116632887E-2</v>
      </c>
      <c r="F512" s="1">
        <v>565.1</v>
      </c>
      <c r="G512" s="1">
        <v>514.5</v>
      </c>
      <c r="H512" s="1">
        <f>F512-G512</f>
        <v>50.600000000000023</v>
      </c>
      <c r="I512" s="2">
        <f>H512/F512</f>
        <v>8.9541674039992955E-2</v>
      </c>
    </row>
    <row r="513" spans="1:9" x14ac:dyDescent="0.2">
      <c r="A513" s="1">
        <v>38.299999999999898</v>
      </c>
      <c r="B513" s="1">
        <v>36.399999999999899</v>
      </c>
      <c r="C513" s="1">
        <f>A513-B513</f>
        <v>1.8999999999999986</v>
      </c>
      <c r="D513" s="2">
        <f>C513/A513</f>
        <v>4.9608355091383907E-2</v>
      </c>
      <c r="F513" s="1">
        <v>297.10000000000002</v>
      </c>
      <c r="G513" s="1">
        <v>270.5</v>
      </c>
      <c r="H513" s="1">
        <f>F513-G513</f>
        <v>26.600000000000023</v>
      </c>
      <c r="I513" s="2">
        <f>H513/F513</f>
        <v>8.9532144059239385E-2</v>
      </c>
    </row>
    <row r="514" spans="1:9" x14ac:dyDescent="0.2">
      <c r="A514" s="1">
        <v>55.549999999999898</v>
      </c>
      <c r="B514" s="1">
        <v>52.799999999999898</v>
      </c>
      <c r="C514" s="1">
        <f>A514-B514</f>
        <v>2.75</v>
      </c>
      <c r="D514" s="2">
        <f>C514/A514</f>
        <v>4.9504950495049597E-2</v>
      </c>
      <c r="F514" s="1">
        <v>307.25</v>
      </c>
      <c r="G514" s="1">
        <v>279.75</v>
      </c>
      <c r="H514" s="1">
        <f>F514-G514</f>
        <v>27.5</v>
      </c>
      <c r="I514" s="2">
        <f>H514/F514</f>
        <v>8.950366151342555E-2</v>
      </c>
    </row>
    <row r="515" spans="1:9" x14ac:dyDescent="0.2">
      <c r="A515" s="1">
        <v>38.200000000000003</v>
      </c>
      <c r="B515" s="1">
        <v>36.35</v>
      </c>
      <c r="C515" s="1">
        <f>A515-B515</f>
        <v>1.8500000000000014</v>
      </c>
      <c r="D515" s="2">
        <f>C515/A515</f>
        <v>4.8429319371727779E-2</v>
      </c>
      <c r="F515" s="1">
        <v>91.799999999999898</v>
      </c>
      <c r="G515" s="1">
        <v>83.599999999999895</v>
      </c>
      <c r="H515" s="1">
        <f>F515-G515</f>
        <v>8.2000000000000028</v>
      </c>
      <c r="I515" s="2">
        <f>H515/F515</f>
        <v>8.9324618736383574E-2</v>
      </c>
    </row>
    <row r="516" spans="1:9" x14ac:dyDescent="0.2">
      <c r="A516" s="1">
        <v>44.549999999999898</v>
      </c>
      <c r="B516" s="1">
        <v>42.399999999999899</v>
      </c>
      <c r="C516" s="1">
        <f>A516-B516</f>
        <v>2.1499999999999986</v>
      </c>
      <c r="D516" s="2">
        <f>C516/A516</f>
        <v>4.8260381593715006E-2</v>
      </c>
      <c r="F516" s="1">
        <v>169.349999999999</v>
      </c>
      <c r="G516" s="1">
        <v>154.25</v>
      </c>
      <c r="H516" s="1">
        <f>F516-G516</f>
        <v>15.099999999999</v>
      </c>
      <c r="I516" s="2">
        <f>H516/F516</f>
        <v>8.9164452317679888E-2</v>
      </c>
    </row>
    <row r="517" spans="1:9" x14ac:dyDescent="0.2">
      <c r="A517" s="1">
        <v>55.25</v>
      </c>
      <c r="B517" s="1">
        <v>52.6</v>
      </c>
      <c r="C517" s="1">
        <f>A517-B517</f>
        <v>2.6499999999999986</v>
      </c>
      <c r="D517" s="2">
        <f>C517/A517</f>
        <v>4.7963800904977351E-2</v>
      </c>
      <c r="F517" s="1">
        <v>190.8</v>
      </c>
      <c r="G517" s="1">
        <v>173.8</v>
      </c>
      <c r="H517" s="1">
        <f>F517-G517</f>
        <v>17</v>
      </c>
      <c r="I517" s="2">
        <f>H517/F517</f>
        <v>8.9098532494758909E-2</v>
      </c>
    </row>
    <row r="518" spans="1:9" x14ac:dyDescent="0.2">
      <c r="A518" s="1">
        <v>36.950000000000003</v>
      </c>
      <c r="B518" s="1">
        <v>35.200000000000003</v>
      </c>
      <c r="C518" s="1">
        <f>A518-B518</f>
        <v>1.75</v>
      </c>
      <c r="D518" s="2">
        <f>C518/A518</f>
        <v>4.7361299052774017E-2</v>
      </c>
      <c r="F518" s="1">
        <v>337.89999999999901</v>
      </c>
      <c r="G518" s="1">
        <v>307.8</v>
      </c>
      <c r="H518" s="1">
        <f>F518-G518</f>
        <v>30.099999999999</v>
      </c>
      <c r="I518" s="2">
        <f>H518/F518</f>
        <v>8.907960935187656E-2</v>
      </c>
    </row>
    <row r="519" spans="1:9" x14ac:dyDescent="0.2">
      <c r="A519" s="1">
        <v>51.95</v>
      </c>
      <c r="B519" s="1">
        <v>49.5</v>
      </c>
      <c r="C519" s="1">
        <f>A519-B519</f>
        <v>2.4500000000000028</v>
      </c>
      <c r="D519" s="2">
        <f>C519/A519</f>
        <v>4.7160731472569828E-2</v>
      </c>
      <c r="F519" s="1">
        <v>229.69999999999899</v>
      </c>
      <c r="G519" s="1">
        <v>209.25</v>
      </c>
      <c r="H519" s="1">
        <f>F519-G519</f>
        <v>20.449999999998994</v>
      </c>
      <c r="I519" s="2">
        <f>H519/F519</f>
        <v>8.9029168480622908E-2</v>
      </c>
    </row>
    <row r="520" spans="1:9" x14ac:dyDescent="0.2">
      <c r="A520" s="1">
        <v>71.400000000000006</v>
      </c>
      <c r="B520" s="1">
        <v>68.049999999999898</v>
      </c>
      <c r="C520" s="1">
        <f>A520-B520</f>
        <v>3.350000000000108</v>
      </c>
      <c r="D520" s="2">
        <f>C520/A520</f>
        <v>4.6918767507004307E-2</v>
      </c>
      <c r="F520" s="1">
        <v>326.44999999999902</v>
      </c>
      <c r="G520" s="1">
        <v>297.39999999999901</v>
      </c>
      <c r="H520" s="1">
        <f>F520-G520</f>
        <v>29.050000000000011</v>
      </c>
      <c r="I520" s="2">
        <f>H520/F520</f>
        <v>8.8987593812222696E-2</v>
      </c>
    </row>
    <row r="521" spans="1:9" x14ac:dyDescent="0.2">
      <c r="A521" s="1">
        <v>42.7</v>
      </c>
      <c r="B521" s="1">
        <v>40.700000000000003</v>
      </c>
      <c r="C521" s="1">
        <f>A521-B521</f>
        <v>2</v>
      </c>
      <c r="D521" s="2">
        <f>C521/A521</f>
        <v>4.6838407494145196E-2</v>
      </c>
      <c r="F521" s="1">
        <v>188.44999999999899</v>
      </c>
      <c r="G521" s="1">
        <v>171.75</v>
      </c>
      <c r="H521" s="1">
        <f>F521-G521</f>
        <v>16.699999999998994</v>
      </c>
      <c r="I521" s="2">
        <f>H521/F521</f>
        <v>8.8617670469615717E-2</v>
      </c>
    </row>
    <row r="522" spans="1:9" x14ac:dyDescent="0.2">
      <c r="A522" s="1">
        <v>53.45</v>
      </c>
      <c r="B522" s="1">
        <v>50.95</v>
      </c>
      <c r="C522" s="1">
        <f>A522-B522</f>
        <v>2.5</v>
      </c>
      <c r="D522" s="2">
        <f>C522/A522</f>
        <v>4.6772684752104769E-2</v>
      </c>
      <c r="F522" s="1">
        <v>243.9</v>
      </c>
      <c r="G522" s="1">
        <v>222.349999999999</v>
      </c>
      <c r="H522" s="1">
        <f>F522-G522</f>
        <v>21.550000000001006</v>
      </c>
      <c r="I522" s="2">
        <f>H522/F522</f>
        <v>8.8355883558839707E-2</v>
      </c>
    </row>
    <row r="523" spans="1:9" x14ac:dyDescent="0.2">
      <c r="A523" s="1">
        <v>47.149999999999899</v>
      </c>
      <c r="B523" s="1">
        <v>44.95</v>
      </c>
      <c r="C523" s="1">
        <f>A523-B523</f>
        <v>2.1999999999998963</v>
      </c>
      <c r="D523" s="2">
        <f>C523/A523</f>
        <v>4.6659597030750816E-2</v>
      </c>
      <c r="F523" s="1">
        <v>99.65</v>
      </c>
      <c r="G523" s="1">
        <v>90.849999999999895</v>
      </c>
      <c r="H523" s="1">
        <f>F523-G523</f>
        <v>8.8000000000001108</v>
      </c>
      <c r="I523" s="2">
        <f>H523/F523</f>
        <v>8.8309081786252991E-2</v>
      </c>
    </row>
    <row r="524" spans="1:9" x14ac:dyDescent="0.2">
      <c r="A524" s="1">
        <v>33.25</v>
      </c>
      <c r="B524" s="1">
        <v>31.6999999999999</v>
      </c>
      <c r="C524" s="1">
        <f>A524-B524</f>
        <v>1.5500000000001002</v>
      </c>
      <c r="D524" s="2">
        <f>C524/A524</f>
        <v>4.661654135338647E-2</v>
      </c>
      <c r="F524" s="1">
        <v>56.149999999999899</v>
      </c>
      <c r="G524" s="1">
        <v>51.2</v>
      </c>
      <c r="H524" s="1">
        <f>F524-G524</f>
        <v>4.9499999999998963</v>
      </c>
      <c r="I524" s="2">
        <f>H524/F524</f>
        <v>8.8156723063221823E-2</v>
      </c>
    </row>
    <row r="525" spans="1:9" x14ac:dyDescent="0.2">
      <c r="A525" s="1">
        <v>125.599999999999</v>
      </c>
      <c r="B525" s="1">
        <v>119.75</v>
      </c>
      <c r="C525" s="1">
        <f>A525-B525</f>
        <v>5.8499999999989996</v>
      </c>
      <c r="D525" s="2">
        <f>C525/A525</f>
        <v>4.6576433121011514E-2</v>
      </c>
      <c r="F525" s="1">
        <v>96.5</v>
      </c>
      <c r="G525" s="1">
        <v>88</v>
      </c>
      <c r="H525" s="1">
        <f>F525-G525</f>
        <v>8.5</v>
      </c>
      <c r="I525" s="2">
        <f>H525/F525</f>
        <v>8.8082901554404139E-2</v>
      </c>
    </row>
    <row r="526" spans="1:9" x14ac:dyDescent="0.2">
      <c r="A526" s="1">
        <v>47.35</v>
      </c>
      <c r="B526" s="1">
        <v>45.149999999999899</v>
      </c>
      <c r="C526" s="1">
        <f>A526-B526</f>
        <v>2.2000000000001023</v>
      </c>
      <c r="D526" s="2">
        <f>C526/A526</f>
        <v>4.6462513199579773E-2</v>
      </c>
      <c r="F526" s="1">
        <v>251.94999999999899</v>
      </c>
      <c r="G526" s="1">
        <v>229.94999999999899</v>
      </c>
      <c r="H526" s="1">
        <f>F526-G526</f>
        <v>22</v>
      </c>
      <c r="I526" s="2">
        <f>H526/F526</f>
        <v>8.7318912482635791E-2</v>
      </c>
    </row>
    <row r="527" spans="1:9" x14ac:dyDescent="0.2">
      <c r="A527" s="1">
        <v>40.950000000000003</v>
      </c>
      <c r="B527" s="1">
        <v>39.049999999999898</v>
      </c>
      <c r="C527" s="1">
        <f>A527-B527</f>
        <v>1.9000000000001052</v>
      </c>
      <c r="D527" s="2">
        <f>C527/A527</f>
        <v>4.639804639804896E-2</v>
      </c>
      <c r="F527" s="1">
        <v>145.25</v>
      </c>
      <c r="G527" s="1">
        <v>132.599999999999</v>
      </c>
      <c r="H527" s="1">
        <f>F527-G527</f>
        <v>12.650000000001</v>
      </c>
      <c r="I527" s="2">
        <f>H527/F527</f>
        <v>8.7091222030987958E-2</v>
      </c>
    </row>
    <row r="528" spans="1:9" x14ac:dyDescent="0.2">
      <c r="A528" s="1">
        <v>34.5</v>
      </c>
      <c r="B528" s="1">
        <v>32.899999999999899</v>
      </c>
      <c r="C528" s="1">
        <f>A528-B528</f>
        <v>1.6000000000001009</v>
      </c>
      <c r="D528" s="2">
        <f>C528/A528</f>
        <v>4.637681159420582E-2</v>
      </c>
      <c r="F528" s="1">
        <v>132.4</v>
      </c>
      <c r="G528" s="1">
        <v>120.9</v>
      </c>
      <c r="H528" s="1">
        <f>F528-G528</f>
        <v>11.5</v>
      </c>
      <c r="I528" s="2">
        <f>H528/F528</f>
        <v>8.6858006042296071E-2</v>
      </c>
    </row>
    <row r="529" spans="1:9" x14ac:dyDescent="0.2">
      <c r="A529" s="1">
        <v>28.149999999999899</v>
      </c>
      <c r="B529" s="1">
        <v>26.85</v>
      </c>
      <c r="C529" s="1">
        <f>A529-B529</f>
        <v>1.2999999999998977</v>
      </c>
      <c r="D529" s="2">
        <f>C529/A529</f>
        <v>4.6181172291293156E-2</v>
      </c>
      <c r="F529" s="1">
        <v>282.8</v>
      </c>
      <c r="G529" s="1">
        <v>258.25</v>
      </c>
      <c r="H529" s="1">
        <f>F529-G529</f>
        <v>24.550000000000011</v>
      </c>
      <c r="I529" s="2">
        <f>H529/F529</f>
        <v>8.6810466760961852E-2</v>
      </c>
    </row>
    <row r="530" spans="1:9" x14ac:dyDescent="0.2">
      <c r="A530" s="1">
        <v>63.95</v>
      </c>
      <c r="B530" s="1">
        <v>61</v>
      </c>
      <c r="C530" s="1">
        <f>A530-B530</f>
        <v>2.9500000000000028</v>
      </c>
      <c r="D530" s="2">
        <f>C530/A530</f>
        <v>4.6129788897576275E-2</v>
      </c>
      <c r="F530" s="1">
        <v>176.75</v>
      </c>
      <c r="G530" s="1">
        <v>161.5</v>
      </c>
      <c r="H530" s="1">
        <f>F530-G530</f>
        <v>15.25</v>
      </c>
      <c r="I530" s="2">
        <f>H530/F530</f>
        <v>8.6280056577086275E-2</v>
      </c>
    </row>
    <row r="531" spans="1:9" x14ac:dyDescent="0.2">
      <c r="A531" s="1">
        <v>31.55</v>
      </c>
      <c r="B531" s="1">
        <v>30.1</v>
      </c>
      <c r="C531" s="1">
        <f>A531-B531</f>
        <v>1.4499999999999993</v>
      </c>
      <c r="D531" s="2">
        <f>C531/A531</f>
        <v>4.5958795562599027E-2</v>
      </c>
      <c r="F531" s="1">
        <v>99.25</v>
      </c>
      <c r="G531" s="1">
        <v>90.7</v>
      </c>
      <c r="H531" s="1">
        <f>F531-G531</f>
        <v>8.5499999999999972</v>
      </c>
      <c r="I531" s="2">
        <f>H531/F531</f>
        <v>8.6146095717884105E-2</v>
      </c>
    </row>
    <row r="532" spans="1:9" x14ac:dyDescent="0.2">
      <c r="A532" s="1">
        <v>41.35</v>
      </c>
      <c r="B532" s="1">
        <v>39.450000000000003</v>
      </c>
      <c r="C532" s="1">
        <f>A532-B532</f>
        <v>1.8999999999999986</v>
      </c>
      <c r="D532" s="2">
        <f>C532/A532</f>
        <v>4.5949214026602139E-2</v>
      </c>
      <c r="F532" s="1">
        <v>146.349999999999</v>
      </c>
      <c r="G532" s="1">
        <v>133.75</v>
      </c>
      <c r="H532" s="1">
        <f>F532-G532</f>
        <v>12.599999999999</v>
      </c>
      <c r="I532" s="2">
        <f>H532/F532</f>
        <v>8.6094977792955829E-2</v>
      </c>
    </row>
    <row r="533" spans="1:9" x14ac:dyDescent="0.2">
      <c r="A533" s="1">
        <v>68.799999999999898</v>
      </c>
      <c r="B533" s="1">
        <v>65.650000000000006</v>
      </c>
      <c r="C533" s="1">
        <f>A533-B533</f>
        <v>3.149999999999892</v>
      </c>
      <c r="D533" s="2">
        <f>C533/A533</f>
        <v>4.5784883720928732E-2</v>
      </c>
      <c r="F533" s="1">
        <v>296.05</v>
      </c>
      <c r="G533" s="1">
        <v>270.60000000000002</v>
      </c>
      <c r="H533" s="1">
        <f>F533-G533</f>
        <v>25.449999999999989</v>
      </c>
      <c r="I533" s="2">
        <f>H533/F533</f>
        <v>8.5965208579631774E-2</v>
      </c>
    </row>
    <row r="534" spans="1:9" x14ac:dyDescent="0.2">
      <c r="A534" s="1">
        <v>179.3</v>
      </c>
      <c r="B534" s="1">
        <v>171.19999999999899</v>
      </c>
      <c r="C534" s="1">
        <f>A534-B534</f>
        <v>8.1000000000010175</v>
      </c>
      <c r="D534" s="2">
        <f>C534/A534</f>
        <v>4.51756832124987E-2</v>
      </c>
      <c r="F534" s="1">
        <v>84.5</v>
      </c>
      <c r="G534" s="1">
        <v>77.25</v>
      </c>
      <c r="H534" s="1">
        <f>F534-G534</f>
        <v>7.25</v>
      </c>
      <c r="I534" s="2">
        <f>H534/F534</f>
        <v>8.5798816568047331E-2</v>
      </c>
    </row>
    <row r="535" spans="1:9" x14ac:dyDescent="0.2">
      <c r="A535" s="1">
        <v>63.2</v>
      </c>
      <c r="B535" s="1">
        <v>60.35</v>
      </c>
      <c r="C535" s="1">
        <f>A535-B535</f>
        <v>2.8500000000000014</v>
      </c>
      <c r="D535" s="2">
        <f>C535/A535</f>
        <v>4.5094936708860778E-2</v>
      </c>
      <c r="F535" s="1">
        <v>73.150000000000006</v>
      </c>
      <c r="G535" s="1">
        <v>66.900000000000006</v>
      </c>
      <c r="H535" s="1">
        <f>F535-G535</f>
        <v>6.25</v>
      </c>
      <c r="I535" s="2">
        <f>H535/F535</f>
        <v>8.5440874914559123E-2</v>
      </c>
    </row>
    <row r="536" spans="1:9" x14ac:dyDescent="0.2">
      <c r="A536" s="1">
        <v>55.45</v>
      </c>
      <c r="B536" s="1">
        <v>52.95</v>
      </c>
      <c r="C536" s="1">
        <f>A536-B536</f>
        <v>2.5</v>
      </c>
      <c r="D536" s="2">
        <f>C536/A536</f>
        <v>4.5085662759242556E-2</v>
      </c>
      <c r="F536" s="1">
        <v>258.25</v>
      </c>
      <c r="G536" s="1">
        <v>236.19999999999899</v>
      </c>
      <c r="H536" s="1">
        <f>F536-G536</f>
        <v>22.050000000001006</v>
      </c>
      <c r="I536" s="2">
        <f>H536/F536</f>
        <v>8.5382381413363045E-2</v>
      </c>
    </row>
    <row r="537" spans="1:9" x14ac:dyDescent="0.2">
      <c r="A537" s="1">
        <v>43.299999999999898</v>
      </c>
      <c r="B537" s="1">
        <v>41.35</v>
      </c>
      <c r="C537" s="1">
        <f>A537-B537</f>
        <v>1.9499999999998963</v>
      </c>
      <c r="D537" s="2">
        <f>C537/A537</f>
        <v>4.5034642032330277E-2</v>
      </c>
      <c r="F537" s="1">
        <v>151.599999999999</v>
      </c>
      <c r="G537" s="1">
        <v>138.69999999999899</v>
      </c>
      <c r="H537" s="1">
        <f>F537-G537</f>
        <v>12.900000000000006</v>
      </c>
      <c r="I537" s="2">
        <f>H537/F537</f>
        <v>8.5092348284961025E-2</v>
      </c>
    </row>
    <row r="538" spans="1:9" x14ac:dyDescent="0.2">
      <c r="A538" s="1">
        <v>50</v>
      </c>
      <c r="B538" s="1">
        <v>47.75</v>
      </c>
      <c r="C538" s="1">
        <f>A538-B538</f>
        <v>2.25</v>
      </c>
      <c r="D538" s="2">
        <f>C538/A538</f>
        <v>4.4999999999999998E-2</v>
      </c>
      <c r="F538" s="1">
        <v>207.3</v>
      </c>
      <c r="G538" s="1">
        <v>189.69999999999899</v>
      </c>
      <c r="H538" s="1">
        <f>F538-G538</f>
        <v>17.600000000001017</v>
      </c>
      <c r="I538" s="2">
        <f>H538/F538</f>
        <v>8.4901109503140462E-2</v>
      </c>
    </row>
    <row r="539" spans="1:9" x14ac:dyDescent="0.2">
      <c r="A539" s="1">
        <v>39.25</v>
      </c>
      <c r="B539" s="1">
        <v>37.5</v>
      </c>
      <c r="C539" s="1">
        <f>A539-B539</f>
        <v>1.75</v>
      </c>
      <c r="D539" s="2">
        <f>C539/A539</f>
        <v>4.4585987261146494E-2</v>
      </c>
      <c r="F539" s="1">
        <v>61.95</v>
      </c>
      <c r="G539" s="1">
        <v>56.7</v>
      </c>
      <c r="H539" s="1">
        <f>F539-G539</f>
        <v>5.25</v>
      </c>
      <c r="I539" s="2">
        <f>H539/F539</f>
        <v>8.4745762711864403E-2</v>
      </c>
    </row>
    <row r="540" spans="1:9" x14ac:dyDescent="0.2">
      <c r="A540" s="1">
        <v>55.2</v>
      </c>
      <c r="B540" s="1">
        <v>52.75</v>
      </c>
      <c r="C540" s="1">
        <f>A540-B540</f>
        <v>2.4500000000000028</v>
      </c>
      <c r="D540" s="2">
        <f>C540/A540</f>
        <v>4.4384057971014544E-2</v>
      </c>
      <c r="F540" s="1">
        <v>259.44999999999902</v>
      </c>
      <c r="G540" s="1">
        <v>237.55</v>
      </c>
      <c r="H540" s="1">
        <f>F540-G540</f>
        <v>21.899999999999011</v>
      </c>
      <c r="I540" s="2">
        <f>H540/F540</f>
        <v>8.4409327423392147E-2</v>
      </c>
    </row>
    <row r="541" spans="1:9" x14ac:dyDescent="0.2">
      <c r="A541" s="1">
        <v>36.049999999999898</v>
      </c>
      <c r="B541" s="1">
        <v>34.450000000000003</v>
      </c>
      <c r="C541" s="1">
        <f>A541-B541</f>
        <v>1.5999999999998948</v>
      </c>
      <c r="D541" s="2">
        <f>C541/A541</f>
        <v>4.4382801664352274E-2</v>
      </c>
      <c r="F541" s="1">
        <v>130.75</v>
      </c>
      <c r="G541" s="1">
        <v>119.75</v>
      </c>
      <c r="H541" s="1">
        <f>F541-G541</f>
        <v>11</v>
      </c>
      <c r="I541" s="2">
        <f>H541/F541</f>
        <v>8.4130019120458893E-2</v>
      </c>
    </row>
    <row r="542" spans="1:9" x14ac:dyDescent="0.2">
      <c r="A542" s="1">
        <v>98.45</v>
      </c>
      <c r="B542" s="1">
        <v>94.099999999999895</v>
      </c>
      <c r="C542" s="1">
        <f>A542-B542</f>
        <v>4.350000000000108</v>
      </c>
      <c r="D542" s="2">
        <f>C542/A542</f>
        <v>4.4184865413916787E-2</v>
      </c>
      <c r="F542" s="1">
        <v>166.15</v>
      </c>
      <c r="G542" s="1">
        <v>152.19999999999899</v>
      </c>
      <c r="H542" s="1">
        <f>F542-G542</f>
        <v>13.950000000001012</v>
      </c>
      <c r="I542" s="2">
        <f>H542/F542</f>
        <v>8.3960276858266694E-2</v>
      </c>
    </row>
    <row r="543" spans="1:9" x14ac:dyDescent="0.2">
      <c r="A543" s="1">
        <v>44.2</v>
      </c>
      <c r="B543" s="1">
        <v>42.25</v>
      </c>
      <c r="C543" s="1">
        <f>A543-B543</f>
        <v>1.9500000000000028</v>
      </c>
      <c r="D543" s="2">
        <f>C543/A543</f>
        <v>4.4117647058823588E-2</v>
      </c>
      <c r="F543" s="1">
        <v>80.400000000000006</v>
      </c>
      <c r="G543" s="1">
        <v>73.650000000000006</v>
      </c>
      <c r="H543" s="1">
        <f>F543-G543</f>
        <v>6.75</v>
      </c>
      <c r="I543" s="2">
        <f>H543/F543</f>
        <v>8.3955223880597007E-2</v>
      </c>
    </row>
    <row r="544" spans="1:9" x14ac:dyDescent="0.2">
      <c r="A544" s="1">
        <v>56.95</v>
      </c>
      <c r="B544" s="1">
        <v>54.45</v>
      </c>
      <c r="C544" s="1">
        <f>A544-B544</f>
        <v>2.5</v>
      </c>
      <c r="D544" s="2">
        <f>C544/A544</f>
        <v>4.3898156277436345E-2</v>
      </c>
      <c r="F544" s="1">
        <v>122.349999999999</v>
      </c>
      <c r="G544" s="1">
        <v>112.099999999999</v>
      </c>
      <c r="H544" s="1">
        <f>F544-G544</f>
        <v>10.25</v>
      </c>
      <c r="I544" s="2">
        <f>H544/F544</f>
        <v>8.3776052308950424E-2</v>
      </c>
    </row>
    <row r="545" spans="1:9" x14ac:dyDescent="0.2">
      <c r="A545" s="1">
        <v>40.1</v>
      </c>
      <c r="B545" s="1">
        <v>38.35</v>
      </c>
      <c r="C545" s="1">
        <f>A545-B545</f>
        <v>1.75</v>
      </c>
      <c r="D545" s="2">
        <f>C545/A545</f>
        <v>4.3640897755610968E-2</v>
      </c>
      <c r="F545" s="1">
        <v>165.4</v>
      </c>
      <c r="G545" s="1">
        <v>151.55000000000001</v>
      </c>
      <c r="H545" s="1">
        <f>F545-G545</f>
        <v>13.849999999999994</v>
      </c>
      <c r="I545" s="2">
        <f>H545/F545</f>
        <v>8.3736396614268405E-2</v>
      </c>
    </row>
    <row r="546" spans="1:9" x14ac:dyDescent="0.2">
      <c r="A546" s="1">
        <v>28.75</v>
      </c>
      <c r="B546" s="1">
        <v>27.5</v>
      </c>
      <c r="C546" s="1">
        <f>A546-B546</f>
        <v>1.25</v>
      </c>
      <c r="D546" s="2">
        <f>C546/A546</f>
        <v>4.3478260869565216E-2</v>
      </c>
      <c r="F546" s="1">
        <v>250.9</v>
      </c>
      <c r="G546" s="1">
        <v>229.9</v>
      </c>
      <c r="H546" s="1">
        <f>F546-G546</f>
        <v>21</v>
      </c>
      <c r="I546" s="2">
        <f>H546/F546</f>
        <v>8.3698684734954162E-2</v>
      </c>
    </row>
    <row r="547" spans="1:9" x14ac:dyDescent="0.2">
      <c r="A547" s="1">
        <v>62.35</v>
      </c>
      <c r="B547" s="1">
        <v>59.649999999999899</v>
      </c>
      <c r="C547" s="1">
        <f>A547-B547</f>
        <v>2.7000000000001023</v>
      </c>
      <c r="D547" s="2">
        <f>C547/A547</f>
        <v>4.3303929430635157E-2</v>
      </c>
      <c r="F547" s="1">
        <v>229.25</v>
      </c>
      <c r="G547" s="1">
        <v>210.099999999999</v>
      </c>
      <c r="H547" s="1">
        <f>F547-G547</f>
        <v>19.150000000001</v>
      </c>
      <c r="I547" s="2">
        <f>H547/F547</f>
        <v>8.3533260632501632E-2</v>
      </c>
    </row>
    <row r="548" spans="1:9" x14ac:dyDescent="0.2">
      <c r="A548" s="1">
        <v>57.799999999999898</v>
      </c>
      <c r="B548" s="1">
        <v>55.299999999999898</v>
      </c>
      <c r="C548" s="1">
        <f>A548-B548</f>
        <v>2.5</v>
      </c>
      <c r="D548" s="2">
        <f>C548/A548</f>
        <v>4.3252595155709422E-2</v>
      </c>
      <c r="F548" s="1">
        <v>193.099999999999</v>
      </c>
      <c r="G548" s="1">
        <v>177</v>
      </c>
      <c r="H548" s="1">
        <f>F548-G548</f>
        <v>16.099999999999</v>
      </c>
      <c r="I548" s="2">
        <f>H548/F548</f>
        <v>8.3376488865867862E-2</v>
      </c>
    </row>
    <row r="549" spans="1:9" x14ac:dyDescent="0.2">
      <c r="A549" s="1">
        <v>41.649999999999899</v>
      </c>
      <c r="B549" s="1">
        <v>39.85</v>
      </c>
      <c r="C549" s="1">
        <f>A549-B549</f>
        <v>1.7999999999998977</v>
      </c>
      <c r="D549" s="2">
        <f>C549/A549</f>
        <v>4.3217286914763557E-2</v>
      </c>
      <c r="F549" s="1">
        <v>418.55</v>
      </c>
      <c r="G549" s="1">
        <v>383.69999999999902</v>
      </c>
      <c r="H549" s="1">
        <f>F549-G549</f>
        <v>34.850000000000989</v>
      </c>
      <c r="I549" s="2">
        <f>H549/F549</f>
        <v>8.3263648309642779E-2</v>
      </c>
    </row>
    <row r="550" spans="1:9" x14ac:dyDescent="0.2">
      <c r="A550" s="1">
        <v>38.25</v>
      </c>
      <c r="B550" s="1">
        <v>36.6</v>
      </c>
      <c r="C550" s="1">
        <f>A550-B550</f>
        <v>1.6499999999999986</v>
      </c>
      <c r="D550" s="2">
        <f>C550/A550</f>
        <v>4.3137254901960749E-2</v>
      </c>
      <c r="F550" s="1">
        <v>125.599999999999</v>
      </c>
      <c r="G550" s="1">
        <v>115.15</v>
      </c>
      <c r="H550" s="1">
        <f>F550-G550</f>
        <v>10.449999999998994</v>
      </c>
      <c r="I550" s="2">
        <f>H550/F550</f>
        <v>8.3200636942667813E-2</v>
      </c>
    </row>
    <row r="551" spans="1:9" x14ac:dyDescent="0.2">
      <c r="A551" s="1">
        <v>36.149999999999899</v>
      </c>
      <c r="B551" s="1">
        <v>34.6</v>
      </c>
      <c r="C551" s="1">
        <f>A551-B551</f>
        <v>1.5499999999998977</v>
      </c>
      <c r="D551" s="2">
        <f>C551/A551</f>
        <v>4.2876901798060911E-2</v>
      </c>
      <c r="F551" s="1">
        <v>184.75</v>
      </c>
      <c r="G551" s="1">
        <v>169.44999999999899</v>
      </c>
      <c r="H551" s="1">
        <f>F551-G551</f>
        <v>15.300000000001006</v>
      </c>
      <c r="I551" s="2">
        <f>H551/F551</f>
        <v>8.2814614343713164E-2</v>
      </c>
    </row>
    <row r="552" spans="1:9" x14ac:dyDescent="0.2">
      <c r="A552" s="1">
        <v>65.349999999999895</v>
      </c>
      <c r="B552" s="1">
        <v>62.549999999999898</v>
      </c>
      <c r="C552" s="1">
        <f>A552-B552</f>
        <v>2.7999999999999972</v>
      </c>
      <c r="D552" s="2">
        <f>C552/A552</f>
        <v>4.284621270084165E-2</v>
      </c>
      <c r="F552" s="1">
        <v>382.8</v>
      </c>
      <c r="G552" s="1">
        <v>351.1</v>
      </c>
      <c r="H552" s="1">
        <f>F552-G552</f>
        <v>31.699999999999989</v>
      </c>
      <c r="I552" s="2">
        <f>H552/F552</f>
        <v>8.2810867293625884E-2</v>
      </c>
    </row>
    <row r="553" spans="1:9" x14ac:dyDescent="0.2">
      <c r="A553" s="1">
        <v>44.899999999999899</v>
      </c>
      <c r="B553" s="1">
        <v>43</v>
      </c>
      <c r="C553" s="1">
        <f>A553-B553</f>
        <v>1.8999999999998991</v>
      </c>
      <c r="D553" s="2">
        <f>C553/A553</f>
        <v>4.2316258351890942E-2</v>
      </c>
      <c r="F553" s="1">
        <v>143.19999999999899</v>
      </c>
      <c r="G553" s="1">
        <v>131.349999999999</v>
      </c>
      <c r="H553" s="1">
        <f>F553-G553</f>
        <v>11.849999999999994</v>
      </c>
      <c r="I553" s="2">
        <f>H553/F553</f>
        <v>8.2751396648045233E-2</v>
      </c>
    </row>
    <row r="554" spans="1:9" x14ac:dyDescent="0.2">
      <c r="A554" s="1">
        <v>41.399999999999899</v>
      </c>
      <c r="B554" s="1">
        <v>39.649999999999899</v>
      </c>
      <c r="C554" s="1">
        <f>A554-B554</f>
        <v>1.75</v>
      </c>
      <c r="D554" s="2">
        <f>C554/A554</f>
        <v>4.2270531400966288E-2</v>
      </c>
      <c r="F554" s="1">
        <v>347.44999999999902</v>
      </c>
      <c r="G554" s="1">
        <v>318.75</v>
      </c>
      <c r="H554" s="1">
        <f>F554-G554</f>
        <v>28.699999999999022</v>
      </c>
      <c r="I554" s="2">
        <f>H554/F554</f>
        <v>8.2601813210531311E-2</v>
      </c>
    </row>
    <row r="555" spans="1:9" x14ac:dyDescent="0.2">
      <c r="A555" s="1">
        <v>41.45</v>
      </c>
      <c r="B555" s="1">
        <v>39.700000000000003</v>
      </c>
      <c r="C555" s="1">
        <f>A555-B555</f>
        <v>1.75</v>
      </c>
      <c r="D555" s="2">
        <f>C555/A555</f>
        <v>4.2219541616405308E-2</v>
      </c>
      <c r="F555" s="1">
        <v>312</v>
      </c>
      <c r="G555" s="1">
        <v>286.3</v>
      </c>
      <c r="H555" s="1">
        <f>F555-G555</f>
        <v>25.699999999999989</v>
      </c>
      <c r="I555" s="2">
        <f>H555/F555</f>
        <v>8.2371794871794829E-2</v>
      </c>
    </row>
    <row r="556" spans="1:9" x14ac:dyDescent="0.2">
      <c r="A556" s="1">
        <v>45.049999999999898</v>
      </c>
      <c r="B556" s="1">
        <v>43.149999999999899</v>
      </c>
      <c r="C556" s="1">
        <f>A556-B556</f>
        <v>1.8999999999999986</v>
      </c>
      <c r="D556" s="2">
        <f>C556/A556</f>
        <v>4.2175360710321928E-2</v>
      </c>
      <c r="F556" s="1">
        <v>316.35000000000002</v>
      </c>
      <c r="G556" s="1">
        <v>290.35000000000002</v>
      </c>
      <c r="H556" s="1">
        <f>F556-G556</f>
        <v>26</v>
      </c>
      <c r="I556" s="2">
        <f>H556/F556</f>
        <v>8.2187450608503229E-2</v>
      </c>
    </row>
    <row r="557" spans="1:9" x14ac:dyDescent="0.2">
      <c r="A557" s="1">
        <v>43.899999999999899</v>
      </c>
      <c r="B557" s="1">
        <v>42.049999999999898</v>
      </c>
      <c r="C557" s="1">
        <f>A557-B557</f>
        <v>1.8500000000000014</v>
      </c>
      <c r="D557" s="2">
        <f>C557/A557</f>
        <v>4.2141230068337261E-2</v>
      </c>
      <c r="F557" s="1">
        <v>151.75</v>
      </c>
      <c r="G557" s="1">
        <v>139.30000000000001</v>
      </c>
      <c r="H557" s="1">
        <f>F557-G557</f>
        <v>12.449999999999989</v>
      </c>
      <c r="I557" s="2">
        <f>H557/F557</f>
        <v>8.2042833607907664E-2</v>
      </c>
    </row>
    <row r="558" spans="1:9" x14ac:dyDescent="0.2">
      <c r="A558" s="1">
        <v>60.649999999999899</v>
      </c>
      <c r="B558" s="1">
        <v>58.1</v>
      </c>
      <c r="C558" s="1">
        <f>A558-B558</f>
        <v>2.5499999999998977</v>
      </c>
      <c r="D558" s="2">
        <f>C558/A558</f>
        <v>4.2044517724648012E-2</v>
      </c>
      <c r="F558" s="1">
        <v>89.75</v>
      </c>
      <c r="G558" s="1">
        <v>82.4</v>
      </c>
      <c r="H558" s="1">
        <f>F558-G558</f>
        <v>7.3499999999999943</v>
      </c>
      <c r="I558" s="2">
        <f>H558/F558</f>
        <v>8.189415041782723E-2</v>
      </c>
    </row>
    <row r="559" spans="1:9" x14ac:dyDescent="0.2">
      <c r="A559" s="1">
        <v>44.049999999999898</v>
      </c>
      <c r="B559" s="1">
        <v>42.2</v>
      </c>
      <c r="C559" s="1">
        <f>A559-B559</f>
        <v>1.8499999999998948</v>
      </c>
      <c r="D559" s="2">
        <f>C559/A559</f>
        <v>4.1997729852438118E-2</v>
      </c>
      <c r="F559" s="1">
        <v>208.69999999999899</v>
      </c>
      <c r="G559" s="1">
        <v>191.65</v>
      </c>
      <c r="H559" s="1">
        <f>F559-G559</f>
        <v>17.049999999998988</v>
      </c>
      <c r="I559" s="2">
        <f>H559/F559</f>
        <v>8.1696214662190084E-2</v>
      </c>
    </row>
    <row r="560" spans="1:9" x14ac:dyDescent="0.2">
      <c r="A560" s="1">
        <v>53.7</v>
      </c>
      <c r="B560" s="1">
        <v>51.45</v>
      </c>
      <c r="C560" s="1">
        <f>A560-B560</f>
        <v>2.25</v>
      </c>
      <c r="D560" s="2">
        <f>C560/A560</f>
        <v>4.189944134078212E-2</v>
      </c>
      <c r="F560" s="1">
        <v>633.29999999999905</v>
      </c>
      <c r="G560" s="1">
        <v>581.6</v>
      </c>
      <c r="H560" s="1">
        <f>F560-G560</f>
        <v>51.699999999999022</v>
      </c>
      <c r="I560" s="2">
        <f>H560/F560</f>
        <v>8.1635875572397126E-2</v>
      </c>
    </row>
    <row r="561" spans="1:9" x14ac:dyDescent="0.2">
      <c r="A561" s="1">
        <v>56.149999999999899</v>
      </c>
      <c r="B561" s="1">
        <v>53.799999999999898</v>
      </c>
      <c r="C561" s="1">
        <f>A561-B561</f>
        <v>2.3500000000000014</v>
      </c>
      <c r="D561" s="2">
        <f>C561/A561</f>
        <v>4.185218165627793E-2</v>
      </c>
      <c r="F561" s="1">
        <v>98.049999999999898</v>
      </c>
      <c r="G561" s="1">
        <v>90.049999999999898</v>
      </c>
      <c r="H561" s="1">
        <f>F561-G561</f>
        <v>8</v>
      </c>
      <c r="I561" s="2">
        <f>H561/F561</f>
        <v>8.1591024987251487E-2</v>
      </c>
    </row>
    <row r="562" spans="1:9" x14ac:dyDescent="0.2">
      <c r="A562" s="1">
        <v>54.5</v>
      </c>
      <c r="B562" s="1">
        <v>52.25</v>
      </c>
      <c r="C562" s="1">
        <f>A562-B562</f>
        <v>2.25</v>
      </c>
      <c r="D562" s="2">
        <f>C562/A562</f>
        <v>4.1284403669724773E-2</v>
      </c>
      <c r="F562" s="1">
        <v>106.75</v>
      </c>
      <c r="G562" s="1">
        <v>98.049999999999898</v>
      </c>
      <c r="H562" s="1">
        <f>F562-G562</f>
        <v>8.7000000000001023</v>
      </c>
      <c r="I562" s="2">
        <f>H562/F562</f>
        <v>8.1498829039813606E-2</v>
      </c>
    </row>
    <row r="563" spans="1:9" x14ac:dyDescent="0.2">
      <c r="A563" s="1">
        <v>61.2</v>
      </c>
      <c r="B563" s="1">
        <v>58.7</v>
      </c>
      <c r="C563" s="1">
        <f>A563-B563</f>
        <v>2.5</v>
      </c>
      <c r="D563" s="2">
        <f>C563/A563</f>
        <v>4.084967320261438E-2</v>
      </c>
      <c r="F563" s="1">
        <v>106.75</v>
      </c>
      <c r="G563" s="1">
        <v>98.049999999999898</v>
      </c>
      <c r="H563" s="1">
        <f>F563-G563</f>
        <v>8.7000000000001023</v>
      </c>
      <c r="I563" s="2">
        <f>H563/F563</f>
        <v>8.1498829039813606E-2</v>
      </c>
    </row>
    <row r="564" spans="1:9" x14ac:dyDescent="0.2">
      <c r="A564" s="1">
        <v>52.75</v>
      </c>
      <c r="B564" s="1">
        <v>50.6</v>
      </c>
      <c r="C564" s="1">
        <f>A564-B564</f>
        <v>2.1499999999999986</v>
      </c>
      <c r="D564" s="2">
        <f>C564/A564</f>
        <v>4.0758293838862529E-2</v>
      </c>
      <c r="F564" s="1">
        <v>137.55000000000001</v>
      </c>
      <c r="G564" s="1">
        <v>126.349999999999</v>
      </c>
      <c r="H564" s="1">
        <f>F564-G564</f>
        <v>11.200000000001012</v>
      </c>
      <c r="I564" s="2">
        <f>H564/F564</f>
        <v>8.1424936386775795E-2</v>
      </c>
    </row>
    <row r="565" spans="1:9" x14ac:dyDescent="0.2">
      <c r="A565" s="1">
        <v>34.399999999999899</v>
      </c>
      <c r="B565" s="1">
        <v>33</v>
      </c>
      <c r="C565" s="1">
        <f>A565-B565</f>
        <v>1.3999999999998991</v>
      </c>
      <c r="D565" s="2">
        <f>C565/A565</f>
        <v>4.0697674418601837E-2</v>
      </c>
      <c r="F565" s="1">
        <v>65.2</v>
      </c>
      <c r="G565" s="1">
        <v>59.899999999999899</v>
      </c>
      <c r="H565" s="1">
        <f>F565-G565</f>
        <v>5.3000000000001037</v>
      </c>
      <c r="I565" s="2">
        <f>H565/F565</f>
        <v>8.1288343558283793E-2</v>
      </c>
    </row>
    <row r="566" spans="1:9" x14ac:dyDescent="0.2">
      <c r="A566" s="1">
        <v>38.1</v>
      </c>
      <c r="B566" s="1">
        <v>36.549999999999898</v>
      </c>
      <c r="C566" s="1">
        <f>A566-B566</f>
        <v>1.5500000000001037</v>
      </c>
      <c r="D566" s="2">
        <f>C566/A566</f>
        <v>4.0682414698165449E-2</v>
      </c>
      <c r="F566" s="1">
        <v>367.8</v>
      </c>
      <c r="G566" s="1">
        <v>337.94999999999902</v>
      </c>
      <c r="H566" s="1">
        <f>F566-G566</f>
        <v>29.850000000000989</v>
      </c>
      <c r="I566" s="2">
        <f>H566/F566</f>
        <v>8.1158238172922753E-2</v>
      </c>
    </row>
    <row r="567" spans="1:9" x14ac:dyDescent="0.2">
      <c r="A567" s="1">
        <v>55.399999999999899</v>
      </c>
      <c r="B567" s="1">
        <v>53.149999999999899</v>
      </c>
      <c r="C567" s="1">
        <f>A567-B567</f>
        <v>2.25</v>
      </c>
      <c r="D567" s="2">
        <f>C567/A567</f>
        <v>4.0613718411552417E-2</v>
      </c>
      <c r="F567" s="1">
        <v>1143.79999999999</v>
      </c>
      <c r="G567" s="1">
        <v>1051.1500000000001</v>
      </c>
      <c r="H567" s="1">
        <f>F567-G567</f>
        <v>92.649999999989859</v>
      </c>
      <c r="I567" s="2">
        <f>H567/F567</f>
        <v>8.1001923413175969E-2</v>
      </c>
    </row>
    <row r="568" spans="1:9" x14ac:dyDescent="0.2">
      <c r="A568" s="1">
        <v>61.6</v>
      </c>
      <c r="B568" s="1">
        <v>59.1</v>
      </c>
      <c r="C568" s="1">
        <f>A568-B568</f>
        <v>2.5</v>
      </c>
      <c r="D568" s="2">
        <f>C568/A568</f>
        <v>4.0584415584415584E-2</v>
      </c>
      <c r="F568" s="1">
        <v>484.8</v>
      </c>
      <c r="G568" s="1">
        <v>445.64999999999901</v>
      </c>
      <c r="H568" s="1">
        <f>F568-G568</f>
        <v>39.150000000001</v>
      </c>
      <c r="I568" s="2">
        <f>H568/F568</f>
        <v>8.0754950495051561E-2</v>
      </c>
    </row>
    <row r="569" spans="1:9" x14ac:dyDescent="0.2">
      <c r="A569" s="1">
        <v>42.049999999999898</v>
      </c>
      <c r="B569" s="1">
        <v>40.35</v>
      </c>
      <c r="C569" s="1">
        <f>A569-B569</f>
        <v>1.6999999999998963</v>
      </c>
      <c r="D569" s="2">
        <f>C569/A569</f>
        <v>4.0428061831151017E-2</v>
      </c>
      <c r="F569" s="1">
        <v>180.69999999999899</v>
      </c>
      <c r="G569" s="1">
        <v>166.15</v>
      </c>
      <c r="H569" s="1">
        <f>F569-G569</f>
        <v>14.549999999998988</v>
      </c>
      <c r="I569" s="2">
        <f>H569/F569</f>
        <v>8.0520199225230044E-2</v>
      </c>
    </row>
    <row r="570" spans="1:9" x14ac:dyDescent="0.2">
      <c r="A570" s="1">
        <v>43.45</v>
      </c>
      <c r="B570" s="1">
        <v>41.7</v>
      </c>
      <c r="C570" s="1">
        <f>A570-B570</f>
        <v>1.75</v>
      </c>
      <c r="D570" s="2">
        <f>C570/A570</f>
        <v>4.0276179516685842E-2</v>
      </c>
      <c r="F570" s="1">
        <v>237.75</v>
      </c>
      <c r="G570" s="1">
        <v>218.65</v>
      </c>
      <c r="H570" s="1">
        <f>F570-G570</f>
        <v>19.099999999999994</v>
      </c>
      <c r="I570" s="2">
        <f>H570/F570</f>
        <v>8.0336487907465795E-2</v>
      </c>
    </row>
    <row r="571" spans="1:9" x14ac:dyDescent="0.2">
      <c r="A571" s="1">
        <v>46.149999999999899</v>
      </c>
      <c r="B571" s="1">
        <v>44.299999999999898</v>
      </c>
      <c r="C571" s="1">
        <f>A571-B571</f>
        <v>1.8500000000000014</v>
      </c>
      <c r="D571" s="2">
        <f>C571/A571</f>
        <v>4.0086673889490908E-2</v>
      </c>
      <c r="F571" s="1">
        <v>151.19999999999899</v>
      </c>
      <c r="G571" s="1">
        <v>139.099999999999</v>
      </c>
      <c r="H571" s="1">
        <f>F571-G571</f>
        <v>12.099999999999994</v>
      </c>
      <c r="I571" s="2">
        <f>H571/F571</f>
        <v>8.0026455026455515E-2</v>
      </c>
    </row>
    <row r="572" spans="1:9" x14ac:dyDescent="0.2">
      <c r="A572" s="1">
        <v>41.25</v>
      </c>
      <c r="B572" s="1">
        <v>39.6</v>
      </c>
      <c r="C572" s="1">
        <f>A572-B572</f>
        <v>1.6499999999999986</v>
      </c>
      <c r="D572" s="2">
        <f>C572/A572</f>
        <v>3.9999999999999966E-2</v>
      </c>
      <c r="F572" s="1">
        <v>162.44999999999899</v>
      </c>
      <c r="G572" s="1">
        <v>149.44999999999899</v>
      </c>
      <c r="H572" s="1">
        <f>F572-G572</f>
        <v>13</v>
      </c>
      <c r="I572" s="2">
        <f>H572/F572</f>
        <v>8.0024622960911548E-2</v>
      </c>
    </row>
    <row r="573" spans="1:9" x14ac:dyDescent="0.2">
      <c r="A573" s="1">
        <v>51.5</v>
      </c>
      <c r="B573" s="1">
        <v>49.45</v>
      </c>
      <c r="C573" s="1">
        <f>A573-B573</f>
        <v>2.0499999999999972</v>
      </c>
      <c r="D573" s="2">
        <f>C573/A573</f>
        <v>3.980582524271839E-2</v>
      </c>
      <c r="F573" s="1">
        <v>210.25</v>
      </c>
      <c r="G573" s="1">
        <v>193.44999999999899</v>
      </c>
      <c r="H573" s="1">
        <f>F573-G573</f>
        <v>16.800000000001006</v>
      </c>
      <c r="I573" s="2">
        <f>H573/F573</f>
        <v>7.9904875148637367E-2</v>
      </c>
    </row>
    <row r="574" spans="1:9" x14ac:dyDescent="0.2">
      <c r="A574" s="1">
        <v>60.299999999999898</v>
      </c>
      <c r="B574" s="1">
        <v>57.899999999999899</v>
      </c>
      <c r="C574" s="1">
        <f>A574-B574</f>
        <v>2.3999999999999986</v>
      </c>
      <c r="D574" s="2">
        <f>C574/A574</f>
        <v>3.9800995024875663E-2</v>
      </c>
      <c r="F574" s="1">
        <v>195.4</v>
      </c>
      <c r="G574" s="1">
        <v>179.8</v>
      </c>
      <c r="H574" s="1">
        <f>F574-G574</f>
        <v>15.599999999999994</v>
      </c>
      <c r="I574" s="2">
        <f>H574/F574</f>
        <v>7.9836233367451354E-2</v>
      </c>
    </row>
    <row r="575" spans="1:9" x14ac:dyDescent="0.2">
      <c r="A575" s="1">
        <v>86.7</v>
      </c>
      <c r="B575" s="1">
        <v>83.25</v>
      </c>
      <c r="C575" s="1">
        <f>A575-B575</f>
        <v>3.4500000000000028</v>
      </c>
      <c r="D575" s="2">
        <f>C575/A575</f>
        <v>3.9792387543252629E-2</v>
      </c>
      <c r="F575" s="1">
        <v>236.599999999999</v>
      </c>
      <c r="G575" s="1">
        <v>217.75</v>
      </c>
      <c r="H575" s="1">
        <f>F575-G575</f>
        <v>18.849999999999</v>
      </c>
      <c r="I575" s="2">
        <f>H575/F575</f>
        <v>7.9670329670325779E-2</v>
      </c>
    </row>
    <row r="576" spans="1:9" x14ac:dyDescent="0.2">
      <c r="A576" s="1">
        <v>45.25</v>
      </c>
      <c r="B576" s="1">
        <v>43.45</v>
      </c>
      <c r="C576" s="1">
        <f>A576-B576</f>
        <v>1.7999999999999972</v>
      </c>
      <c r="D576" s="2">
        <f>C576/A576</f>
        <v>3.9779005524861813E-2</v>
      </c>
      <c r="F576" s="1">
        <v>82.25</v>
      </c>
      <c r="G576" s="1">
        <v>75.7</v>
      </c>
      <c r="H576" s="1">
        <f>F576-G576</f>
        <v>6.5499999999999972</v>
      </c>
      <c r="I576" s="2">
        <f>H576/F576</f>
        <v>7.9635258358662586E-2</v>
      </c>
    </row>
    <row r="577" spans="1:9" x14ac:dyDescent="0.2">
      <c r="A577" s="1">
        <v>54.149999999999899</v>
      </c>
      <c r="B577" s="1">
        <v>52</v>
      </c>
      <c r="C577" s="1">
        <f>A577-B577</f>
        <v>2.1499999999998991</v>
      </c>
      <c r="D577" s="2">
        <f>C577/A577</f>
        <v>3.9704524469065618E-2</v>
      </c>
      <c r="F577" s="1">
        <v>224.65</v>
      </c>
      <c r="G577" s="1">
        <v>206.8</v>
      </c>
      <c r="H577" s="1">
        <f>F577-G577</f>
        <v>17.849999999999994</v>
      </c>
      <c r="I577" s="2">
        <f>H577/F577</f>
        <v>7.9456933006899599E-2</v>
      </c>
    </row>
    <row r="578" spans="1:9" x14ac:dyDescent="0.2">
      <c r="A578" s="1">
        <v>80.75</v>
      </c>
      <c r="B578" s="1">
        <v>77.549999999999898</v>
      </c>
      <c r="C578" s="1">
        <f>A578-B578</f>
        <v>3.2000000000001023</v>
      </c>
      <c r="D578" s="2">
        <f>C578/A578</f>
        <v>3.9628482972137488E-2</v>
      </c>
      <c r="F578" s="1">
        <v>213.05</v>
      </c>
      <c r="G578" s="1">
        <v>196.15</v>
      </c>
      <c r="H578" s="1">
        <f>F578-G578</f>
        <v>16.900000000000006</v>
      </c>
      <c r="I578" s="2">
        <f>H578/F578</f>
        <v>7.9324102323398288E-2</v>
      </c>
    </row>
    <row r="579" spans="1:9" x14ac:dyDescent="0.2">
      <c r="A579" s="1">
        <v>35.35</v>
      </c>
      <c r="B579" s="1">
        <v>33.950000000000003</v>
      </c>
      <c r="C579" s="1">
        <f>A579-B579</f>
        <v>1.3999999999999986</v>
      </c>
      <c r="D579" s="2">
        <f>C579/A579</f>
        <v>3.9603960396039563E-2</v>
      </c>
      <c r="F579" s="1">
        <v>274.85000000000002</v>
      </c>
      <c r="G579" s="1">
        <v>253.099999999999</v>
      </c>
      <c r="H579" s="1">
        <f>F579-G579</f>
        <v>21.750000000001023</v>
      </c>
      <c r="I579" s="2">
        <f>H579/F579</f>
        <v>7.913407313080234E-2</v>
      </c>
    </row>
    <row r="580" spans="1:9" x14ac:dyDescent="0.2">
      <c r="A580" s="1">
        <v>63.35</v>
      </c>
      <c r="B580" s="1">
        <v>60.85</v>
      </c>
      <c r="C580" s="1">
        <f>A580-B580</f>
        <v>2.5</v>
      </c>
      <c r="D580" s="2">
        <f>C580/A580</f>
        <v>3.9463299131807419E-2</v>
      </c>
      <c r="F580" s="1">
        <v>300.64999999999901</v>
      </c>
      <c r="G580" s="1">
        <v>276.94999999999902</v>
      </c>
      <c r="H580" s="1">
        <f>F580-G580</f>
        <v>23.699999999999989</v>
      </c>
      <c r="I580" s="2">
        <f>H580/F580</f>
        <v>7.8829203392649483E-2</v>
      </c>
    </row>
    <row r="581" spans="1:9" x14ac:dyDescent="0.2">
      <c r="A581" s="1">
        <v>39.299999999999898</v>
      </c>
      <c r="B581" s="1">
        <v>37.75</v>
      </c>
      <c r="C581" s="1">
        <f>A581-B581</f>
        <v>1.5499999999998977</v>
      </c>
      <c r="D581" s="2">
        <f>C581/A581</f>
        <v>3.9440203562338468E-2</v>
      </c>
      <c r="F581" s="1">
        <v>102.9</v>
      </c>
      <c r="G581" s="1">
        <v>94.799999999999898</v>
      </c>
      <c r="H581" s="1">
        <f>F581-G581</f>
        <v>8.100000000000108</v>
      </c>
      <c r="I581" s="2">
        <f>H581/F581</f>
        <v>7.8717201166181805E-2</v>
      </c>
    </row>
    <row r="582" spans="1:9" x14ac:dyDescent="0.2">
      <c r="A582" s="1">
        <v>53.7</v>
      </c>
      <c r="B582" s="1">
        <v>51.6</v>
      </c>
      <c r="C582" s="1">
        <f>A582-B582</f>
        <v>2.1000000000000014</v>
      </c>
      <c r="D582" s="2">
        <f>C582/A582</f>
        <v>3.9106145251396669E-2</v>
      </c>
      <c r="F582" s="1">
        <v>399.6</v>
      </c>
      <c r="G582" s="1">
        <v>368.14999999999901</v>
      </c>
      <c r="H582" s="1">
        <f>F582-G582</f>
        <v>31.450000000001012</v>
      </c>
      <c r="I582" s="2">
        <f>H582/F582</f>
        <v>7.8703703703706232E-2</v>
      </c>
    </row>
    <row r="583" spans="1:9" x14ac:dyDescent="0.2">
      <c r="A583" s="1">
        <v>52.45</v>
      </c>
      <c r="B583" s="1">
        <v>50.399999999999899</v>
      </c>
      <c r="C583" s="1">
        <f>A583-B583</f>
        <v>2.0500000000001037</v>
      </c>
      <c r="D583" s="2">
        <f>C583/A583</f>
        <v>3.9084842707342297E-2</v>
      </c>
      <c r="F583" s="1">
        <v>73.75</v>
      </c>
      <c r="G583" s="1">
        <v>67.95</v>
      </c>
      <c r="H583" s="1">
        <f>F583-G583</f>
        <v>5.7999999999999972</v>
      </c>
      <c r="I583" s="2">
        <f>H583/F583</f>
        <v>7.8644067796610137E-2</v>
      </c>
    </row>
    <row r="584" spans="1:9" x14ac:dyDescent="0.2">
      <c r="A584" s="1">
        <v>65.25</v>
      </c>
      <c r="B584" s="1">
        <v>62.7</v>
      </c>
      <c r="C584" s="1">
        <f>A584-B584</f>
        <v>2.5499999999999972</v>
      </c>
      <c r="D584" s="2">
        <f>C584/A584</f>
        <v>3.90804597701149E-2</v>
      </c>
      <c r="F584" s="1">
        <v>183.8</v>
      </c>
      <c r="G584" s="1">
        <v>169.349999999999</v>
      </c>
      <c r="H584" s="1">
        <f>F584-G584</f>
        <v>14.450000000001012</v>
      </c>
      <c r="I584" s="2">
        <f>H584/F584</f>
        <v>7.8618063112083844E-2</v>
      </c>
    </row>
    <row r="585" spans="1:9" x14ac:dyDescent="0.2">
      <c r="A585" s="1">
        <v>33.35</v>
      </c>
      <c r="B585" s="1">
        <v>32.049999999999898</v>
      </c>
      <c r="C585" s="1">
        <f>A585-B585</f>
        <v>1.3000000000001037</v>
      </c>
      <c r="D585" s="2">
        <f>C585/A585</f>
        <v>3.8980509745130544E-2</v>
      </c>
      <c r="F585" s="1">
        <v>268.85000000000002</v>
      </c>
      <c r="G585" s="1">
        <v>247.8</v>
      </c>
      <c r="H585" s="1">
        <f>F585-G585</f>
        <v>21.050000000000011</v>
      </c>
      <c r="I585" s="2">
        <f>H585/F585</f>
        <v>7.8296447833364369E-2</v>
      </c>
    </row>
    <row r="586" spans="1:9" x14ac:dyDescent="0.2">
      <c r="A586" s="1">
        <v>61.6</v>
      </c>
      <c r="B586" s="1">
        <v>59.2</v>
      </c>
      <c r="C586" s="1">
        <f>A586-B586</f>
        <v>2.3999999999999986</v>
      </c>
      <c r="D586" s="2">
        <f>C586/A586</f>
        <v>3.8961038961038939E-2</v>
      </c>
      <c r="F586" s="1">
        <v>124.549999999999</v>
      </c>
      <c r="G586" s="1">
        <v>114.799999999999</v>
      </c>
      <c r="H586" s="1">
        <f>F586-G586</f>
        <v>9.75</v>
      </c>
      <c r="I586" s="2">
        <f>H586/F586</f>
        <v>7.828181453231696E-2</v>
      </c>
    </row>
    <row r="587" spans="1:9" x14ac:dyDescent="0.2">
      <c r="A587" s="1">
        <v>36</v>
      </c>
      <c r="B587" s="1">
        <v>34.6</v>
      </c>
      <c r="C587" s="1">
        <f>A587-B587</f>
        <v>1.3999999999999986</v>
      </c>
      <c r="D587" s="2">
        <f>C587/A587</f>
        <v>3.8888888888888848E-2</v>
      </c>
      <c r="F587" s="1">
        <v>203.849999999999</v>
      </c>
      <c r="G587" s="1">
        <v>187.9</v>
      </c>
      <c r="H587" s="1">
        <f>F587-G587</f>
        <v>15.949999999998994</v>
      </c>
      <c r="I587" s="2">
        <f>H587/F587</f>
        <v>7.8243806720623366E-2</v>
      </c>
    </row>
    <row r="588" spans="1:9" x14ac:dyDescent="0.2">
      <c r="A588" s="1">
        <v>56.6</v>
      </c>
      <c r="B588" s="1">
        <v>54.399999999999899</v>
      </c>
      <c r="C588" s="1">
        <f>A588-B588</f>
        <v>2.2000000000001023</v>
      </c>
      <c r="D588" s="2">
        <f>C588/A588</f>
        <v>3.8869257950531845E-2</v>
      </c>
      <c r="F588" s="1">
        <v>144.099999999999</v>
      </c>
      <c r="G588" s="1">
        <v>132.849999999999</v>
      </c>
      <c r="H588" s="1">
        <f>F588-G588</f>
        <v>11.25</v>
      </c>
      <c r="I588" s="2">
        <f>H588/F588</f>
        <v>7.807078417765495E-2</v>
      </c>
    </row>
    <row r="589" spans="1:9" x14ac:dyDescent="0.2">
      <c r="A589" s="1">
        <v>32.299999999999898</v>
      </c>
      <c r="B589" s="1">
        <v>31.05</v>
      </c>
      <c r="C589" s="1">
        <f>A589-B589</f>
        <v>1.249999999999897</v>
      </c>
      <c r="D589" s="2">
        <f>C589/A589</f>
        <v>3.8699690402473716E-2</v>
      </c>
      <c r="F589" s="1">
        <v>193.65</v>
      </c>
      <c r="G589" s="1">
        <v>178.55</v>
      </c>
      <c r="H589" s="1">
        <f>F589-G589</f>
        <v>15.099999999999994</v>
      </c>
      <c r="I589" s="2">
        <f>H589/F589</f>
        <v>7.797572940872706E-2</v>
      </c>
    </row>
    <row r="590" spans="1:9" x14ac:dyDescent="0.2">
      <c r="A590" s="1">
        <v>64.799999999999898</v>
      </c>
      <c r="B590" s="1">
        <v>62.299999999999898</v>
      </c>
      <c r="C590" s="1">
        <f>A590-B590</f>
        <v>2.5</v>
      </c>
      <c r="D590" s="2">
        <f>C590/A590</f>
        <v>3.8580246913580307E-2</v>
      </c>
      <c r="F590" s="1">
        <v>243.9</v>
      </c>
      <c r="G590" s="1">
        <v>224.94999999999899</v>
      </c>
      <c r="H590" s="1">
        <f>F590-G590</f>
        <v>18.950000000001012</v>
      </c>
      <c r="I590" s="2">
        <f>H590/F590</f>
        <v>7.7695776957773729E-2</v>
      </c>
    </row>
    <row r="591" spans="1:9" x14ac:dyDescent="0.2">
      <c r="A591" s="1">
        <v>38.950000000000003</v>
      </c>
      <c r="B591" s="1">
        <v>37.450000000000003</v>
      </c>
      <c r="C591" s="1">
        <f>A591-B591</f>
        <v>1.5</v>
      </c>
      <c r="D591" s="2">
        <f>C591/A591</f>
        <v>3.8510911424903718E-2</v>
      </c>
      <c r="F591" s="1">
        <v>366.8</v>
      </c>
      <c r="G591" s="1">
        <v>338.35</v>
      </c>
      <c r="H591" s="1">
        <f>F591-G591</f>
        <v>28.449999999999989</v>
      </c>
      <c r="I591" s="2">
        <f>H591/F591</f>
        <v>7.756270447110139E-2</v>
      </c>
    </row>
    <row r="592" spans="1:9" x14ac:dyDescent="0.2">
      <c r="A592" s="1">
        <v>50.649999999999899</v>
      </c>
      <c r="B592" s="1">
        <v>48.7</v>
      </c>
      <c r="C592" s="1">
        <f>A592-B592</f>
        <v>1.9499999999998963</v>
      </c>
      <c r="D592" s="2">
        <f>C592/A592</f>
        <v>3.8499506416582431E-2</v>
      </c>
      <c r="F592" s="1">
        <v>465.44999999999902</v>
      </c>
      <c r="G592" s="1">
        <v>429.35</v>
      </c>
      <c r="H592" s="1">
        <f>F592-G592</f>
        <v>36.099999999999</v>
      </c>
      <c r="I592" s="2">
        <f>H592/F592</f>
        <v>7.7559351165536736E-2</v>
      </c>
    </row>
    <row r="593" spans="1:9" x14ac:dyDescent="0.2">
      <c r="A593" s="1">
        <v>37.899999999999899</v>
      </c>
      <c r="B593" s="1">
        <v>36.450000000000003</v>
      </c>
      <c r="C593" s="1">
        <f>A593-B593</f>
        <v>1.4499999999998963</v>
      </c>
      <c r="D593" s="2">
        <f>C593/A593</f>
        <v>3.8258575197886543E-2</v>
      </c>
      <c r="F593" s="1">
        <v>250.15</v>
      </c>
      <c r="G593" s="1">
        <v>230.75</v>
      </c>
      <c r="H593" s="1">
        <f>F593-G593</f>
        <v>19.400000000000006</v>
      </c>
      <c r="I593" s="2">
        <f>H593/F593</f>
        <v>7.755346791924847E-2</v>
      </c>
    </row>
    <row r="594" spans="1:9" x14ac:dyDescent="0.2">
      <c r="A594" s="1">
        <v>31.399999999999899</v>
      </c>
      <c r="B594" s="1">
        <v>30.1999999999999</v>
      </c>
      <c r="C594" s="1">
        <f>A594-B594</f>
        <v>1.1999999999999993</v>
      </c>
      <c r="D594" s="2">
        <f>C594/A594</f>
        <v>3.8216560509554243E-2</v>
      </c>
      <c r="F594" s="1">
        <v>101.349999999999</v>
      </c>
      <c r="G594" s="1">
        <v>93.5</v>
      </c>
      <c r="H594" s="1">
        <f>F594-G594</f>
        <v>7.8499999999989996</v>
      </c>
      <c r="I594" s="2">
        <f>H594/F594</f>
        <v>7.7454366058205007E-2</v>
      </c>
    </row>
    <row r="595" spans="1:9" x14ac:dyDescent="0.2">
      <c r="A595" s="1">
        <v>37.950000000000003</v>
      </c>
      <c r="B595" s="1">
        <v>36.5</v>
      </c>
      <c r="C595" s="1">
        <f>A595-B595</f>
        <v>1.4500000000000028</v>
      </c>
      <c r="D595" s="2">
        <f>C595/A595</f>
        <v>3.8208168642951325E-2</v>
      </c>
      <c r="F595" s="1">
        <v>58.1</v>
      </c>
      <c r="G595" s="1">
        <v>53.6</v>
      </c>
      <c r="H595" s="1">
        <f>F595-G595</f>
        <v>4.5</v>
      </c>
      <c r="I595" s="2">
        <f>H595/F595</f>
        <v>7.7452667814113599E-2</v>
      </c>
    </row>
    <row r="596" spans="1:9" x14ac:dyDescent="0.2">
      <c r="A596" s="1">
        <v>47.2</v>
      </c>
      <c r="B596" s="1">
        <v>45.399999999999899</v>
      </c>
      <c r="C596" s="1">
        <f>A596-B596</f>
        <v>1.8000000000001037</v>
      </c>
      <c r="D596" s="2">
        <f>C596/A596</f>
        <v>3.8135593220341178E-2</v>
      </c>
      <c r="F596" s="1">
        <v>92.4</v>
      </c>
      <c r="G596" s="1">
        <v>85.25</v>
      </c>
      <c r="H596" s="1">
        <f>F596-G596</f>
        <v>7.1500000000000057</v>
      </c>
      <c r="I596" s="2">
        <f>H596/F596</f>
        <v>7.7380952380952439E-2</v>
      </c>
    </row>
    <row r="597" spans="1:9" x14ac:dyDescent="0.2">
      <c r="A597" s="1">
        <v>39.35</v>
      </c>
      <c r="B597" s="1">
        <v>37.85</v>
      </c>
      <c r="C597" s="1">
        <f>A597-B597</f>
        <v>1.5</v>
      </c>
      <c r="D597" s="2">
        <f>C597/A597</f>
        <v>3.8119440914866583E-2</v>
      </c>
      <c r="F597" s="1">
        <v>801.29999999999905</v>
      </c>
      <c r="G597" s="1">
        <v>739.29999999999905</v>
      </c>
      <c r="H597" s="1">
        <f>F597-G597</f>
        <v>62</v>
      </c>
      <c r="I597" s="2">
        <f>H597/F597</f>
        <v>7.7374266816423398E-2</v>
      </c>
    </row>
    <row r="598" spans="1:9" x14ac:dyDescent="0.2">
      <c r="A598" s="1">
        <v>31.5</v>
      </c>
      <c r="B598" s="1">
        <v>30.3</v>
      </c>
      <c r="C598" s="1">
        <f>A598-B598</f>
        <v>1.1999999999999993</v>
      </c>
      <c r="D598" s="2">
        <f>C598/A598</f>
        <v>3.8095238095238071E-2</v>
      </c>
      <c r="F598" s="1">
        <v>563.45000000000005</v>
      </c>
      <c r="G598" s="1">
        <v>519.95000000000005</v>
      </c>
      <c r="H598" s="1">
        <f>F598-G598</f>
        <v>43.5</v>
      </c>
      <c r="I598" s="2">
        <f>H598/F598</f>
        <v>7.7202946135415743E-2</v>
      </c>
    </row>
    <row r="599" spans="1:9" x14ac:dyDescent="0.2">
      <c r="A599" s="1">
        <v>49.95</v>
      </c>
      <c r="B599" s="1">
        <v>48.049999999999898</v>
      </c>
      <c r="C599" s="1">
        <f>A599-B599</f>
        <v>1.9000000000001052</v>
      </c>
      <c r="D599" s="2">
        <f>C599/A599</f>
        <v>3.8038038038040144E-2</v>
      </c>
      <c r="F599" s="1">
        <v>301.05</v>
      </c>
      <c r="G599" s="1">
        <v>278.05</v>
      </c>
      <c r="H599" s="1">
        <f>F599-G599</f>
        <v>23</v>
      </c>
      <c r="I599" s="2">
        <f>H599/F599</f>
        <v>7.6399269224381325E-2</v>
      </c>
    </row>
    <row r="600" spans="1:9" x14ac:dyDescent="0.2">
      <c r="A600" s="1">
        <v>35.5</v>
      </c>
      <c r="B600" s="1">
        <v>34.149999999999899</v>
      </c>
      <c r="C600" s="1">
        <f>A600-B600</f>
        <v>1.3500000000001009</v>
      </c>
      <c r="D600" s="2">
        <f>C600/A600</f>
        <v>3.802816901408735E-2</v>
      </c>
      <c r="F600" s="1">
        <v>168.349999999999</v>
      </c>
      <c r="G600" s="1">
        <v>155.5</v>
      </c>
      <c r="H600" s="1">
        <f>F600-G600</f>
        <v>12.849999999999</v>
      </c>
      <c r="I600" s="2">
        <f>H600/F600</f>
        <v>7.6329076329070836E-2</v>
      </c>
    </row>
    <row r="601" spans="1:9" x14ac:dyDescent="0.2">
      <c r="A601" s="1">
        <v>69.799999999999898</v>
      </c>
      <c r="B601" s="1">
        <v>67.150000000000006</v>
      </c>
      <c r="C601" s="1">
        <f>A601-B601</f>
        <v>2.649999999999892</v>
      </c>
      <c r="D601" s="2">
        <f>C601/A601</f>
        <v>3.7965616045843781E-2</v>
      </c>
      <c r="F601" s="1">
        <v>70.099999999999895</v>
      </c>
      <c r="G601" s="1">
        <v>64.75</v>
      </c>
      <c r="H601" s="1">
        <f>F601-G601</f>
        <v>5.3499999999998948</v>
      </c>
      <c r="I601" s="2">
        <f>H601/F601</f>
        <v>7.6319543509271087E-2</v>
      </c>
    </row>
    <row r="602" spans="1:9" x14ac:dyDescent="0.2">
      <c r="A602" s="1">
        <v>57.95</v>
      </c>
      <c r="B602" s="1">
        <v>55.75</v>
      </c>
      <c r="C602" s="1">
        <f>A602-B602</f>
        <v>2.2000000000000028</v>
      </c>
      <c r="D602" s="2">
        <f>C602/A602</f>
        <v>3.796376186367563E-2</v>
      </c>
      <c r="F602" s="1">
        <v>48.5</v>
      </c>
      <c r="G602" s="1">
        <v>44.799999999999898</v>
      </c>
      <c r="H602" s="1">
        <f>F602-G602</f>
        <v>3.7000000000001023</v>
      </c>
      <c r="I602" s="2">
        <f>H602/F602</f>
        <v>7.6288659793816549E-2</v>
      </c>
    </row>
    <row r="603" spans="1:9" x14ac:dyDescent="0.2">
      <c r="A603" s="1">
        <v>44.799999999999898</v>
      </c>
      <c r="B603" s="1">
        <v>43.1</v>
      </c>
      <c r="C603" s="1">
        <f>A603-B603</f>
        <v>1.6999999999998963</v>
      </c>
      <c r="D603" s="2">
        <f>C603/A603</f>
        <v>3.7946428571426341E-2</v>
      </c>
      <c r="F603" s="1">
        <v>245.94999999999899</v>
      </c>
      <c r="G603" s="1">
        <v>227.19999999999899</v>
      </c>
      <c r="H603" s="1">
        <f>F603-G603</f>
        <v>18.75</v>
      </c>
      <c r="I603" s="2">
        <f>H603/F603</f>
        <v>7.6235007115267636E-2</v>
      </c>
    </row>
    <row r="604" spans="1:9" x14ac:dyDescent="0.2">
      <c r="A604" s="1">
        <v>27.6999999999999</v>
      </c>
      <c r="B604" s="1">
        <v>26.649999999999899</v>
      </c>
      <c r="C604" s="1">
        <f>A604-B604</f>
        <v>1.0500000000000007</v>
      </c>
      <c r="D604" s="2">
        <f>C604/A604</f>
        <v>3.7906137184115687E-2</v>
      </c>
      <c r="F604" s="1">
        <v>94</v>
      </c>
      <c r="G604" s="1">
        <v>86.849999999999895</v>
      </c>
      <c r="H604" s="1">
        <f>F604-G604</f>
        <v>7.1500000000001052</v>
      </c>
      <c r="I604" s="2">
        <f>H604/F604</f>
        <v>7.6063829787235165E-2</v>
      </c>
    </row>
    <row r="605" spans="1:9" x14ac:dyDescent="0.2">
      <c r="A605" s="1">
        <v>42.25</v>
      </c>
      <c r="B605" s="1">
        <v>40.649999999999899</v>
      </c>
      <c r="C605" s="1">
        <f>A605-B605</f>
        <v>1.6000000000001009</v>
      </c>
      <c r="D605" s="2">
        <f>C605/A605</f>
        <v>3.7869822485209488E-2</v>
      </c>
      <c r="F605" s="1">
        <v>105.849999999999</v>
      </c>
      <c r="G605" s="1">
        <v>97.799999999999898</v>
      </c>
      <c r="H605" s="1">
        <f>F605-G605</f>
        <v>8.0499999999991019</v>
      </c>
      <c r="I605" s="2">
        <f>H605/F605</f>
        <v>7.6051015588088591E-2</v>
      </c>
    </row>
    <row r="606" spans="1:9" x14ac:dyDescent="0.2">
      <c r="A606" s="1">
        <v>46.75</v>
      </c>
      <c r="B606" s="1">
        <v>45</v>
      </c>
      <c r="C606" s="1">
        <f>A606-B606</f>
        <v>1.75</v>
      </c>
      <c r="D606" s="2">
        <f>C606/A606</f>
        <v>3.7433155080213901E-2</v>
      </c>
      <c r="F606" s="1">
        <v>105.849999999999</v>
      </c>
      <c r="G606" s="1">
        <v>97.799999999999898</v>
      </c>
      <c r="H606" s="1">
        <f>F606-G606</f>
        <v>8.0499999999991019</v>
      </c>
      <c r="I606" s="2">
        <f>H606/F606</f>
        <v>7.6051015588088591E-2</v>
      </c>
    </row>
    <row r="607" spans="1:9" x14ac:dyDescent="0.2">
      <c r="A607" s="1">
        <v>41.5</v>
      </c>
      <c r="B607" s="1">
        <v>39.950000000000003</v>
      </c>
      <c r="C607" s="1">
        <f>A607-B607</f>
        <v>1.5499999999999972</v>
      </c>
      <c r="D607" s="2">
        <f>C607/A607</f>
        <v>3.7349397590361377E-2</v>
      </c>
      <c r="F607" s="1">
        <v>215.69999999999899</v>
      </c>
      <c r="G607" s="1">
        <v>199.3</v>
      </c>
      <c r="H607" s="1">
        <f>F607-G607</f>
        <v>16.399999999998983</v>
      </c>
      <c r="I607" s="2">
        <f>H607/F607</f>
        <v>7.6031525266569588E-2</v>
      </c>
    </row>
    <row r="608" spans="1:9" x14ac:dyDescent="0.2">
      <c r="A608" s="1">
        <v>52.399999999999899</v>
      </c>
      <c r="B608" s="1">
        <v>50.45</v>
      </c>
      <c r="C608" s="1">
        <f>A608-B608</f>
        <v>1.9499999999998963</v>
      </c>
      <c r="D608" s="2">
        <f>C608/A608</f>
        <v>3.7213740458013359E-2</v>
      </c>
      <c r="F608" s="1">
        <v>232.5</v>
      </c>
      <c r="G608" s="1">
        <v>214.849999999999</v>
      </c>
      <c r="H608" s="1">
        <f>F608-G608</f>
        <v>17.650000000001</v>
      </c>
      <c r="I608" s="2">
        <f>H608/F608</f>
        <v>7.5913978494627957E-2</v>
      </c>
    </row>
    <row r="609" spans="1:9" x14ac:dyDescent="0.2">
      <c r="A609" s="1">
        <v>27.05</v>
      </c>
      <c r="B609" s="1">
        <v>26.05</v>
      </c>
      <c r="C609" s="1">
        <f>A609-B609</f>
        <v>1</v>
      </c>
      <c r="D609" s="2">
        <f>C609/A609</f>
        <v>3.6968576709796669E-2</v>
      </c>
      <c r="F609" s="1">
        <v>185.8</v>
      </c>
      <c r="G609" s="1">
        <v>171.69999999999899</v>
      </c>
      <c r="H609" s="1">
        <f>F609-G609</f>
        <v>14.100000000001017</v>
      </c>
      <c r="I609" s="2">
        <f>H609/F609</f>
        <v>7.5888051668466183E-2</v>
      </c>
    </row>
    <row r="610" spans="1:9" x14ac:dyDescent="0.2">
      <c r="A610" s="1">
        <v>33.85</v>
      </c>
      <c r="B610" s="1">
        <v>32.6</v>
      </c>
      <c r="C610" s="1">
        <f>A610-B610</f>
        <v>1.25</v>
      </c>
      <c r="D610" s="2">
        <f>C610/A610</f>
        <v>3.6927621861152143E-2</v>
      </c>
      <c r="F610" s="1">
        <v>186.75</v>
      </c>
      <c r="G610" s="1">
        <v>172.599999999999</v>
      </c>
      <c r="H610" s="1">
        <f>F610-G610</f>
        <v>14.150000000001</v>
      </c>
      <c r="I610" s="2">
        <f>H610/F610</f>
        <v>7.5769745649269082E-2</v>
      </c>
    </row>
    <row r="611" spans="1:9" x14ac:dyDescent="0.2">
      <c r="A611" s="1">
        <v>78.549999999999898</v>
      </c>
      <c r="B611" s="1">
        <v>75.650000000000006</v>
      </c>
      <c r="C611" s="1">
        <f>A611-B611</f>
        <v>2.899999999999892</v>
      </c>
      <c r="D611" s="2">
        <f>C611/A611</f>
        <v>3.691915977084527E-2</v>
      </c>
      <c r="F611" s="1">
        <v>225.099999999999</v>
      </c>
      <c r="G611" s="1">
        <v>208.05</v>
      </c>
      <c r="H611" s="1">
        <f>F611-G611</f>
        <v>17.049999999998988</v>
      </c>
      <c r="I611" s="2">
        <f>H611/F611</f>
        <v>7.5744113727228182E-2</v>
      </c>
    </row>
    <row r="612" spans="1:9" x14ac:dyDescent="0.2">
      <c r="A612" s="1">
        <v>49.049999999999898</v>
      </c>
      <c r="B612" s="1">
        <v>47.25</v>
      </c>
      <c r="C612" s="1">
        <f>A612-B612</f>
        <v>1.7999999999998977</v>
      </c>
      <c r="D612" s="2">
        <f>C612/A612</f>
        <v>3.6697247706420008E-2</v>
      </c>
      <c r="F612" s="1">
        <v>97.15</v>
      </c>
      <c r="G612" s="1">
        <v>89.799999999999898</v>
      </c>
      <c r="H612" s="1">
        <f>F612-G612</f>
        <v>7.350000000000108</v>
      </c>
      <c r="I612" s="2">
        <f>H612/F612</f>
        <v>7.5656201749872434E-2</v>
      </c>
    </row>
    <row r="613" spans="1:9" x14ac:dyDescent="0.2">
      <c r="A613" s="1">
        <v>45.1</v>
      </c>
      <c r="B613" s="1">
        <v>43.45</v>
      </c>
      <c r="C613" s="1">
        <f>A613-B613</f>
        <v>1.6499999999999986</v>
      </c>
      <c r="D613" s="2">
        <f>C613/A613</f>
        <v>3.6585365853658507E-2</v>
      </c>
      <c r="F613" s="1">
        <v>135.65</v>
      </c>
      <c r="G613" s="1">
        <v>125.4</v>
      </c>
      <c r="H613" s="1">
        <f>F613-G613</f>
        <v>10.25</v>
      </c>
      <c r="I613" s="2">
        <f>H613/F613</f>
        <v>7.5562108367121267E-2</v>
      </c>
    </row>
    <row r="614" spans="1:9" x14ac:dyDescent="0.2">
      <c r="A614" s="1">
        <v>47.95</v>
      </c>
      <c r="B614" s="1">
        <v>46.2</v>
      </c>
      <c r="C614" s="1">
        <f>A614-B614</f>
        <v>1.75</v>
      </c>
      <c r="D614" s="2">
        <f>C614/A614</f>
        <v>3.6496350364963501E-2</v>
      </c>
      <c r="F614" s="1">
        <v>119.15</v>
      </c>
      <c r="G614" s="1">
        <v>110.15</v>
      </c>
      <c r="H614" s="1">
        <f>F614-G614</f>
        <v>9</v>
      </c>
      <c r="I614" s="2">
        <f>H614/F614</f>
        <v>7.5535039865715484E-2</v>
      </c>
    </row>
    <row r="615" spans="1:9" x14ac:dyDescent="0.2">
      <c r="A615" s="1">
        <v>34.35</v>
      </c>
      <c r="B615" s="1">
        <v>33.1</v>
      </c>
      <c r="C615" s="1">
        <f>A615-B615</f>
        <v>1.25</v>
      </c>
      <c r="D615" s="2">
        <f>C615/A615</f>
        <v>3.6390101892285295E-2</v>
      </c>
      <c r="F615" s="1">
        <v>203.55</v>
      </c>
      <c r="G615" s="1">
        <v>188.19999999999899</v>
      </c>
      <c r="H615" s="1">
        <f>F615-G615</f>
        <v>15.350000000001017</v>
      </c>
      <c r="I615" s="2">
        <f>H615/F615</f>
        <v>7.54114468189684E-2</v>
      </c>
    </row>
    <row r="616" spans="1:9" x14ac:dyDescent="0.2">
      <c r="A616" s="1">
        <v>38.549999999999898</v>
      </c>
      <c r="B616" s="1">
        <v>37.149999999999899</v>
      </c>
      <c r="C616" s="1">
        <f>A616-B616</f>
        <v>1.3999999999999986</v>
      </c>
      <c r="D616" s="2">
        <f>C616/A616</f>
        <v>3.6316472114137542E-2</v>
      </c>
      <c r="F616" s="1">
        <v>279</v>
      </c>
      <c r="G616" s="1">
        <v>258</v>
      </c>
      <c r="H616" s="1">
        <f>F616-G616</f>
        <v>21</v>
      </c>
      <c r="I616" s="2">
        <f>H616/F616</f>
        <v>7.5268817204301078E-2</v>
      </c>
    </row>
    <row r="617" spans="1:9" x14ac:dyDescent="0.2">
      <c r="A617" s="1">
        <v>49.799999999999898</v>
      </c>
      <c r="B617" s="1">
        <v>48</v>
      </c>
      <c r="C617" s="1">
        <f>A617-B617</f>
        <v>1.7999999999998977</v>
      </c>
      <c r="D617" s="2">
        <f>C617/A617</f>
        <v>3.6144578313251033E-2</v>
      </c>
      <c r="F617" s="1">
        <v>353.64999999999901</v>
      </c>
      <c r="G617" s="1">
        <v>327.14999999999901</v>
      </c>
      <c r="H617" s="1">
        <f>F617-G617</f>
        <v>26.5</v>
      </c>
      <c r="I617" s="2">
        <f>H617/F617</f>
        <v>7.4932843206560365E-2</v>
      </c>
    </row>
    <row r="618" spans="1:9" x14ac:dyDescent="0.2">
      <c r="A618" s="1">
        <v>49.799999999999898</v>
      </c>
      <c r="B618" s="1">
        <v>48</v>
      </c>
      <c r="C618" s="1">
        <f>A618-B618</f>
        <v>1.7999999999998977</v>
      </c>
      <c r="D618" s="2">
        <f>C618/A618</f>
        <v>3.6144578313251033E-2</v>
      </c>
      <c r="F618" s="1">
        <v>179.15</v>
      </c>
      <c r="G618" s="1">
        <v>165.75</v>
      </c>
      <c r="H618" s="1">
        <f>F618-G618</f>
        <v>13.400000000000006</v>
      </c>
      <c r="I618" s="2">
        <f>H618/F618</f>
        <v>7.4797655595869414E-2</v>
      </c>
    </row>
    <row r="619" spans="1:9" x14ac:dyDescent="0.2">
      <c r="A619" s="1">
        <v>49.95</v>
      </c>
      <c r="B619" s="1">
        <v>48.149999999999899</v>
      </c>
      <c r="C619" s="1">
        <f>A619-B619</f>
        <v>1.8000000000001037</v>
      </c>
      <c r="D619" s="2">
        <f>C619/A619</f>
        <v>3.603603603603811E-2</v>
      </c>
      <c r="F619" s="1">
        <v>351.64999999999901</v>
      </c>
      <c r="G619" s="1">
        <v>325.44999999999902</v>
      </c>
      <c r="H619" s="1">
        <f>F619-G619</f>
        <v>26.199999999999989</v>
      </c>
      <c r="I619" s="2">
        <f>H619/F619</f>
        <v>7.4505900753590398E-2</v>
      </c>
    </row>
    <row r="620" spans="1:9" x14ac:dyDescent="0.2">
      <c r="A620" s="1">
        <v>58.299999999999898</v>
      </c>
      <c r="B620" s="1">
        <v>56.2</v>
      </c>
      <c r="C620" s="1">
        <f>A620-B620</f>
        <v>2.0999999999998948</v>
      </c>
      <c r="D620" s="2">
        <f>C620/A620</f>
        <v>3.6020583190392773E-2</v>
      </c>
      <c r="F620" s="1">
        <v>297.3</v>
      </c>
      <c r="G620" s="1">
        <v>275.19999999999902</v>
      </c>
      <c r="H620" s="1">
        <f>F620-G620</f>
        <v>22.100000000000989</v>
      </c>
      <c r="I620" s="2">
        <f>H620/F620</f>
        <v>7.4335687857386437E-2</v>
      </c>
    </row>
    <row r="621" spans="1:9" x14ac:dyDescent="0.2">
      <c r="A621" s="1">
        <v>51.45</v>
      </c>
      <c r="B621" s="1">
        <v>49.6</v>
      </c>
      <c r="C621" s="1">
        <f>A621-B621</f>
        <v>1.8500000000000014</v>
      </c>
      <c r="D621" s="2">
        <f>C621/A621</f>
        <v>3.5957240038872719E-2</v>
      </c>
      <c r="F621" s="1">
        <v>183.15</v>
      </c>
      <c r="G621" s="1">
        <v>169.55</v>
      </c>
      <c r="H621" s="1">
        <f>F621-G621</f>
        <v>13.599999999999994</v>
      </c>
      <c r="I621" s="2">
        <f>H621/F621</f>
        <v>7.4256074256074223E-2</v>
      </c>
    </row>
    <row r="622" spans="1:9" x14ac:dyDescent="0.2">
      <c r="A622" s="1">
        <v>47.299999999999898</v>
      </c>
      <c r="B622" s="1">
        <v>45.6</v>
      </c>
      <c r="C622" s="1">
        <f>A622-B622</f>
        <v>1.6999999999998963</v>
      </c>
      <c r="D622" s="2">
        <f>C622/A622</f>
        <v>3.5940803382661729E-2</v>
      </c>
      <c r="F622" s="1">
        <v>143.55000000000001</v>
      </c>
      <c r="G622" s="1">
        <v>132.9</v>
      </c>
      <c r="H622" s="1">
        <f>F622-G622</f>
        <v>10.650000000000006</v>
      </c>
      <c r="I622" s="2">
        <f>H622/F622</f>
        <v>7.4190177638453536E-2</v>
      </c>
    </row>
    <row r="623" spans="1:9" x14ac:dyDescent="0.2">
      <c r="A623" s="1">
        <v>65.45</v>
      </c>
      <c r="B623" s="1">
        <v>63.1</v>
      </c>
      <c r="C623" s="1">
        <f>A623-B623</f>
        <v>2.3500000000000014</v>
      </c>
      <c r="D623" s="2">
        <f>C623/A623</f>
        <v>3.5905271199388869E-2</v>
      </c>
      <c r="F623" s="1">
        <v>373.3</v>
      </c>
      <c r="G623" s="1">
        <v>345.64999999999901</v>
      </c>
      <c r="H623" s="1">
        <f>F623-G623</f>
        <v>27.650000000001</v>
      </c>
      <c r="I623" s="2">
        <f>H623/F623</f>
        <v>7.4069113313691398E-2</v>
      </c>
    </row>
    <row r="624" spans="1:9" x14ac:dyDescent="0.2">
      <c r="A624" s="1">
        <v>33.75</v>
      </c>
      <c r="B624" s="1">
        <v>32.549999999999898</v>
      </c>
      <c r="C624" s="1">
        <f>A624-B624</f>
        <v>1.2000000000001023</v>
      </c>
      <c r="D624" s="2">
        <f>C624/A624</f>
        <v>3.5555555555558588E-2</v>
      </c>
      <c r="F624" s="1">
        <v>189.75</v>
      </c>
      <c r="G624" s="1">
        <v>175.69999999999899</v>
      </c>
      <c r="H624" s="1">
        <f>F624-G624</f>
        <v>14.050000000001006</v>
      </c>
      <c r="I624" s="2">
        <f>H624/F624</f>
        <v>7.4044795783931527E-2</v>
      </c>
    </row>
    <row r="625" spans="1:9" x14ac:dyDescent="0.2">
      <c r="A625" s="1">
        <v>33.75</v>
      </c>
      <c r="B625" s="1">
        <v>32.549999999999898</v>
      </c>
      <c r="C625" s="1">
        <f>A625-B625</f>
        <v>1.2000000000001023</v>
      </c>
      <c r="D625" s="2">
        <f>C625/A625</f>
        <v>3.5555555555558588E-2</v>
      </c>
      <c r="F625" s="1">
        <v>305.35000000000002</v>
      </c>
      <c r="G625" s="1">
        <v>282.75</v>
      </c>
      <c r="H625" s="1">
        <f>F625-G625</f>
        <v>22.600000000000023</v>
      </c>
      <c r="I625" s="2">
        <f>H625/F625</f>
        <v>7.4013427214671759E-2</v>
      </c>
    </row>
    <row r="626" spans="1:9" x14ac:dyDescent="0.2">
      <c r="A626" s="1">
        <v>49.35</v>
      </c>
      <c r="B626" s="1">
        <v>47.6</v>
      </c>
      <c r="C626" s="1">
        <f>A626-B626</f>
        <v>1.75</v>
      </c>
      <c r="D626" s="2">
        <f>C626/A626</f>
        <v>3.5460992907801414E-2</v>
      </c>
      <c r="F626" s="1">
        <v>385.25</v>
      </c>
      <c r="G626" s="1">
        <v>356.75</v>
      </c>
      <c r="H626" s="1">
        <f>F626-G626</f>
        <v>28.5</v>
      </c>
      <c r="I626" s="2">
        <f>H626/F626</f>
        <v>7.397793640493186E-2</v>
      </c>
    </row>
    <row r="627" spans="1:9" x14ac:dyDescent="0.2">
      <c r="A627" s="1">
        <v>63.799999999999898</v>
      </c>
      <c r="B627" s="1">
        <v>61.549999999999898</v>
      </c>
      <c r="C627" s="1">
        <f>A627-B627</f>
        <v>2.25</v>
      </c>
      <c r="D627" s="2">
        <f>C627/A627</f>
        <v>3.5266457680250843E-2</v>
      </c>
      <c r="F627" s="1">
        <v>168.55</v>
      </c>
      <c r="G627" s="1">
        <v>156.099999999999</v>
      </c>
      <c r="H627" s="1">
        <f>F627-G627</f>
        <v>12.450000000001012</v>
      </c>
      <c r="I627" s="2">
        <f>H627/F627</f>
        <v>7.3865321862954678E-2</v>
      </c>
    </row>
    <row r="628" spans="1:9" x14ac:dyDescent="0.2">
      <c r="A628" s="1">
        <v>28.6</v>
      </c>
      <c r="B628" s="1">
        <v>27.6</v>
      </c>
      <c r="C628" s="1">
        <f>A628-B628</f>
        <v>1</v>
      </c>
      <c r="D628" s="2">
        <f>C628/A628</f>
        <v>3.4965034965034961E-2</v>
      </c>
      <c r="F628" s="1">
        <v>171.94999999999899</v>
      </c>
      <c r="G628" s="1">
        <v>159.25</v>
      </c>
      <c r="H628" s="1">
        <f>F628-G628</f>
        <v>12.699999999998994</v>
      </c>
      <c r="I628" s="2">
        <f>H628/F628</f>
        <v>7.3858679848787828E-2</v>
      </c>
    </row>
    <row r="629" spans="1:9" x14ac:dyDescent="0.2">
      <c r="A629" s="1">
        <v>42.95</v>
      </c>
      <c r="B629" s="1">
        <v>41.45</v>
      </c>
      <c r="C629" s="1">
        <f>A629-B629</f>
        <v>1.5</v>
      </c>
      <c r="D629" s="2">
        <f>C629/A629</f>
        <v>3.4924330616996506E-2</v>
      </c>
      <c r="F629" s="1">
        <v>93.849999999999895</v>
      </c>
      <c r="G629" s="1">
        <v>86.95</v>
      </c>
      <c r="H629" s="1">
        <f>F629-G629</f>
        <v>6.899999999999892</v>
      </c>
      <c r="I629" s="2">
        <f>H629/F629</f>
        <v>7.3521576984548739E-2</v>
      </c>
    </row>
    <row r="630" spans="1:9" x14ac:dyDescent="0.2">
      <c r="A630" s="1">
        <v>47.25</v>
      </c>
      <c r="B630" s="1">
        <v>45.6</v>
      </c>
      <c r="C630" s="1">
        <f>A630-B630</f>
        <v>1.6499999999999986</v>
      </c>
      <c r="D630" s="2">
        <f>C630/A630</f>
        <v>3.4920634920634894E-2</v>
      </c>
      <c r="F630" s="1">
        <v>223.849999999999</v>
      </c>
      <c r="G630" s="1">
        <v>207.4</v>
      </c>
      <c r="H630" s="1">
        <f>F630-G630</f>
        <v>16.449999999998994</v>
      </c>
      <c r="I630" s="2">
        <f>H630/F630</f>
        <v>7.3486709850342044E-2</v>
      </c>
    </row>
    <row r="631" spans="1:9" x14ac:dyDescent="0.2">
      <c r="A631" s="1">
        <v>37.299999999999898</v>
      </c>
      <c r="B631" s="1">
        <v>36</v>
      </c>
      <c r="C631" s="1">
        <f>A631-B631</f>
        <v>1.2999999999998977</v>
      </c>
      <c r="D631" s="2">
        <f>C631/A631</f>
        <v>3.4852546916887432E-2</v>
      </c>
      <c r="F631" s="1">
        <v>133</v>
      </c>
      <c r="G631" s="1">
        <v>123.25</v>
      </c>
      <c r="H631" s="1">
        <f>F631-G631</f>
        <v>9.75</v>
      </c>
      <c r="I631" s="2">
        <f>H631/F631</f>
        <v>7.3308270676691725E-2</v>
      </c>
    </row>
    <row r="632" spans="1:9" x14ac:dyDescent="0.2">
      <c r="A632" s="1">
        <v>47.399999999999899</v>
      </c>
      <c r="B632" s="1">
        <v>45.75</v>
      </c>
      <c r="C632" s="1">
        <f>A632-B632</f>
        <v>1.6499999999998991</v>
      </c>
      <c r="D632" s="2">
        <f>C632/A632</f>
        <v>3.4810126582276425E-2</v>
      </c>
      <c r="F632" s="1">
        <v>158.25</v>
      </c>
      <c r="G632" s="1">
        <v>146.65</v>
      </c>
      <c r="H632" s="1">
        <f>F632-G632</f>
        <v>11.599999999999994</v>
      </c>
      <c r="I632" s="2">
        <f>H632/F632</f>
        <v>7.330173775671403E-2</v>
      </c>
    </row>
    <row r="633" spans="1:9" x14ac:dyDescent="0.2">
      <c r="A633" s="1">
        <v>44.6</v>
      </c>
      <c r="B633" s="1">
        <v>43.049999999999898</v>
      </c>
      <c r="C633" s="1">
        <f>A633-B633</f>
        <v>1.5500000000001037</v>
      </c>
      <c r="D633" s="2">
        <f>C633/A633</f>
        <v>3.4753363228701879E-2</v>
      </c>
      <c r="F633" s="1">
        <v>322.19999999999902</v>
      </c>
      <c r="G633" s="1">
        <v>298.69999999999902</v>
      </c>
      <c r="H633" s="1">
        <f>F633-G633</f>
        <v>23.5</v>
      </c>
      <c r="I633" s="2">
        <f>H633/F633</f>
        <v>7.2936064556176503E-2</v>
      </c>
    </row>
    <row r="634" spans="1:9" x14ac:dyDescent="0.2">
      <c r="A634" s="1">
        <v>51.85</v>
      </c>
      <c r="B634" s="1">
        <v>50.049999999999898</v>
      </c>
      <c r="C634" s="1">
        <f>A634-B634</f>
        <v>1.8000000000001037</v>
      </c>
      <c r="D634" s="2">
        <f>C634/A634</f>
        <v>3.4715525554486086E-2</v>
      </c>
      <c r="F634" s="1">
        <v>90.75</v>
      </c>
      <c r="G634" s="1">
        <v>84.15</v>
      </c>
      <c r="H634" s="1">
        <f>F634-G634</f>
        <v>6.5999999999999943</v>
      </c>
      <c r="I634" s="2">
        <f>H634/F634</f>
        <v>7.2727272727272668E-2</v>
      </c>
    </row>
    <row r="635" spans="1:9" x14ac:dyDescent="0.2">
      <c r="A635" s="1">
        <v>64.95</v>
      </c>
      <c r="B635" s="1">
        <v>62.7</v>
      </c>
      <c r="C635" s="1">
        <f>A635-B635</f>
        <v>2.25</v>
      </c>
      <c r="D635" s="2">
        <f>C635/A635</f>
        <v>3.4642032332563508E-2</v>
      </c>
      <c r="F635" s="1">
        <v>262.85000000000002</v>
      </c>
      <c r="G635" s="1">
        <v>243.75</v>
      </c>
      <c r="H635" s="1">
        <f>F635-G635</f>
        <v>19.100000000000023</v>
      </c>
      <c r="I635" s="2">
        <f>H635/F635</f>
        <v>7.2665018071143311E-2</v>
      </c>
    </row>
    <row r="636" spans="1:9" x14ac:dyDescent="0.2">
      <c r="A636" s="1">
        <v>43.75</v>
      </c>
      <c r="B636" s="1">
        <v>42.25</v>
      </c>
      <c r="C636" s="1">
        <f>A636-B636</f>
        <v>1.5</v>
      </c>
      <c r="D636" s="2">
        <f>C636/A636</f>
        <v>3.4285714285714287E-2</v>
      </c>
      <c r="F636" s="1">
        <v>107.65</v>
      </c>
      <c r="G636" s="1">
        <v>99.849999999999895</v>
      </c>
      <c r="H636" s="1">
        <f>F636-G636</f>
        <v>7.8000000000001108</v>
      </c>
      <c r="I636" s="2">
        <f>H636/F636</f>
        <v>7.2457036692987559E-2</v>
      </c>
    </row>
    <row r="637" spans="1:9" x14ac:dyDescent="0.2">
      <c r="A637" s="1">
        <v>37.950000000000003</v>
      </c>
      <c r="B637" s="1">
        <v>36.649999999999899</v>
      </c>
      <c r="C637" s="1">
        <f>A637-B637</f>
        <v>1.3000000000001037</v>
      </c>
      <c r="D637" s="2">
        <f>C637/A637</f>
        <v>3.425559947299351E-2</v>
      </c>
      <c r="F637" s="1">
        <v>351.19999999999902</v>
      </c>
      <c r="G637" s="1">
        <v>325.8</v>
      </c>
      <c r="H637" s="1">
        <f>F637-G637</f>
        <v>25.399999999999011</v>
      </c>
      <c r="I637" s="2">
        <f>H637/F637</f>
        <v>7.2323462414575976E-2</v>
      </c>
    </row>
    <row r="638" spans="1:9" x14ac:dyDescent="0.2">
      <c r="A638" s="1">
        <v>73</v>
      </c>
      <c r="B638" s="1">
        <v>70.5</v>
      </c>
      <c r="C638" s="1">
        <f>A638-B638</f>
        <v>2.5</v>
      </c>
      <c r="D638" s="2">
        <f>C638/A638</f>
        <v>3.4246575342465752E-2</v>
      </c>
      <c r="F638" s="1">
        <v>633.29999999999905</v>
      </c>
      <c r="G638" s="1">
        <v>587.54999999999905</v>
      </c>
      <c r="H638" s="1">
        <f>F638-G638</f>
        <v>45.75</v>
      </c>
      <c r="I638" s="2">
        <f>H638/F638</f>
        <v>7.2240644244434021E-2</v>
      </c>
    </row>
    <row r="639" spans="1:9" x14ac:dyDescent="0.2">
      <c r="A639" s="1">
        <v>36.75</v>
      </c>
      <c r="B639" s="1">
        <v>35.5</v>
      </c>
      <c r="C639" s="1">
        <f>A639-B639</f>
        <v>1.25</v>
      </c>
      <c r="D639" s="2">
        <f>C639/A639</f>
        <v>3.4013605442176874E-2</v>
      </c>
      <c r="F639" s="1">
        <v>430.5</v>
      </c>
      <c r="G639" s="1">
        <v>399.44999999999902</v>
      </c>
      <c r="H639" s="1">
        <f>F639-G639</f>
        <v>31.050000000000978</v>
      </c>
      <c r="I639" s="2">
        <f>H639/F639</f>
        <v>7.2125435540071961E-2</v>
      </c>
    </row>
    <row r="640" spans="1:9" x14ac:dyDescent="0.2">
      <c r="A640" s="1">
        <v>42.7</v>
      </c>
      <c r="B640" s="1">
        <v>41.25</v>
      </c>
      <c r="C640" s="1">
        <f>A640-B640</f>
        <v>1.4500000000000028</v>
      </c>
      <c r="D640" s="2">
        <f>C640/A640</f>
        <v>3.3957845433255335E-2</v>
      </c>
      <c r="F640" s="1">
        <v>430.5</v>
      </c>
      <c r="G640" s="1">
        <v>399.44999999999902</v>
      </c>
      <c r="H640" s="1">
        <f>F640-G640</f>
        <v>31.050000000000978</v>
      </c>
      <c r="I640" s="2">
        <f>H640/F640</f>
        <v>7.2125435540071961E-2</v>
      </c>
    </row>
    <row r="641" spans="1:9" x14ac:dyDescent="0.2">
      <c r="A641" s="1">
        <v>37</v>
      </c>
      <c r="B641" s="1">
        <v>35.75</v>
      </c>
      <c r="C641" s="1">
        <f>A641-B641</f>
        <v>1.25</v>
      </c>
      <c r="D641" s="2">
        <f>C641/A641</f>
        <v>3.3783783783783786E-2</v>
      </c>
      <c r="F641" s="1">
        <v>233.94999999999899</v>
      </c>
      <c r="G641" s="1">
        <v>217.099999999999</v>
      </c>
      <c r="H641" s="1">
        <f>F641-G641</f>
        <v>16.849999999999994</v>
      </c>
      <c r="I641" s="2">
        <f>H641/F641</f>
        <v>7.2023936738619648E-2</v>
      </c>
    </row>
    <row r="642" spans="1:9" x14ac:dyDescent="0.2">
      <c r="A642" s="1">
        <v>412.35</v>
      </c>
      <c r="B642" s="1">
        <v>398.44999999999902</v>
      </c>
      <c r="C642" s="1">
        <f>A642-B642</f>
        <v>13.900000000001</v>
      </c>
      <c r="D642" s="2">
        <f>C642/A642</f>
        <v>3.3709227597916815E-2</v>
      </c>
      <c r="F642" s="1">
        <v>55.549999999999898</v>
      </c>
      <c r="G642" s="1">
        <v>51.549999999999898</v>
      </c>
      <c r="H642" s="1">
        <f>F642-G642</f>
        <v>4</v>
      </c>
      <c r="I642" s="2">
        <f>H642/F642</f>
        <v>7.2007200720072134E-2</v>
      </c>
    </row>
    <row r="643" spans="1:9" x14ac:dyDescent="0.2">
      <c r="A643" s="1">
        <v>51.95</v>
      </c>
      <c r="B643" s="1">
        <v>50.2</v>
      </c>
      <c r="C643" s="1">
        <f>A643-B643</f>
        <v>1.75</v>
      </c>
      <c r="D643" s="2">
        <f>C643/A643</f>
        <v>3.3686236766121272E-2</v>
      </c>
      <c r="F643" s="1">
        <v>344.39999999999901</v>
      </c>
      <c r="G643" s="1">
        <v>319.64999999999901</v>
      </c>
      <c r="H643" s="1">
        <f>F643-G643</f>
        <v>24.75</v>
      </c>
      <c r="I643" s="2">
        <f>H643/F643</f>
        <v>7.186411149825804E-2</v>
      </c>
    </row>
    <row r="644" spans="1:9" x14ac:dyDescent="0.2">
      <c r="A644" s="1">
        <v>38.75</v>
      </c>
      <c r="B644" s="1">
        <v>37.450000000000003</v>
      </c>
      <c r="C644" s="1">
        <f>A644-B644</f>
        <v>1.2999999999999972</v>
      </c>
      <c r="D644" s="2">
        <f>C644/A644</f>
        <v>3.3548387096774122E-2</v>
      </c>
      <c r="F644" s="1">
        <v>183.69999999999899</v>
      </c>
      <c r="G644" s="1">
        <v>170.5</v>
      </c>
      <c r="H644" s="1">
        <f>F644-G644</f>
        <v>13.199999999998994</v>
      </c>
      <c r="I644" s="2">
        <f>H644/F644</f>
        <v>7.1856287425144619E-2</v>
      </c>
    </row>
    <row r="645" spans="1:9" x14ac:dyDescent="0.2">
      <c r="A645" s="1">
        <v>40.450000000000003</v>
      </c>
      <c r="B645" s="1">
        <v>39.1</v>
      </c>
      <c r="C645" s="1">
        <f>A645-B645</f>
        <v>1.3500000000000014</v>
      </c>
      <c r="D645" s="2">
        <f>C645/A645</f>
        <v>3.3374536464771357E-2</v>
      </c>
      <c r="F645" s="1">
        <v>283.60000000000002</v>
      </c>
      <c r="G645" s="1">
        <v>263.25</v>
      </c>
      <c r="H645" s="1">
        <f>F645-G645</f>
        <v>20.350000000000023</v>
      </c>
      <c r="I645" s="2">
        <f>H645/F645</f>
        <v>7.1755994358251127E-2</v>
      </c>
    </row>
    <row r="646" spans="1:9" x14ac:dyDescent="0.2">
      <c r="A646" s="1">
        <v>37.5</v>
      </c>
      <c r="B646" s="1">
        <v>36.25</v>
      </c>
      <c r="C646" s="1">
        <f>A646-B646</f>
        <v>1.25</v>
      </c>
      <c r="D646" s="2">
        <f>C646/A646</f>
        <v>3.3333333333333333E-2</v>
      </c>
      <c r="F646" s="1">
        <v>77.400000000000006</v>
      </c>
      <c r="G646" s="1">
        <v>71.849999999999895</v>
      </c>
      <c r="H646" s="1">
        <f>F646-G646</f>
        <v>5.5500000000001108</v>
      </c>
      <c r="I646" s="2">
        <f>H646/F646</f>
        <v>7.1705426356590579E-2</v>
      </c>
    </row>
    <row r="647" spans="1:9" x14ac:dyDescent="0.2">
      <c r="A647" s="1">
        <v>43.549999999999898</v>
      </c>
      <c r="B647" s="1">
        <v>42.1</v>
      </c>
      <c r="C647" s="1">
        <f>A647-B647</f>
        <v>1.4499999999998963</v>
      </c>
      <c r="D647" s="2">
        <f>C647/A647</f>
        <v>3.3295063145807109E-2</v>
      </c>
      <c r="F647" s="1">
        <v>99.9</v>
      </c>
      <c r="G647" s="1">
        <v>92.75</v>
      </c>
      <c r="H647" s="1">
        <f>F647-G647</f>
        <v>7.1500000000000057</v>
      </c>
      <c r="I647" s="2">
        <f>H647/F647</f>
        <v>7.1571571571571624E-2</v>
      </c>
    </row>
    <row r="648" spans="1:9" x14ac:dyDescent="0.2">
      <c r="A648" s="1">
        <v>51.25</v>
      </c>
      <c r="B648" s="1">
        <v>49.549999999999898</v>
      </c>
      <c r="C648" s="1">
        <f>A648-B648</f>
        <v>1.7000000000001023</v>
      </c>
      <c r="D648" s="2">
        <f>C648/A648</f>
        <v>3.3170731707319066E-2</v>
      </c>
      <c r="F648" s="1">
        <v>261.55</v>
      </c>
      <c r="G648" s="1">
        <v>242.849999999999</v>
      </c>
      <c r="H648" s="1">
        <f>F648-G648</f>
        <v>18.700000000001012</v>
      </c>
      <c r="I648" s="2">
        <f>H648/F648</f>
        <v>7.1496845727398242E-2</v>
      </c>
    </row>
    <row r="649" spans="1:9" x14ac:dyDescent="0.2">
      <c r="A649" s="1">
        <v>58.799999999999898</v>
      </c>
      <c r="B649" s="1">
        <v>56.85</v>
      </c>
      <c r="C649" s="1">
        <f>A649-B649</f>
        <v>1.9499999999998963</v>
      </c>
      <c r="D649" s="2">
        <f>C649/A649</f>
        <v>3.3163265306120744E-2</v>
      </c>
      <c r="F649" s="1">
        <v>307.14999999999901</v>
      </c>
      <c r="G649" s="1">
        <v>285.19999999999902</v>
      </c>
      <c r="H649" s="1">
        <f>F649-G649</f>
        <v>21.949999999999989</v>
      </c>
      <c r="I649" s="2">
        <f>H649/F649</f>
        <v>7.1463454338271393E-2</v>
      </c>
    </row>
    <row r="650" spans="1:9" x14ac:dyDescent="0.2">
      <c r="A650" s="1">
        <v>49.799999999999898</v>
      </c>
      <c r="B650" s="1">
        <v>48.149999999999899</v>
      </c>
      <c r="C650" s="1">
        <f>A650-B650</f>
        <v>1.6499999999999986</v>
      </c>
      <c r="D650" s="2">
        <f>C650/A650</f>
        <v>3.3132530120481965E-2</v>
      </c>
      <c r="F650" s="1">
        <v>212.19999999999899</v>
      </c>
      <c r="G650" s="1">
        <v>197.05</v>
      </c>
      <c r="H650" s="1">
        <f>F650-G650</f>
        <v>15.149999999998983</v>
      </c>
      <c r="I650" s="2">
        <f>H650/F650</f>
        <v>7.1394910461824002E-2</v>
      </c>
    </row>
    <row r="651" spans="1:9" x14ac:dyDescent="0.2">
      <c r="A651" s="1">
        <v>34.75</v>
      </c>
      <c r="B651" s="1">
        <v>33.6</v>
      </c>
      <c r="C651" s="1">
        <f>A651-B651</f>
        <v>1.1499999999999986</v>
      </c>
      <c r="D651" s="2">
        <f>C651/A651</f>
        <v>3.3093525179856073E-2</v>
      </c>
      <c r="F651" s="1">
        <v>87.549999999999898</v>
      </c>
      <c r="G651" s="1">
        <v>81.299999999999898</v>
      </c>
      <c r="H651" s="1">
        <f>F651-G651</f>
        <v>6.25</v>
      </c>
      <c r="I651" s="2">
        <f>H651/F651</f>
        <v>7.1387778412335887E-2</v>
      </c>
    </row>
    <row r="652" spans="1:9" x14ac:dyDescent="0.2">
      <c r="A652" s="1">
        <v>62.1</v>
      </c>
      <c r="B652" s="1">
        <v>60.049999999999898</v>
      </c>
      <c r="C652" s="1">
        <f>A652-B652</f>
        <v>2.0500000000001037</v>
      </c>
      <c r="D652" s="2">
        <f>C652/A652</f>
        <v>3.3011272141708597E-2</v>
      </c>
      <c r="F652" s="1">
        <v>165.5</v>
      </c>
      <c r="G652" s="1">
        <v>153.69999999999899</v>
      </c>
      <c r="H652" s="1">
        <f>F652-G652</f>
        <v>11.800000000001006</v>
      </c>
      <c r="I652" s="2">
        <f>H652/F652</f>
        <v>7.1299093655595197E-2</v>
      </c>
    </row>
    <row r="653" spans="1:9" x14ac:dyDescent="0.2">
      <c r="A653" s="1">
        <v>53.25</v>
      </c>
      <c r="B653" s="1">
        <v>51.5</v>
      </c>
      <c r="C653" s="1">
        <f>A653-B653</f>
        <v>1.75</v>
      </c>
      <c r="D653" s="2">
        <f>C653/A653</f>
        <v>3.2863849765258218E-2</v>
      </c>
      <c r="F653" s="1">
        <v>165.5</v>
      </c>
      <c r="G653" s="1">
        <v>153.69999999999899</v>
      </c>
      <c r="H653" s="1">
        <f>F653-G653</f>
        <v>11.800000000001006</v>
      </c>
      <c r="I653" s="2">
        <f>H653/F653</f>
        <v>7.1299093655595197E-2</v>
      </c>
    </row>
    <row r="654" spans="1:9" x14ac:dyDescent="0.2">
      <c r="A654" s="1">
        <v>38.1</v>
      </c>
      <c r="B654" s="1">
        <v>36.85</v>
      </c>
      <c r="C654" s="1">
        <f>A654-B654</f>
        <v>1.25</v>
      </c>
      <c r="D654" s="2">
        <f>C654/A654</f>
        <v>3.2808398950131233E-2</v>
      </c>
      <c r="F654" s="1">
        <v>914.39999999999895</v>
      </c>
      <c r="G654" s="1">
        <v>849.54999999999905</v>
      </c>
      <c r="H654" s="1">
        <f>F654-G654</f>
        <v>64.849999999999909</v>
      </c>
      <c r="I654" s="2">
        <f>H654/F654</f>
        <v>7.0920822397200337E-2</v>
      </c>
    </row>
    <row r="655" spans="1:9" x14ac:dyDescent="0.2">
      <c r="A655" s="1">
        <v>50.299999999999898</v>
      </c>
      <c r="B655" s="1">
        <v>48.649999999999899</v>
      </c>
      <c r="C655" s="1">
        <f>A655-B655</f>
        <v>1.6499999999999986</v>
      </c>
      <c r="D655" s="2">
        <f>C655/A655</f>
        <v>3.280318091451296E-2</v>
      </c>
      <c r="F655" s="1">
        <v>331.85</v>
      </c>
      <c r="G655" s="1">
        <v>308.39999999999901</v>
      </c>
      <c r="H655" s="1">
        <f>F655-G655</f>
        <v>23.450000000001012</v>
      </c>
      <c r="I655" s="2">
        <f>H655/F655</f>
        <v>7.0664456832909478E-2</v>
      </c>
    </row>
    <row r="656" spans="1:9" x14ac:dyDescent="0.2">
      <c r="A656" s="1">
        <v>42.75</v>
      </c>
      <c r="B656" s="1">
        <v>41.35</v>
      </c>
      <c r="C656" s="1">
        <f>A656-B656</f>
        <v>1.3999999999999986</v>
      </c>
      <c r="D656" s="2">
        <f>C656/A656</f>
        <v>3.2748538011695874E-2</v>
      </c>
      <c r="F656" s="1">
        <v>225.55</v>
      </c>
      <c r="G656" s="1">
        <v>209.65</v>
      </c>
      <c r="H656" s="1">
        <f>F656-G656</f>
        <v>15.900000000000006</v>
      </c>
      <c r="I656" s="2">
        <f>H656/F656</f>
        <v>7.0494347151407691E-2</v>
      </c>
    </row>
    <row r="657" spans="1:9" x14ac:dyDescent="0.2">
      <c r="A657" s="1">
        <v>39.700000000000003</v>
      </c>
      <c r="B657" s="1">
        <v>38.399999999999899</v>
      </c>
      <c r="C657" s="1">
        <f>A657-B657</f>
        <v>1.3000000000001037</v>
      </c>
      <c r="D657" s="2">
        <f>C657/A657</f>
        <v>3.2745591939549207E-2</v>
      </c>
      <c r="F657" s="1">
        <v>71.7</v>
      </c>
      <c r="G657" s="1">
        <v>66.650000000000006</v>
      </c>
      <c r="H657" s="1">
        <f>F657-G657</f>
        <v>5.0499999999999972</v>
      </c>
      <c r="I657" s="2">
        <f>H657/F657</f>
        <v>7.0432357043235666E-2</v>
      </c>
    </row>
    <row r="658" spans="1:9" x14ac:dyDescent="0.2">
      <c r="A658" s="1">
        <v>41.299999999999898</v>
      </c>
      <c r="B658" s="1">
        <v>39.950000000000003</v>
      </c>
      <c r="C658" s="1">
        <f>A658-B658</f>
        <v>1.3499999999998948</v>
      </c>
      <c r="D658" s="2">
        <f>C658/A658</f>
        <v>3.2687651331716666E-2</v>
      </c>
      <c r="F658" s="1">
        <v>84.5</v>
      </c>
      <c r="G658" s="1">
        <v>78.549999999999898</v>
      </c>
      <c r="H658" s="1">
        <f>F658-G658</f>
        <v>5.9500000000001023</v>
      </c>
      <c r="I658" s="2">
        <f>H658/F658</f>
        <v>7.0414201183433167E-2</v>
      </c>
    </row>
    <row r="659" spans="1:9" x14ac:dyDescent="0.2">
      <c r="A659" s="1">
        <v>65.95</v>
      </c>
      <c r="B659" s="1">
        <v>63.799999999999898</v>
      </c>
      <c r="C659" s="1">
        <f>A659-B659</f>
        <v>2.1500000000001052</v>
      </c>
      <c r="D659" s="2">
        <f>C659/A659</f>
        <v>3.2600454890069824E-2</v>
      </c>
      <c r="F659" s="1">
        <v>104.549999999999</v>
      </c>
      <c r="G659" s="1">
        <v>97.2</v>
      </c>
      <c r="H659" s="1">
        <f>F659-G659</f>
        <v>7.3499999999989996</v>
      </c>
      <c r="I659" s="2">
        <f>H659/F659</f>
        <v>7.03012912481977E-2</v>
      </c>
    </row>
    <row r="660" spans="1:9" x14ac:dyDescent="0.2">
      <c r="A660" s="1">
        <v>26.1</v>
      </c>
      <c r="B660" s="1">
        <v>25.25</v>
      </c>
      <c r="C660" s="1">
        <f>A660-B660</f>
        <v>0.85000000000000142</v>
      </c>
      <c r="D660" s="2">
        <f>C660/A660</f>
        <v>3.2567049808429172E-2</v>
      </c>
      <c r="F660" s="1">
        <v>200</v>
      </c>
      <c r="G660" s="1">
        <v>185.94999999999899</v>
      </c>
      <c r="H660" s="1">
        <f>F660-G660</f>
        <v>14.050000000001006</v>
      </c>
      <c r="I660" s="2">
        <f>H660/F660</f>
        <v>7.0250000000005031E-2</v>
      </c>
    </row>
    <row r="661" spans="1:9" x14ac:dyDescent="0.2">
      <c r="A661" s="1">
        <v>73.849999999999895</v>
      </c>
      <c r="B661" s="1">
        <v>71.45</v>
      </c>
      <c r="C661" s="1">
        <f>A661-B661</f>
        <v>2.399999999999892</v>
      </c>
      <c r="D661" s="2">
        <f>C661/A661</f>
        <v>3.2498307379822552E-2</v>
      </c>
      <c r="F661" s="1">
        <v>69.049999999999898</v>
      </c>
      <c r="G661" s="1">
        <v>64.2</v>
      </c>
      <c r="H661" s="1">
        <f>F661-G661</f>
        <v>4.8499999999998948</v>
      </c>
      <c r="I661" s="2">
        <f>H661/F661</f>
        <v>7.0238957277333841E-2</v>
      </c>
    </row>
    <row r="662" spans="1:9" x14ac:dyDescent="0.2">
      <c r="A662" s="1">
        <v>26.1999999999999</v>
      </c>
      <c r="B662" s="1">
        <v>25.35</v>
      </c>
      <c r="C662" s="1">
        <f>A662-B662</f>
        <v>0.84999999999989839</v>
      </c>
      <c r="D662" s="2">
        <f>C662/A662</f>
        <v>3.2442748091599298E-2</v>
      </c>
      <c r="F662" s="1">
        <v>322.25</v>
      </c>
      <c r="G662" s="1">
        <v>299.69999999999902</v>
      </c>
      <c r="H662" s="1">
        <f>F662-G662</f>
        <v>22.550000000000978</v>
      </c>
      <c r="I662" s="2">
        <f>H662/F662</f>
        <v>6.9976726144300935E-2</v>
      </c>
    </row>
    <row r="663" spans="1:9" x14ac:dyDescent="0.2">
      <c r="A663" s="1">
        <v>65.5</v>
      </c>
      <c r="B663" s="1">
        <v>63.399999999999899</v>
      </c>
      <c r="C663" s="1">
        <f>A663-B663</f>
        <v>2.1000000000001009</v>
      </c>
      <c r="D663" s="2">
        <f>C663/A663</f>
        <v>3.2061068702291619E-2</v>
      </c>
      <c r="F663" s="1">
        <v>118.7</v>
      </c>
      <c r="G663" s="1">
        <v>110.4</v>
      </c>
      <c r="H663" s="1">
        <f>F663-G663</f>
        <v>8.2999999999999972</v>
      </c>
      <c r="I663" s="2">
        <f>H663/F663</f>
        <v>6.9924178601516396E-2</v>
      </c>
    </row>
    <row r="664" spans="1:9" x14ac:dyDescent="0.2">
      <c r="A664" s="1">
        <v>35.950000000000003</v>
      </c>
      <c r="B664" s="1">
        <v>34.799999999999898</v>
      </c>
      <c r="C664" s="1">
        <f>A664-B664</f>
        <v>1.1500000000001052</v>
      </c>
      <c r="D664" s="2">
        <f>C664/A664</f>
        <v>3.1988873435329766E-2</v>
      </c>
      <c r="F664" s="1">
        <v>201.3</v>
      </c>
      <c r="G664" s="1">
        <v>187.25</v>
      </c>
      <c r="H664" s="1">
        <f>F664-G664</f>
        <v>14.050000000000011</v>
      </c>
      <c r="I664" s="2">
        <f>H664/F664</f>
        <v>6.9796323894684598E-2</v>
      </c>
    </row>
    <row r="665" spans="1:9" x14ac:dyDescent="0.2">
      <c r="A665" s="1">
        <v>34.450000000000003</v>
      </c>
      <c r="B665" s="1">
        <v>33.35</v>
      </c>
      <c r="C665" s="1">
        <f>A665-B665</f>
        <v>1.1000000000000014</v>
      </c>
      <c r="D665" s="2">
        <f>C665/A665</f>
        <v>3.1930333817126309E-2</v>
      </c>
      <c r="F665" s="1">
        <v>242.15</v>
      </c>
      <c r="G665" s="1">
        <v>225.25</v>
      </c>
      <c r="H665" s="1">
        <f>F665-G665</f>
        <v>16.900000000000006</v>
      </c>
      <c r="I665" s="2">
        <f>H665/F665</f>
        <v>6.9791451579599442E-2</v>
      </c>
    </row>
    <row r="666" spans="1:9" x14ac:dyDescent="0.2">
      <c r="A666" s="1">
        <v>39.35</v>
      </c>
      <c r="B666" s="1">
        <v>38.1</v>
      </c>
      <c r="C666" s="1">
        <f>A666-B666</f>
        <v>1.25</v>
      </c>
      <c r="D666" s="2">
        <f>C666/A666</f>
        <v>3.176620076238882E-2</v>
      </c>
      <c r="F666" s="1">
        <v>153</v>
      </c>
      <c r="G666" s="1">
        <v>142.349999999999</v>
      </c>
      <c r="H666" s="1">
        <f>F666-G666</f>
        <v>10.650000000001</v>
      </c>
      <c r="I666" s="2">
        <f>H666/F666</f>
        <v>6.9607843137261441E-2</v>
      </c>
    </row>
    <row r="667" spans="1:9" x14ac:dyDescent="0.2">
      <c r="A667" s="1">
        <v>37.85</v>
      </c>
      <c r="B667" s="1">
        <v>36.649999999999899</v>
      </c>
      <c r="C667" s="1">
        <f>A667-B667</f>
        <v>1.2000000000001023</v>
      </c>
      <c r="D667" s="2">
        <f>C667/A667</f>
        <v>3.1704095112288042E-2</v>
      </c>
      <c r="F667" s="1">
        <v>241.8</v>
      </c>
      <c r="G667" s="1">
        <v>225</v>
      </c>
      <c r="H667" s="1">
        <f>F667-G667</f>
        <v>16.800000000000011</v>
      </c>
      <c r="I667" s="2">
        <f>H667/F667</f>
        <v>6.9478908188585653E-2</v>
      </c>
    </row>
    <row r="668" spans="1:9" x14ac:dyDescent="0.2">
      <c r="A668" s="1">
        <v>37.950000000000003</v>
      </c>
      <c r="B668" s="1">
        <v>36.75</v>
      </c>
      <c r="C668" s="1">
        <f>A668-B668</f>
        <v>1.2000000000000028</v>
      </c>
      <c r="D668" s="2">
        <f>C668/A668</f>
        <v>3.1620553359683869E-2</v>
      </c>
      <c r="F668" s="1">
        <v>90.349999999999895</v>
      </c>
      <c r="G668" s="1">
        <v>84.099999999999895</v>
      </c>
      <c r="H668" s="1">
        <f>F668-G668</f>
        <v>6.25</v>
      </c>
      <c r="I668" s="2">
        <f>H668/F668</f>
        <v>6.9175428887659179E-2</v>
      </c>
    </row>
    <row r="669" spans="1:9" x14ac:dyDescent="0.2">
      <c r="A669" s="1">
        <v>37.950000000000003</v>
      </c>
      <c r="B669" s="1">
        <v>36.75</v>
      </c>
      <c r="C669" s="1">
        <f>A669-B669</f>
        <v>1.2000000000000028</v>
      </c>
      <c r="D669" s="2">
        <f>C669/A669</f>
        <v>3.1620553359683869E-2</v>
      </c>
      <c r="F669" s="1">
        <v>222.44999999999899</v>
      </c>
      <c r="G669" s="1">
        <v>207.19999999999899</v>
      </c>
      <c r="H669" s="1">
        <f>F669-G669</f>
        <v>15.25</v>
      </c>
      <c r="I669" s="2">
        <f>H669/F669</f>
        <v>6.8554731400314983E-2</v>
      </c>
    </row>
    <row r="670" spans="1:9" x14ac:dyDescent="0.2">
      <c r="A670" s="1">
        <v>66.5</v>
      </c>
      <c r="B670" s="1">
        <v>64.400000000000006</v>
      </c>
      <c r="C670" s="1">
        <f>A670-B670</f>
        <v>2.0999999999999943</v>
      </c>
      <c r="D670" s="2">
        <f>C670/A670</f>
        <v>3.157894736842097E-2</v>
      </c>
      <c r="F670" s="1">
        <v>366.44999999999902</v>
      </c>
      <c r="G670" s="1">
        <v>341.35</v>
      </c>
      <c r="H670" s="1">
        <f>F670-G670</f>
        <v>25.099999999999</v>
      </c>
      <c r="I670" s="2">
        <f>H670/F670</f>
        <v>6.8495019784415523E-2</v>
      </c>
    </row>
    <row r="671" spans="1:9" x14ac:dyDescent="0.2">
      <c r="A671" s="1">
        <v>50.799999999999898</v>
      </c>
      <c r="B671" s="1">
        <v>49.2</v>
      </c>
      <c r="C671" s="1">
        <f>A671-B671</f>
        <v>1.5999999999998948</v>
      </c>
      <c r="D671" s="2">
        <f>C671/A671</f>
        <v>3.1496062992123978E-2</v>
      </c>
      <c r="F671" s="1">
        <v>397.94999999999902</v>
      </c>
      <c r="G671" s="1">
        <v>370.69999999999902</v>
      </c>
      <c r="H671" s="1">
        <f>F671-G671</f>
        <v>27.25</v>
      </c>
      <c r="I671" s="2">
        <f>H671/F671</f>
        <v>6.8475939188340412E-2</v>
      </c>
    </row>
    <row r="672" spans="1:9" x14ac:dyDescent="0.2">
      <c r="A672" s="1">
        <v>31.85</v>
      </c>
      <c r="B672" s="1">
        <v>30.85</v>
      </c>
      <c r="C672" s="1">
        <f>A672-B672</f>
        <v>1</v>
      </c>
      <c r="D672" s="2">
        <f>C672/A672</f>
        <v>3.1397174254317109E-2</v>
      </c>
      <c r="F672" s="1">
        <v>315.55</v>
      </c>
      <c r="G672" s="1">
        <v>293.94999999999902</v>
      </c>
      <c r="H672" s="1">
        <f>F672-G672</f>
        <v>21.600000000000989</v>
      </c>
      <c r="I672" s="2">
        <f>H672/F672</f>
        <v>6.8451909364604616E-2</v>
      </c>
    </row>
    <row r="673" spans="1:9" x14ac:dyDescent="0.2">
      <c r="A673" s="1">
        <v>39.899999999999899</v>
      </c>
      <c r="B673" s="1">
        <v>38.649999999999899</v>
      </c>
      <c r="C673" s="1">
        <f>A673-B673</f>
        <v>1.25</v>
      </c>
      <c r="D673" s="2">
        <f>C673/A673</f>
        <v>3.1328320802005094E-2</v>
      </c>
      <c r="F673" s="1">
        <v>397.35</v>
      </c>
      <c r="G673" s="1">
        <v>370.19999999999902</v>
      </c>
      <c r="H673" s="1">
        <f>F673-G673</f>
        <v>27.150000000001</v>
      </c>
      <c r="I673" s="2">
        <f>H673/F673</f>
        <v>6.8327670819179565E-2</v>
      </c>
    </row>
    <row r="674" spans="1:9" x14ac:dyDescent="0.2">
      <c r="A674" s="1">
        <v>43.399999999999899</v>
      </c>
      <c r="B674" s="1">
        <v>42.049999999999898</v>
      </c>
      <c r="C674" s="1">
        <f>A674-B674</f>
        <v>1.3500000000000014</v>
      </c>
      <c r="D674" s="2">
        <f>C674/A674</f>
        <v>3.1105990783410243E-2</v>
      </c>
      <c r="F674" s="1">
        <v>387.8</v>
      </c>
      <c r="G674" s="1">
        <v>361.35</v>
      </c>
      <c r="H674" s="1">
        <f>F674-G674</f>
        <v>26.449999999999989</v>
      </c>
      <c r="I674" s="2">
        <f>H674/F674</f>
        <v>6.8205260443527566E-2</v>
      </c>
    </row>
    <row r="675" spans="1:9" x14ac:dyDescent="0.2">
      <c r="A675" s="1">
        <v>51.6</v>
      </c>
      <c r="B675" s="1">
        <v>50</v>
      </c>
      <c r="C675" s="1">
        <f>A675-B675</f>
        <v>1.6000000000000014</v>
      </c>
      <c r="D675" s="2">
        <f>C675/A675</f>
        <v>3.1007751937984523E-2</v>
      </c>
      <c r="F675" s="1">
        <v>329</v>
      </c>
      <c r="G675" s="1">
        <v>306.60000000000002</v>
      </c>
      <c r="H675" s="1">
        <f>F675-G675</f>
        <v>22.399999999999977</v>
      </c>
      <c r="I675" s="2">
        <f>H675/F675</f>
        <v>6.8085106382978655E-2</v>
      </c>
    </row>
    <row r="676" spans="1:9" x14ac:dyDescent="0.2">
      <c r="A676" s="1">
        <v>51.799999999999898</v>
      </c>
      <c r="B676" s="1">
        <v>50.2</v>
      </c>
      <c r="C676" s="1">
        <f>A676-B676</f>
        <v>1.5999999999998948</v>
      </c>
      <c r="D676" s="2">
        <f>C676/A676</f>
        <v>3.0888030888028918E-2</v>
      </c>
      <c r="F676" s="1">
        <v>175.55</v>
      </c>
      <c r="G676" s="1">
        <v>163.599999999999</v>
      </c>
      <c r="H676" s="1">
        <f>F676-G676</f>
        <v>11.950000000001012</v>
      </c>
      <c r="I676" s="2">
        <f>H676/F676</f>
        <v>6.8071774423246995E-2</v>
      </c>
    </row>
    <row r="677" spans="1:9" x14ac:dyDescent="0.2">
      <c r="A677" s="1">
        <v>27.55</v>
      </c>
      <c r="B677" s="1">
        <v>26.6999999999999</v>
      </c>
      <c r="C677" s="1">
        <f>A677-B677</f>
        <v>0.8500000000001009</v>
      </c>
      <c r="D677" s="2">
        <f>C677/A677</f>
        <v>3.0852994555357564E-2</v>
      </c>
      <c r="F677" s="1">
        <v>321.85000000000002</v>
      </c>
      <c r="G677" s="1">
        <v>299.94999999999902</v>
      </c>
      <c r="H677" s="1">
        <f>F677-G677</f>
        <v>21.900000000001</v>
      </c>
      <c r="I677" s="2">
        <f>H677/F677</f>
        <v>6.8044119931648286E-2</v>
      </c>
    </row>
    <row r="678" spans="1:9" x14ac:dyDescent="0.2">
      <c r="A678" s="1">
        <v>43.799999999999898</v>
      </c>
      <c r="B678" s="1">
        <v>42.45</v>
      </c>
      <c r="C678" s="1">
        <f>A678-B678</f>
        <v>1.3499999999998948</v>
      </c>
      <c r="D678" s="2">
        <f>C678/A678</f>
        <v>3.0821917808216848E-2</v>
      </c>
      <c r="F678" s="1">
        <v>83.049999999999898</v>
      </c>
      <c r="G678" s="1">
        <v>77.400000000000006</v>
      </c>
      <c r="H678" s="1">
        <f>F678-G678</f>
        <v>5.649999999999892</v>
      </c>
      <c r="I678" s="2">
        <f>H678/F678</f>
        <v>6.8031306441901251E-2</v>
      </c>
    </row>
    <row r="679" spans="1:9" x14ac:dyDescent="0.2">
      <c r="A679" s="1">
        <v>35.950000000000003</v>
      </c>
      <c r="B679" s="1">
        <v>34.85</v>
      </c>
      <c r="C679" s="1">
        <f>A679-B679</f>
        <v>1.1000000000000014</v>
      </c>
      <c r="D679" s="2">
        <f>C679/A679</f>
        <v>3.0598052851182233E-2</v>
      </c>
      <c r="F679" s="1">
        <v>265.44999999999902</v>
      </c>
      <c r="G679" s="1">
        <v>247.4</v>
      </c>
      <c r="H679" s="1">
        <f>F679-G679</f>
        <v>18.049999999999017</v>
      </c>
      <c r="I679" s="2">
        <f>H679/F679</f>
        <v>6.7997739687319952E-2</v>
      </c>
    </row>
    <row r="680" spans="1:9" x14ac:dyDescent="0.2">
      <c r="A680" s="1">
        <v>60.549999999999898</v>
      </c>
      <c r="B680" s="1">
        <v>58.7</v>
      </c>
      <c r="C680" s="1">
        <f>A680-B680</f>
        <v>1.8499999999998948</v>
      </c>
      <c r="D680" s="2">
        <f>C680/A680</f>
        <v>3.0553261767132914E-2</v>
      </c>
      <c r="F680" s="1">
        <v>121.65</v>
      </c>
      <c r="G680" s="1">
        <v>113.4</v>
      </c>
      <c r="H680" s="1">
        <f>F680-G680</f>
        <v>8.25</v>
      </c>
      <c r="I680" s="2">
        <f>H680/F680</f>
        <v>6.7817509247842162E-2</v>
      </c>
    </row>
    <row r="681" spans="1:9" x14ac:dyDescent="0.2">
      <c r="A681" s="1">
        <v>46.2</v>
      </c>
      <c r="B681" s="1">
        <v>44.799999999999898</v>
      </c>
      <c r="C681" s="1">
        <f>A681-B681</f>
        <v>1.4000000000001052</v>
      </c>
      <c r="D681" s="2">
        <f>C681/A681</f>
        <v>3.0303030303032576E-2</v>
      </c>
      <c r="F681" s="1">
        <v>423.8</v>
      </c>
      <c r="G681" s="1">
        <v>395.1</v>
      </c>
      <c r="H681" s="1">
        <f>F681-G681</f>
        <v>28.699999999999989</v>
      </c>
      <c r="I681" s="2">
        <f>H681/F681</f>
        <v>6.7720622935346836E-2</v>
      </c>
    </row>
    <row r="682" spans="1:9" x14ac:dyDescent="0.2">
      <c r="A682" s="1">
        <v>33</v>
      </c>
      <c r="B682" s="1">
        <v>32</v>
      </c>
      <c r="C682" s="1">
        <f>A682-B682</f>
        <v>1</v>
      </c>
      <c r="D682" s="2">
        <f>C682/A682</f>
        <v>3.0303030303030304E-2</v>
      </c>
      <c r="F682" s="1">
        <v>423.8</v>
      </c>
      <c r="G682" s="1">
        <v>395.1</v>
      </c>
      <c r="H682" s="1">
        <f>F682-G682</f>
        <v>28.699999999999989</v>
      </c>
      <c r="I682" s="2">
        <f>H682/F682</f>
        <v>6.7720622935346836E-2</v>
      </c>
    </row>
    <row r="683" spans="1:9" x14ac:dyDescent="0.2">
      <c r="A683" s="1">
        <v>59.399999999999899</v>
      </c>
      <c r="B683" s="1">
        <v>57.6</v>
      </c>
      <c r="C683" s="1">
        <f>A683-B683</f>
        <v>1.7999999999998977</v>
      </c>
      <c r="D683" s="2">
        <f>C683/A683</f>
        <v>3.0303030303028632E-2</v>
      </c>
      <c r="F683" s="1">
        <v>375.25</v>
      </c>
      <c r="G683" s="1">
        <v>349.85</v>
      </c>
      <c r="H683" s="1">
        <f>F683-G683</f>
        <v>25.399999999999977</v>
      </c>
      <c r="I683" s="2">
        <f>H683/F683</f>
        <v>6.7688207861425653E-2</v>
      </c>
    </row>
    <row r="684" spans="1:9" x14ac:dyDescent="0.2">
      <c r="A684" s="1">
        <v>34.75</v>
      </c>
      <c r="B684" s="1">
        <v>33.700000000000003</v>
      </c>
      <c r="C684" s="1">
        <f>A684-B684</f>
        <v>1.0499999999999972</v>
      </c>
      <c r="D684" s="2">
        <f>C684/A684</f>
        <v>3.0215827338129414E-2</v>
      </c>
      <c r="F684" s="1">
        <v>501.85</v>
      </c>
      <c r="G684" s="1">
        <v>467.89999999999901</v>
      </c>
      <c r="H684" s="1">
        <f>F684-G684</f>
        <v>33.950000000001012</v>
      </c>
      <c r="I684" s="2">
        <f>H684/F684</f>
        <v>6.7649696124341949E-2</v>
      </c>
    </row>
    <row r="685" spans="1:9" x14ac:dyDescent="0.2">
      <c r="A685" s="1">
        <v>46.35</v>
      </c>
      <c r="B685" s="1">
        <v>44.95</v>
      </c>
      <c r="C685" s="1">
        <f>A685-B685</f>
        <v>1.3999999999999986</v>
      </c>
      <c r="D685" s="2">
        <f>C685/A685</f>
        <v>3.0204962243797165E-2</v>
      </c>
      <c r="F685" s="1">
        <v>363.14999999999901</v>
      </c>
      <c r="G685" s="1">
        <v>338.6</v>
      </c>
      <c r="H685" s="1">
        <f>F685-G685</f>
        <v>24.549999999998988</v>
      </c>
      <c r="I685" s="2">
        <f>H685/F685</f>
        <v>6.7602918904031542E-2</v>
      </c>
    </row>
    <row r="686" spans="1:9" x14ac:dyDescent="0.2">
      <c r="A686" s="1">
        <v>97.049999999999898</v>
      </c>
      <c r="B686" s="1">
        <v>94.15</v>
      </c>
      <c r="C686" s="1">
        <f>A686-B686</f>
        <v>2.899999999999892</v>
      </c>
      <c r="D686" s="2">
        <f>C686/A686</f>
        <v>2.9881504379184905E-2</v>
      </c>
      <c r="F686" s="1">
        <v>64.5</v>
      </c>
      <c r="G686" s="1">
        <v>60.149999999999899</v>
      </c>
      <c r="H686" s="1">
        <f>F686-G686</f>
        <v>4.3500000000001009</v>
      </c>
      <c r="I686" s="2">
        <f>H686/F686</f>
        <v>6.7441860465117839E-2</v>
      </c>
    </row>
    <row r="687" spans="1:9" x14ac:dyDescent="0.2">
      <c r="A687" s="1">
        <v>33.649999999999899</v>
      </c>
      <c r="B687" s="1">
        <v>32.649999999999899</v>
      </c>
      <c r="C687" s="1">
        <f>A687-B687</f>
        <v>1</v>
      </c>
      <c r="D687" s="2">
        <f>C687/A687</f>
        <v>2.9717682020802466E-2</v>
      </c>
      <c r="F687" s="1">
        <v>364.1</v>
      </c>
      <c r="G687" s="1">
        <v>339.55</v>
      </c>
      <c r="H687" s="1">
        <f>F687-G687</f>
        <v>24.550000000000011</v>
      </c>
      <c r="I687" s="2">
        <f>H687/F687</f>
        <v>6.7426531172754767E-2</v>
      </c>
    </row>
    <row r="688" spans="1:9" x14ac:dyDescent="0.2">
      <c r="A688" s="1">
        <v>35.5</v>
      </c>
      <c r="B688" s="1">
        <v>34.450000000000003</v>
      </c>
      <c r="C688" s="1">
        <f>A688-B688</f>
        <v>1.0499999999999972</v>
      </c>
      <c r="D688" s="2">
        <f>C688/A688</f>
        <v>2.9577464788732313E-2</v>
      </c>
      <c r="F688" s="1">
        <v>458.39999999999901</v>
      </c>
      <c r="G688" s="1">
        <v>427.5</v>
      </c>
      <c r="H688" s="1">
        <f>F688-G688</f>
        <v>30.899999999999011</v>
      </c>
      <c r="I688" s="2">
        <f>H688/F688</f>
        <v>6.7408376963348768E-2</v>
      </c>
    </row>
    <row r="689" spans="1:9" x14ac:dyDescent="0.2">
      <c r="A689" s="1">
        <v>38.899999999999899</v>
      </c>
      <c r="B689" s="1">
        <v>37.75</v>
      </c>
      <c r="C689" s="1">
        <f>A689-B689</f>
        <v>1.1499999999998991</v>
      </c>
      <c r="D689" s="2">
        <f>C689/A689</f>
        <v>2.956298200513887E-2</v>
      </c>
      <c r="F689" s="1">
        <v>472.5</v>
      </c>
      <c r="G689" s="1">
        <v>440.64999999999901</v>
      </c>
      <c r="H689" s="1">
        <f>F689-G689</f>
        <v>31.850000000000989</v>
      </c>
      <c r="I689" s="2">
        <f>H689/F689</f>
        <v>6.7407407407409498E-2</v>
      </c>
    </row>
    <row r="690" spans="1:9" x14ac:dyDescent="0.2">
      <c r="A690" s="1">
        <v>56</v>
      </c>
      <c r="B690" s="1">
        <v>54.35</v>
      </c>
      <c r="C690" s="1">
        <f>A690-B690</f>
        <v>1.6499999999999986</v>
      </c>
      <c r="D690" s="2">
        <f>C690/A690</f>
        <v>2.9464285714285689E-2</v>
      </c>
      <c r="F690" s="1">
        <v>103.2</v>
      </c>
      <c r="G690" s="1">
        <v>96.25</v>
      </c>
      <c r="H690" s="1">
        <f>F690-G690</f>
        <v>6.9500000000000028</v>
      </c>
      <c r="I690" s="2">
        <f>H690/F690</f>
        <v>6.73449612403101E-2</v>
      </c>
    </row>
    <row r="691" spans="1:9" x14ac:dyDescent="0.2">
      <c r="A691" s="1">
        <v>49.75</v>
      </c>
      <c r="B691" s="1">
        <v>48.299999999999898</v>
      </c>
      <c r="C691" s="1">
        <f>A691-B691</f>
        <v>1.4500000000001023</v>
      </c>
      <c r="D691" s="2">
        <f>C691/A691</f>
        <v>2.9145728643218138E-2</v>
      </c>
      <c r="F691" s="1">
        <v>103.299999999999</v>
      </c>
      <c r="G691" s="1">
        <v>96.349999999999895</v>
      </c>
      <c r="H691" s="1">
        <f>F691-G691</f>
        <v>6.9499999999991076</v>
      </c>
      <c r="I691" s="2">
        <f>H691/F691</f>
        <v>6.7279767666981363E-2</v>
      </c>
    </row>
    <row r="692" spans="1:9" x14ac:dyDescent="0.2">
      <c r="A692" s="1">
        <v>37.899999999999899</v>
      </c>
      <c r="B692" s="1">
        <v>36.799999999999898</v>
      </c>
      <c r="C692" s="1">
        <f>A692-B692</f>
        <v>1.1000000000000014</v>
      </c>
      <c r="D692" s="2">
        <f>C692/A692</f>
        <v>2.902374670184708E-2</v>
      </c>
      <c r="F692" s="1">
        <v>116</v>
      </c>
      <c r="G692" s="1">
        <v>108.2</v>
      </c>
      <c r="H692" s="1">
        <f>F692-G692</f>
        <v>7.7999999999999972</v>
      </c>
      <c r="I692" s="2">
        <f>H692/F692</f>
        <v>6.7241379310344809E-2</v>
      </c>
    </row>
    <row r="693" spans="1:9" x14ac:dyDescent="0.2">
      <c r="A693" s="1">
        <v>36.200000000000003</v>
      </c>
      <c r="B693" s="1">
        <v>35.149999999999899</v>
      </c>
      <c r="C693" s="1">
        <f>A693-B693</f>
        <v>1.0500000000001037</v>
      </c>
      <c r="D693" s="2">
        <f>C693/A693</f>
        <v>2.9005524861881318E-2</v>
      </c>
      <c r="F693" s="1">
        <v>144.349999999999</v>
      </c>
      <c r="G693" s="1">
        <v>134.65</v>
      </c>
      <c r="H693" s="1">
        <f>F693-G693</f>
        <v>9.6999999999989939</v>
      </c>
      <c r="I693" s="2">
        <f>H693/F693</f>
        <v>6.7197783165909672E-2</v>
      </c>
    </row>
    <row r="694" spans="1:9" x14ac:dyDescent="0.2">
      <c r="A694" s="1">
        <v>36.200000000000003</v>
      </c>
      <c r="B694" s="1">
        <v>35.149999999999899</v>
      </c>
      <c r="C694" s="1">
        <f>A694-B694</f>
        <v>1.0500000000001037</v>
      </c>
      <c r="D694" s="2">
        <f>C694/A694</f>
        <v>2.9005524861881318E-2</v>
      </c>
      <c r="F694" s="1">
        <v>144.5</v>
      </c>
      <c r="G694" s="1">
        <v>134.80000000000001</v>
      </c>
      <c r="H694" s="1">
        <f>F694-G694</f>
        <v>9.6999999999999886</v>
      </c>
      <c r="I694" s="2">
        <f>H694/F694</f>
        <v>6.7128027681660818E-2</v>
      </c>
    </row>
    <row r="695" spans="1:9" x14ac:dyDescent="0.2">
      <c r="A695" s="1">
        <v>81.049999999999898</v>
      </c>
      <c r="B695" s="1">
        <v>78.7</v>
      </c>
      <c r="C695" s="1">
        <f>A695-B695</f>
        <v>2.3499999999998948</v>
      </c>
      <c r="D695" s="2">
        <f>C695/A695</f>
        <v>2.8994447871682885E-2</v>
      </c>
      <c r="F695" s="1">
        <v>452.05</v>
      </c>
      <c r="G695" s="1">
        <v>421.75</v>
      </c>
      <c r="H695" s="1">
        <f>F695-G695</f>
        <v>30.300000000000011</v>
      </c>
      <c r="I695" s="2">
        <f>H695/F695</f>
        <v>6.7027983630129434E-2</v>
      </c>
    </row>
    <row r="696" spans="1:9" x14ac:dyDescent="0.2">
      <c r="A696" s="1">
        <v>31.1</v>
      </c>
      <c r="B696" s="1">
        <v>30.1999999999999</v>
      </c>
      <c r="C696" s="1">
        <f>A696-B696</f>
        <v>0.90000000000010161</v>
      </c>
      <c r="D696" s="2">
        <f>C696/A696</f>
        <v>2.8938906752414843E-2</v>
      </c>
      <c r="F696" s="1">
        <v>364.3</v>
      </c>
      <c r="G696" s="1">
        <v>339.89999999999901</v>
      </c>
      <c r="H696" s="1">
        <f>F696-G696</f>
        <v>24.400000000001</v>
      </c>
      <c r="I696" s="2">
        <f>H696/F696</f>
        <v>6.6977765577823228E-2</v>
      </c>
    </row>
    <row r="697" spans="1:9" x14ac:dyDescent="0.2">
      <c r="A697" s="1">
        <v>43.399999999999899</v>
      </c>
      <c r="B697" s="1">
        <v>42.149999999999899</v>
      </c>
      <c r="C697" s="1">
        <f>A697-B697</f>
        <v>1.25</v>
      </c>
      <c r="D697" s="2">
        <f>C697/A697</f>
        <v>2.8801843317972416E-2</v>
      </c>
      <c r="F697" s="1">
        <v>265.05</v>
      </c>
      <c r="G697" s="1">
        <v>247.349999999999</v>
      </c>
      <c r="H697" s="1">
        <f>F697-G697</f>
        <v>17.700000000001012</v>
      </c>
      <c r="I697" s="2">
        <f>H697/F697</f>
        <v>6.6779852857955138E-2</v>
      </c>
    </row>
    <row r="698" spans="1:9" x14ac:dyDescent="0.2">
      <c r="A698" s="1">
        <v>47.149999999999899</v>
      </c>
      <c r="B698" s="1">
        <v>45.799999999999898</v>
      </c>
      <c r="C698" s="1">
        <f>A698-B698</f>
        <v>1.3500000000000014</v>
      </c>
      <c r="D698" s="2">
        <f>C698/A698</f>
        <v>2.863202545068938E-2</v>
      </c>
      <c r="F698" s="1">
        <v>373.75</v>
      </c>
      <c r="G698" s="1">
        <v>348.85</v>
      </c>
      <c r="H698" s="1">
        <f>F698-G698</f>
        <v>24.899999999999977</v>
      </c>
      <c r="I698" s="2">
        <f>H698/F698</f>
        <v>6.6622073578595259E-2</v>
      </c>
    </row>
    <row r="699" spans="1:9" x14ac:dyDescent="0.2">
      <c r="A699" s="1">
        <v>38.5</v>
      </c>
      <c r="B699" s="1">
        <v>37.399999999999899</v>
      </c>
      <c r="C699" s="1">
        <f>A699-B699</f>
        <v>1.1000000000001009</v>
      </c>
      <c r="D699" s="2">
        <f>C699/A699</f>
        <v>2.8571428571431193E-2</v>
      </c>
      <c r="F699" s="1">
        <v>314.3</v>
      </c>
      <c r="G699" s="1">
        <v>293.39999999999901</v>
      </c>
      <c r="H699" s="1">
        <f>F699-G699</f>
        <v>20.900000000001</v>
      </c>
      <c r="I699" s="2">
        <f>H699/F699</f>
        <v>6.6496977410120908E-2</v>
      </c>
    </row>
    <row r="700" spans="1:9" x14ac:dyDescent="0.2">
      <c r="A700" s="1">
        <v>49.2</v>
      </c>
      <c r="B700" s="1">
        <v>47.799999999999898</v>
      </c>
      <c r="C700" s="1">
        <f>A700-B700</f>
        <v>1.4000000000001052</v>
      </c>
      <c r="D700" s="2">
        <f>C700/A700</f>
        <v>2.8455284552847664E-2</v>
      </c>
      <c r="F700" s="1">
        <v>384.3</v>
      </c>
      <c r="G700" s="1">
        <v>358.75</v>
      </c>
      <c r="H700" s="1">
        <f>F700-G700</f>
        <v>25.550000000000011</v>
      </c>
      <c r="I700" s="2">
        <f>H700/F700</f>
        <v>6.6484517304189458E-2</v>
      </c>
    </row>
    <row r="701" spans="1:9" x14ac:dyDescent="0.2">
      <c r="A701" s="1">
        <v>44.399999999999899</v>
      </c>
      <c r="B701" s="1">
        <v>43.149999999999899</v>
      </c>
      <c r="C701" s="1">
        <f>A701-B701</f>
        <v>1.25</v>
      </c>
      <c r="D701" s="2">
        <f>C701/A701</f>
        <v>2.8153153153153216E-2</v>
      </c>
      <c r="F701" s="1">
        <v>65.45</v>
      </c>
      <c r="G701" s="1">
        <v>61.1</v>
      </c>
      <c r="H701" s="1">
        <f>F701-G701</f>
        <v>4.3500000000000014</v>
      </c>
      <c r="I701" s="2">
        <f>H701/F701</f>
        <v>6.6462948815890016E-2</v>
      </c>
    </row>
    <row r="702" spans="1:9" x14ac:dyDescent="0.2">
      <c r="A702" s="1">
        <v>32.1</v>
      </c>
      <c r="B702" s="1">
        <v>31.1999999999999</v>
      </c>
      <c r="C702" s="1">
        <f>A702-B702</f>
        <v>0.90000000000010161</v>
      </c>
      <c r="D702" s="2">
        <f>C702/A702</f>
        <v>2.8037383177573257E-2</v>
      </c>
      <c r="F702" s="1">
        <v>207.849999999999</v>
      </c>
      <c r="G702" s="1">
        <v>194.05</v>
      </c>
      <c r="H702" s="1">
        <f>F702-G702</f>
        <v>13.799999999998988</v>
      </c>
      <c r="I702" s="2">
        <f>H702/F702</f>
        <v>6.6394034159244913E-2</v>
      </c>
    </row>
    <row r="703" spans="1:9" x14ac:dyDescent="0.2">
      <c r="A703" s="1">
        <v>30.35</v>
      </c>
      <c r="B703" s="1">
        <v>29.5</v>
      </c>
      <c r="C703" s="1">
        <f>A703-B703</f>
        <v>0.85000000000000142</v>
      </c>
      <c r="D703" s="2">
        <f>C703/A703</f>
        <v>2.8006589785832006E-2</v>
      </c>
      <c r="F703" s="1">
        <v>190.8</v>
      </c>
      <c r="G703" s="1">
        <v>178.19999999999899</v>
      </c>
      <c r="H703" s="1">
        <f>F703-G703</f>
        <v>12.600000000001017</v>
      </c>
      <c r="I703" s="2">
        <f>H703/F703</f>
        <v>6.6037735849061932E-2</v>
      </c>
    </row>
    <row r="704" spans="1:9" x14ac:dyDescent="0.2">
      <c r="A704" s="1">
        <v>42.899999999999899</v>
      </c>
      <c r="B704" s="1">
        <v>41.7</v>
      </c>
      <c r="C704" s="1">
        <f>A704-B704</f>
        <v>1.1999999999998963</v>
      </c>
      <c r="D704" s="2">
        <f>C704/A704</f>
        <v>2.797202797202562E-2</v>
      </c>
      <c r="F704" s="1">
        <v>327.8</v>
      </c>
      <c r="G704" s="1">
        <v>306.19999999999902</v>
      </c>
      <c r="H704" s="1">
        <f>F704-G704</f>
        <v>21.600000000000989</v>
      </c>
      <c r="I704" s="2">
        <f>H704/F704</f>
        <v>6.5893837705921263E-2</v>
      </c>
    </row>
    <row r="705" spans="1:9" x14ac:dyDescent="0.2">
      <c r="A705" s="1">
        <v>53.95</v>
      </c>
      <c r="B705" s="1">
        <v>52.45</v>
      </c>
      <c r="C705" s="1">
        <f>A705-B705</f>
        <v>1.5</v>
      </c>
      <c r="D705" s="2">
        <f>C705/A705</f>
        <v>2.7803521779425393E-2</v>
      </c>
      <c r="F705" s="1">
        <v>212.55</v>
      </c>
      <c r="G705" s="1">
        <v>198.55</v>
      </c>
      <c r="H705" s="1">
        <f>F705-G705</f>
        <v>14</v>
      </c>
      <c r="I705" s="2">
        <f>H705/F705</f>
        <v>6.586685485768054E-2</v>
      </c>
    </row>
    <row r="706" spans="1:9" x14ac:dyDescent="0.2">
      <c r="A706" s="1">
        <v>32.399999999999899</v>
      </c>
      <c r="B706" s="1">
        <v>31.5</v>
      </c>
      <c r="C706" s="1">
        <f>A706-B706</f>
        <v>0.8999999999998991</v>
      </c>
      <c r="D706" s="2">
        <f>C706/A706</f>
        <v>2.7777777777774751E-2</v>
      </c>
      <c r="F706" s="1">
        <v>129.94999999999899</v>
      </c>
      <c r="G706" s="1">
        <v>121.4</v>
      </c>
      <c r="H706" s="1">
        <f>F706-G706</f>
        <v>8.5499999999989882</v>
      </c>
      <c r="I706" s="2">
        <f>H706/F706</f>
        <v>6.5794536360131245E-2</v>
      </c>
    </row>
    <row r="707" spans="1:9" x14ac:dyDescent="0.2">
      <c r="A707" s="1">
        <v>34.450000000000003</v>
      </c>
      <c r="B707" s="1">
        <v>33.5</v>
      </c>
      <c r="C707" s="1">
        <f>A707-B707</f>
        <v>0.95000000000000284</v>
      </c>
      <c r="D707" s="2">
        <f>C707/A707</f>
        <v>2.7576197387518223E-2</v>
      </c>
      <c r="F707" s="1">
        <v>239.3</v>
      </c>
      <c r="G707" s="1">
        <v>223.599999999999</v>
      </c>
      <c r="H707" s="1">
        <f>F707-G707</f>
        <v>15.700000000001012</v>
      </c>
      <c r="I707" s="2">
        <f>H707/F707</f>
        <v>6.5608023401592191E-2</v>
      </c>
    </row>
    <row r="708" spans="1:9" x14ac:dyDescent="0.2">
      <c r="A708" s="1">
        <v>32.700000000000003</v>
      </c>
      <c r="B708" s="1">
        <v>31.8</v>
      </c>
      <c r="C708" s="1">
        <f>A708-B708</f>
        <v>0.90000000000000213</v>
      </c>
      <c r="D708" s="2">
        <f>C708/A708</f>
        <v>2.7522935779816578E-2</v>
      </c>
      <c r="F708" s="1">
        <v>154.15</v>
      </c>
      <c r="G708" s="1">
        <v>144.05000000000001</v>
      </c>
      <c r="H708" s="1">
        <f>F708-G708</f>
        <v>10.099999999999994</v>
      </c>
      <c r="I708" s="2">
        <f>H708/F708</f>
        <v>6.5520596821277935E-2</v>
      </c>
    </row>
    <row r="709" spans="1:9" x14ac:dyDescent="0.2">
      <c r="A709" s="1">
        <v>73.5</v>
      </c>
      <c r="B709" s="1">
        <v>71.5</v>
      </c>
      <c r="C709" s="1">
        <f>A709-B709</f>
        <v>2</v>
      </c>
      <c r="D709" s="2">
        <f>C709/A709</f>
        <v>2.7210884353741496E-2</v>
      </c>
      <c r="F709" s="1">
        <v>154.15</v>
      </c>
      <c r="G709" s="1">
        <v>144.05000000000001</v>
      </c>
      <c r="H709" s="1">
        <f>F709-G709</f>
        <v>10.099999999999994</v>
      </c>
      <c r="I709" s="2">
        <f>H709/F709</f>
        <v>6.5520596821277935E-2</v>
      </c>
    </row>
    <row r="710" spans="1:9" x14ac:dyDescent="0.2">
      <c r="A710" s="1">
        <v>31.4499999999999</v>
      </c>
      <c r="B710" s="1">
        <v>30.6</v>
      </c>
      <c r="C710" s="1">
        <f>A710-B710</f>
        <v>0.84999999999989839</v>
      </c>
      <c r="D710" s="2">
        <f>C710/A710</f>
        <v>2.7027027027023882E-2</v>
      </c>
      <c r="F710" s="1">
        <v>404.1</v>
      </c>
      <c r="G710" s="1">
        <v>377.64999999999901</v>
      </c>
      <c r="H710" s="1">
        <f>F710-G710</f>
        <v>26.450000000001012</v>
      </c>
      <c r="I710" s="2">
        <f>H710/F710</f>
        <v>6.5454095520913164E-2</v>
      </c>
    </row>
    <row r="711" spans="1:9" x14ac:dyDescent="0.2">
      <c r="A711" s="1">
        <v>29.899999999999899</v>
      </c>
      <c r="B711" s="1">
        <v>29.1</v>
      </c>
      <c r="C711" s="1">
        <f>A711-B711</f>
        <v>0.79999999999989768</v>
      </c>
      <c r="D711" s="2">
        <f>C711/A711</f>
        <v>2.6755852842806033E-2</v>
      </c>
      <c r="F711" s="1">
        <v>249.25</v>
      </c>
      <c r="G711" s="1">
        <v>232.94999999999899</v>
      </c>
      <c r="H711" s="1">
        <f>F711-G711</f>
        <v>16.300000000001006</v>
      </c>
      <c r="I711" s="2">
        <f>H711/F711</f>
        <v>6.5396188565701133E-2</v>
      </c>
    </row>
    <row r="712" spans="1:9" x14ac:dyDescent="0.2">
      <c r="A712" s="1">
        <v>39.25</v>
      </c>
      <c r="B712" s="1">
        <v>38.200000000000003</v>
      </c>
      <c r="C712" s="1">
        <f>A712-B712</f>
        <v>1.0499999999999972</v>
      </c>
      <c r="D712" s="2">
        <f>C712/A712</f>
        <v>2.6751592356687826E-2</v>
      </c>
      <c r="F712" s="1">
        <v>117.25</v>
      </c>
      <c r="G712" s="1">
        <v>109.599999999999</v>
      </c>
      <c r="H712" s="1">
        <f>F712-G712</f>
        <v>7.6500000000010004</v>
      </c>
      <c r="I712" s="2">
        <f>H712/F712</f>
        <v>6.5245202558643925E-2</v>
      </c>
    </row>
    <row r="713" spans="1:9" x14ac:dyDescent="0.2">
      <c r="A713" s="1">
        <v>57.95</v>
      </c>
      <c r="B713" s="1">
        <v>56.399999999999899</v>
      </c>
      <c r="C713" s="1">
        <f>A713-B713</f>
        <v>1.5500000000001037</v>
      </c>
      <c r="D713" s="2">
        <f>C713/A713</f>
        <v>2.6747195858500494E-2</v>
      </c>
      <c r="F713" s="1">
        <v>349.39999999999901</v>
      </c>
      <c r="G713" s="1">
        <v>326.64999999999901</v>
      </c>
      <c r="H713" s="1">
        <f>F713-G713</f>
        <v>22.75</v>
      </c>
      <c r="I713" s="2">
        <f>H713/F713</f>
        <v>6.5111619919862807E-2</v>
      </c>
    </row>
    <row r="714" spans="1:9" x14ac:dyDescent="0.2">
      <c r="A714" s="1">
        <v>31.8</v>
      </c>
      <c r="B714" s="1">
        <v>30.9499999999999</v>
      </c>
      <c r="C714" s="1">
        <f>A714-B714</f>
        <v>0.8500000000001009</v>
      </c>
      <c r="D714" s="2">
        <f>C714/A714</f>
        <v>2.6729559748430845E-2</v>
      </c>
      <c r="F714" s="1">
        <v>413.75</v>
      </c>
      <c r="G714" s="1">
        <v>386.94999999999902</v>
      </c>
      <c r="H714" s="1">
        <f>F714-G714</f>
        <v>26.800000000000978</v>
      </c>
      <c r="I714" s="2">
        <f>H714/F714</f>
        <v>6.4773413897283333E-2</v>
      </c>
    </row>
    <row r="715" spans="1:9" x14ac:dyDescent="0.2">
      <c r="A715" s="1">
        <v>39.700000000000003</v>
      </c>
      <c r="B715" s="1">
        <v>38.649999999999899</v>
      </c>
      <c r="C715" s="1">
        <f>A715-B715</f>
        <v>1.0500000000001037</v>
      </c>
      <c r="D715" s="2">
        <f>C715/A715</f>
        <v>2.6448362720405634E-2</v>
      </c>
      <c r="F715" s="1">
        <v>187.94999999999899</v>
      </c>
      <c r="G715" s="1">
        <v>175.8</v>
      </c>
      <c r="H715" s="1">
        <f>F715-G715</f>
        <v>12.149999999998983</v>
      </c>
      <c r="I715" s="2">
        <f>H715/F715</f>
        <v>6.4644852354344487E-2</v>
      </c>
    </row>
    <row r="716" spans="1:9" x14ac:dyDescent="0.2">
      <c r="A716" s="1">
        <v>43.649999999999899</v>
      </c>
      <c r="B716" s="1">
        <v>42.5</v>
      </c>
      <c r="C716" s="1">
        <f>A716-B716</f>
        <v>1.1499999999998991</v>
      </c>
      <c r="D716" s="2">
        <f>C716/A716</f>
        <v>2.6345933562426156E-2</v>
      </c>
      <c r="F716" s="1">
        <v>355.94999999999902</v>
      </c>
      <c r="G716" s="1">
        <v>333</v>
      </c>
      <c r="H716" s="1">
        <f>F716-G716</f>
        <v>22.949999999999022</v>
      </c>
      <c r="I716" s="2">
        <f>H716/F716</f>
        <v>6.4475347661185803E-2</v>
      </c>
    </row>
    <row r="717" spans="1:9" x14ac:dyDescent="0.2">
      <c r="A717" s="1">
        <v>43.7</v>
      </c>
      <c r="B717" s="1">
        <v>42.549999999999898</v>
      </c>
      <c r="C717" s="1">
        <f>A717-B717</f>
        <v>1.1500000000001052</v>
      </c>
      <c r="D717" s="2">
        <f>C717/A717</f>
        <v>2.6315789473686617E-2</v>
      </c>
      <c r="F717" s="1">
        <v>502.64999999999901</v>
      </c>
      <c r="G717" s="1">
        <v>470.3</v>
      </c>
      <c r="H717" s="1">
        <f>F717-G717</f>
        <v>32.349999999999</v>
      </c>
      <c r="I717" s="2">
        <f>H717/F717</f>
        <v>6.43588978414385E-2</v>
      </c>
    </row>
    <row r="718" spans="1:9" x14ac:dyDescent="0.2">
      <c r="A718" s="1">
        <v>51.649999999999899</v>
      </c>
      <c r="B718" s="1">
        <v>50.299999999999898</v>
      </c>
      <c r="C718" s="1">
        <f>A718-B718</f>
        <v>1.3500000000000014</v>
      </c>
      <c r="D718" s="2">
        <f>C718/A718</f>
        <v>2.6137463697967166E-2</v>
      </c>
      <c r="F718" s="1">
        <v>393.25</v>
      </c>
      <c r="G718" s="1">
        <v>367.94999999999902</v>
      </c>
      <c r="H718" s="1">
        <f>F718-G718</f>
        <v>25.300000000000978</v>
      </c>
      <c r="I718" s="2">
        <f>H718/F718</f>
        <v>6.4335664335666828E-2</v>
      </c>
    </row>
    <row r="719" spans="1:9" x14ac:dyDescent="0.2">
      <c r="A719" s="1">
        <v>63.2</v>
      </c>
      <c r="B719" s="1">
        <v>61.549999999999898</v>
      </c>
      <c r="C719" s="1">
        <f>A719-B719</f>
        <v>1.6500000000001052</v>
      </c>
      <c r="D719" s="2">
        <f>C719/A719</f>
        <v>2.6107594936710523E-2</v>
      </c>
      <c r="F719" s="1">
        <v>84.049999999999898</v>
      </c>
      <c r="G719" s="1">
        <v>78.650000000000006</v>
      </c>
      <c r="H719" s="1">
        <f>F719-G719</f>
        <v>5.399999999999892</v>
      </c>
      <c r="I719" s="2">
        <f>H719/F719</f>
        <v>6.4247471743008905E-2</v>
      </c>
    </row>
    <row r="720" spans="1:9" x14ac:dyDescent="0.2">
      <c r="A720" s="1">
        <v>30.649999999999899</v>
      </c>
      <c r="B720" s="1">
        <v>29.85</v>
      </c>
      <c r="C720" s="1">
        <f>A720-B720</f>
        <v>0.79999999999989768</v>
      </c>
      <c r="D720" s="2">
        <f>C720/A720</f>
        <v>2.6101141924955964E-2</v>
      </c>
      <c r="F720" s="1">
        <v>53.7</v>
      </c>
      <c r="G720" s="1">
        <v>50.25</v>
      </c>
      <c r="H720" s="1">
        <f>F720-G720</f>
        <v>3.4500000000000028</v>
      </c>
      <c r="I720" s="2">
        <f>H720/F720</f>
        <v>6.4245810055865965E-2</v>
      </c>
    </row>
    <row r="721" spans="1:9" x14ac:dyDescent="0.2">
      <c r="A721" s="1">
        <v>30.6999999999999</v>
      </c>
      <c r="B721" s="1">
        <v>29.899999999999899</v>
      </c>
      <c r="C721" s="1">
        <f>A721-B721</f>
        <v>0.80000000000000071</v>
      </c>
      <c r="D721" s="2">
        <f>C721/A721</f>
        <v>2.6058631921824213E-2</v>
      </c>
      <c r="F721" s="1">
        <v>88.25</v>
      </c>
      <c r="G721" s="1">
        <v>82.599999999999895</v>
      </c>
      <c r="H721" s="1">
        <f>F721-G721</f>
        <v>5.6500000000001052</v>
      </c>
      <c r="I721" s="2">
        <f>H721/F721</f>
        <v>6.4022662889519605E-2</v>
      </c>
    </row>
    <row r="722" spans="1:9" x14ac:dyDescent="0.2">
      <c r="A722" s="1">
        <v>40.299999999999898</v>
      </c>
      <c r="B722" s="1">
        <v>39.25</v>
      </c>
      <c r="C722" s="1">
        <f>A722-B722</f>
        <v>1.0499999999998977</v>
      </c>
      <c r="D722" s="2">
        <f>C722/A722</f>
        <v>2.6054590570717129E-2</v>
      </c>
      <c r="F722" s="1">
        <v>744.7</v>
      </c>
      <c r="G722" s="1">
        <v>697.14999999999895</v>
      </c>
      <c r="H722" s="1">
        <f>F722-G722</f>
        <v>47.550000000001091</v>
      </c>
      <c r="I722" s="2">
        <f>H722/F722</f>
        <v>6.3851215254466354E-2</v>
      </c>
    </row>
    <row r="723" spans="1:9" x14ac:dyDescent="0.2">
      <c r="A723" s="1">
        <v>40.399999999999899</v>
      </c>
      <c r="B723" s="1">
        <v>39.35</v>
      </c>
      <c r="C723" s="1">
        <f>A723-B723</f>
        <v>1.0499999999998977</v>
      </c>
      <c r="D723" s="2">
        <f>C723/A723</f>
        <v>2.5990099009898522E-2</v>
      </c>
      <c r="F723" s="1">
        <v>87.95</v>
      </c>
      <c r="G723" s="1">
        <v>82.349999999999895</v>
      </c>
      <c r="H723" s="1">
        <f>F723-G723</f>
        <v>5.600000000000108</v>
      </c>
      <c r="I723" s="2">
        <f>H723/F723</f>
        <v>6.3672541216601569E-2</v>
      </c>
    </row>
    <row r="724" spans="1:9" x14ac:dyDescent="0.2">
      <c r="A724" s="1">
        <v>94.45</v>
      </c>
      <c r="B724" s="1">
        <v>92</v>
      </c>
      <c r="C724" s="1">
        <f>A724-B724</f>
        <v>2.4500000000000028</v>
      </c>
      <c r="D724" s="2">
        <f>C724/A724</f>
        <v>2.5939650608787748E-2</v>
      </c>
      <c r="F724" s="1">
        <v>290.10000000000002</v>
      </c>
      <c r="G724" s="1">
        <v>271.64999999999901</v>
      </c>
      <c r="H724" s="1">
        <f>F724-G724</f>
        <v>18.450000000001012</v>
      </c>
      <c r="I724" s="2">
        <f>H724/F724</f>
        <v>6.3598759048607414E-2</v>
      </c>
    </row>
    <row r="725" spans="1:9" x14ac:dyDescent="0.2">
      <c r="A725" s="1">
        <v>34.700000000000003</v>
      </c>
      <c r="B725" s="1">
        <v>33.799999999999898</v>
      </c>
      <c r="C725" s="1">
        <f>A725-B725</f>
        <v>0.90000000000010516</v>
      </c>
      <c r="D725" s="2">
        <f>C725/A725</f>
        <v>2.5936599423634153E-2</v>
      </c>
      <c r="F725" s="1">
        <v>191.19999999999899</v>
      </c>
      <c r="G725" s="1">
        <v>179.05</v>
      </c>
      <c r="H725" s="1">
        <f>F725-G725</f>
        <v>12.149999999998983</v>
      </c>
      <c r="I725" s="2">
        <f>H725/F725</f>
        <v>6.3546025104597517E-2</v>
      </c>
    </row>
    <row r="726" spans="1:9" x14ac:dyDescent="0.2">
      <c r="A726" s="1">
        <v>46.85</v>
      </c>
      <c r="B726" s="1">
        <v>45.649999999999899</v>
      </c>
      <c r="C726" s="1">
        <f>A726-B726</f>
        <v>1.2000000000001023</v>
      </c>
      <c r="D726" s="2">
        <f>C726/A726</f>
        <v>2.561366061899898E-2</v>
      </c>
      <c r="F726" s="1">
        <v>73.2</v>
      </c>
      <c r="G726" s="1">
        <v>68.549999999999898</v>
      </c>
      <c r="H726" s="1">
        <f>F726-G726</f>
        <v>4.6500000000001052</v>
      </c>
      <c r="I726" s="2">
        <f>H726/F726</f>
        <v>6.3524590163935857E-2</v>
      </c>
    </row>
    <row r="727" spans="1:9" x14ac:dyDescent="0.2">
      <c r="A727" s="1">
        <v>35.149999999999899</v>
      </c>
      <c r="B727" s="1">
        <v>34.25</v>
      </c>
      <c r="C727" s="1">
        <f>A727-B727</f>
        <v>0.8999999999998991</v>
      </c>
      <c r="D727" s="2">
        <f>C727/A727</f>
        <v>2.5604551920338597E-2</v>
      </c>
      <c r="F727" s="1">
        <v>440.69999999999902</v>
      </c>
      <c r="G727" s="1">
        <v>412.75</v>
      </c>
      <c r="H727" s="1">
        <f>F727-G727</f>
        <v>27.949999999999022</v>
      </c>
      <c r="I727" s="2">
        <f>H727/F727</f>
        <v>6.3421828908552497E-2</v>
      </c>
    </row>
    <row r="728" spans="1:9" x14ac:dyDescent="0.2">
      <c r="A728" s="1">
        <v>33.200000000000003</v>
      </c>
      <c r="B728" s="1">
        <v>32.35</v>
      </c>
      <c r="C728" s="1">
        <f>A728-B728</f>
        <v>0.85000000000000142</v>
      </c>
      <c r="D728" s="2">
        <f>C728/A728</f>
        <v>2.5602409638554258E-2</v>
      </c>
      <c r="F728" s="1">
        <v>501.14999999999901</v>
      </c>
      <c r="G728" s="1">
        <v>469.44999999999902</v>
      </c>
      <c r="H728" s="1">
        <f>F728-G728</f>
        <v>31.699999999999989</v>
      </c>
      <c r="I728" s="2">
        <f>H728/F728</f>
        <v>6.3254514616382429E-2</v>
      </c>
    </row>
    <row r="729" spans="1:9" x14ac:dyDescent="0.2">
      <c r="A729" s="1">
        <v>43.149999999999899</v>
      </c>
      <c r="B729" s="1">
        <v>42.049999999999898</v>
      </c>
      <c r="C729" s="1">
        <f>A729-B729</f>
        <v>1.1000000000000014</v>
      </c>
      <c r="D729" s="2">
        <f>C729/A729</f>
        <v>2.5492468134414924E-2</v>
      </c>
      <c r="F729" s="1">
        <v>68.349999999999895</v>
      </c>
      <c r="G729" s="1">
        <v>64.049999999999898</v>
      </c>
      <c r="H729" s="1">
        <f>F729-G729</f>
        <v>4.2999999999999972</v>
      </c>
      <c r="I729" s="2">
        <f>H729/F729</f>
        <v>6.2911485003657702E-2</v>
      </c>
    </row>
    <row r="730" spans="1:9" x14ac:dyDescent="0.2">
      <c r="A730" s="1">
        <v>37.450000000000003</v>
      </c>
      <c r="B730" s="1">
        <v>36.5</v>
      </c>
      <c r="C730" s="1">
        <f>A730-B730</f>
        <v>0.95000000000000284</v>
      </c>
      <c r="D730" s="2">
        <f>C730/A730</f>
        <v>2.5367156208277779E-2</v>
      </c>
      <c r="F730" s="1">
        <v>327.60000000000002</v>
      </c>
      <c r="G730" s="1">
        <v>307</v>
      </c>
      <c r="H730" s="1">
        <f>F730-G730</f>
        <v>20.600000000000023</v>
      </c>
      <c r="I730" s="2">
        <f>H730/F730</f>
        <v>6.288156288156295E-2</v>
      </c>
    </row>
    <row r="731" spans="1:9" x14ac:dyDescent="0.2">
      <c r="A731" s="1">
        <v>43.899999999999899</v>
      </c>
      <c r="B731" s="1">
        <v>42.799999999999898</v>
      </c>
      <c r="C731" s="1">
        <f>A731-B731</f>
        <v>1.1000000000000014</v>
      </c>
      <c r="D731" s="2">
        <f>C731/A731</f>
        <v>2.5056947608200545E-2</v>
      </c>
      <c r="F731" s="1">
        <v>396.19999999999902</v>
      </c>
      <c r="G731" s="1">
        <v>371.35</v>
      </c>
      <c r="H731" s="1">
        <f>F731-G731</f>
        <v>24.849999999999</v>
      </c>
      <c r="I731" s="2">
        <f>H731/F731</f>
        <v>6.2720848056534731E-2</v>
      </c>
    </row>
    <row r="732" spans="1:9" x14ac:dyDescent="0.2">
      <c r="A732" s="1">
        <v>40.1</v>
      </c>
      <c r="B732" s="1">
        <v>39.1</v>
      </c>
      <c r="C732" s="1">
        <f>A732-B732</f>
        <v>1</v>
      </c>
      <c r="D732" s="2">
        <f>C732/A732</f>
        <v>2.4937655860349125E-2</v>
      </c>
      <c r="F732" s="1">
        <v>239.65</v>
      </c>
      <c r="G732" s="1">
        <v>224.65</v>
      </c>
      <c r="H732" s="1">
        <f>F732-G732</f>
        <v>15</v>
      </c>
      <c r="I732" s="2">
        <f>H732/F732</f>
        <v>6.2591278948466514E-2</v>
      </c>
    </row>
    <row r="733" spans="1:9" x14ac:dyDescent="0.2">
      <c r="A733" s="1">
        <v>38.200000000000003</v>
      </c>
      <c r="B733" s="1">
        <v>37.25</v>
      </c>
      <c r="C733" s="1">
        <f>A733-B733</f>
        <v>0.95000000000000284</v>
      </c>
      <c r="D733" s="2">
        <f>C733/A733</f>
        <v>2.486910994764405E-2</v>
      </c>
      <c r="F733" s="1">
        <v>56.799999999999898</v>
      </c>
      <c r="G733" s="1">
        <v>53.25</v>
      </c>
      <c r="H733" s="1">
        <f>F733-G733</f>
        <v>3.5499999999998977</v>
      </c>
      <c r="I733" s="2">
        <f>H733/F733</f>
        <v>6.2499999999998314E-2</v>
      </c>
    </row>
    <row r="734" spans="1:9" x14ac:dyDescent="0.2">
      <c r="A734" s="1">
        <v>32.25</v>
      </c>
      <c r="B734" s="1">
        <v>31.4499999999999</v>
      </c>
      <c r="C734" s="1">
        <f>A734-B734</f>
        <v>0.80000000000010019</v>
      </c>
      <c r="D734" s="2">
        <f>C734/A734</f>
        <v>2.4806201550390705E-2</v>
      </c>
      <c r="F734" s="1">
        <v>213.69999999999899</v>
      </c>
      <c r="G734" s="1">
        <v>200.4</v>
      </c>
      <c r="H734" s="1">
        <f>F734-G734</f>
        <v>13.299999999998988</v>
      </c>
      <c r="I734" s="2">
        <f>H734/F734</f>
        <v>6.2236780533453676E-2</v>
      </c>
    </row>
    <row r="735" spans="1:9" x14ac:dyDescent="0.2">
      <c r="A735" s="1">
        <v>38.299999999999898</v>
      </c>
      <c r="B735" s="1">
        <v>37.35</v>
      </c>
      <c r="C735" s="1">
        <f>A735-B735</f>
        <v>0.94999999999989626</v>
      </c>
      <c r="D735" s="2">
        <f>C735/A735</f>
        <v>2.4804177545689265E-2</v>
      </c>
      <c r="F735" s="1">
        <v>238.849999999999</v>
      </c>
      <c r="G735" s="1">
        <v>224.099999999999</v>
      </c>
      <c r="H735" s="1">
        <f>F735-G735</f>
        <v>14.75</v>
      </c>
      <c r="I735" s="2">
        <f>H735/F735</f>
        <v>6.1754239062173172E-2</v>
      </c>
    </row>
    <row r="736" spans="1:9" x14ac:dyDescent="0.2">
      <c r="A736" s="1">
        <v>70.799999999999898</v>
      </c>
      <c r="B736" s="1">
        <v>69.049999999999898</v>
      </c>
      <c r="C736" s="1">
        <f>A736-B736</f>
        <v>1.75</v>
      </c>
      <c r="D736" s="2">
        <f>C736/A736</f>
        <v>2.4717514124293821E-2</v>
      </c>
      <c r="F736" s="1">
        <v>411.64999999999901</v>
      </c>
      <c r="G736" s="1">
        <v>386.25</v>
      </c>
      <c r="H736" s="1">
        <f>F736-G736</f>
        <v>25.399999999999011</v>
      </c>
      <c r="I736" s="2">
        <f>H736/F736</f>
        <v>6.1702902951534244E-2</v>
      </c>
    </row>
    <row r="737" spans="1:9" x14ac:dyDescent="0.2">
      <c r="A737" s="1">
        <v>70.799999999999898</v>
      </c>
      <c r="B737" s="1">
        <v>69.049999999999898</v>
      </c>
      <c r="C737" s="1">
        <f>A737-B737</f>
        <v>1.75</v>
      </c>
      <c r="D737" s="2">
        <f>C737/A737</f>
        <v>2.4717514124293821E-2</v>
      </c>
      <c r="F737" s="1">
        <v>44.6</v>
      </c>
      <c r="G737" s="1">
        <v>41.85</v>
      </c>
      <c r="H737" s="1">
        <f>F737-G737</f>
        <v>2.75</v>
      </c>
      <c r="I737" s="2">
        <f>H737/F737</f>
        <v>6.1659192825112105E-2</v>
      </c>
    </row>
    <row r="738" spans="1:9" x14ac:dyDescent="0.2">
      <c r="A738" s="1">
        <v>32.549999999999898</v>
      </c>
      <c r="B738" s="1">
        <v>31.75</v>
      </c>
      <c r="C738" s="1">
        <f>A738-B738</f>
        <v>0.79999999999989768</v>
      </c>
      <c r="D738" s="2">
        <f>C738/A738</f>
        <v>2.4577572964666672E-2</v>
      </c>
      <c r="F738" s="1">
        <v>34.950000000000003</v>
      </c>
      <c r="G738" s="1">
        <v>32.799999999999898</v>
      </c>
      <c r="H738" s="1">
        <f>F738-G738</f>
        <v>2.1500000000001052</v>
      </c>
      <c r="I738" s="2">
        <f>H738/F738</f>
        <v>6.1516452074394989E-2</v>
      </c>
    </row>
    <row r="739" spans="1:9" x14ac:dyDescent="0.2">
      <c r="A739" s="1">
        <v>36.799999999999898</v>
      </c>
      <c r="B739" s="1">
        <v>35.899999999999899</v>
      </c>
      <c r="C739" s="1">
        <f>A739-B739</f>
        <v>0.89999999999999858</v>
      </c>
      <c r="D739" s="2">
        <f>C739/A739</f>
        <v>2.4456521739130464E-2</v>
      </c>
      <c r="F739" s="1">
        <v>283.5</v>
      </c>
      <c r="G739" s="1">
        <v>266.10000000000002</v>
      </c>
      <c r="H739" s="1">
        <f>F739-G739</f>
        <v>17.399999999999977</v>
      </c>
      <c r="I739" s="2">
        <f>H739/F739</f>
        <v>6.1375661375661299E-2</v>
      </c>
    </row>
    <row r="740" spans="1:9" x14ac:dyDescent="0.2">
      <c r="A740" s="1">
        <v>37</v>
      </c>
      <c r="B740" s="1">
        <v>36.1</v>
      </c>
      <c r="C740" s="1">
        <f>A740-B740</f>
        <v>0.89999999999999858</v>
      </c>
      <c r="D740" s="2">
        <f>C740/A740</f>
        <v>2.4324324324324288E-2</v>
      </c>
      <c r="F740" s="1">
        <v>77.45</v>
      </c>
      <c r="G740" s="1">
        <v>72.7</v>
      </c>
      <c r="H740" s="1">
        <f>F740-G740</f>
        <v>4.75</v>
      </c>
      <c r="I740" s="2">
        <f>H740/F740</f>
        <v>6.1329890251775335E-2</v>
      </c>
    </row>
    <row r="741" spans="1:9" x14ac:dyDescent="0.2">
      <c r="A741" s="1">
        <v>30.85</v>
      </c>
      <c r="B741" s="1">
        <v>30.1</v>
      </c>
      <c r="C741" s="1">
        <f>A741-B741</f>
        <v>0.75</v>
      </c>
      <c r="D741" s="2">
        <f>C741/A741</f>
        <v>2.4311183144246351E-2</v>
      </c>
      <c r="F741" s="1">
        <v>1026.0999999999899</v>
      </c>
      <c r="G741" s="1">
        <v>963.25</v>
      </c>
      <c r="H741" s="1">
        <f>F741-G741</f>
        <v>62.849999999989905</v>
      </c>
      <c r="I741" s="2">
        <f>H741/F741</f>
        <v>6.1251340025329427E-2</v>
      </c>
    </row>
    <row r="742" spans="1:9" x14ac:dyDescent="0.2">
      <c r="A742" s="1">
        <v>47.5</v>
      </c>
      <c r="B742" s="1">
        <v>46.35</v>
      </c>
      <c r="C742" s="1">
        <f>A742-B742</f>
        <v>1.1499999999999986</v>
      </c>
      <c r="D742" s="2">
        <f>C742/A742</f>
        <v>2.4210526315789443E-2</v>
      </c>
      <c r="F742" s="1">
        <v>215.349999999999</v>
      </c>
      <c r="G742" s="1">
        <v>202.19999999999899</v>
      </c>
      <c r="H742" s="1">
        <f>F742-G742</f>
        <v>13.150000000000006</v>
      </c>
      <c r="I742" s="2">
        <f>H742/F742</f>
        <v>6.106338518690535E-2</v>
      </c>
    </row>
    <row r="743" spans="1:9" x14ac:dyDescent="0.2">
      <c r="A743" s="1">
        <v>39.25</v>
      </c>
      <c r="B743" s="1">
        <v>38.299999999999898</v>
      </c>
      <c r="C743" s="1">
        <f>A743-B743</f>
        <v>0.95000000000010232</v>
      </c>
      <c r="D743" s="2">
        <f>C743/A743</f>
        <v>2.4203821656053563E-2</v>
      </c>
      <c r="F743" s="1">
        <v>194.5</v>
      </c>
      <c r="G743" s="1">
        <v>182.65</v>
      </c>
      <c r="H743" s="1">
        <f>F743-G743</f>
        <v>11.849999999999994</v>
      </c>
      <c r="I743" s="2">
        <f>H743/F743</f>
        <v>6.0925449871465268E-2</v>
      </c>
    </row>
    <row r="744" spans="1:9" x14ac:dyDescent="0.2">
      <c r="A744" s="1">
        <v>47.649999999999899</v>
      </c>
      <c r="B744" s="1">
        <v>46.5</v>
      </c>
      <c r="C744" s="1">
        <f>A744-B744</f>
        <v>1.1499999999998991</v>
      </c>
      <c r="D744" s="2">
        <f>C744/A744</f>
        <v>2.4134312696745049E-2</v>
      </c>
      <c r="F744" s="1">
        <v>229.8</v>
      </c>
      <c r="G744" s="1">
        <v>215.8</v>
      </c>
      <c r="H744" s="1">
        <f>F744-G744</f>
        <v>14</v>
      </c>
      <c r="I744" s="2">
        <f>H744/F744</f>
        <v>6.0922541340295906E-2</v>
      </c>
    </row>
    <row r="745" spans="1:9" x14ac:dyDescent="0.2">
      <c r="A745" s="1">
        <v>48.25</v>
      </c>
      <c r="B745" s="1">
        <v>47.1</v>
      </c>
      <c r="C745" s="1">
        <f>A745-B745</f>
        <v>1.1499999999999986</v>
      </c>
      <c r="D745" s="2">
        <f>C745/A745</f>
        <v>2.3834196891191681E-2</v>
      </c>
      <c r="F745" s="1">
        <v>160.099999999999</v>
      </c>
      <c r="G745" s="1">
        <v>150.349999999999</v>
      </c>
      <c r="H745" s="1">
        <f>F745-G745</f>
        <v>9.75</v>
      </c>
      <c r="I745" s="2">
        <f>H745/F745</f>
        <v>6.0899437851343288E-2</v>
      </c>
    </row>
    <row r="746" spans="1:9" x14ac:dyDescent="0.2">
      <c r="A746" s="1">
        <v>35.75</v>
      </c>
      <c r="B746" s="1">
        <v>34.899999999999899</v>
      </c>
      <c r="C746" s="1">
        <f>A746-B746</f>
        <v>0.8500000000001009</v>
      </c>
      <c r="D746" s="2">
        <f>C746/A746</f>
        <v>2.3776223776226599E-2</v>
      </c>
      <c r="F746" s="1">
        <v>215.349999999999</v>
      </c>
      <c r="G746" s="1">
        <v>202.25</v>
      </c>
      <c r="H746" s="1">
        <f>F746-G746</f>
        <v>13.099999999999</v>
      </c>
      <c r="I746" s="2">
        <f>H746/F746</f>
        <v>6.0831205015087347E-2</v>
      </c>
    </row>
    <row r="747" spans="1:9" x14ac:dyDescent="0.2">
      <c r="A747" s="1">
        <v>42.2</v>
      </c>
      <c r="B747" s="1">
        <v>41.2</v>
      </c>
      <c r="C747" s="1">
        <f>A747-B747</f>
        <v>1</v>
      </c>
      <c r="D747" s="2">
        <f>C747/A747</f>
        <v>2.3696682464454975E-2</v>
      </c>
      <c r="F747" s="1">
        <v>334.1</v>
      </c>
      <c r="G747" s="1">
        <v>313.85000000000002</v>
      </c>
      <c r="H747" s="1">
        <f>F747-G747</f>
        <v>20.25</v>
      </c>
      <c r="I747" s="2">
        <f>H747/F747</f>
        <v>6.0610595630050876E-2</v>
      </c>
    </row>
    <row r="748" spans="1:9" x14ac:dyDescent="0.2">
      <c r="A748" s="1">
        <v>48.649999999999899</v>
      </c>
      <c r="B748" s="1">
        <v>47.5</v>
      </c>
      <c r="C748" s="1">
        <f>A748-B748</f>
        <v>1.1499999999998991</v>
      </c>
      <c r="D748" s="2">
        <f>C748/A748</f>
        <v>2.3638232271323771E-2</v>
      </c>
      <c r="F748" s="1">
        <v>99.849999999999895</v>
      </c>
      <c r="G748" s="1">
        <v>93.799999999999898</v>
      </c>
      <c r="H748" s="1">
        <f>F748-G748</f>
        <v>6.0499999999999972</v>
      </c>
      <c r="I748" s="2">
        <f>H748/F748</f>
        <v>6.0590886329494276E-2</v>
      </c>
    </row>
    <row r="749" spans="1:9" x14ac:dyDescent="0.2">
      <c r="A749" s="1">
        <v>46.649999999999899</v>
      </c>
      <c r="B749" s="1">
        <v>45.549999999999898</v>
      </c>
      <c r="C749" s="1">
        <f>A749-B749</f>
        <v>1.1000000000000014</v>
      </c>
      <c r="D749" s="2">
        <f>C749/A749</f>
        <v>2.3579849946409513E-2</v>
      </c>
      <c r="F749" s="1">
        <v>194.849999999999</v>
      </c>
      <c r="G749" s="1">
        <v>183.05</v>
      </c>
      <c r="H749" s="1">
        <f>F749-G749</f>
        <v>11.799999999998988</v>
      </c>
      <c r="I749" s="2">
        <f>H749/F749</f>
        <v>6.0559404670254294E-2</v>
      </c>
    </row>
    <row r="750" spans="1:9" x14ac:dyDescent="0.2">
      <c r="A750" s="1">
        <v>31.899999999999899</v>
      </c>
      <c r="B750" s="1">
        <v>31.149999999999899</v>
      </c>
      <c r="C750" s="1">
        <f>A750-B750</f>
        <v>0.75</v>
      </c>
      <c r="D750" s="2">
        <f>C750/A750</f>
        <v>2.351097178683393E-2</v>
      </c>
      <c r="F750" s="1">
        <v>106.849999999999</v>
      </c>
      <c r="G750" s="1">
        <v>100.4</v>
      </c>
      <c r="H750" s="1">
        <f>F750-G750</f>
        <v>6.4499999999989939</v>
      </c>
      <c r="I750" s="2">
        <f>H750/F750</f>
        <v>6.0364997660262557E-2</v>
      </c>
    </row>
    <row r="751" spans="1:9" x14ac:dyDescent="0.2">
      <c r="A751" s="1">
        <v>51.149999999999899</v>
      </c>
      <c r="B751" s="1">
        <v>49.95</v>
      </c>
      <c r="C751" s="1">
        <f>A751-B751</f>
        <v>1.1999999999998963</v>
      </c>
      <c r="D751" s="2">
        <f>C751/A751</f>
        <v>2.346041055718277E-2</v>
      </c>
      <c r="F751" s="1">
        <v>156.69999999999899</v>
      </c>
      <c r="G751" s="1">
        <v>147.25</v>
      </c>
      <c r="H751" s="1">
        <f>F751-G751</f>
        <v>9.4499999999989939</v>
      </c>
      <c r="I751" s="2">
        <f>H751/F751</f>
        <v>6.0306317804716368E-2</v>
      </c>
    </row>
    <row r="752" spans="1:9" x14ac:dyDescent="0.2">
      <c r="A752" s="1">
        <v>47.7</v>
      </c>
      <c r="B752" s="1">
        <v>46.6</v>
      </c>
      <c r="C752" s="1">
        <f>A752-B752</f>
        <v>1.1000000000000014</v>
      </c>
      <c r="D752" s="2">
        <f>C752/A752</f>
        <v>2.3060796645702333E-2</v>
      </c>
      <c r="F752" s="1">
        <v>168.19999999999899</v>
      </c>
      <c r="G752" s="1">
        <v>158.099999999999</v>
      </c>
      <c r="H752" s="1">
        <f>F752-G752</f>
        <v>10.099999999999994</v>
      </c>
      <c r="I752" s="2">
        <f>H752/F752</f>
        <v>6.0047562425684035E-2</v>
      </c>
    </row>
    <row r="753" spans="1:9" x14ac:dyDescent="0.2">
      <c r="A753" s="1">
        <v>45.549999999999898</v>
      </c>
      <c r="B753" s="1">
        <v>44.5</v>
      </c>
      <c r="C753" s="1">
        <f>A753-B753</f>
        <v>1.0499999999998977</v>
      </c>
      <c r="D753" s="2">
        <f>C753/A753</f>
        <v>2.3051591657517016E-2</v>
      </c>
      <c r="F753" s="1">
        <v>152.44999999999899</v>
      </c>
      <c r="G753" s="1">
        <v>143.30000000000001</v>
      </c>
      <c r="H753" s="1">
        <f>F753-G753</f>
        <v>9.1499999999989825</v>
      </c>
      <c r="I753" s="2">
        <f>H753/F753</f>
        <v>6.0019678583135734E-2</v>
      </c>
    </row>
    <row r="754" spans="1:9" x14ac:dyDescent="0.2">
      <c r="A754" s="1">
        <v>49.899999999999899</v>
      </c>
      <c r="B754" s="1">
        <v>48.75</v>
      </c>
      <c r="C754" s="1">
        <f>A754-B754</f>
        <v>1.1499999999998991</v>
      </c>
      <c r="D754" s="2">
        <f>C754/A754</f>
        <v>2.3046092184366762E-2</v>
      </c>
      <c r="F754" s="1">
        <v>71.650000000000006</v>
      </c>
      <c r="G754" s="1">
        <v>67.349999999999895</v>
      </c>
      <c r="H754" s="1">
        <f>F754-G754</f>
        <v>4.3000000000001108</v>
      </c>
      <c r="I754" s="2">
        <f>H754/F754</f>
        <v>6.001395673412576E-2</v>
      </c>
    </row>
    <row r="755" spans="1:9" x14ac:dyDescent="0.2">
      <c r="A755" s="1">
        <v>32.549999999999898</v>
      </c>
      <c r="B755" s="1">
        <v>31.8</v>
      </c>
      <c r="C755" s="1">
        <f>A755-B755</f>
        <v>0.74999999999989697</v>
      </c>
      <c r="D755" s="2">
        <f>C755/A755</f>
        <v>2.3041474654374786E-2</v>
      </c>
      <c r="F755" s="1">
        <v>318.75</v>
      </c>
      <c r="G755" s="1">
        <v>299.64999999999901</v>
      </c>
      <c r="H755" s="1">
        <f>F755-G755</f>
        <v>19.100000000000989</v>
      </c>
      <c r="I755" s="2">
        <f>H755/F755</f>
        <v>5.9921568627454083E-2</v>
      </c>
    </row>
    <row r="756" spans="1:9" x14ac:dyDescent="0.2">
      <c r="A756" s="1">
        <v>63</v>
      </c>
      <c r="B756" s="1">
        <v>61.549999999999898</v>
      </c>
      <c r="C756" s="1">
        <f>A756-B756</f>
        <v>1.4500000000001023</v>
      </c>
      <c r="D756" s="2">
        <f>C756/A756</f>
        <v>2.3015873015874641E-2</v>
      </c>
      <c r="F756" s="1">
        <v>404.8</v>
      </c>
      <c r="G756" s="1">
        <v>380.55</v>
      </c>
      <c r="H756" s="1">
        <f>F756-G756</f>
        <v>24.25</v>
      </c>
      <c r="I756" s="2">
        <f>H756/F756</f>
        <v>5.990612648221344E-2</v>
      </c>
    </row>
    <row r="757" spans="1:9" x14ac:dyDescent="0.2">
      <c r="A757" s="1">
        <v>82.75</v>
      </c>
      <c r="B757" s="1">
        <v>80.849999999999895</v>
      </c>
      <c r="C757" s="1">
        <f>A757-B757</f>
        <v>1.9000000000001052</v>
      </c>
      <c r="D757" s="2">
        <f>C757/A757</f>
        <v>2.2960725075529972E-2</v>
      </c>
      <c r="F757" s="1">
        <v>313.05</v>
      </c>
      <c r="G757" s="1">
        <v>294.3</v>
      </c>
      <c r="H757" s="1">
        <f>F757-G757</f>
        <v>18.75</v>
      </c>
      <c r="I757" s="2">
        <f>H757/F757</f>
        <v>5.9894585529468136E-2</v>
      </c>
    </row>
    <row r="758" spans="1:9" x14ac:dyDescent="0.2">
      <c r="A758" s="1">
        <v>32.75</v>
      </c>
      <c r="B758" s="1">
        <v>32</v>
      </c>
      <c r="C758" s="1">
        <f>A758-B758</f>
        <v>0.75</v>
      </c>
      <c r="D758" s="2">
        <f>C758/A758</f>
        <v>2.2900763358778626E-2</v>
      </c>
      <c r="F758" s="1">
        <v>350</v>
      </c>
      <c r="G758" s="1">
        <v>329.05</v>
      </c>
      <c r="H758" s="1">
        <f>F758-G758</f>
        <v>20.949999999999989</v>
      </c>
      <c r="I758" s="2">
        <f>H758/F758</f>
        <v>5.9857142857142824E-2</v>
      </c>
    </row>
    <row r="759" spans="1:9" x14ac:dyDescent="0.2">
      <c r="A759" s="1">
        <v>32.799999999999898</v>
      </c>
      <c r="B759" s="1">
        <v>32.049999999999898</v>
      </c>
      <c r="C759" s="1">
        <f>A759-B759</f>
        <v>0.75</v>
      </c>
      <c r="D759" s="2">
        <f>C759/A759</f>
        <v>2.2865853658536658E-2</v>
      </c>
      <c r="F759" s="1">
        <v>90.5</v>
      </c>
      <c r="G759" s="1">
        <v>85.099999999999895</v>
      </c>
      <c r="H759" s="1">
        <f>F759-G759</f>
        <v>5.4000000000001052</v>
      </c>
      <c r="I759" s="2">
        <f>H759/F759</f>
        <v>5.9668508287293982E-2</v>
      </c>
    </row>
    <row r="760" spans="1:9" x14ac:dyDescent="0.2">
      <c r="A760" s="1">
        <v>41.6</v>
      </c>
      <c r="B760" s="1">
        <v>40.649999999999899</v>
      </c>
      <c r="C760" s="1">
        <f>A760-B760</f>
        <v>0.95000000000010232</v>
      </c>
      <c r="D760" s="2">
        <f>C760/A760</f>
        <v>2.283653846154092E-2</v>
      </c>
      <c r="F760" s="1">
        <v>171.05</v>
      </c>
      <c r="G760" s="1">
        <v>160.849999999999</v>
      </c>
      <c r="H760" s="1">
        <f>F760-G760</f>
        <v>10.200000000001012</v>
      </c>
      <c r="I760" s="2">
        <f>H760/F760</f>
        <v>5.9631686641338853E-2</v>
      </c>
    </row>
    <row r="761" spans="1:9" x14ac:dyDescent="0.2">
      <c r="A761" s="1">
        <v>32.85</v>
      </c>
      <c r="B761" s="1">
        <v>32.1</v>
      </c>
      <c r="C761" s="1">
        <f>A761-B761</f>
        <v>0.75</v>
      </c>
      <c r="D761" s="2">
        <f>C761/A761</f>
        <v>2.2831050228310501E-2</v>
      </c>
      <c r="F761" s="1">
        <v>200.599999999999</v>
      </c>
      <c r="G761" s="1">
        <v>188.65</v>
      </c>
      <c r="H761" s="1">
        <f>F761-G761</f>
        <v>11.949999999998994</v>
      </c>
      <c r="I761" s="2">
        <f>H761/F761</f>
        <v>5.9571286141570555E-2</v>
      </c>
    </row>
    <row r="762" spans="1:9" x14ac:dyDescent="0.2">
      <c r="A762" s="1">
        <v>33</v>
      </c>
      <c r="B762" s="1">
        <v>32.25</v>
      </c>
      <c r="C762" s="1">
        <f>A762-B762</f>
        <v>0.75</v>
      </c>
      <c r="D762" s="2">
        <f>C762/A762</f>
        <v>2.2727272727272728E-2</v>
      </c>
      <c r="F762" s="1">
        <v>229.349999999999</v>
      </c>
      <c r="G762" s="1">
        <v>215.69999999999899</v>
      </c>
      <c r="H762" s="1">
        <f>F762-G762</f>
        <v>13.650000000000006</v>
      </c>
      <c r="I762" s="2">
        <f>H762/F762</f>
        <v>5.951602354480081E-2</v>
      </c>
    </row>
    <row r="763" spans="1:9" x14ac:dyDescent="0.2">
      <c r="A763" s="1">
        <v>55.25</v>
      </c>
      <c r="B763" s="1">
        <v>54</v>
      </c>
      <c r="C763" s="1">
        <f>A763-B763</f>
        <v>1.25</v>
      </c>
      <c r="D763" s="2">
        <f>C763/A763</f>
        <v>2.2624434389140271E-2</v>
      </c>
      <c r="F763" s="1">
        <v>58.1</v>
      </c>
      <c r="G763" s="1">
        <v>54.649999999999899</v>
      </c>
      <c r="H763" s="1">
        <f>F763-G763</f>
        <v>3.4500000000001023</v>
      </c>
      <c r="I763" s="2">
        <f>H763/F763</f>
        <v>5.9380378657488853E-2</v>
      </c>
    </row>
    <row r="764" spans="1:9" x14ac:dyDescent="0.2">
      <c r="A764" s="1">
        <v>55.649999999999899</v>
      </c>
      <c r="B764" s="1">
        <v>54.399999999999899</v>
      </c>
      <c r="C764" s="1">
        <f>A764-B764</f>
        <v>1.25</v>
      </c>
      <c r="D764" s="2">
        <f>C764/A764</f>
        <v>2.2461814914645144E-2</v>
      </c>
      <c r="F764" s="1">
        <v>111.15</v>
      </c>
      <c r="G764" s="1">
        <v>104.549999999999</v>
      </c>
      <c r="H764" s="1">
        <f>F764-G764</f>
        <v>6.6000000000010033</v>
      </c>
      <c r="I764" s="2">
        <f>H764/F764</f>
        <v>5.9379217273963142E-2</v>
      </c>
    </row>
    <row r="765" spans="1:9" x14ac:dyDescent="0.2">
      <c r="A765" s="1">
        <v>42.399999999999899</v>
      </c>
      <c r="B765" s="1">
        <v>41.45</v>
      </c>
      <c r="C765" s="1">
        <f>A765-B765</f>
        <v>0.94999999999989626</v>
      </c>
      <c r="D765" s="2">
        <f>C765/A765</f>
        <v>2.2405660377356099E-2</v>
      </c>
      <c r="F765" s="1">
        <v>234.65</v>
      </c>
      <c r="G765" s="1">
        <v>220.75</v>
      </c>
      <c r="H765" s="1">
        <f>F765-G765</f>
        <v>13.900000000000006</v>
      </c>
      <c r="I765" s="2">
        <f>H765/F765</f>
        <v>5.9237161730236548E-2</v>
      </c>
    </row>
    <row r="766" spans="1:9" x14ac:dyDescent="0.2">
      <c r="A766" s="1">
        <v>42.549999999999898</v>
      </c>
      <c r="B766" s="1">
        <v>41.6</v>
      </c>
      <c r="C766" s="1">
        <f>A766-B766</f>
        <v>0.94999999999989626</v>
      </c>
      <c r="D766" s="2">
        <f>C766/A766</f>
        <v>2.2326674500585161E-2</v>
      </c>
      <c r="F766" s="1">
        <v>357.1</v>
      </c>
      <c r="G766" s="1">
        <v>335.94999999999902</v>
      </c>
      <c r="H766" s="1">
        <f>F766-G766</f>
        <v>21.150000000001</v>
      </c>
      <c r="I766" s="2">
        <f>H766/F766</f>
        <v>5.922710725287314E-2</v>
      </c>
    </row>
    <row r="767" spans="1:9" x14ac:dyDescent="0.2">
      <c r="A767" s="1">
        <v>52.45</v>
      </c>
      <c r="B767" s="1">
        <v>51.299999999999898</v>
      </c>
      <c r="C767" s="1">
        <f>A767-B767</f>
        <v>1.1500000000001052</v>
      </c>
      <c r="D767" s="2">
        <f>C767/A767</f>
        <v>2.1925643469973406E-2</v>
      </c>
      <c r="F767" s="1">
        <v>286.44999999999902</v>
      </c>
      <c r="G767" s="1">
        <v>269.5</v>
      </c>
      <c r="H767" s="1">
        <f>F767-G767</f>
        <v>16.949999999999022</v>
      </c>
      <c r="I767" s="2">
        <f>H767/F767</f>
        <v>5.9172630476519744E-2</v>
      </c>
    </row>
    <row r="768" spans="1:9" x14ac:dyDescent="0.2">
      <c r="A768" s="1">
        <v>52.75</v>
      </c>
      <c r="B768" s="1">
        <v>51.6</v>
      </c>
      <c r="C768" s="1">
        <f>A768-B768</f>
        <v>1.1499999999999986</v>
      </c>
      <c r="D768" s="2">
        <f>C768/A768</f>
        <v>2.180094786729855E-2</v>
      </c>
      <c r="F768" s="1">
        <v>254.44999999999899</v>
      </c>
      <c r="G768" s="1">
        <v>239.4</v>
      </c>
      <c r="H768" s="1">
        <f>F768-G768</f>
        <v>15.049999999998988</v>
      </c>
      <c r="I768" s="2">
        <f>H768/F768</f>
        <v>5.9147180192568469E-2</v>
      </c>
    </row>
    <row r="769" spans="1:9" x14ac:dyDescent="0.2">
      <c r="A769" s="1">
        <v>52.75</v>
      </c>
      <c r="B769" s="1">
        <v>51.6</v>
      </c>
      <c r="C769" s="1">
        <f>A769-B769</f>
        <v>1.1499999999999986</v>
      </c>
      <c r="D769" s="2">
        <f>C769/A769</f>
        <v>2.180094786729855E-2</v>
      </c>
      <c r="F769" s="1">
        <v>330.55</v>
      </c>
      <c r="G769" s="1">
        <v>311</v>
      </c>
      <c r="H769" s="1">
        <f>F769-G769</f>
        <v>19.550000000000011</v>
      </c>
      <c r="I769" s="2">
        <f>H769/F769</f>
        <v>5.9143851157162336E-2</v>
      </c>
    </row>
    <row r="770" spans="1:9" x14ac:dyDescent="0.2">
      <c r="A770" s="1">
        <v>45.899999999999899</v>
      </c>
      <c r="B770" s="1">
        <v>44.899999999999899</v>
      </c>
      <c r="C770" s="1">
        <f>A770-B770</f>
        <v>1</v>
      </c>
      <c r="D770" s="2">
        <f>C770/A770</f>
        <v>2.1786492374727715E-2</v>
      </c>
      <c r="F770" s="1">
        <v>223.5</v>
      </c>
      <c r="G770" s="1">
        <v>210.349999999999</v>
      </c>
      <c r="H770" s="1">
        <f>F770-G770</f>
        <v>13.150000000001</v>
      </c>
      <c r="I770" s="2">
        <f>H770/F770</f>
        <v>5.8836689038035794E-2</v>
      </c>
    </row>
    <row r="771" spans="1:9" x14ac:dyDescent="0.2">
      <c r="A771" s="1">
        <v>48.399999999999899</v>
      </c>
      <c r="B771" s="1">
        <v>47.35</v>
      </c>
      <c r="C771" s="1">
        <f>A771-B771</f>
        <v>1.0499999999998977</v>
      </c>
      <c r="D771" s="2">
        <f>C771/A771</f>
        <v>2.1694214876030991E-2</v>
      </c>
      <c r="F771" s="1">
        <v>172.849999999999</v>
      </c>
      <c r="G771" s="1">
        <v>162.69999999999899</v>
      </c>
      <c r="H771" s="1">
        <f>F771-G771</f>
        <v>10.150000000000006</v>
      </c>
      <c r="I771" s="2">
        <f>H771/F771</f>
        <v>5.8721434770032194E-2</v>
      </c>
    </row>
    <row r="772" spans="1:9" x14ac:dyDescent="0.2">
      <c r="A772" s="1">
        <v>55.649999999999899</v>
      </c>
      <c r="B772" s="1">
        <v>54.45</v>
      </c>
      <c r="C772" s="1">
        <f>A772-B772</f>
        <v>1.1999999999998963</v>
      </c>
      <c r="D772" s="2">
        <f>C772/A772</f>
        <v>2.1563342318057475E-2</v>
      </c>
      <c r="F772" s="1">
        <v>236.5</v>
      </c>
      <c r="G772" s="1">
        <v>222.65</v>
      </c>
      <c r="H772" s="1">
        <f>F772-G772</f>
        <v>13.849999999999994</v>
      </c>
      <c r="I772" s="2">
        <f>H772/F772</f>
        <v>5.8562367864693425E-2</v>
      </c>
    </row>
    <row r="773" spans="1:9" x14ac:dyDescent="0.2">
      <c r="A773" s="1">
        <v>27.9499999999999</v>
      </c>
      <c r="B773" s="1">
        <v>27.35</v>
      </c>
      <c r="C773" s="1">
        <f>A773-B773</f>
        <v>0.59999999999989839</v>
      </c>
      <c r="D773" s="2">
        <f>C773/A773</f>
        <v>2.1466905187831863E-2</v>
      </c>
      <c r="F773" s="1">
        <v>225.94999999999899</v>
      </c>
      <c r="G773" s="1">
        <v>212.75</v>
      </c>
      <c r="H773" s="1">
        <f>F773-G773</f>
        <v>13.199999999998994</v>
      </c>
      <c r="I773" s="2">
        <f>H773/F773</f>
        <v>5.8420004425753722E-2</v>
      </c>
    </row>
    <row r="774" spans="1:9" x14ac:dyDescent="0.2">
      <c r="A774" s="1">
        <v>39.85</v>
      </c>
      <c r="B774" s="1">
        <v>39</v>
      </c>
      <c r="C774" s="1">
        <f>A774-B774</f>
        <v>0.85000000000000142</v>
      </c>
      <c r="D774" s="2">
        <f>C774/A774</f>
        <v>2.1329987452948593E-2</v>
      </c>
      <c r="F774" s="1">
        <v>153.349999999999</v>
      </c>
      <c r="G774" s="1">
        <v>144.4</v>
      </c>
      <c r="H774" s="1">
        <f>F774-G774</f>
        <v>8.9499999999989939</v>
      </c>
      <c r="I774" s="2">
        <f>H774/F774</f>
        <v>5.8363221388973277E-2</v>
      </c>
    </row>
    <row r="775" spans="1:9" x14ac:dyDescent="0.2">
      <c r="A775" s="1">
        <v>32.85</v>
      </c>
      <c r="B775" s="1">
        <v>32.149999999999899</v>
      </c>
      <c r="C775" s="1">
        <f>A775-B775</f>
        <v>0.70000000000010232</v>
      </c>
      <c r="D775" s="2">
        <f>C775/A775</f>
        <v>2.1308980213092917E-2</v>
      </c>
      <c r="F775" s="1">
        <v>95.15</v>
      </c>
      <c r="G775" s="1">
        <v>89.599999999999895</v>
      </c>
      <c r="H775" s="1">
        <f>F775-G775</f>
        <v>5.5500000000001108</v>
      </c>
      <c r="I775" s="2">
        <f>H775/F775</f>
        <v>5.8328954282712668E-2</v>
      </c>
    </row>
    <row r="776" spans="1:9" x14ac:dyDescent="0.2">
      <c r="A776" s="1">
        <v>33.049999999999898</v>
      </c>
      <c r="B776" s="1">
        <v>32.35</v>
      </c>
      <c r="C776" s="1">
        <f>A776-B776</f>
        <v>0.69999999999989626</v>
      </c>
      <c r="D776" s="2">
        <f>C776/A776</f>
        <v>2.118003025718301E-2</v>
      </c>
      <c r="F776" s="1">
        <v>85.799999999999898</v>
      </c>
      <c r="G776" s="1">
        <v>80.799999999999898</v>
      </c>
      <c r="H776" s="1">
        <f>F776-G776</f>
        <v>5</v>
      </c>
      <c r="I776" s="2">
        <f>H776/F776</f>
        <v>5.8275058275058342E-2</v>
      </c>
    </row>
    <row r="777" spans="1:9" x14ac:dyDescent="0.2">
      <c r="A777" s="1">
        <v>47.35</v>
      </c>
      <c r="B777" s="1">
        <v>46.35</v>
      </c>
      <c r="C777" s="1">
        <f>A777-B777</f>
        <v>1</v>
      </c>
      <c r="D777" s="2">
        <f>C777/A777</f>
        <v>2.1119324181626188E-2</v>
      </c>
      <c r="F777" s="1">
        <v>314.60000000000002</v>
      </c>
      <c r="G777" s="1">
        <v>296.3</v>
      </c>
      <c r="H777" s="1">
        <f>F777-G777</f>
        <v>18.300000000000011</v>
      </c>
      <c r="I777" s="2">
        <f>H777/F777</f>
        <v>5.8169103623649111E-2</v>
      </c>
    </row>
    <row r="778" spans="1:9" x14ac:dyDescent="0.2">
      <c r="A778" s="1">
        <v>35.6</v>
      </c>
      <c r="B778" s="1">
        <v>34.85</v>
      </c>
      <c r="C778" s="1">
        <f>A778-B778</f>
        <v>0.75</v>
      </c>
      <c r="D778" s="2">
        <f>C778/A778</f>
        <v>2.1067415730337078E-2</v>
      </c>
      <c r="F778" s="1">
        <v>400.39999999999901</v>
      </c>
      <c r="G778" s="1">
        <v>377.14999999999901</v>
      </c>
      <c r="H778" s="1">
        <f>F778-G778</f>
        <v>23.25</v>
      </c>
      <c r="I778" s="2">
        <f>H778/F778</f>
        <v>5.806693306693321E-2</v>
      </c>
    </row>
    <row r="779" spans="1:9" x14ac:dyDescent="0.2">
      <c r="A779" s="1">
        <v>49.85</v>
      </c>
      <c r="B779" s="1">
        <v>48.799999999999898</v>
      </c>
      <c r="C779" s="1">
        <f>A779-B779</f>
        <v>1.0500000000001037</v>
      </c>
      <c r="D779" s="2">
        <f>C779/A779</f>
        <v>2.1063189568708198E-2</v>
      </c>
      <c r="F779" s="1">
        <v>196.349999999999</v>
      </c>
      <c r="G779" s="1">
        <v>184.94999999999899</v>
      </c>
      <c r="H779" s="1">
        <f>F779-G779</f>
        <v>11.400000000000006</v>
      </c>
      <c r="I779" s="2">
        <f>H779/F779</f>
        <v>5.8059587471352501E-2</v>
      </c>
    </row>
    <row r="780" spans="1:9" x14ac:dyDescent="0.2">
      <c r="A780" s="1">
        <v>38</v>
      </c>
      <c r="B780" s="1">
        <v>37.200000000000003</v>
      </c>
      <c r="C780" s="1">
        <f>A780-B780</f>
        <v>0.79999999999999716</v>
      </c>
      <c r="D780" s="2">
        <f>C780/A780</f>
        <v>2.1052631578947295E-2</v>
      </c>
      <c r="F780" s="1">
        <v>97.349999999999895</v>
      </c>
      <c r="G780" s="1">
        <v>91.7</v>
      </c>
      <c r="H780" s="1">
        <f>F780-G780</f>
        <v>5.649999999999892</v>
      </c>
      <c r="I780" s="2">
        <f>H780/F780</f>
        <v>5.8038007190548517E-2</v>
      </c>
    </row>
    <row r="781" spans="1:9" x14ac:dyDescent="0.2">
      <c r="A781" s="1">
        <v>90.599999999999895</v>
      </c>
      <c r="B781" s="1">
        <v>88.7</v>
      </c>
      <c r="C781" s="1">
        <f>A781-B781</f>
        <v>1.899999999999892</v>
      </c>
      <c r="D781" s="2">
        <f>C781/A781</f>
        <v>2.0971302428254904E-2</v>
      </c>
      <c r="F781" s="1">
        <v>103.549999999999</v>
      </c>
      <c r="G781" s="1">
        <v>97.549999999999898</v>
      </c>
      <c r="H781" s="1">
        <f>F781-G781</f>
        <v>5.9999999999991047</v>
      </c>
      <c r="I781" s="2">
        <f>H781/F781</f>
        <v>5.7943022694342469E-2</v>
      </c>
    </row>
    <row r="782" spans="1:9" x14ac:dyDescent="0.2">
      <c r="A782" s="1">
        <v>52.5</v>
      </c>
      <c r="B782" s="1">
        <v>51.399999999999899</v>
      </c>
      <c r="C782" s="1">
        <f>A782-B782</f>
        <v>1.1000000000001009</v>
      </c>
      <c r="D782" s="2">
        <f>C782/A782</f>
        <v>2.0952380952382874E-2</v>
      </c>
      <c r="F782" s="1">
        <v>365.69999999999902</v>
      </c>
      <c r="G782" s="1">
        <v>344.55</v>
      </c>
      <c r="H782" s="1">
        <f>F782-G782</f>
        <v>21.149999999999011</v>
      </c>
      <c r="I782" s="2">
        <f>H782/F782</f>
        <v>5.7834290401966276E-2</v>
      </c>
    </row>
    <row r="783" spans="1:9" x14ac:dyDescent="0.2">
      <c r="A783" s="1">
        <v>45.549999999999898</v>
      </c>
      <c r="B783" s="1">
        <v>44.6</v>
      </c>
      <c r="C783" s="1">
        <f>A783-B783</f>
        <v>0.94999999999989626</v>
      </c>
      <c r="D783" s="2">
        <f>C783/A783</f>
        <v>2.0856201975848483E-2</v>
      </c>
      <c r="F783" s="1">
        <v>356.25</v>
      </c>
      <c r="G783" s="1">
        <v>335.64999999999901</v>
      </c>
      <c r="H783" s="1">
        <f>F783-G783</f>
        <v>20.600000000000989</v>
      </c>
      <c r="I783" s="2">
        <f>H783/F783</f>
        <v>5.7824561403511547E-2</v>
      </c>
    </row>
    <row r="784" spans="1:9" x14ac:dyDescent="0.2">
      <c r="A784" s="1">
        <v>38.549999999999898</v>
      </c>
      <c r="B784" s="1">
        <v>37.75</v>
      </c>
      <c r="C784" s="1">
        <f>A784-B784</f>
        <v>0.79999999999989768</v>
      </c>
      <c r="D784" s="2">
        <f>C784/A784</f>
        <v>2.0752269779504534E-2</v>
      </c>
      <c r="F784" s="1">
        <v>149</v>
      </c>
      <c r="G784" s="1">
        <v>140.4</v>
      </c>
      <c r="H784" s="1">
        <f>F784-G784</f>
        <v>8.5999999999999943</v>
      </c>
      <c r="I784" s="2">
        <f>H784/F784</f>
        <v>5.7718120805369089E-2</v>
      </c>
    </row>
    <row r="785" spans="1:9" x14ac:dyDescent="0.2">
      <c r="A785" s="1">
        <v>26.55</v>
      </c>
      <c r="B785" s="1">
        <v>26</v>
      </c>
      <c r="C785" s="1">
        <f>A785-B785</f>
        <v>0.55000000000000071</v>
      </c>
      <c r="D785" s="2">
        <f>C785/A785</f>
        <v>2.0715630885122436E-2</v>
      </c>
      <c r="F785" s="1">
        <v>183.69999999999899</v>
      </c>
      <c r="G785" s="1">
        <v>173.15</v>
      </c>
      <c r="H785" s="1">
        <f>F785-G785</f>
        <v>10.549999999998988</v>
      </c>
      <c r="I785" s="2">
        <f>H785/F785</f>
        <v>5.743059335873188E-2</v>
      </c>
    </row>
    <row r="786" spans="1:9" x14ac:dyDescent="0.2">
      <c r="A786" s="1">
        <v>31.5</v>
      </c>
      <c r="B786" s="1">
        <v>30.85</v>
      </c>
      <c r="C786" s="1">
        <f>A786-B786</f>
        <v>0.64999999999999858</v>
      </c>
      <c r="D786" s="2">
        <f>C786/A786</f>
        <v>2.0634920634920589E-2</v>
      </c>
      <c r="F786" s="1">
        <v>109.75</v>
      </c>
      <c r="G786" s="1">
        <v>103.45</v>
      </c>
      <c r="H786" s="1">
        <f>F786-G786</f>
        <v>6.2999999999999972</v>
      </c>
      <c r="I786" s="2">
        <f>H786/F786</f>
        <v>5.74031890660592E-2</v>
      </c>
    </row>
    <row r="787" spans="1:9" x14ac:dyDescent="0.2">
      <c r="A787" s="1">
        <v>46.45</v>
      </c>
      <c r="B787" s="1">
        <v>45.5</v>
      </c>
      <c r="C787" s="1">
        <f>A787-B787</f>
        <v>0.95000000000000284</v>
      </c>
      <c r="D787" s="2">
        <f>C787/A787</f>
        <v>2.0452099031216423E-2</v>
      </c>
      <c r="F787" s="1">
        <v>545.1</v>
      </c>
      <c r="G787" s="1">
        <v>513.85</v>
      </c>
      <c r="H787" s="1">
        <f>F787-G787</f>
        <v>31.25</v>
      </c>
      <c r="I787" s="2">
        <f>H787/F787</f>
        <v>5.7328930471473125E-2</v>
      </c>
    </row>
    <row r="788" spans="1:9" x14ac:dyDescent="0.2">
      <c r="A788" s="1">
        <v>51.549999999999898</v>
      </c>
      <c r="B788" s="1">
        <v>50.5</v>
      </c>
      <c r="C788" s="1">
        <f>A788-B788</f>
        <v>1.0499999999998977</v>
      </c>
      <c r="D788" s="2">
        <f>C788/A788</f>
        <v>2.036857419980407E-2</v>
      </c>
      <c r="F788" s="1">
        <v>163.099999999999</v>
      </c>
      <c r="G788" s="1">
        <v>153.75</v>
      </c>
      <c r="H788" s="1">
        <f>F788-G788</f>
        <v>9.3499999999989996</v>
      </c>
      <c r="I788" s="2">
        <f>H788/F788</f>
        <v>5.7326793378289741E-2</v>
      </c>
    </row>
    <row r="789" spans="1:9" x14ac:dyDescent="0.2">
      <c r="A789" s="1">
        <v>34.5</v>
      </c>
      <c r="B789" s="1">
        <v>33.799999999999898</v>
      </c>
      <c r="C789" s="1">
        <f>A789-B789</f>
        <v>0.70000000000010232</v>
      </c>
      <c r="D789" s="2">
        <f>C789/A789</f>
        <v>2.0289855072466733E-2</v>
      </c>
      <c r="F789" s="1">
        <v>268</v>
      </c>
      <c r="G789" s="1">
        <v>252.65</v>
      </c>
      <c r="H789" s="1">
        <f>F789-G789</f>
        <v>15.349999999999994</v>
      </c>
      <c r="I789" s="2">
        <f>H789/F789</f>
        <v>5.7276119402985055E-2</v>
      </c>
    </row>
    <row r="790" spans="1:9" x14ac:dyDescent="0.2">
      <c r="A790" s="1">
        <v>44.799999999999898</v>
      </c>
      <c r="B790" s="1">
        <v>43.899999999999899</v>
      </c>
      <c r="C790" s="1">
        <f>A790-B790</f>
        <v>0.89999999999999858</v>
      </c>
      <c r="D790" s="2">
        <f>C790/A790</f>
        <v>2.008928571428573E-2</v>
      </c>
      <c r="F790" s="1">
        <v>599.75</v>
      </c>
      <c r="G790" s="1">
        <v>565.5</v>
      </c>
      <c r="H790" s="1">
        <f>F790-G790</f>
        <v>34.25</v>
      </c>
      <c r="I790" s="2">
        <f>H790/F790</f>
        <v>5.7107127969987494E-2</v>
      </c>
    </row>
    <row r="791" spans="1:9" x14ac:dyDescent="0.2">
      <c r="A791" s="1">
        <v>64.900000000000006</v>
      </c>
      <c r="B791" s="1">
        <v>63.6</v>
      </c>
      <c r="C791" s="1">
        <f>A791-B791</f>
        <v>1.3000000000000043</v>
      </c>
      <c r="D791" s="2">
        <f>C791/A791</f>
        <v>2.0030816640986198E-2</v>
      </c>
      <c r="F791" s="1">
        <v>285.75</v>
      </c>
      <c r="G791" s="1">
        <v>269.5</v>
      </c>
      <c r="H791" s="1">
        <f>F791-G791</f>
        <v>16.25</v>
      </c>
      <c r="I791" s="2">
        <f>H791/F791</f>
        <v>5.6867891513560802E-2</v>
      </c>
    </row>
    <row r="792" spans="1:9" x14ac:dyDescent="0.2">
      <c r="A792" s="1">
        <v>35.25</v>
      </c>
      <c r="B792" s="1">
        <v>34.549999999999898</v>
      </c>
      <c r="C792" s="1">
        <f>A792-B792</f>
        <v>0.70000000000010232</v>
      </c>
      <c r="D792" s="2">
        <f>C792/A792</f>
        <v>1.9858156028371696E-2</v>
      </c>
      <c r="F792" s="1">
        <v>693.2</v>
      </c>
      <c r="G792" s="1">
        <v>653.85</v>
      </c>
      <c r="H792" s="1">
        <f>F792-G792</f>
        <v>39.350000000000023</v>
      </c>
      <c r="I792" s="2">
        <f>H792/F792</f>
        <v>5.6765724177726518E-2</v>
      </c>
    </row>
    <row r="793" spans="1:9" x14ac:dyDescent="0.2">
      <c r="A793" s="1">
        <v>35.25</v>
      </c>
      <c r="B793" s="1">
        <v>34.549999999999898</v>
      </c>
      <c r="C793" s="1">
        <f>A793-B793</f>
        <v>0.70000000000010232</v>
      </c>
      <c r="D793" s="2">
        <f>C793/A793</f>
        <v>1.9858156028371696E-2</v>
      </c>
      <c r="F793" s="1">
        <v>71.400000000000006</v>
      </c>
      <c r="G793" s="1">
        <v>67.349999999999895</v>
      </c>
      <c r="H793" s="1">
        <f>F793-G793</f>
        <v>4.0500000000001108</v>
      </c>
      <c r="I793" s="2">
        <f>H793/F793</f>
        <v>5.6722689075631799E-2</v>
      </c>
    </row>
    <row r="794" spans="1:9" x14ac:dyDescent="0.2">
      <c r="A794" s="1">
        <v>58.25</v>
      </c>
      <c r="B794" s="1">
        <v>57.1</v>
      </c>
      <c r="C794" s="1">
        <f>A794-B794</f>
        <v>1.1499999999999986</v>
      </c>
      <c r="D794" s="2">
        <f>C794/A794</f>
        <v>1.9742489270386243E-2</v>
      </c>
      <c r="F794" s="1">
        <v>89.25</v>
      </c>
      <c r="G794" s="1">
        <v>84.2</v>
      </c>
      <c r="H794" s="1">
        <f>F794-G794</f>
        <v>5.0499999999999972</v>
      </c>
      <c r="I794" s="2">
        <f>H794/F794</f>
        <v>5.6582633053221254E-2</v>
      </c>
    </row>
    <row r="795" spans="1:9" x14ac:dyDescent="0.2">
      <c r="A795" s="1">
        <v>33</v>
      </c>
      <c r="B795" s="1">
        <v>32.35</v>
      </c>
      <c r="C795" s="1">
        <f>A795-B795</f>
        <v>0.64999999999999858</v>
      </c>
      <c r="D795" s="2">
        <f>C795/A795</f>
        <v>1.9696969696969654E-2</v>
      </c>
      <c r="F795" s="1">
        <v>334.55</v>
      </c>
      <c r="G795" s="1">
        <v>315.64999999999901</v>
      </c>
      <c r="H795" s="1">
        <f>F795-G795</f>
        <v>18.900000000001</v>
      </c>
      <c r="I795" s="2">
        <f>H795/F795</f>
        <v>5.6493797638622029E-2</v>
      </c>
    </row>
    <row r="796" spans="1:9" x14ac:dyDescent="0.2">
      <c r="A796" s="1">
        <v>43.299999999999898</v>
      </c>
      <c r="B796" s="1">
        <v>42.45</v>
      </c>
      <c r="C796" s="1">
        <f>A796-B796</f>
        <v>0.84999999999989484</v>
      </c>
      <c r="D796" s="2">
        <f>C796/A796</f>
        <v>1.9630484988450273E-2</v>
      </c>
      <c r="F796" s="1">
        <v>412.44999999999902</v>
      </c>
      <c r="G796" s="1">
        <v>389.19999999999902</v>
      </c>
      <c r="H796" s="1">
        <f>F796-G796</f>
        <v>23.25</v>
      </c>
      <c r="I796" s="2">
        <f>H796/F796</f>
        <v>5.6370469147775625E-2</v>
      </c>
    </row>
    <row r="797" spans="1:9" x14ac:dyDescent="0.2">
      <c r="A797" s="1">
        <v>43.6</v>
      </c>
      <c r="B797" s="1">
        <v>42.75</v>
      </c>
      <c r="C797" s="1">
        <f>A797-B797</f>
        <v>0.85000000000000142</v>
      </c>
      <c r="D797" s="2">
        <f>C797/A797</f>
        <v>1.949541284403673E-2</v>
      </c>
      <c r="F797" s="1">
        <v>71.150000000000006</v>
      </c>
      <c r="G797" s="1">
        <v>67.150000000000006</v>
      </c>
      <c r="H797" s="1">
        <f>F797-G797</f>
        <v>4</v>
      </c>
      <c r="I797" s="2">
        <f>H797/F797</f>
        <v>5.621925509486999E-2</v>
      </c>
    </row>
    <row r="798" spans="1:9" x14ac:dyDescent="0.2">
      <c r="A798" s="1">
        <v>46.25</v>
      </c>
      <c r="B798" s="1">
        <v>45.35</v>
      </c>
      <c r="C798" s="1">
        <f>A798-B798</f>
        <v>0.89999999999999858</v>
      </c>
      <c r="D798" s="2">
        <f>C798/A798</f>
        <v>1.9459459459459427E-2</v>
      </c>
      <c r="F798" s="1">
        <v>74.25</v>
      </c>
      <c r="G798" s="1">
        <v>70.099999999999895</v>
      </c>
      <c r="H798" s="1">
        <f>F798-G798</f>
        <v>4.1500000000001052</v>
      </c>
      <c r="I798" s="2">
        <f>H798/F798</f>
        <v>5.5892255892257312E-2</v>
      </c>
    </row>
    <row r="799" spans="1:9" x14ac:dyDescent="0.2">
      <c r="A799" s="1">
        <v>38.700000000000003</v>
      </c>
      <c r="B799" s="1">
        <v>37.950000000000003</v>
      </c>
      <c r="C799" s="1">
        <f>A799-B799</f>
        <v>0.75</v>
      </c>
      <c r="D799" s="2">
        <f>C799/A799</f>
        <v>1.937984496124031E-2</v>
      </c>
      <c r="F799" s="1">
        <v>132.4</v>
      </c>
      <c r="G799" s="1">
        <v>125.049999999999</v>
      </c>
      <c r="H799" s="1">
        <f>F799-G799</f>
        <v>7.3500000000010033</v>
      </c>
      <c r="I799" s="2">
        <f>H799/F799</f>
        <v>5.5513595166170715E-2</v>
      </c>
    </row>
    <row r="800" spans="1:9" x14ac:dyDescent="0.2">
      <c r="A800" s="1">
        <v>42.149999999999899</v>
      </c>
      <c r="B800" s="1">
        <v>41.35</v>
      </c>
      <c r="C800" s="1">
        <f>A800-B800</f>
        <v>0.79999999999989768</v>
      </c>
      <c r="D800" s="2">
        <f>C800/A800</f>
        <v>1.8979833926450761E-2</v>
      </c>
      <c r="F800" s="1">
        <v>50.45</v>
      </c>
      <c r="G800" s="1">
        <v>47.649999999999899</v>
      </c>
      <c r="H800" s="1">
        <f>F800-G800</f>
        <v>2.8000000000001037</v>
      </c>
      <c r="I800" s="2">
        <f>H800/F800</f>
        <v>5.5500495540140804E-2</v>
      </c>
    </row>
    <row r="801" spans="1:9" x14ac:dyDescent="0.2">
      <c r="A801" s="1">
        <v>34.299999999999898</v>
      </c>
      <c r="B801" s="1">
        <v>33.649999999999899</v>
      </c>
      <c r="C801" s="1">
        <f>A801-B801</f>
        <v>0.64999999999999858</v>
      </c>
      <c r="D801" s="2">
        <f>C801/A801</f>
        <v>1.8950437317784272E-2</v>
      </c>
      <c r="F801" s="1">
        <v>685.95</v>
      </c>
      <c r="G801" s="1">
        <v>647.89999999999895</v>
      </c>
      <c r="H801" s="1">
        <f>F801-G801</f>
        <v>38.050000000001091</v>
      </c>
      <c r="I801" s="2">
        <f>H801/F801</f>
        <v>5.5470515343685529E-2</v>
      </c>
    </row>
    <row r="802" spans="1:9" x14ac:dyDescent="0.2">
      <c r="A802" s="1">
        <v>37</v>
      </c>
      <c r="B802" s="1">
        <v>36.299999999999898</v>
      </c>
      <c r="C802" s="1">
        <f>A802-B802</f>
        <v>0.70000000000010232</v>
      </c>
      <c r="D802" s="2">
        <f>C802/A802</f>
        <v>1.8918918918921685E-2</v>
      </c>
      <c r="F802" s="1">
        <v>404</v>
      </c>
      <c r="G802" s="1">
        <v>381.6</v>
      </c>
      <c r="H802" s="1">
        <f>F802-G802</f>
        <v>22.399999999999977</v>
      </c>
      <c r="I802" s="2">
        <f>H802/F802</f>
        <v>5.5445544554455391E-2</v>
      </c>
    </row>
    <row r="803" spans="1:9" x14ac:dyDescent="0.2">
      <c r="A803" s="1">
        <v>45.399999999999899</v>
      </c>
      <c r="B803" s="1">
        <v>44.549999999999898</v>
      </c>
      <c r="C803" s="1">
        <f>A803-B803</f>
        <v>0.85000000000000142</v>
      </c>
      <c r="D803" s="2">
        <f>C803/A803</f>
        <v>1.8722466960352496E-2</v>
      </c>
      <c r="F803" s="1">
        <v>197.599999999999</v>
      </c>
      <c r="G803" s="1">
        <v>186.65</v>
      </c>
      <c r="H803" s="1">
        <f>F803-G803</f>
        <v>10.949999999998994</v>
      </c>
      <c r="I803" s="2">
        <f>H803/F803</f>
        <v>5.5414979757080207E-2</v>
      </c>
    </row>
    <row r="804" spans="1:9" x14ac:dyDescent="0.2">
      <c r="A804" s="1">
        <v>48.35</v>
      </c>
      <c r="B804" s="1">
        <v>47.45</v>
      </c>
      <c r="C804" s="1">
        <f>A804-B804</f>
        <v>0.89999999999999858</v>
      </c>
      <c r="D804" s="2">
        <f>C804/A804</f>
        <v>1.8614270941054778E-2</v>
      </c>
      <c r="F804" s="1">
        <v>434.75</v>
      </c>
      <c r="G804" s="1">
        <v>410.69999999999902</v>
      </c>
      <c r="H804" s="1">
        <f>F804-G804</f>
        <v>24.050000000000978</v>
      </c>
      <c r="I804" s="2">
        <f>H804/F804</f>
        <v>5.5319148936172464E-2</v>
      </c>
    </row>
    <row r="805" spans="1:9" x14ac:dyDescent="0.2">
      <c r="A805" s="1">
        <v>40.35</v>
      </c>
      <c r="B805" s="1">
        <v>39.6</v>
      </c>
      <c r="C805" s="1">
        <f>A805-B805</f>
        <v>0.75</v>
      </c>
      <c r="D805" s="2">
        <f>C805/A805</f>
        <v>1.858736059479554E-2</v>
      </c>
      <c r="F805" s="1">
        <v>761.04999999999905</v>
      </c>
      <c r="G805" s="1">
        <v>719.1</v>
      </c>
      <c r="H805" s="1">
        <f>F805-G805</f>
        <v>41.949999999999022</v>
      </c>
      <c r="I805" s="2">
        <f>H805/F805</f>
        <v>5.5121214112080777E-2</v>
      </c>
    </row>
    <row r="806" spans="1:9" x14ac:dyDescent="0.2">
      <c r="A806" s="1">
        <v>62.2</v>
      </c>
      <c r="B806" s="1">
        <v>61.049999999999898</v>
      </c>
      <c r="C806" s="1">
        <f>A806-B806</f>
        <v>1.1500000000001052</v>
      </c>
      <c r="D806" s="2">
        <f>C806/A806</f>
        <v>1.8488745980709084E-2</v>
      </c>
      <c r="F806" s="1">
        <v>237.8</v>
      </c>
      <c r="G806" s="1">
        <v>224.69999999999899</v>
      </c>
      <c r="H806" s="1">
        <f>F806-G806</f>
        <v>13.100000000001017</v>
      </c>
      <c r="I806" s="2">
        <f>H806/F806</f>
        <v>5.5088309503788971E-2</v>
      </c>
    </row>
    <row r="807" spans="1:9" x14ac:dyDescent="0.2">
      <c r="A807" s="1">
        <v>40.649999999999899</v>
      </c>
      <c r="B807" s="1">
        <v>39.899999999999899</v>
      </c>
      <c r="C807" s="1">
        <f>A807-B807</f>
        <v>0.75</v>
      </c>
      <c r="D807" s="2">
        <f>C807/A807</f>
        <v>1.8450184501845063E-2</v>
      </c>
      <c r="F807" s="1">
        <v>96.7</v>
      </c>
      <c r="G807" s="1">
        <v>91.4</v>
      </c>
      <c r="H807" s="1">
        <f>F807-G807</f>
        <v>5.2999999999999972</v>
      </c>
      <c r="I807" s="2">
        <f>H807/F807</f>
        <v>5.4808686659772461E-2</v>
      </c>
    </row>
    <row r="808" spans="1:9" x14ac:dyDescent="0.2">
      <c r="A808" s="1">
        <v>43.549999999999898</v>
      </c>
      <c r="B808" s="1">
        <v>42.75</v>
      </c>
      <c r="C808" s="1">
        <f>A808-B808</f>
        <v>0.79999999999989768</v>
      </c>
      <c r="D808" s="2">
        <f>C808/A808</f>
        <v>1.836969001147875E-2</v>
      </c>
      <c r="F808" s="1">
        <v>460</v>
      </c>
      <c r="G808" s="1">
        <v>434.8</v>
      </c>
      <c r="H808" s="1">
        <f>F808-G808</f>
        <v>25.199999999999989</v>
      </c>
      <c r="I808" s="2">
        <f>H808/F808</f>
        <v>5.478260869565215E-2</v>
      </c>
    </row>
    <row r="809" spans="1:9" x14ac:dyDescent="0.2">
      <c r="A809" s="1">
        <v>43.549999999999898</v>
      </c>
      <c r="B809" s="1">
        <v>42.75</v>
      </c>
      <c r="C809" s="1">
        <f>A809-B809</f>
        <v>0.79999999999989768</v>
      </c>
      <c r="D809" s="2">
        <f>C809/A809</f>
        <v>1.836969001147875E-2</v>
      </c>
      <c r="F809" s="1">
        <v>168.3</v>
      </c>
      <c r="G809" s="1">
        <v>159.099999999999</v>
      </c>
      <c r="H809" s="1">
        <f>F809-G809</f>
        <v>9.2000000000010118</v>
      </c>
      <c r="I809" s="2">
        <f>H809/F809</f>
        <v>5.4664289958413617E-2</v>
      </c>
    </row>
    <row r="810" spans="1:9" x14ac:dyDescent="0.2">
      <c r="A810" s="1">
        <v>35.450000000000003</v>
      </c>
      <c r="B810" s="1">
        <v>34.799999999999898</v>
      </c>
      <c r="C810" s="1">
        <f>A810-B810</f>
        <v>0.65000000000010516</v>
      </c>
      <c r="D810" s="2">
        <f>C810/A810</f>
        <v>1.8335684062062204E-2</v>
      </c>
      <c r="F810" s="1">
        <v>160.15</v>
      </c>
      <c r="G810" s="1">
        <v>151.4</v>
      </c>
      <c r="H810" s="1">
        <f>F810-G810</f>
        <v>8.75</v>
      </c>
      <c r="I810" s="2">
        <f>H810/F810</f>
        <v>5.463627848891664E-2</v>
      </c>
    </row>
    <row r="811" spans="1:9" x14ac:dyDescent="0.2">
      <c r="A811" s="1">
        <v>46.549999999999898</v>
      </c>
      <c r="B811" s="1">
        <v>45.7</v>
      </c>
      <c r="C811" s="1">
        <f>A811-B811</f>
        <v>0.84999999999989484</v>
      </c>
      <c r="D811" s="2">
        <f>C811/A811</f>
        <v>1.8259935553166417E-2</v>
      </c>
      <c r="F811" s="1">
        <v>115.25</v>
      </c>
      <c r="G811" s="1">
        <v>109</v>
      </c>
      <c r="H811" s="1">
        <f>F811-G811</f>
        <v>6.25</v>
      </c>
      <c r="I811" s="2">
        <f>H811/F811</f>
        <v>5.4229934924078092E-2</v>
      </c>
    </row>
    <row r="812" spans="1:9" x14ac:dyDescent="0.2">
      <c r="A812" s="1">
        <v>35.799999999999898</v>
      </c>
      <c r="B812" s="1">
        <v>35.149999999999899</v>
      </c>
      <c r="C812" s="1">
        <f>A812-B812</f>
        <v>0.64999999999999858</v>
      </c>
      <c r="D812" s="2">
        <f>C812/A812</f>
        <v>1.8156424581005599E-2</v>
      </c>
      <c r="F812" s="1">
        <v>127.45</v>
      </c>
      <c r="G812" s="1">
        <v>120.549999999999</v>
      </c>
      <c r="H812" s="1">
        <f>F812-G812</f>
        <v>6.9000000000010004</v>
      </c>
      <c r="I812" s="2">
        <f>H812/F812</f>
        <v>5.413887799137701E-2</v>
      </c>
    </row>
    <row r="813" spans="1:9" x14ac:dyDescent="0.2">
      <c r="A813" s="1">
        <v>44.399999999999899</v>
      </c>
      <c r="B813" s="1">
        <v>43.6</v>
      </c>
      <c r="C813" s="1">
        <f>A813-B813</f>
        <v>0.79999999999989768</v>
      </c>
      <c r="D813" s="2">
        <f>C813/A813</f>
        <v>1.8018018018015756E-2</v>
      </c>
      <c r="F813" s="1">
        <v>136.05000000000001</v>
      </c>
      <c r="G813" s="1">
        <v>128.69999999999899</v>
      </c>
      <c r="H813" s="1">
        <f>F813-G813</f>
        <v>7.3500000000010175</v>
      </c>
      <c r="I813" s="2">
        <f>H813/F813</f>
        <v>5.4024255788320596E-2</v>
      </c>
    </row>
    <row r="814" spans="1:9" x14ac:dyDescent="0.2">
      <c r="A814" s="1">
        <v>39.149999999999899</v>
      </c>
      <c r="B814" s="1">
        <v>38.450000000000003</v>
      </c>
      <c r="C814" s="1">
        <f>A814-B814</f>
        <v>0.69999999999989626</v>
      </c>
      <c r="D814" s="2">
        <f>C814/A814</f>
        <v>1.787994891442907E-2</v>
      </c>
      <c r="F814" s="1">
        <v>169.19999999999899</v>
      </c>
      <c r="G814" s="1">
        <v>160.099999999999</v>
      </c>
      <c r="H814" s="1">
        <f>F814-G814</f>
        <v>9.0999999999999943</v>
      </c>
      <c r="I814" s="2">
        <f>H814/F814</f>
        <v>5.378250591016577E-2</v>
      </c>
    </row>
    <row r="815" spans="1:9" x14ac:dyDescent="0.2">
      <c r="A815" s="1">
        <v>39.149999999999899</v>
      </c>
      <c r="B815" s="1">
        <v>38.450000000000003</v>
      </c>
      <c r="C815" s="1">
        <f>A815-B815</f>
        <v>0.69999999999989626</v>
      </c>
      <c r="D815" s="2">
        <f>C815/A815</f>
        <v>1.787994891442907E-2</v>
      </c>
      <c r="F815" s="1">
        <v>64.299999999999898</v>
      </c>
      <c r="G815" s="1">
        <v>60.85</v>
      </c>
      <c r="H815" s="1">
        <f>F815-G815</f>
        <v>3.4499999999998963</v>
      </c>
      <c r="I815" s="2">
        <f>H815/F815</f>
        <v>5.3654743390356169E-2</v>
      </c>
    </row>
    <row r="816" spans="1:9" x14ac:dyDescent="0.2">
      <c r="A816" s="1">
        <v>39.549999999999898</v>
      </c>
      <c r="B816" s="1">
        <v>38.85</v>
      </c>
      <c r="C816" s="1">
        <f>A816-B816</f>
        <v>0.69999999999989626</v>
      </c>
      <c r="D816" s="2">
        <f>C816/A816</f>
        <v>1.769911504424521E-2</v>
      </c>
      <c r="F816" s="1">
        <v>206.75</v>
      </c>
      <c r="G816" s="1">
        <v>195.69999999999899</v>
      </c>
      <c r="H816" s="1">
        <f>F816-G816</f>
        <v>11.050000000001006</v>
      </c>
      <c r="I816" s="2">
        <f>H816/F816</f>
        <v>5.3446191052000026E-2</v>
      </c>
    </row>
    <row r="817" spans="1:9" x14ac:dyDescent="0.2">
      <c r="A817" s="1">
        <v>48.2</v>
      </c>
      <c r="B817" s="1">
        <v>47.35</v>
      </c>
      <c r="C817" s="1">
        <f>A817-B817</f>
        <v>0.85000000000000142</v>
      </c>
      <c r="D817" s="2">
        <f>C817/A817</f>
        <v>1.763485477178426E-2</v>
      </c>
      <c r="F817" s="1">
        <v>526.45000000000005</v>
      </c>
      <c r="G817" s="1">
        <v>498.39999999999901</v>
      </c>
      <c r="H817" s="1">
        <f>F817-G817</f>
        <v>28.050000000001035</v>
      </c>
      <c r="I817" s="2">
        <f>H817/F817</f>
        <v>5.3281413239625854E-2</v>
      </c>
    </row>
    <row r="818" spans="1:9" x14ac:dyDescent="0.2">
      <c r="A818" s="1">
        <v>37.25</v>
      </c>
      <c r="B818" s="1">
        <v>36.6</v>
      </c>
      <c r="C818" s="1">
        <f>A818-B818</f>
        <v>0.64999999999999858</v>
      </c>
      <c r="D818" s="2">
        <f>C818/A818</f>
        <v>1.7449664429530162E-2</v>
      </c>
      <c r="F818" s="1">
        <v>94.799999999999898</v>
      </c>
      <c r="G818" s="1">
        <v>89.75</v>
      </c>
      <c r="H818" s="1">
        <f>F818-G818</f>
        <v>5.0499999999998977</v>
      </c>
      <c r="I818" s="2">
        <f>H818/F818</f>
        <v>5.3270042194091802E-2</v>
      </c>
    </row>
    <row r="819" spans="1:9" x14ac:dyDescent="0.2">
      <c r="A819" s="1">
        <v>63.149999999999899</v>
      </c>
      <c r="B819" s="1">
        <v>62.049999999999898</v>
      </c>
      <c r="C819" s="1">
        <f>A819-B819</f>
        <v>1.1000000000000014</v>
      </c>
      <c r="D819" s="2">
        <f>C819/A819</f>
        <v>1.7418844022169488E-2</v>
      </c>
      <c r="F819" s="1">
        <v>281.05</v>
      </c>
      <c r="G819" s="1">
        <v>266.10000000000002</v>
      </c>
      <c r="H819" s="1">
        <f>F819-G819</f>
        <v>14.949999999999989</v>
      </c>
      <c r="I819" s="2">
        <f>H819/F819</f>
        <v>5.3193381960505208E-2</v>
      </c>
    </row>
    <row r="820" spans="1:9" x14ac:dyDescent="0.2">
      <c r="A820" s="1">
        <v>40.35</v>
      </c>
      <c r="B820" s="1">
        <v>39.649999999999899</v>
      </c>
      <c r="C820" s="1">
        <f>A820-B820</f>
        <v>0.70000000000010232</v>
      </c>
      <c r="D820" s="2">
        <f>C820/A820</f>
        <v>1.7348203221811704E-2</v>
      </c>
      <c r="F820" s="1">
        <v>170.44999999999899</v>
      </c>
      <c r="G820" s="1">
        <v>161.4</v>
      </c>
      <c r="H820" s="1">
        <f>F820-G820</f>
        <v>9.0499999999989882</v>
      </c>
      <c r="I820" s="2">
        <f>H820/F820</f>
        <v>5.3094749193306201E-2</v>
      </c>
    </row>
    <row r="821" spans="1:9" x14ac:dyDescent="0.2">
      <c r="A821" s="1">
        <v>49</v>
      </c>
      <c r="B821" s="1">
        <v>48.149999999999899</v>
      </c>
      <c r="C821" s="1">
        <f>A821-B821</f>
        <v>0.8500000000001009</v>
      </c>
      <c r="D821" s="2">
        <f>C821/A821</f>
        <v>1.7346938775512265E-2</v>
      </c>
      <c r="F821" s="1">
        <v>78.599999999999895</v>
      </c>
      <c r="G821" s="1">
        <v>74.45</v>
      </c>
      <c r="H821" s="1">
        <f>F821-G821</f>
        <v>4.149999999999892</v>
      </c>
      <c r="I821" s="2">
        <f>H821/F821</f>
        <v>5.2798982188293861E-2</v>
      </c>
    </row>
    <row r="822" spans="1:9" x14ac:dyDescent="0.2">
      <c r="A822" s="1">
        <v>34.700000000000003</v>
      </c>
      <c r="B822" s="1">
        <v>34.1</v>
      </c>
      <c r="C822" s="1">
        <f>A822-B822</f>
        <v>0.60000000000000142</v>
      </c>
      <c r="D822" s="2">
        <f>C822/A822</f>
        <v>1.7291066282420789E-2</v>
      </c>
      <c r="F822" s="1">
        <v>135.55000000000001</v>
      </c>
      <c r="G822" s="1">
        <v>128.4</v>
      </c>
      <c r="H822" s="1">
        <f>F822-G822</f>
        <v>7.1500000000000057</v>
      </c>
      <c r="I822" s="2">
        <f>H822/F822</f>
        <v>5.2748063445223203E-2</v>
      </c>
    </row>
    <row r="823" spans="1:9" x14ac:dyDescent="0.2">
      <c r="A823" s="1">
        <v>40.5</v>
      </c>
      <c r="B823" s="1">
        <v>39.799999999999898</v>
      </c>
      <c r="C823" s="1">
        <f>A823-B823</f>
        <v>0.70000000000010232</v>
      </c>
      <c r="D823" s="2">
        <f>C823/A823</f>
        <v>1.7283950617286478E-2</v>
      </c>
      <c r="F823" s="1">
        <v>93.25</v>
      </c>
      <c r="G823" s="1">
        <v>88.349999999999895</v>
      </c>
      <c r="H823" s="1">
        <f>F823-G823</f>
        <v>4.9000000000001052</v>
      </c>
      <c r="I823" s="2">
        <f>H823/F823</f>
        <v>5.2546916890081556E-2</v>
      </c>
    </row>
    <row r="824" spans="1:9" x14ac:dyDescent="0.2">
      <c r="A824" s="1">
        <v>31.899999999999899</v>
      </c>
      <c r="B824" s="1">
        <v>31.35</v>
      </c>
      <c r="C824" s="1">
        <f>A824-B824</f>
        <v>0.54999999999989768</v>
      </c>
      <c r="D824" s="2">
        <f>C824/A824</f>
        <v>1.7241379310341674E-2</v>
      </c>
      <c r="F824" s="1">
        <v>702.2</v>
      </c>
      <c r="G824" s="1">
        <v>665.35</v>
      </c>
      <c r="H824" s="1">
        <f>F824-G824</f>
        <v>36.850000000000023</v>
      </c>
      <c r="I824" s="2">
        <f>H824/F824</f>
        <v>5.247792651666195E-2</v>
      </c>
    </row>
    <row r="825" spans="1:9" x14ac:dyDescent="0.2">
      <c r="A825" s="1">
        <v>41.049999999999898</v>
      </c>
      <c r="B825" s="1">
        <v>40.35</v>
      </c>
      <c r="C825" s="1">
        <f>A825-B825</f>
        <v>0.69999999999989626</v>
      </c>
      <c r="D825" s="2">
        <f>C825/A825</f>
        <v>1.7052375152250866E-2</v>
      </c>
      <c r="F825" s="1">
        <v>149.94999999999899</v>
      </c>
      <c r="G825" s="1">
        <v>142.099999999999</v>
      </c>
      <c r="H825" s="1">
        <f>F825-G825</f>
        <v>7.8499999999999943</v>
      </c>
      <c r="I825" s="2">
        <f>H825/F825</f>
        <v>5.2350783594531825E-2</v>
      </c>
    </row>
    <row r="826" spans="1:9" x14ac:dyDescent="0.2">
      <c r="A826" s="1">
        <v>41.25</v>
      </c>
      <c r="B826" s="1">
        <v>40.549999999999898</v>
      </c>
      <c r="C826" s="1">
        <f>A826-B826</f>
        <v>0.70000000000010232</v>
      </c>
      <c r="D826" s="2">
        <f>C826/A826</f>
        <v>1.6969696969699449E-2</v>
      </c>
      <c r="F826" s="1">
        <v>416.05</v>
      </c>
      <c r="G826" s="1">
        <v>394.35</v>
      </c>
      <c r="H826" s="1">
        <f>F826-G826</f>
        <v>21.699999999999989</v>
      </c>
      <c r="I826" s="2">
        <f>H826/F826</f>
        <v>5.2157192645114744E-2</v>
      </c>
    </row>
    <row r="827" spans="1:9" x14ac:dyDescent="0.2">
      <c r="A827" s="1">
        <v>41.299999999999898</v>
      </c>
      <c r="B827" s="1">
        <v>40.6</v>
      </c>
      <c r="C827" s="1">
        <f>A827-B827</f>
        <v>0.69999999999989626</v>
      </c>
      <c r="D827" s="2">
        <f>C827/A827</f>
        <v>1.6949152542370411E-2</v>
      </c>
      <c r="F827" s="1">
        <v>45.1</v>
      </c>
      <c r="G827" s="1">
        <v>42.75</v>
      </c>
      <c r="H827" s="1">
        <f>F827-G827</f>
        <v>2.3500000000000014</v>
      </c>
      <c r="I827" s="2">
        <f>H827/F827</f>
        <v>5.2106430155210673E-2</v>
      </c>
    </row>
    <row r="828" spans="1:9" x14ac:dyDescent="0.2">
      <c r="A828" s="1">
        <v>35.549999999999898</v>
      </c>
      <c r="B828" s="1">
        <v>34.950000000000003</v>
      </c>
      <c r="C828" s="1">
        <f>A828-B828</f>
        <v>0.59999999999989484</v>
      </c>
      <c r="D828" s="2">
        <f>C828/A828</f>
        <v>1.6877637130798779E-2</v>
      </c>
      <c r="F828" s="1">
        <v>238.25</v>
      </c>
      <c r="G828" s="1">
        <v>225.849999999999</v>
      </c>
      <c r="H828" s="1">
        <f>F828-G828</f>
        <v>12.400000000001</v>
      </c>
      <c r="I828" s="2">
        <f>H828/F828</f>
        <v>5.2046169989511018E-2</v>
      </c>
    </row>
    <row r="829" spans="1:9" x14ac:dyDescent="0.2">
      <c r="A829" s="1">
        <v>80</v>
      </c>
      <c r="B829" s="1">
        <v>78.650000000000006</v>
      </c>
      <c r="C829" s="1">
        <f>A829-B829</f>
        <v>1.3499999999999943</v>
      </c>
      <c r="D829" s="2">
        <f>C829/A829</f>
        <v>1.6874999999999928E-2</v>
      </c>
      <c r="F829" s="1">
        <v>79.849999999999895</v>
      </c>
      <c r="G829" s="1">
        <v>75.7</v>
      </c>
      <c r="H829" s="1">
        <f>F829-G829</f>
        <v>4.149999999999892</v>
      </c>
      <c r="I829" s="2">
        <f>H829/F829</f>
        <v>5.1972448340637412E-2</v>
      </c>
    </row>
    <row r="830" spans="1:9" x14ac:dyDescent="0.2">
      <c r="A830" s="1">
        <v>35.85</v>
      </c>
      <c r="B830" s="1">
        <v>35.25</v>
      </c>
      <c r="C830" s="1">
        <f>A830-B830</f>
        <v>0.60000000000000142</v>
      </c>
      <c r="D830" s="2">
        <f>C830/A830</f>
        <v>1.6736401673640208E-2</v>
      </c>
      <c r="F830" s="1">
        <v>43.35</v>
      </c>
      <c r="G830" s="1">
        <v>41.1</v>
      </c>
      <c r="H830" s="1">
        <f>F830-G830</f>
        <v>2.25</v>
      </c>
      <c r="I830" s="2">
        <f>H830/F830</f>
        <v>5.1903114186851208E-2</v>
      </c>
    </row>
    <row r="831" spans="1:9" x14ac:dyDescent="0.2">
      <c r="A831" s="1">
        <v>63</v>
      </c>
      <c r="B831" s="1">
        <v>61.95</v>
      </c>
      <c r="C831" s="1">
        <f>A831-B831</f>
        <v>1.0499999999999972</v>
      </c>
      <c r="D831" s="2">
        <f>C831/A831</f>
        <v>1.6666666666666621E-2</v>
      </c>
      <c r="F831" s="1">
        <v>229.099999999999</v>
      </c>
      <c r="G831" s="1">
        <v>217.349999999999</v>
      </c>
      <c r="H831" s="1">
        <f>F831-G831</f>
        <v>11.75</v>
      </c>
      <c r="I831" s="2">
        <f>H831/F831</f>
        <v>5.128764731558294E-2</v>
      </c>
    </row>
    <row r="832" spans="1:9" x14ac:dyDescent="0.2">
      <c r="A832" s="1">
        <v>42.299999999999898</v>
      </c>
      <c r="B832" s="1">
        <v>41.6</v>
      </c>
      <c r="C832" s="1">
        <f>A832-B832</f>
        <v>0.69999999999989626</v>
      </c>
      <c r="D832" s="2">
        <f>C832/A832</f>
        <v>1.6548463356971584E-2</v>
      </c>
      <c r="F832" s="1">
        <v>206</v>
      </c>
      <c r="G832" s="1">
        <v>195.44999999999899</v>
      </c>
      <c r="H832" s="1">
        <f>F832-G832</f>
        <v>10.550000000001006</v>
      </c>
      <c r="I832" s="2">
        <f>H832/F832</f>
        <v>5.1213592233014596E-2</v>
      </c>
    </row>
    <row r="833" spans="1:9" x14ac:dyDescent="0.2">
      <c r="A833" s="1">
        <v>485.1</v>
      </c>
      <c r="B833" s="1">
        <v>477.1</v>
      </c>
      <c r="C833" s="1">
        <f>A833-B833</f>
        <v>8</v>
      </c>
      <c r="D833" s="2">
        <f>C833/A833</f>
        <v>1.6491445062873634E-2</v>
      </c>
      <c r="F833" s="1">
        <v>115.4</v>
      </c>
      <c r="G833" s="1">
        <v>109.5</v>
      </c>
      <c r="H833" s="1">
        <f>F833-G833</f>
        <v>5.9000000000000057</v>
      </c>
      <c r="I833" s="2">
        <f>H833/F833</f>
        <v>5.1126516464471451E-2</v>
      </c>
    </row>
    <row r="834" spans="1:9" x14ac:dyDescent="0.2">
      <c r="A834" s="1">
        <v>45.549999999999898</v>
      </c>
      <c r="B834" s="1">
        <v>44.799999999999898</v>
      </c>
      <c r="C834" s="1">
        <f>A834-B834</f>
        <v>0.75</v>
      </c>
      <c r="D834" s="2">
        <f>C834/A834</f>
        <v>1.6465422612513759E-2</v>
      </c>
      <c r="F834" s="1">
        <v>74.7</v>
      </c>
      <c r="G834" s="1">
        <v>70.900000000000006</v>
      </c>
      <c r="H834" s="1">
        <f>F834-G834</f>
        <v>3.7999999999999972</v>
      </c>
      <c r="I834" s="2">
        <f>H834/F834</f>
        <v>5.0870147255689384E-2</v>
      </c>
    </row>
    <row r="835" spans="1:9" x14ac:dyDescent="0.2">
      <c r="A835" s="1">
        <v>33.5</v>
      </c>
      <c r="B835" s="1">
        <v>32.950000000000003</v>
      </c>
      <c r="C835" s="1">
        <f>A835-B835</f>
        <v>0.54999999999999716</v>
      </c>
      <c r="D835" s="2">
        <f>C835/A835</f>
        <v>1.641791044776111E-2</v>
      </c>
      <c r="F835" s="1">
        <v>369.69999999999902</v>
      </c>
      <c r="G835" s="1">
        <v>350.89999999999901</v>
      </c>
      <c r="H835" s="1">
        <f>F835-G835</f>
        <v>18.800000000000011</v>
      </c>
      <c r="I835" s="2">
        <f>H835/F835</f>
        <v>5.0852042196375603E-2</v>
      </c>
    </row>
    <row r="836" spans="1:9" x14ac:dyDescent="0.2">
      <c r="A836" s="1">
        <v>43.149999999999899</v>
      </c>
      <c r="B836" s="1">
        <v>42.45</v>
      </c>
      <c r="C836" s="1">
        <f>A836-B836</f>
        <v>0.69999999999989626</v>
      </c>
      <c r="D836" s="2">
        <f>C836/A836</f>
        <v>1.622247972189798E-2</v>
      </c>
      <c r="F836" s="1">
        <v>213.44999999999899</v>
      </c>
      <c r="G836" s="1">
        <v>202.599999999999</v>
      </c>
      <c r="H836" s="1">
        <f>F836-G836</f>
        <v>10.849999999999994</v>
      </c>
      <c r="I836" s="2">
        <f>H836/F836</f>
        <v>5.083157648161183E-2</v>
      </c>
    </row>
    <row r="837" spans="1:9" x14ac:dyDescent="0.2">
      <c r="A837" s="1">
        <v>37.149999999999899</v>
      </c>
      <c r="B837" s="1">
        <v>36.549999999999898</v>
      </c>
      <c r="C837" s="1">
        <f>A837-B837</f>
        <v>0.60000000000000142</v>
      </c>
      <c r="D837" s="2">
        <f>C837/A837</f>
        <v>1.6150740242261187E-2</v>
      </c>
      <c r="F837" s="1">
        <v>207.099999999999</v>
      </c>
      <c r="G837" s="1">
        <v>196.599999999999</v>
      </c>
      <c r="H837" s="1">
        <f>F837-G837</f>
        <v>10.5</v>
      </c>
      <c r="I837" s="2">
        <f>H837/F837</f>
        <v>5.0700144857556979E-2</v>
      </c>
    </row>
    <row r="838" spans="1:9" x14ac:dyDescent="0.2">
      <c r="A838" s="1">
        <v>31</v>
      </c>
      <c r="B838" s="1">
        <v>30.5</v>
      </c>
      <c r="C838" s="1">
        <f>A838-B838</f>
        <v>0.5</v>
      </c>
      <c r="D838" s="2">
        <f>C838/A838</f>
        <v>1.6129032258064516E-2</v>
      </c>
      <c r="F838" s="1">
        <v>210.099999999999</v>
      </c>
      <c r="G838" s="1">
        <v>199.44999999999899</v>
      </c>
      <c r="H838" s="1">
        <f>F838-G838</f>
        <v>10.650000000000006</v>
      </c>
      <c r="I838" s="2">
        <f>H838/F838</f>
        <v>5.0690147548786563E-2</v>
      </c>
    </row>
    <row r="839" spans="1:9" x14ac:dyDescent="0.2">
      <c r="A839" s="1">
        <v>40.5</v>
      </c>
      <c r="B839" s="1">
        <v>39.85</v>
      </c>
      <c r="C839" s="1">
        <f>A839-B839</f>
        <v>0.64999999999999858</v>
      </c>
      <c r="D839" s="2">
        <f>C839/A839</f>
        <v>1.6049382716049349E-2</v>
      </c>
      <c r="F839" s="1">
        <v>188.4</v>
      </c>
      <c r="G839" s="1">
        <v>178.849999999999</v>
      </c>
      <c r="H839" s="1">
        <f>F839-G839</f>
        <v>9.5500000000010061</v>
      </c>
      <c r="I839" s="2">
        <f>H839/F839</f>
        <v>5.0690021231427844E-2</v>
      </c>
    </row>
    <row r="840" spans="1:9" x14ac:dyDescent="0.2">
      <c r="A840" s="1">
        <v>93.65</v>
      </c>
      <c r="B840" s="1">
        <v>92.15</v>
      </c>
      <c r="C840" s="1">
        <f>A840-B840</f>
        <v>1.5</v>
      </c>
      <c r="D840" s="2">
        <f>C840/A840</f>
        <v>1.6017084890549919E-2</v>
      </c>
      <c r="F840" s="1">
        <v>45.399999999999899</v>
      </c>
      <c r="G840" s="1">
        <v>43.1</v>
      </c>
      <c r="H840" s="1">
        <f>F840-G840</f>
        <v>2.2999999999998977</v>
      </c>
      <c r="I840" s="2">
        <f>H840/F840</f>
        <v>5.0660792951539711E-2</v>
      </c>
    </row>
    <row r="841" spans="1:9" x14ac:dyDescent="0.2">
      <c r="A841" s="1">
        <v>34.450000000000003</v>
      </c>
      <c r="B841" s="1">
        <v>33.899999999999899</v>
      </c>
      <c r="C841" s="1">
        <f>A841-B841</f>
        <v>0.55000000000010374</v>
      </c>
      <c r="D841" s="2">
        <f>C841/A841</f>
        <v>1.5965166908566145E-2</v>
      </c>
      <c r="F841" s="1">
        <v>151.05000000000001</v>
      </c>
      <c r="G841" s="1">
        <v>143.44999999999899</v>
      </c>
      <c r="H841" s="1">
        <f>F841-G841</f>
        <v>7.6000000000010175</v>
      </c>
      <c r="I841" s="2">
        <f>H841/F841</f>
        <v>5.0314465408811765E-2</v>
      </c>
    </row>
    <row r="842" spans="1:9" x14ac:dyDescent="0.2">
      <c r="A842" s="1">
        <v>70</v>
      </c>
      <c r="B842" s="1">
        <v>68.900000000000006</v>
      </c>
      <c r="C842" s="1">
        <f>A842-B842</f>
        <v>1.0999999999999943</v>
      </c>
      <c r="D842" s="2">
        <f>C842/A842</f>
        <v>1.5714285714285632E-2</v>
      </c>
      <c r="F842" s="1">
        <v>117.5</v>
      </c>
      <c r="G842" s="1">
        <v>111.599999999999</v>
      </c>
      <c r="H842" s="1">
        <f>F842-G842</f>
        <v>5.9000000000010004</v>
      </c>
      <c r="I842" s="2">
        <f>H842/F842</f>
        <v>5.0212765957455323E-2</v>
      </c>
    </row>
    <row r="843" spans="1:9" x14ac:dyDescent="0.2">
      <c r="A843" s="1">
        <v>38.200000000000003</v>
      </c>
      <c r="B843" s="1">
        <v>37.6</v>
      </c>
      <c r="C843" s="1">
        <f>A843-B843</f>
        <v>0.60000000000000142</v>
      </c>
      <c r="D843" s="2">
        <f>C843/A843</f>
        <v>1.570680628272255E-2</v>
      </c>
      <c r="F843" s="1">
        <v>39.950000000000003</v>
      </c>
      <c r="G843" s="1">
        <v>37.950000000000003</v>
      </c>
      <c r="H843" s="1">
        <f>F843-G843</f>
        <v>2</v>
      </c>
      <c r="I843" s="2">
        <f>H843/F843</f>
        <v>5.0062578222778473E-2</v>
      </c>
    </row>
    <row r="844" spans="1:9" x14ac:dyDescent="0.2">
      <c r="A844" s="1">
        <v>48.049999999999898</v>
      </c>
      <c r="B844" s="1">
        <v>47.299999999999898</v>
      </c>
      <c r="C844" s="1">
        <f>A844-B844</f>
        <v>0.75</v>
      </c>
      <c r="D844" s="2">
        <f>C844/A844</f>
        <v>1.5608740894901179E-2</v>
      </c>
      <c r="F844" s="1">
        <v>335.25</v>
      </c>
      <c r="G844" s="1">
        <v>318.5</v>
      </c>
      <c r="H844" s="1">
        <f>F844-G844</f>
        <v>16.75</v>
      </c>
      <c r="I844" s="2">
        <f>H844/F844</f>
        <v>4.9962714392244596E-2</v>
      </c>
    </row>
    <row r="845" spans="1:9" x14ac:dyDescent="0.2">
      <c r="A845" s="1">
        <v>45.049999999999898</v>
      </c>
      <c r="B845" s="1">
        <v>44.35</v>
      </c>
      <c r="C845" s="1">
        <f>A845-B845</f>
        <v>0.69999999999989626</v>
      </c>
      <c r="D845" s="2">
        <f>C845/A845</f>
        <v>1.553829078801105E-2</v>
      </c>
      <c r="F845" s="1">
        <v>142.65</v>
      </c>
      <c r="G845" s="1">
        <v>135.599999999999</v>
      </c>
      <c r="H845" s="1">
        <f>F845-G845</f>
        <v>7.0500000000010061</v>
      </c>
      <c r="I845" s="2">
        <f>H845/F845</f>
        <v>4.942166140905016E-2</v>
      </c>
    </row>
    <row r="846" spans="1:9" x14ac:dyDescent="0.2">
      <c r="A846" s="1">
        <v>35.649999999999899</v>
      </c>
      <c r="B846" s="1">
        <v>35.1</v>
      </c>
      <c r="C846" s="1">
        <f>A846-B846</f>
        <v>0.54999999999989768</v>
      </c>
      <c r="D846" s="2">
        <f>C846/A846</f>
        <v>1.5427769985971928E-2</v>
      </c>
      <c r="F846" s="1">
        <v>167.94999999999899</v>
      </c>
      <c r="G846" s="1">
        <v>159.65</v>
      </c>
      <c r="H846" s="1">
        <f>F846-G846</f>
        <v>8.2999999999989882</v>
      </c>
      <c r="I846" s="2">
        <f>H846/F846</f>
        <v>4.9419470080375338E-2</v>
      </c>
    </row>
    <row r="847" spans="1:9" x14ac:dyDescent="0.2">
      <c r="A847" s="1">
        <v>39</v>
      </c>
      <c r="B847" s="1">
        <v>38.399999999999899</v>
      </c>
      <c r="C847" s="1">
        <f>A847-B847</f>
        <v>0.6000000000001009</v>
      </c>
      <c r="D847" s="2">
        <f>C847/A847</f>
        <v>1.5384615384617972E-2</v>
      </c>
      <c r="F847" s="1">
        <v>437.55</v>
      </c>
      <c r="G847" s="1">
        <v>415.94999999999902</v>
      </c>
      <c r="H847" s="1">
        <f>F847-G847</f>
        <v>21.600000000000989</v>
      </c>
      <c r="I847" s="2">
        <f>H847/F847</f>
        <v>4.9365786767228859E-2</v>
      </c>
    </row>
    <row r="848" spans="1:9" x14ac:dyDescent="0.2">
      <c r="A848" s="1">
        <v>36.049999999999898</v>
      </c>
      <c r="B848" s="1">
        <v>35.5</v>
      </c>
      <c r="C848" s="1">
        <f>A848-B848</f>
        <v>0.54999999999989768</v>
      </c>
      <c r="D848" s="2">
        <f>C848/A848</f>
        <v>1.5256588072119258E-2</v>
      </c>
      <c r="F848" s="1">
        <v>327.89999999999901</v>
      </c>
      <c r="G848" s="1">
        <v>311.75</v>
      </c>
      <c r="H848" s="1">
        <f>F848-G848</f>
        <v>16.149999999999011</v>
      </c>
      <c r="I848" s="2">
        <f>H848/F848</f>
        <v>4.9252820982003842E-2</v>
      </c>
    </row>
    <row r="849" spans="1:9" x14ac:dyDescent="0.2">
      <c r="A849" s="1">
        <v>45.899999999999899</v>
      </c>
      <c r="B849" s="1">
        <v>45.2</v>
      </c>
      <c r="C849" s="1">
        <f>A849-B849</f>
        <v>0.69999999999989626</v>
      </c>
      <c r="D849" s="2">
        <f>C849/A849</f>
        <v>1.5250544662307141E-2</v>
      </c>
      <c r="F849" s="1">
        <v>124.349999999999</v>
      </c>
      <c r="G849" s="1">
        <v>118.25</v>
      </c>
      <c r="H849" s="1">
        <f>F849-G849</f>
        <v>6.0999999999989996</v>
      </c>
      <c r="I849" s="2">
        <f>H849/F849</f>
        <v>4.9055086449529946E-2</v>
      </c>
    </row>
    <row r="850" spans="1:9" x14ac:dyDescent="0.2">
      <c r="A850" s="1">
        <v>36.1</v>
      </c>
      <c r="B850" s="1">
        <v>35.549999999999898</v>
      </c>
      <c r="C850" s="1">
        <f>A850-B850</f>
        <v>0.55000000000010374</v>
      </c>
      <c r="D850" s="2">
        <f>C850/A850</f>
        <v>1.5235457063714784E-2</v>
      </c>
      <c r="F850" s="1">
        <v>120</v>
      </c>
      <c r="G850" s="1">
        <v>114.15</v>
      </c>
      <c r="H850" s="1">
        <f>F850-G850</f>
        <v>5.8499999999999943</v>
      </c>
      <c r="I850" s="2">
        <f>H850/F850</f>
        <v>4.8749999999999953E-2</v>
      </c>
    </row>
    <row r="851" spans="1:9" x14ac:dyDescent="0.2">
      <c r="A851" s="1">
        <v>46.25</v>
      </c>
      <c r="B851" s="1">
        <v>45.549999999999898</v>
      </c>
      <c r="C851" s="1">
        <f>A851-B851</f>
        <v>0.70000000000010232</v>
      </c>
      <c r="D851" s="2">
        <f>C851/A851</f>
        <v>1.5135135135137347E-2</v>
      </c>
      <c r="F851" s="1">
        <v>221.849999999999</v>
      </c>
      <c r="G851" s="1">
        <v>211.05</v>
      </c>
      <c r="H851" s="1">
        <f>F851-G851</f>
        <v>10.799999999998988</v>
      </c>
      <c r="I851" s="2">
        <f>H851/F851</f>
        <v>4.8681541582145757E-2</v>
      </c>
    </row>
    <row r="852" spans="1:9" x14ac:dyDescent="0.2">
      <c r="A852" s="1">
        <v>36.899999999999899</v>
      </c>
      <c r="B852" s="1">
        <v>36.35</v>
      </c>
      <c r="C852" s="1">
        <f>A852-B852</f>
        <v>0.54999999999989768</v>
      </c>
      <c r="D852" s="2">
        <f>C852/A852</f>
        <v>1.4905149051487782E-2</v>
      </c>
      <c r="F852" s="1">
        <v>114.349999999999</v>
      </c>
      <c r="G852" s="1">
        <v>108.799999999999</v>
      </c>
      <c r="H852" s="1">
        <f>F852-G852</f>
        <v>5.5499999999999972</v>
      </c>
      <c r="I852" s="2">
        <f>H852/F852</f>
        <v>4.8535198950590691E-2</v>
      </c>
    </row>
    <row r="853" spans="1:9" x14ac:dyDescent="0.2">
      <c r="A853" s="1">
        <v>36.899999999999899</v>
      </c>
      <c r="B853" s="1">
        <v>36.35</v>
      </c>
      <c r="C853" s="1">
        <f>A853-B853</f>
        <v>0.54999999999989768</v>
      </c>
      <c r="D853" s="2">
        <f>C853/A853</f>
        <v>1.4905149051487782E-2</v>
      </c>
      <c r="F853" s="1">
        <v>53.049999999999898</v>
      </c>
      <c r="G853" s="1">
        <v>50.5</v>
      </c>
      <c r="H853" s="1">
        <f>F853-G853</f>
        <v>2.5499999999998977</v>
      </c>
      <c r="I853" s="2">
        <f>H853/F853</f>
        <v>4.8067860508951982E-2</v>
      </c>
    </row>
    <row r="854" spans="1:9" x14ac:dyDescent="0.2">
      <c r="A854" s="1">
        <v>23.5</v>
      </c>
      <c r="B854" s="1">
        <v>23.149999999999899</v>
      </c>
      <c r="C854" s="1">
        <f>A854-B854</f>
        <v>0.3500000000001009</v>
      </c>
      <c r="D854" s="2">
        <f>C854/A854</f>
        <v>1.489361702128089E-2</v>
      </c>
      <c r="F854" s="1">
        <v>344.44999999999902</v>
      </c>
      <c r="G854" s="1">
        <v>327.94999999999902</v>
      </c>
      <c r="H854" s="1">
        <f>F854-G854</f>
        <v>16.5</v>
      </c>
      <c r="I854" s="2">
        <f>H854/F854</f>
        <v>4.790245318623907E-2</v>
      </c>
    </row>
    <row r="855" spans="1:9" x14ac:dyDescent="0.2">
      <c r="A855" s="1">
        <v>33.700000000000003</v>
      </c>
      <c r="B855" s="1">
        <v>33.200000000000003</v>
      </c>
      <c r="C855" s="1">
        <f>A855-B855</f>
        <v>0.5</v>
      </c>
      <c r="D855" s="2">
        <f>C855/A855</f>
        <v>1.4836795252225518E-2</v>
      </c>
      <c r="F855" s="1">
        <v>383.6</v>
      </c>
      <c r="G855" s="1">
        <v>365.35</v>
      </c>
      <c r="H855" s="1">
        <f>F855-G855</f>
        <v>18.25</v>
      </c>
      <c r="I855" s="2">
        <f>H855/F855</f>
        <v>4.757559958289885E-2</v>
      </c>
    </row>
    <row r="856" spans="1:9" x14ac:dyDescent="0.2">
      <c r="A856" s="1">
        <v>51.149999999999899</v>
      </c>
      <c r="B856" s="1">
        <v>50.399999999999899</v>
      </c>
      <c r="C856" s="1">
        <f>A856-B856</f>
        <v>0.75</v>
      </c>
      <c r="D856" s="2">
        <f>C856/A856</f>
        <v>1.4662756598240498E-2</v>
      </c>
      <c r="F856" s="1">
        <v>88.45</v>
      </c>
      <c r="G856" s="1">
        <v>84.25</v>
      </c>
      <c r="H856" s="1">
        <f>F856-G856</f>
        <v>4.2000000000000028</v>
      </c>
      <c r="I856" s="2">
        <f>H856/F856</f>
        <v>4.7484454494064472E-2</v>
      </c>
    </row>
    <row r="857" spans="1:9" x14ac:dyDescent="0.2">
      <c r="A857" s="1">
        <v>51.149999999999899</v>
      </c>
      <c r="B857" s="1">
        <v>50.399999999999899</v>
      </c>
      <c r="C857" s="1">
        <f>A857-B857</f>
        <v>0.75</v>
      </c>
      <c r="D857" s="2">
        <f>C857/A857</f>
        <v>1.4662756598240498E-2</v>
      </c>
      <c r="F857" s="1">
        <v>54.799999999999898</v>
      </c>
      <c r="G857" s="1">
        <v>52.2</v>
      </c>
      <c r="H857" s="1">
        <f>F857-G857</f>
        <v>2.5999999999998948</v>
      </c>
      <c r="I857" s="2">
        <f>H857/F857</f>
        <v>4.7445255474450727E-2</v>
      </c>
    </row>
    <row r="858" spans="1:9" x14ac:dyDescent="0.2">
      <c r="A858" s="1">
        <v>27.649999999999899</v>
      </c>
      <c r="B858" s="1">
        <v>27.25</v>
      </c>
      <c r="C858" s="1">
        <f>A858-B858</f>
        <v>0.3999999999998991</v>
      </c>
      <c r="D858" s="2">
        <f>C858/A858</f>
        <v>1.4466546112112136E-2</v>
      </c>
      <c r="F858" s="1">
        <v>93.15</v>
      </c>
      <c r="G858" s="1">
        <v>88.75</v>
      </c>
      <c r="H858" s="1">
        <f>F858-G858</f>
        <v>4.4000000000000057</v>
      </c>
      <c r="I858" s="2">
        <f>H858/F858</f>
        <v>4.7235641438540046E-2</v>
      </c>
    </row>
    <row r="859" spans="1:9" x14ac:dyDescent="0.2">
      <c r="A859" s="1">
        <v>41.549999999999898</v>
      </c>
      <c r="B859" s="1">
        <v>40.950000000000003</v>
      </c>
      <c r="C859" s="1">
        <f>A859-B859</f>
        <v>0.59999999999989484</v>
      </c>
      <c r="D859" s="2">
        <f>C859/A859</f>
        <v>1.4440433212993894E-2</v>
      </c>
      <c r="F859" s="1">
        <v>551.64999999999895</v>
      </c>
      <c r="G859" s="1">
        <v>525.6</v>
      </c>
      <c r="H859" s="1">
        <f>F859-G859</f>
        <v>26.049999999998931</v>
      </c>
      <c r="I859" s="2">
        <f>H859/F859</f>
        <v>4.7221970452277676E-2</v>
      </c>
    </row>
    <row r="860" spans="1:9" x14ac:dyDescent="0.2">
      <c r="A860" s="1">
        <v>27.899999999999899</v>
      </c>
      <c r="B860" s="1">
        <v>27.5</v>
      </c>
      <c r="C860" s="1">
        <f>A860-B860</f>
        <v>0.3999999999998991</v>
      </c>
      <c r="D860" s="2">
        <f>C860/A860</f>
        <v>1.4336917562720449E-2</v>
      </c>
      <c r="F860" s="1">
        <v>926.89999999999895</v>
      </c>
      <c r="G860" s="1">
        <v>883.25</v>
      </c>
      <c r="H860" s="1">
        <f>F860-G860</f>
        <v>43.649999999998954</v>
      </c>
      <c r="I860" s="2">
        <f>H860/F860</f>
        <v>4.7092458733411377E-2</v>
      </c>
    </row>
    <row r="861" spans="1:9" x14ac:dyDescent="0.2">
      <c r="A861" s="1">
        <v>47.299999999999898</v>
      </c>
      <c r="B861" s="1">
        <v>46.649999999999899</v>
      </c>
      <c r="C861" s="1">
        <f>A861-B861</f>
        <v>0.64999999999999858</v>
      </c>
      <c r="D861" s="2">
        <f>C861/A861</f>
        <v>1.3742071881606765E-2</v>
      </c>
      <c r="F861" s="1">
        <v>311.89999999999901</v>
      </c>
      <c r="G861" s="1">
        <v>297.25</v>
      </c>
      <c r="H861" s="1">
        <f>F861-G861</f>
        <v>14.649999999999011</v>
      </c>
      <c r="I861" s="2">
        <f>H861/F861</f>
        <v>4.6970182750878671E-2</v>
      </c>
    </row>
    <row r="862" spans="1:9" x14ac:dyDescent="0.2">
      <c r="A862" s="1">
        <v>36.5</v>
      </c>
      <c r="B862" s="1">
        <v>36</v>
      </c>
      <c r="C862" s="1">
        <f>A862-B862</f>
        <v>0.5</v>
      </c>
      <c r="D862" s="2">
        <f>C862/A862</f>
        <v>1.3698630136986301E-2</v>
      </c>
      <c r="F862" s="1">
        <v>47.149999999999899</v>
      </c>
      <c r="G862" s="1">
        <v>44.95</v>
      </c>
      <c r="H862" s="1">
        <f>F862-G862</f>
        <v>2.1999999999998963</v>
      </c>
      <c r="I862" s="2">
        <f>H862/F862</f>
        <v>4.6659597030750816E-2</v>
      </c>
    </row>
    <row r="863" spans="1:9" x14ac:dyDescent="0.2">
      <c r="A863" s="1">
        <v>58.85</v>
      </c>
      <c r="B863" s="1">
        <v>58.049999999999898</v>
      </c>
      <c r="C863" s="1">
        <f>A863-B863</f>
        <v>0.80000000000010374</v>
      </c>
      <c r="D863" s="2">
        <f>C863/A863</f>
        <v>1.359388275276302E-2</v>
      </c>
      <c r="F863" s="1">
        <v>355.85</v>
      </c>
      <c r="G863" s="1">
        <v>339.25</v>
      </c>
      <c r="H863" s="1">
        <f>F863-G863</f>
        <v>16.600000000000023</v>
      </c>
      <c r="I863" s="2">
        <f>H863/F863</f>
        <v>4.6648868905437749E-2</v>
      </c>
    </row>
    <row r="864" spans="1:9" x14ac:dyDescent="0.2">
      <c r="A864" s="1">
        <v>33.299999999999898</v>
      </c>
      <c r="B864" s="1">
        <v>32.85</v>
      </c>
      <c r="C864" s="1">
        <f>A864-B864</f>
        <v>0.44999999999989626</v>
      </c>
      <c r="D864" s="2">
        <f>C864/A864</f>
        <v>1.351351351351044E-2</v>
      </c>
      <c r="F864" s="1">
        <v>395.89999999999901</v>
      </c>
      <c r="G864" s="1">
        <v>377.44999999999902</v>
      </c>
      <c r="H864" s="1">
        <f>F864-G864</f>
        <v>18.449999999999989</v>
      </c>
      <c r="I864" s="2">
        <f>H864/F864</f>
        <v>4.6602677443799027E-2</v>
      </c>
    </row>
    <row r="865" spans="1:9" x14ac:dyDescent="0.2">
      <c r="A865" s="1">
        <v>37.1</v>
      </c>
      <c r="B865" s="1">
        <v>36.6</v>
      </c>
      <c r="C865" s="1">
        <f>A865-B865</f>
        <v>0.5</v>
      </c>
      <c r="D865" s="2">
        <f>C865/A865</f>
        <v>1.3477088948787061E-2</v>
      </c>
      <c r="F865" s="1">
        <v>331.64999999999901</v>
      </c>
      <c r="G865" s="1">
        <v>316.3</v>
      </c>
      <c r="H865" s="1">
        <f>F865-G865</f>
        <v>15.349999999999</v>
      </c>
      <c r="I865" s="2">
        <f>H865/F865</f>
        <v>4.6283732850894155E-2</v>
      </c>
    </row>
    <row r="866" spans="1:9" x14ac:dyDescent="0.2">
      <c r="A866" s="1">
        <v>33.450000000000003</v>
      </c>
      <c r="B866" s="1">
        <v>33</v>
      </c>
      <c r="C866" s="1">
        <f>A866-B866</f>
        <v>0.45000000000000284</v>
      </c>
      <c r="D866" s="2">
        <f>C866/A866</f>
        <v>1.3452914798206362E-2</v>
      </c>
      <c r="F866" s="1">
        <v>318.8</v>
      </c>
      <c r="G866" s="1">
        <v>304.05</v>
      </c>
      <c r="H866" s="1">
        <f>F866-G866</f>
        <v>14.75</v>
      </c>
      <c r="I866" s="2">
        <f>H866/F866</f>
        <v>4.6267252195734E-2</v>
      </c>
    </row>
    <row r="867" spans="1:9" x14ac:dyDescent="0.2">
      <c r="A867" s="1">
        <v>33.700000000000003</v>
      </c>
      <c r="B867" s="1">
        <v>33.25</v>
      </c>
      <c r="C867" s="1">
        <f>A867-B867</f>
        <v>0.45000000000000284</v>
      </c>
      <c r="D867" s="2">
        <f>C867/A867</f>
        <v>1.335311572700305E-2</v>
      </c>
      <c r="F867" s="1">
        <v>298.35000000000002</v>
      </c>
      <c r="G867" s="1">
        <v>284.69999999999902</v>
      </c>
      <c r="H867" s="1">
        <f>F867-G867</f>
        <v>13.650000000001</v>
      </c>
      <c r="I867" s="2">
        <f>H867/F867</f>
        <v>4.5751633986931453E-2</v>
      </c>
    </row>
    <row r="868" spans="1:9" x14ac:dyDescent="0.2">
      <c r="A868" s="1">
        <v>37.450000000000003</v>
      </c>
      <c r="B868" s="1">
        <v>36.950000000000003</v>
      </c>
      <c r="C868" s="1">
        <f>A868-B868</f>
        <v>0.5</v>
      </c>
      <c r="D868" s="2">
        <f>C868/A868</f>
        <v>1.3351134846461948E-2</v>
      </c>
      <c r="F868" s="1">
        <v>342.8</v>
      </c>
      <c r="G868" s="1">
        <v>327.19999999999902</v>
      </c>
      <c r="H868" s="1">
        <f>F868-G868</f>
        <v>15.600000000000989</v>
      </c>
      <c r="I868" s="2">
        <f>H868/F868</f>
        <v>4.5507584597435792E-2</v>
      </c>
    </row>
    <row r="869" spans="1:9" x14ac:dyDescent="0.2">
      <c r="A869" s="1">
        <v>56.5</v>
      </c>
      <c r="B869" s="1">
        <v>55.75</v>
      </c>
      <c r="C869" s="1">
        <f>A869-B869</f>
        <v>0.75</v>
      </c>
      <c r="D869" s="2">
        <f>C869/A869</f>
        <v>1.3274336283185841E-2</v>
      </c>
      <c r="F869" s="1">
        <v>302.85000000000002</v>
      </c>
      <c r="G869" s="1">
        <v>289.10000000000002</v>
      </c>
      <c r="H869" s="1">
        <f>F869-G869</f>
        <v>13.75</v>
      </c>
      <c r="I869" s="2">
        <f>H869/F869</f>
        <v>4.5402014198448075E-2</v>
      </c>
    </row>
    <row r="870" spans="1:9" x14ac:dyDescent="0.2">
      <c r="A870" s="1">
        <v>173.55</v>
      </c>
      <c r="B870" s="1">
        <v>171.25</v>
      </c>
      <c r="C870" s="1">
        <f>A870-B870</f>
        <v>2.3000000000000114</v>
      </c>
      <c r="D870" s="2">
        <f>C870/A870</f>
        <v>1.325266493805826E-2</v>
      </c>
      <c r="F870" s="1">
        <v>369</v>
      </c>
      <c r="G870" s="1">
        <v>352.3</v>
      </c>
      <c r="H870" s="1">
        <f>F870-G870</f>
        <v>16.699999999999989</v>
      </c>
      <c r="I870" s="2">
        <f>H870/F870</f>
        <v>4.5257452574525715E-2</v>
      </c>
    </row>
    <row r="871" spans="1:9" x14ac:dyDescent="0.2">
      <c r="A871" s="1">
        <v>56.6</v>
      </c>
      <c r="B871" s="1">
        <v>55.85</v>
      </c>
      <c r="C871" s="1">
        <f>A871-B871</f>
        <v>0.75</v>
      </c>
      <c r="D871" s="2">
        <f>C871/A871</f>
        <v>1.3250883392226149E-2</v>
      </c>
      <c r="F871" s="1">
        <v>255.55</v>
      </c>
      <c r="G871" s="1">
        <v>244</v>
      </c>
      <c r="H871" s="1">
        <f>F871-G871</f>
        <v>11.550000000000011</v>
      </c>
      <c r="I871" s="2">
        <f>H871/F871</f>
        <v>4.5196634709450248E-2</v>
      </c>
    </row>
    <row r="872" spans="1:9" x14ac:dyDescent="0.2">
      <c r="A872" s="1">
        <v>60.399999999999899</v>
      </c>
      <c r="B872" s="1">
        <v>59.6</v>
      </c>
      <c r="C872" s="1">
        <f>A872-B872</f>
        <v>0.79999999999989768</v>
      </c>
      <c r="D872" s="2">
        <f>C872/A872</f>
        <v>1.3245033112581109E-2</v>
      </c>
      <c r="F872" s="1">
        <v>478.69999999999902</v>
      </c>
      <c r="G872" s="1">
        <v>457.25</v>
      </c>
      <c r="H872" s="1">
        <f>F872-G872</f>
        <v>21.449999999999022</v>
      </c>
      <c r="I872" s="2">
        <f>H872/F872</f>
        <v>4.4808857321911567E-2</v>
      </c>
    </row>
    <row r="873" spans="1:9" x14ac:dyDescent="0.2">
      <c r="A873" s="1">
        <v>34</v>
      </c>
      <c r="B873" s="1">
        <v>33.549999999999898</v>
      </c>
      <c r="C873" s="1">
        <f>A873-B873</f>
        <v>0.45000000000010232</v>
      </c>
      <c r="D873" s="2">
        <f>C873/A873</f>
        <v>1.3235294117650068E-2</v>
      </c>
      <c r="F873" s="1">
        <v>1080.5</v>
      </c>
      <c r="G873" s="1">
        <v>1032.1500000000001</v>
      </c>
      <c r="H873" s="1">
        <f>F873-G873</f>
        <v>48.349999999999909</v>
      </c>
      <c r="I873" s="2">
        <f>H873/F873</f>
        <v>4.4747801943544573E-2</v>
      </c>
    </row>
    <row r="874" spans="1:9" x14ac:dyDescent="0.2">
      <c r="A874" s="1">
        <v>41.899999999999899</v>
      </c>
      <c r="B874" s="1">
        <v>41.35</v>
      </c>
      <c r="C874" s="1">
        <f>A874-B874</f>
        <v>0.54999999999989768</v>
      </c>
      <c r="D874" s="2">
        <f>C874/A874</f>
        <v>1.3126491646775632E-2</v>
      </c>
      <c r="F874" s="1">
        <v>298.5</v>
      </c>
      <c r="G874" s="1">
        <v>285.3</v>
      </c>
      <c r="H874" s="1">
        <f>F874-G874</f>
        <v>13.199999999999989</v>
      </c>
      <c r="I874" s="2">
        <f>H874/F874</f>
        <v>4.4221105527638152E-2</v>
      </c>
    </row>
    <row r="875" spans="1:9" x14ac:dyDescent="0.2">
      <c r="A875" s="1">
        <v>49.899999999999899</v>
      </c>
      <c r="B875" s="1">
        <v>49.25</v>
      </c>
      <c r="C875" s="1">
        <f>A875-B875</f>
        <v>0.6499999999998991</v>
      </c>
      <c r="D875" s="2">
        <f>C875/A875</f>
        <v>1.3026052104206421E-2</v>
      </c>
      <c r="F875" s="1">
        <v>633.89999999999895</v>
      </c>
      <c r="G875" s="1">
        <v>605.89999999999895</v>
      </c>
      <c r="H875" s="1">
        <f>F875-G875</f>
        <v>28</v>
      </c>
      <c r="I875" s="2">
        <f>H875/F875</f>
        <v>4.4171004890361326E-2</v>
      </c>
    </row>
    <row r="876" spans="1:9" x14ac:dyDescent="0.2">
      <c r="A876" s="1">
        <v>31</v>
      </c>
      <c r="B876" s="1">
        <v>30.6</v>
      </c>
      <c r="C876" s="1">
        <f>A876-B876</f>
        <v>0.39999999999999858</v>
      </c>
      <c r="D876" s="2">
        <f>C876/A876</f>
        <v>1.2903225806451568E-2</v>
      </c>
      <c r="F876" s="1">
        <v>414</v>
      </c>
      <c r="G876" s="1">
        <v>395.8</v>
      </c>
      <c r="H876" s="1">
        <f>F876-G876</f>
        <v>18.199999999999989</v>
      </c>
      <c r="I876" s="2">
        <f>H876/F876</f>
        <v>4.3961352657004807E-2</v>
      </c>
    </row>
    <row r="877" spans="1:9" x14ac:dyDescent="0.2">
      <c r="A877" s="1">
        <v>38.799999999999898</v>
      </c>
      <c r="B877" s="1">
        <v>38.299999999999898</v>
      </c>
      <c r="C877" s="1">
        <f>A877-B877</f>
        <v>0.5</v>
      </c>
      <c r="D877" s="2">
        <f>C877/A877</f>
        <v>1.2886597938144364E-2</v>
      </c>
      <c r="F877" s="1">
        <v>56.95</v>
      </c>
      <c r="G877" s="1">
        <v>54.45</v>
      </c>
      <c r="H877" s="1">
        <f>F877-G877</f>
        <v>2.5</v>
      </c>
      <c r="I877" s="2">
        <f>H877/F877</f>
        <v>4.3898156277436345E-2</v>
      </c>
    </row>
    <row r="878" spans="1:9" x14ac:dyDescent="0.2">
      <c r="A878" s="1">
        <v>62.75</v>
      </c>
      <c r="B878" s="1">
        <v>61.95</v>
      </c>
      <c r="C878" s="1">
        <f>A878-B878</f>
        <v>0.79999999999999716</v>
      </c>
      <c r="D878" s="2">
        <f>C878/A878</f>
        <v>1.27490039840637E-2</v>
      </c>
      <c r="F878" s="1">
        <v>67.45</v>
      </c>
      <c r="G878" s="1">
        <v>64.5</v>
      </c>
      <c r="H878" s="1">
        <f>F878-G878</f>
        <v>2.9500000000000028</v>
      </c>
      <c r="I878" s="2">
        <f>H878/F878</f>
        <v>4.3736100815418871E-2</v>
      </c>
    </row>
    <row r="879" spans="1:9" x14ac:dyDescent="0.2">
      <c r="A879" s="1">
        <v>59.049999999999898</v>
      </c>
      <c r="B879" s="1">
        <v>58.299999999999898</v>
      </c>
      <c r="C879" s="1">
        <f>A879-B879</f>
        <v>0.75</v>
      </c>
      <c r="D879" s="2">
        <f>C879/A879</f>
        <v>1.2701100762066068E-2</v>
      </c>
      <c r="F879" s="1">
        <v>67.45</v>
      </c>
      <c r="G879" s="1">
        <v>64.5</v>
      </c>
      <c r="H879" s="1">
        <f>F879-G879</f>
        <v>2.9500000000000028</v>
      </c>
      <c r="I879" s="2">
        <f>H879/F879</f>
        <v>4.3736100815418871E-2</v>
      </c>
    </row>
    <row r="880" spans="1:9" x14ac:dyDescent="0.2">
      <c r="A880" s="1">
        <v>71.25</v>
      </c>
      <c r="B880" s="1">
        <v>70.349999999999895</v>
      </c>
      <c r="C880" s="1">
        <f>A880-B880</f>
        <v>0.90000000000010516</v>
      </c>
      <c r="D880" s="2">
        <f>C880/A880</f>
        <v>1.2631578947369897E-2</v>
      </c>
      <c r="F880" s="1">
        <v>299.14999999999901</v>
      </c>
      <c r="G880" s="1">
        <v>286.10000000000002</v>
      </c>
      <c r="H880" s="1">
        <f>F880-G880</f>
        <v>13.049999999998988</v>
      </c>
      <c r="I880" s="2">
        <f>H880/F880</f>
        <v>4.3623600200565035E-2</v>
      </c>
    </row>
    <row r="881" spans="1:9" x14ac:dyDescent="0.2">
      <c r="A881" s="1">
        <v>39.899999999999899</v>
      </c>
      <c r="B881" s="1">
        <v>39.399999999999899</v>
      </c>
      <c r="C881" s="1">
        <f>A881-B881</f>
        <v>0.5</v>
      </c>
      <c r="D881" s="2">
        <f>C881/A881</f>
        <v>1.2531328320802037E-2</v>
      </c>
      <c r="F881" s="1">
        <v>197.15</v>
      </c>
      <c r="G881" s="1">
        <v>188.55</v>
      </c>
      <c r="H881" s="1">
        <f>F881-G881</f>
        <v>8.5999999999999943</v>
      </c>
      <c r="I881" s="2">
        <f>H881/F881</f>
        <v>4.3621607912756752E-2</v>
      </c>
    </row>
    <row r="882" spans="1:9" x14ac:dyDescent="0.2">
      <c r="A882" s="1">
        <v>27.9499999999999</v>
      </c>
      <c r="B882" s="1">
        <v>27.6</v>
      </c>
      <c r="C882" s="1">
        <f>A882-B882</f>
        <v>0.34999999999989839</v>
      </c>
      <c r="D882" s="2">
        <f>C882/A882</f>
        <v>1.2522361359567072E-2</v>
      </c>
      <c r="F882" s="1">
        <v>326.8</v>
      </c>
      <c r="G882" s="1">
        <v>312.55</v>
      </c>
      <c r="H882" s="1">
        <f>F882-G882</f>
        <v>14.25</v>
      </c>
      <c r="I882" s="2">
        <f>H882/F882</f>
        <v>4.3604651162790699E-2</v>
      </c>
    </row>
    <row r="883" spans="1:9" x14ac:dyDescent="0.2">
      <c r="A883" s="1">
        <v>40.149999999999899</v>
      </c>
      <c r="B883" s="1">
        <v>39.649999999999899</v>
      </c>
      <c r="C883" s="1">
        <f>A883-B883</f>
        <v>0.5</v>
      </c>
      <c r="D883" s="2">
        <f>C883/A883</f>
        <v>1.2453300124533032E-2</v>
      </c>
      <c r="F883" s="1">
        <v>289.25</v>
      </c>
      <c r="G883" s="1">
        <v>276.8</v>
      </c>
      <c r="H883" s="1">
        <f>F883-G883</f>
        <v>12.449999999999989</v>
      </c>
      <c r="I883" s="2">
        <f>H883/F883</f>
        <v>4.3042350907519407E-2</v>
      </c>
    </row>
    <row r="884" spans="1:9" x14ac:dyDescent="0.2">
      <c r="A884" s="1">
        <v>57.35</v>
      </c>
      <c r="B884" s="1">
        <v>56.649999999999899</v>
      </c>
      <c r="C884" s="1">
        <f>A884-B884</f>
        <v>0.70000000000010232</v>
      </c>
      <c r="D884" s="2">
        <f>C884/A884</f>
        <v>1.2205754141239797E-2</v>
      </c>
      <c r="F884" s="1">
        <v>853.39999999999895</v>
      </c>
      <c r="G884" s="1">
        <v>817.1</v>
      </c>
      <c r="H884" s="1">
        <f>F884-G884</f>
        <v>36.299999999998931</v>
      </c>
      <c r="I884" s="2">
        <f>H884/F884</f>
        <v>4.2535739395358541E-2</v>
      </c>
    </row>
    <row r="885" spans="1:9" x14ac:dyDescent="0.2">
      <c r="A885" s="1">
        <v>77.95</v>
      </c>
      <c r="B885" s="1">
        <v>77</v>
      </c>
      <c r="C885" s="1">
        <f>A885-B885</f>
        <v>0.95000000000000284</v>
      </c>
      <c r="D885" s="2">
        <f>C885/A885</f>
        <v>1.2187299550994263E-2</v>
      </c>
      <c r="F885" s="1">
        <v>808.89999999999895</v>
      </c>
      <c r="G885" s="1">
        <v>774.5</v>
      </c>
      <c r="H885" s="1">
        <f>F885-G885</f>
        <v>34.399999999998954</v>
      </c>
      <c r="I885" s="2">
        <f>H885/F885</f>
        <v>4.2526888366916801E-2</v>
      </c>
    </row>
    <row r="886" spans="1:9" x14ac:dyDescent="0.2">
      <c r="A886" s="1">
        <v>28.9499999999999</v>
      </c>
      <c r="B886" s="1">
        <v>28.6</v>
      </c>
      <c r="C886" s="1">
        <f>A886-B886</f>
        <v>0.34999999999989839</v>
      </c>
      <c r="D886" s="2">
        <f>C886/A886</f>
        <v>1.2089810017267688E-2</v>
      </c>
      <c r="F886" s="1">
        <v>228.3</v>
      </c>
      <c r="G886" s="1">
        <v>218.599999999999</v>
      </c>
      <c r="H886" s="1">
        <f>F886-G886</f>
        <v>9.7000000000010118</v>
      </c>
      <c r="I886" s="2">
        <f>H886/F886</f>
        <v>4.2487954445908943E-2</v>
      </c>
    </row>
    <row r="887" spans="1:9" x14ac:dyDescent="0.2">
      <c r="A887" s="1">
        <v>63.2</v>
      </c>
      <c r="B887" s="1">
        <v>62.45</v>
      </c>
      <c r="C887" s="1">
        <f>A887-B887</f>
        <v>0.75</v>
      </c>
      <c r="D887" s="2">
        <f>C887/A887</f>
        <v>1.1867088607594936E-2</v>
      </c>
      <c r="F887" s="1">
        <v>1301.0999999999899</v>
      </c>
      <c r="G887" s="1">
        <v>1246.3499999999899</v>
      </c>
      <c r="H887" s="1">
        <f>F887-G887</f>
        <v>54.75</v>
      </c>
      <c r="I887" s="2">
        <f>H887/F887</f>
        <v>4.2079778648835928E-2</v>
      </c>
    </row>
    <row r="888" spans="1:9" x14ac:dyDescent="0.2">
      <c r="A888" s="1">
        <v>42.799999999999898</v>
      </c>
      <c r="B888" s="1">
        <v>42.299999999999898</v>
      </c>
      <c r="C888" s="1">
        <f>A888-B888</f>
        <v>0.5</v>
      </c>
      <c r="D888" s="2">
        <f>C888/A888</f>
        <v>1.1682242990654233E-2</v>
      </c>
      <c r="F888" s="1">
        <v>191.5</v>
      </c>
      <c r="G888" s="1">
        <v>183.44999999999899</v>
      </c>
      <c r="H888" s="1">
        <f>F888-G888</f>
        <v>8.0500000000010061</v>
      </c>
      <c r="I888" s="2">
        <f>H888/F888</f>
        <v>4.2036553524809429E-2</v>
      </c>
    </row>
    <row r="889" spans="1:9" x14ac:dyDescent="0.2">
      <c r="A889" s="1">
        <v>42.85</v>
      </c>
      <c r="B889" s="1">
        <v>42.35</v>
      </c>
      <c r="C889" s="1">
        <f>A889-B889</f>
        <v>0.5</v>
      </c>
      <c r="D889" s="2">
        <f>C889/A889</f>
        <v>1.1668611435239206E-2</v>
      </c>
      <c r="F889" s="1">
        <v>153.44999999999899</v>
      </c>
      <c r="G889" s="1">
        <v>147</v>
      </c>
      <c r="H889" s="1">
        <f>F889-G889</f>
        <v>6.4499999999989939</v>
      </c>
      <c r="I889" s="2">
        <f>H889/F889</f>
        <v>4.2033235581616396E-2</v>
      </c>
    </row>
    <row r="890" spans="1:9" x14ac:dyDescent="0.2">
      <c r="A890" s="1">
        <v>68.650000000000006</v>
      </c>
      <c r="B890" s="1">
        <v>67.849999999999895</v>
      </c>
      <c r="C890" s="1">
        <f>A890-B890</f>
        <v>0.80000000000011084</v>
      </c>
      <c r="D890" s="2">
        <f>C890/A890</f>
        <v>1.1653313911145095E-2</v>
      </c>
      <c r="F890" s="1">
        <v>351.6</v>
      </c>
      <c r="G890" s="1">
        <v>336.89999999999901</v>
      </c>
      <c r="H890" s="1">
        <f>F890-G890</f>
        <v>14.700000000001012</v>
      </c>
      <c r="I890" s="2">
        <f>H890/F890</f>
        <v>4.1808873720139396E-2</v>
      </c>
    </row>
    <row r="891" spans="1:9" x14ac:dyDescent="0.2">
      <c r="A891" s="1">
        <v>35.450000000000003</v>
      </c>
      <c r="B891" s="1">
        <v>35.049999999999898</v>
      </c>
      <c r="C891" s="1">
        <f>A891-B891</f>
        <v>0.40000000000010516</v>
      </c>
      <c r="D891" s="2">
        <f>C891/A891</f>
        <v>1.1283497884347113E-2</v>
      </c>
      <c r="F891" s="1">
        <v>54.5</v>
      </c>
      <c r="G891" s="1">
        <v>52.25</v>
      </c>
      <c r="H891" s="1">
        <f>F891-G891</f>
        <v>2.25</v>
      </c>
      <c r="I891" s="2">
        <f>H891/F891</f>
        <v>4.1284403669724773E-2</v>
      </c>
    </row>
    <row r="892" spans="1:9" x14ac:dyDescent="0.2">
      <c r="A892" s="1">
        <v>35.6</v>
      </c>
      <c r="B892" s="1">
        <v>35.200000000000003</v>
      </c>
      <c r="C892" s="1">
        <f>A892-B892</f>
        <v>0.39999999999999858</v>
      </c>
      <c r="D892" s="2">
        <f>C892/A892</f>
        <v>1.1235955056179735E-2</v>
      </c>
      <c r="F892" s="1">
        <v>838.35</v>
      </c>
      <c r="G892" s="1">
        <v>803.85</v>
      </c>
      <c r="H892" s="1">
        <f>F892-G892</f>
        <v>34.5</v>
      </c>
      <c r="I892" s="2">
        <f>H892/F892</f>
        <v>4.1152263374485597E-2</v>
      </c>
    </row>
    <row r="893" spans="1:9" x14ac:dyDescent="0.2">
      <c r="A893" s="1">
        <v>40.5</v>
      </c>
      <c r="B893" s="1">
        <v>40.049999999999898</v>
      </c>
      <c r="C893" s="1">
        <f>A893-B893</f>
        <v>0.45000000000010232</v>
      </c>
      <c r="D893" s="2">
        <f>C893/A893</f>
        <v>1.1111111111113637E-2</v>
      </c>
      <c r="F893" s="1">
        <v>222.099999999999</v>
      </c>
      <c r="G893" s="1">
        <v>213</v>
      </c>
      <c r="H893" s="1">
        <f>F893-G893</f>
        <v>9.0999999999989996</v>
      </c>
      <c r="I893" s="2">
        <f>H893/F893</f>
        <v>4.0972534894187486E-2</v>
      </c>
    </row>
    <row r="894" spans="1:9" x14ac:dyDescent="0.2">
      <c r="A894" s="1">
        <v>32.35</v>
      </c>
      <c r="B894" s="1">
        <v>32</v>
      </c>
      <c r="C894" s="1">
        <f>A894-B894</f>
        <v>0.35000000000000142</v>
      </c>
      <c r="D894" s="2">
        <f>C894/A894</f>
        <v>1.0819165378670831E-2</v>
      </c>
      <c r="F894" s="1">
        <v>147.15</v>
      </c>
      <c r="G894" s="1">
        <v>141.15</v>
      </c>
      <c r="H894" s="1">
        <f>F894-G894</f>
        <v>6</v>
      </c>
      <c r="I894" s="2">
        <f>H894/F894</f>
        <v>4.0774719673802244E-2</v>
      </c>
    </row>
    <row r="895" spans="1:9" x14ac:dyDescent="0.2">
      <c r="A895" s="1">
        <v>51.899999999999899</v>
      </c>
      <c r="B895" s="1">
        <v>51.35</v>
      </c>
      <c r="C895" s="1">
        <f>A895-B895</f>
        <v>0.54999999999989768</v>
      </c>
      <c r="D895" s="2">
        <f>C895/A895</f>
        <v>1.0597302504815005E-2</v>
      </c>
      <c r="F895" s="1">
        <v>345.89999999999901</v>
      </c>
      <c r="G895" s="1">
        <v>331.8</v>
      </c>
      <c r="H895" s="1">
        <f>F895-G895</f>
        <v>14.099999999999</v>
      </c>
      <c r="I895" s="2">
        <f>H895/F895</f>
        <v>4.076322636599896E-2</v>
      </c>
    </row>
    <row r="896" spans="1:9" x14ac:dyDescent="0.2">
      <c r="A896" s="1">
        <v>28.35</v>
      </c>
      <c r="B896" s="1">
        <v>28.05</v>
      </c>
      <c r="C896" s="1">
        <f>A896-B896</f>
        <v>0.30000000000000071</v>
      </c>
      <c r="D896" s="2">
        <f>C896/A896</f>
        <v>1.0582010582010606E-2</v>
      </c>
      <c r="F896" s="1">
        <v>43.45</v>
      </c>
      <c r="G896" s="1">
        <v>41.7</v>
      </c>
      <c r="H896" s="1">
        <f>F896-G896</f>
        <v>1.75</v>
      </c>
      <c r="I896" s="2">
        <f>H896/F896</f>
        <v>4.0276179516685842E-2</v>
      </c>
    </row>
    <row r="897" spans="1:9" x14ac:dyDescent="0.2">
      <c r="A897" s="1">
        <v>33.399999999999899</v>
      </c>
      <c r="B897" s="1">
        <v>33.049999999999898</v>
      </c>
      <c r="C897" s="1">
        <f>A897-B897</f>
        <v>0.35000000000000142</v>
      </c>
      <c r="D897" s="2">
        <f>C897/A897</f>
        <v>1.0479041916167739E-2</v>
      </c>
      <c r="F897" s="1">
        <v>59.899999999999899</v>
      </c>
      <c r="G897" s="1">
        <v>57.5</v>
      </c>
      <c r="H897" s="1">
        <f>F897-G897</f>
        <v>2.3999999999998991</v>
      </c>
      <c r="I897" s="2">
        <f>H897/F897</f>
        <v>4.0066777963270503E-2</v>
      </c>
    </row>
    <row r="898" spans="1:9" x14ac:dyDescent="0.2">
      <c r="A898" s="1">
        <v>62.149999999999899</v>
      </c>
      <c r="B898" s="1">
        <v>61.5</v>
      </c>
      <c r="C898" s="1">
        <f>A898-B898</f>
        <v>0.6499999999998991</v>
      </c>
      <c r="D898" s="2">
        <f>C898/A898</f>
        <v>1.0458567980690269E-2</v>
      </c>
      <c r="F898" s="1">
        <v>176.3</v>
      </c>
      <c r="G898" s="1">
        <v>169.25</v>
      </c>
      <c r="H898" s="1">
        <f>F898-G898</f>
        <v>7.0500000000000114</v>
      </c>
      <c r="I898" s="2">
        <f>H898/F898</f>
        <v>3.9988655700510557E-2</v>
      </c>
    </row>
    <row r="899" spans="1:9" x14ac:dyDescent="0.2">
      <c r="A899" s="1">
        <v>38.75</v>
      </c>
      <c r="B899" s="1">
        <v>38.35</v>
      </c>
      <c r="C899" s="1">
        <f>A899-B899</f>
        <v>0.39999999999999858</v>
      </c>
      <c r="D899" s="2">
        <f>C899/A899</f>
        <v>1.0322580645161254E-2</v>
      </c>
      <c r="F899" s="1">
        <v>568.45000000000005</v>
      </c>
      <c r="G899" s="1">
        <v>545.75</v>
      </c>
      <c r="H899" s="1">
        <f>F899-G899</f>
        <v>22.700000000000045</v>
      </c>
      <c r="I899" s="2">
        <f>H899/F899</f>
        <v>3.9933151552467315E-2</v>
      </c>
    </row>
    <row r="900" spans="1:9" x14ac:dyDescent="0.2">
      <c r="A900" s="1">
        <v>29.75</v>
      </c>
      <c r="B900" s="1">
        <v>29.4499999999999</v>
      </c>
      <c r="C900" s="1">
        <f>A900-B900</f>
        <v>0.30000000000010019</v>
      </c>
      <c r="D900" s="2">
        <f>C900/A900</f>
        <v>1.0084033613448746E-2</v>
      </c>
      <c r="F900" s="1">
        <v>409.69999999999902</v>
      </c>
      <c r="G900" s="1">
        <v>393.44999999999902</v>
      </c>
      <c r="H900" s="1">
        <f>F900-G900</f>
        <v>16.25</v>
      </c>
      <c r="I900" s="2">
        <f>H900/F900</f>
        <v>3.9663168171833144E-2</v>
      </c>
    </row>
    <row r="901" spans="1:9" x14ac:dyDescent="0.2">
      <c r="A901" s="1">
        <v>24.85</v>
      </c>
      <c r="B901" s="1">
        <v>24.6</v>
      </c>
      <c r="C901" s="1">
        <f>A901-B901</f>
        <v>0.25</v>
      </c>
      <c r="D901" s="2">
        <f>C901/A901</f>
        <v>1.0060362173038229E-2</v>
      </c>
      <c r="F901" s="1">
        <v>65.150000000000006</v>
      </c>
      <c r="G901" s="1">
        <v>62.6</v>
      </c>
      <c r="H901" s="1">
        <f>F901-G901</f>
        <v>2.5500000000000043</v>
      </c>
      <c r="I901" s="2">
        <f>H901/F901</f>
        <v>3.9140445126630917E-2</v>
      </c>
    </row>
    <row r="902" spans="1:9" x14ac:dyDescent="0.2">
      <c r="A902" s="1">
        <v>31</v>
      </c>
      <c r="B902" s="1">
        <v>30.6999999999999</v>
      </c>
      <c r="C902" s="1">
        <f>A902-B902</f>
        <v>0.30000000000010019</v>
      </c>
      <c r="D902" s="2">
        <f>C902/A902</f>
        <v>9.6774193548419419E-3</v>
      </c>
      <c r="F902" s="1">
        <v>52.45</v>
      </c>
      <c r="G902" s="1">
        <v>50.399999999999899</v>
      </c>
      <c r="H902" s="1">
        <f>F902-G902</f>
        <v>2.0500000000001037</v>
      </c>
      <c r="I902" s="2">
        <f>H902/F902</f>
        <v>3.9084842707342297E-2</v>
      </c>
    </row>
    <row r="903" spans="1:9" x14ac:dyDescent="0.2">
      <c r="A903" s="1">
        <v>26.5</v>
      </c>
      <c r="B903" s="1">
        <v>26.25</v>
      </c>
      <c r="C903" s="1">
        <f>A903-B903</f>
        <v>0.25</v>
      </c>
      <c r="D903" s="2">
        <f>C903/A903</f>
        <v>9.433962264150943E-3</v>
      </c>
      <c r="F903" s="1">
        <v>664.45</v>
      </c>
      <c r="G903" s="1">
        <v>638.54999999999905</v>
      </c>
      <c r="H903" s="1">
        <f>F903-G903</f>
        <v>25.900000000001</v>
      </c>
      <c r="I903" s="2">
        <f>H903/F903</f>
        <v>3.8979607193921288E-2</v>
      </c>
    </row>
    <row r="904" spans="1:9" x14ac:dyDescent="0.2">
      <c r="A904" s="1">
        <v>37.200000000000003</v>
      </c>
      <c r="B904" s="1">
        <v>36.85</v>
      </c>
      <c r="C904" s="1">
        <f>A904-B904</f>
        <v>0.35000000000000142</v>
      </c>
      <c r="D904" s="2">
        <f>C904/A904</f>
        <v>9.4086021505376712E-3</v>
      </c>
      <c r="F904" s="1">
        <v>30.8</v>
      </c>
      <c r="G904" s="1">
        <v>29.6</v>
      </c>
      <c r="H904" s="1">
        <f>F904-G904</f>
        <v>1.1999999999999993</v>
      </c>
      <c r="I904" s="2">
        <f>H904/F904</f>
        <v>3.8961038961038939E-2</v>
      </c>
    </row>
    <row r="905" spans="1:9" x14ac:dyDescent="0.2">
      <c r="A905" s="1">
        <v>38.049999999999898</v>
      </c>
      <c r="B905" s="1">
        <v>37.700000000000003</v>
      </c>
      <c r="C905" s="1">
        <f>A905-B905</f>
        <v>0.34999999999989484</v>
      </c>
      <c r="D905" s="2">
        <f>C905/A905</f>
        <v>9.198423127461124E-3</v>
      </c>
      <c r="F905" s="1">
        <v>264.64999999999901</v>
      </c>
      <c r="G905" s="1">
        <v>254.5</v>
      </c>
      <c r="H905" s="1">
        <f>F905-G905</f>
        <v>10.149999999999011</v>
      </c>
      <c r="I905" s="2">
        <f>H905/F905</f>
        <v>3.835254109200472E-2</v>
      </c>
    </row>
    <row r="906" spans="1:9" x14ac:dyDescent="0.2">
      <c r="A906" s="1">
        <v>39.35</v>
      </c>
      <c r="B906" s="1">
        <v>39</v>
      </c>
      <c r="C906" s="1">
        <f>A906-B906</f>
        <v>0.35000000000000142</v>
      </c>
      <c r="D906" s="2">
        <f>C906/A906</f>
        <v>8.8945362134689055E-3</v>
      </c>
      <c r="F906" s="1">
        <v>386.44999999999902</v>
      </c>
      <c r="G906" s="1">
        <v>371.64999999999901</v>
      </c>
      <c r="H906" s="1">
        <f>F906-G906</f>
        <v>14.800000000000011</v>
      </c>
      <c r="I906" s="2">
        <f>H906/F906</f>
        <v>3.8297321775132745E-2</v>
      </c>
    </row>
    <row r="907" spans="1:9" x14ac:dyDescent="0.2">
      <c r="A907" s="1">
        <v>45.35</v>
      </c>
      <c r="B907" s="1">
        <v>44.95</v>
      </c>
      <c r="C907" s="1">
        <f>A907-B907</f>
        <v>0.39999999999999858</v>
      </c>
      <c r="D907" s="2">
        <f>C907/A907</f>
        <v>8.8202866593163967E-3</v>
      </c>
      <c r="F907" s="1">
        <v>550.85</v>
      </c>
      <c r="G907" s="1">
        <v>529.79999999999905</v>
      </c>
      <c r="H907" s="1">
        <f>F907-G907</f>
        <v>21.050000000000978</v>
      </c>
      <c r="I907" s="2">
        <f>H907/F907</f>
        <v>3.8213669783064314E-2</v>
      </c>
    </row>
    <row r="908" spans="1:9" x14ac:dyDescent="0.2">
      <c r="A908" s="1">
        <v>40.5</v>
      </c>
      <c r="B908" s="1">
        <v>40.149999999999899</v>
      </c>
      <c r="C908" s="1">
        <f>A908-B908</f>
        <v>0.3500000000001009</v>
      </c>
      <c r="D908" s="2">
        <f>C908/A908</f>
        <v>8.6419753086444673E-3</v>
      </c>
      <c r="F908" s="1">
        <v>186.599999999999</v>
      </c>
      <c r="G908" s="1">
        <v>179.55</v>
      </c>
      <c r="H908" s="1">
        <f>F908-G908</f>
        <v>7.0499999999989882</v>
      </c>
      <c r="I908" s="2">
        <f>H908/F908</f>
        <v>3.7781350482309892E-2</v>
      </c>
    </row>
    <row r="909" spans="1:9" x14ac:dyDescent="0.2">
      <c r="A909" s="1">
        <v>34.75</v>
      </c>
      <c r="B909" s="1">
        <v>34.450000000000003</v>
      </c>
      <c r="C909" s="1">
        <f>A909-B909</f>
        <v>0.29999999999999716</v>
      </c>
      <c r="D909" s="2">
        <f>C909/A909</f>
        <v>8.6330935251797743E-3</v>
      </c>
      <c r="F909" s="1">
        <v>118.299999999999</v>
      </c>
      <c r="G909" s="1">
        <v>113.849999999999</v>
      </c>
      <c r="H909" s="1">
        <f>F909-G909</f>
        <v>4.4500000000000028</v>
      </c>
      <c r="I909" s="2">
        <f>H909/F909</f>
        <v>3.7616229923922571E-2</v>
      </c>
    </row>
    <row r="910" spans="1:9" x14ac:dyDescent="0.2">
      <c r="A910" s="1">
        <v>35.149999999999899</v>
      </c>
      <c r="B910" s="1">
        <v>34.85</v>
      </c>
      <c r="C910" s="1">
        <f>A910-B910</f>
        <v>0.29999999999989768</v>
      </c>
      <c r="D910" s="2">
        <f>C910/A910</f>
        <v>8.5348506401109123E-3</v>
      </c>
      <c r="F910" s="1">
        <v>215.849999999999</v>
      </c>
      <c r="G910" s="1">
        <v>207.75</v>
      </c>
      <c r="H910" s="1">
        <f>F910-G910</f>
        <v>8.0999999999989996</v>
      </c>
      <c r="I910" s="2">
        <f>H910/F910</f>
        <v>3.7526059763720351E-2</v>
      </c>
    </row>
    <row r="911" spans="1:9" x14ac:dyDescent="0.2">
      <c r="A911" s="1">
        <v>35.25</v>
      </c>
      <c r="B911" s="1">
        <v>34.950000000000003</v>
      </c>
      <c r="C911" s="1">
        <f>A911-B911</f>
        <v>0.29999999999999716</v>
      </c>
      <c r="D911" s="2">
        <f>C911/A911</f>
        <v>8.510638297872259E-3</v>
      </c>
      <c r="F911" s="1">
        <v>322.5</v>
      </c>
      <c r="G911" s="1">
        <v>310.44999999999902</v>
      </c>
      <c r="H911" s="1">
        <f>F911-G911</f>
        <v>12.050000000000978</v>
      </c>
      <c r="I911" s="2">
        <f>H911/F911</f>
        <v>3.7364341085274352E-2</v>
      </c>
    </row>
    <row r="912" spans="1:9" x14ac:dyDescent="0.2">
      <c r="A912" s="1">
        <v>47.049999999999898</v>
      </c>
      <c r="B912" s="1">
        <v>46.649999999999899</v>
      </c>
      <c r="C912" s="1">
        <f>A912-B912</f>
        <v>0.39999999999999858</v>
      </c>
      <c r="D912" s="2">
        <f>C912/A912</f>
        <v>8.5015940488841549E-3</v>
      </c>
      <c r="F912" s="1">
        <v>243.94999999999899</v>
      </c>
      <c r="G912" s="1">
        <v>234.849999999999</v>
      </c>
      <c r="H912" s="1">
        <f>F912-G912</f>
        <v>9.0999999999999943</v>
      </c>
      <c r="I912" s="2">
        <f>H912/F912</f>
        <v>3.7302725968436284E-2</v>
      </c>
    </row>
    <row r="913" spans="1:9" x14ac:dyDescent="0.2">
      <c r="A913" s="1">
        <v>41.2</v>
      </c>
      <c r="B913" s="1">
        <v>40.85</v>
      </c>
      <c r="C913" s="1">
        <f>A913-B913</f>
        <v>0.35000000000000142</v>
      </c>
      <c r="D913" s="2">
        <f>C913/A913</f>
        <v>8.4951456310679956E-3</v>
      </c>
      <c r="F913" s="1">
        <v>87.45</v>
      </c>
      <c r="G913" s="1">
        <v>84.2</v>
      </c>
      <c r="H913" s="1">
        <f>F913-G913</f>
        <v>3.25</v>
      </c>
      <c r="I913" s="2">
        <f>H913/F913</f>
        <v>3.7164093767867348E-2</v>
      </c>
    </row>
    <row r="914" spans="1:9" x14ac:dyDescent="0.2">
      <c r="A914" s="1">
        <v>47.2</v>
      </c>
      <c r="B914" s="1">
        <v>46.799999999999898</v>
      </c>
      <c r="C914" s="1">
        <f>A914-B914</f>
        <v>0.40000000000010516</v>
      </c>
      <c r="D914" s="2">
        <f>C914/A914</f>
        <v>8.474576271188668E-3</v>
      </c>
      <c r="F914" s="1">
        <v>343.44999999999902</v>
      </c>
      <c r="G914" s="1">
        <v>330.75</v>
      </c>
      <c r="H914" s="1">
        <f>F914-G914</f>
        <v>12.699999999999022</v>
      </c>
      <c r="I914" s="2">
        <f>H914/F914</f>
        <v>3.6977726015428911E-2</v>
      </c>
    </row>
    <row r="915" spans="1:9" x14ac:dyDescent="0.2">
      <c r="A915" s="1">
        <v>35.399999999999899</v>
      </c>
      <c r="B915" s="1">
        <v>35.1</v>
      </c>
      <c r="C915" s="1">
        <f>A915-B915</f>
        <v>0.29999999999989768</v>
      </c>
      <c r="D915" s="2">
        <f>C915/A915</f>
        <v>8.4745762711835749E-3</v>
      </c>
      <c r="F915" s="1">
        <v>1384.25</v>
      </c>
      <c r="G915" s="1">
        <v>1333.45</v>
      </c>
      <c r="H915" s="1">
        <f>F915-G915</f>
        <v>50.799999999999955</v>
      </c>
      <c r="I915" s="2">
        <f>H915/F915</f>
        <v>3.6698573234603543E-2</v>
      </c>
    </row>
    <row r="916" spans="1:9" x14ac:dyDescent="0.2">
      <c r="A916" s="1">
        <v>41.35</v>
      </c>
      <c r="B916" s="1">
        <v>41</v>
      </c>
      <c r="C916" s="1">
        <f>A916-B916</f>
        <v>0.35000000000000142</v>
      </c>
      <c r="D916" s="2">
        <f>C916/A916</f>
        <v>8.4643288996372763E-3</v>
      </c>
      <c r="F916" s="1">
        <v>197.75</v>
      </c>
      <c r="G916" s="1">
        <v>190.5</v>
      </c>
      <c r="H916" s="1">
        <f>F916-G916</f>
        <v>7.25</v>
      </c>
      <c r="I916" s="2">
        <f>H916/F916</f>
        <v>3.6662452591656132E-2</v>
      </c>
    </row>
    <row r="917" spans="1:9" x14ac:dyDescent="0.2">
      <c r="A917" s="1">
        <v>65</v>
      </c>
      <c r="B917" s="1">
        <v>64.45</v>
      </c>
      <c r="C917" s="1">
        <f>A917-B917</f>
        <v>0.54999999999999716</v>
      </c>
      <c r="D917" s="2">
        <f>C917/A917</f>
        <v>8.4615384615384179E-3</v>
      </c>
      <c r="F917" s="1">
        <v>689.14999999999895</v>
      </c>
      <c r="G917" s="1">
        <v>664.04999999999905</v>
      </c>
      <c r="H917" s="1">
        <f>F917-G917</f>
        <v>25.099999999999909</v>
      </c>
      <c r="I917" s="2">
        <f>H917/F917</f>
        <v>3.6421678879779359E-2</v>
      </c>
    </row>
    <row r="918" spans="1:9" x14ac:dyDescent="0.2">
      <c r="A918" s="1">
        <v>36.5</v>
      </c>
      <c r="B918" s="1">
        <v>36.200000000000003</v>
      </c>
      <c r="C918" s="1">
        <f>A918-B918</f>
        <v>0.29999999999999716</v>
      </c>
      <c r="D918" s="2">
        <f>C918/A918</f>
        <v>8.2191780821917037E-3</v>
      </c>
      <c r="F918" s="1">
        <v>181.599999999999</v>
      </c>
      <c r="G918" s="1">
        <v>175</v>
      </c>
      <c r="H918" s="1">
        <f>F918-G918</f>
        <v>6.5999999999989996</v>
      </c>
      <c r="I918" s="2">
        <f>H918/F918</f>
        <v>3.6343612334796452E-2</v>
      </c>
    </row>
    <row r="919" spans="1:9" x14ac:dyDescent="0.2">
      <c r="A919" s="1">
        <v>37.450000000000003</v>
      </c>
      <c r="B919" s="1">
        <v>37.149999999999899</v>
      </c>
      <c r="C919" s="1">
        <f>A919-B919</f>
        <v>0.30000000000010374</v>
      </c>
      <c r="D919" s="2">
        <f>C919/A919</f>
        <v>8.0106809078799388E-3</v>
      </c>
      <c r="F919" s="1">
        <v>306</v>
      </c>
      <c r="G919" s="1">
        <v>295</v>
      </c>
      <c r="H919" s="1">
        <f>F919-G919</f>
        <v>11</v>
      </c>
      <c r="I919" s="2">
        <f>H919/F919</f>
        <v>3.5947712418300651E-2</v>
      </c>
    </row>
    <row r="920" spans="1:9" x14ac:dyDescent="0.2">
      <c r="A920" s="1">
        <v>43.75</v>
      </c>
      <c r="B920" s="1">
        <v>43.399999999999899</v>
      </c>
      <c r="C920" s="1">
        <f>A920-B920</f>
        <v>0.3500000000001009</v>
      </c>
      <c r="D920" s="2">
        <f>C920/A920</f>
        <v>8.0000000000023056E-3</v>
      </c>
      <c r="F920" s="1">
        <v>661.6</v>
      </c>
      <c r="G920" s="1">
        <v>637.85</v>
      </c>
      <c r="H920" s="1">
        <f>F920-G920</f>
        <v>23.75</v>
      </c>
      <c r="I920" s="2">
        <f>H920/F920</f>
        <v>3.5897823458282949E-2</v>
      </c>
    </row>
    <row r="921" spans="1:9" x14ac:dyDescent="0.2">
      <c r="A921" s="1">
        <v>38.25</v>
      </c>
      <c r="B921" s="1">
        <v>37.950000000000003</v>
      </c>
      <c r="C921" s="1">
        <f>A921-B921</f>
        <v>0.29999999999999716</v>
      </c>
      <c r="D921" s="2">
        <f>C921/A921</f>
        <v>7.8431372549018861E-3</v>
      </c>
      <c r="F921" s="1">
        <v>33.450000000000003</v>
      </c>
      <c r="G921" s="1">
        <v>32.25</v>
      </c>
      <c r="H921" s="1">
        <f>F921-G921</f>
        <v>1.2000000000000028</v>
      </c>
      <c r="I921" s="2">
        <f>H921/F921</f>
        <v>3.5874439461883491E-2</v>
      </c>
    </row>
    <row r="922" spans="1:9" x14ac:dyDescent="0.2">
      <c r="A922" s="1">
        <v>51.149999999999899</v>
      </c>
      <c r="B922" s="1">
        <v>50.75</v>
      </c>
      <c r="C922" s="1">
        <f>A922-B922</f>
        <v>0.3999999999998991</v>
      </c>
      <c r="D922" s="2">
        <f>C922/A922</f>
        <v>7.8201368523929601E-3</v>
      </c>
      <c r="F922" s="1">
        <v>320.14999999999901</v>
      </c>
      <c r="G922" s="1">
        <v>308.94999999999902</v>
      </c>
      <c r="H922" s="1">
        <f>F922-G922</f>
        <v>11.199999999999989</v>
      </c>
      <c r="I922" s="2">
        <f>H922/F922</f>
        <v>3.4983601436826557E-2</v>
      </c>
    </row>
    <row r="923" spans="1:9" x14ac:dyDescent="0.2">
      <c r="A923" s="1">
        <v>57.6</v>
      </c>
      <c r="B923" s="1">
        <v>57.149999999999899</v>
      </c>
      <c r="C923" s="1">
        <f>A923-B923</f>
        <v>0.45000000000010232</v>
      </c>
      <c r="D923" s="2">
        <f>C923/A923</f>
        <v>7.8125000000017764E-3</v>
      </c>
      <c r="F923" s="1">
        <v>386.19999999999902</v>
      </c>
      <c r="G923" s="1">
        <v>372.69999999999902</v>
      </c>
      <c r="H923" s="1">
        <f>F923-G923</f>
        <v>13.5</v>
      </c>
      <c r="I923" s="2">
        <f>H923/F923</f>
        <v>3.495598135681003E-2</v>
      </c>
    </row>
    <row r="924" spans="1:9" x14ac:dyDescent="0.2">
      <c r="A924" s="1">
        <v>32.450000000000003</v>
      </c>
      <c r="B924" s="1">
        <v>32.200000000000003</v>
      </c>
      <c r="C924" s="1">
        <f>A924-B924</f>
        <v>0.25</v>
      </c>
      <c r="D924" s="2">
        <f>C924/A924</f>
        <v>7.7041602465331271E-3</v>
      </c>
      <c r="F924" s="1">
        <v>835.54999999999905</v>
      </c>
      <c r="G924" s="1">
        <v>806.39999999999895</v>
      </c>
      <c r="H924" s="1">
        <f>F924-G924</f>
        <v>29.150000000000091</v>
      </c>
      <c r="I924" s="2">
        <f>H924/F924</f>
        <v>3.488720004787281E-2</v>
      </c>
    </row>
    <row r="925" spans="1:9" x14ac:dyDescent="0.2">
      <c r="A925" s="1">
        <v>38.950000000000003</v>
      </c>
      <c r="B925" s="1">
        <v>38.649999999999899</v>
      </c>
      <c r="C925" s="1">
        <f>A925-B925</f>
        <v>0.30000000000010374</v>
      </c>
      <c r="D925" s="2">
        <f>C925/A925</f>
        <v>7.7021822849834077E-3</v>
      </c>
      <c r="F925" s="1">
        <v>69.049999999999898</v>
      </c>
      <c r="G925" s="1">
        <v>66.650000000000006</v>
      </c>
      <c r="H925" s="1">
        <f>F925-G925</f>
        <v>2.399999999999892</v>
      </c>
      <c r="I925" s="2">
        <f>H925/F925</f>
        <v>3.4757422157855114E-2</v>
      </c>
    </row>
    <row r="926" spans="1:9" x14ac:dyDescent="0.2">
      <c r="A926" s="1">
        <v>40</v>
      </c>
      <c r="B926" s="1">
        <v>39.700000000000003</v>
      </c>
      <c r="C926" s="1">
        <f>A926-B926</f>
        <v>0.29999999999999716</v>
      </c>
      <c r="D926" s="2">
        <f>C926/A926</f>
        <v>7.4999999999999286E-3</v>
      </c>
      <c r="F926" s="1">
        <v>345.3</v>
      </c>
      <c r="G926" s="1">
        <v>333.39999999999901</v>
      </c>
      <c r="H926" s="1">
        <f>F926-G926</f>
        <v>11.900000000001</v>
      </c>
      <c r="I926" s="2">
        <f>H926/F926</f>
        <v>3.4462785983205908E-2</v>
      </c>
    </row>
    <row r="927" spans="1:9" x14ac:dyDescent="0.2">
      <c r="A927" s="1">
        <v>41.25</v>
      </c>
      <c r="B927" s="1">
        <v>40.950000000000003</v>
      </c>
      <c r="C927" s="1">
        <f>A927-B927</f>
        <v>0.29999999999999716</v>
      </c>
      <c r="D927" s="2">
        <f>C927/A927</f>
        <v>7.2727272727272042E-3</v>
      </c>
      <c r="F927" s="1">
        <v>72.549999999999898</v>
      </c>
      <c r="G927" s="1">
        <v>70.049999999999898</v>
      </c>
      <c r="H927" s="1">
        <f>F927-G927</f>
        <v>2.5</v>
      </c>
      <c r="I927" s="2">
        <f>H927/F927</f>
        <v>3.4458993797381168E-2</v>
      </c>
    </row>
    <row r="928" spans="1:9" x14ac:dyDescent="0.2">
      <c r="A928" s="1">
        <v>42.149999999999899</v>
      </c>
      <c r="B928" s="1">
        <v>41.85</v>
      </c>
      <c r="C928" s="1">
        <f>A928-B928</f>
        <v>0.29999999999989768</v>
      </c>
      <c r="D928" s="2">
        <f>C928/A928</f>
        <v>7.1174377224175181E-3</v>
      </c>
      <c r="F928" s="1">
        <v>283.14999999999901</v>
      </c>
      <c r="G928" s="1">
        <v>273.75</v>
      </c>
      <c r="H928" s="1">
        <f>F928-G928</f>
        <v>9.3999999999990109</v>
      </c>
      <c r="I928" s="2">
        <f>H928/F928</f>
        <v>3.3197951615747991E-2</v>
      </c>
    </row>
    <row r="929" spans="1:9" x14ac:dyDescent="0.2">
      <c r="A929" s="1">
        <v>35.200000000000003</v>
      </c>
      <c r="B929" s="1">
        <v>34.950000000000003</v>
      </c>
      <c r="C929" s="1">
        <f>A929-B929</f>
        <v>0.25</v>
      </c>
      <c r="D929" s="2">
        <f>C929/A929</f>
        <v>7.102272727272727E-3</v>
      </c>
      <c r="F929" s="1">
        <v>448.89999999999901</v>
      </c>
      <c r="G929" s="1">
        <v>434.25</v>
      </c>
      <c r="H929" s="1">
        <f>F929-G929</f>
        <v>14.649999999999011</v>
      </c>
      <c r="I929" s="2">
        <f>H929/F929</f>
        <v>3.2635330808641221E-2</v>
      </c>
    </row>
    <row r="930" spans="1:9" x14ac:dyDescent="0.2">
      <c r="A930" s="1">
        <v>35.950000000000003</v>
      </c>
      <c r="B930" s="1">
        <v>35.700000000000003</v>
      </c>
      <c r="C930" s="1">
        <f>A930-B930</f>
        <v>0.25</v>
      </c>
      <c r="D930" s="2">
        <f>C930/A930</f>
        <v>6.9541029207232262E-3</v>
      </c>
      <c r="F930" s="1">
        <v>64.650000000000006</v>
      </c>
      <c r="G930" s="1">
        <v>62.549999999999898</v>
      </c>
      <c r="H930" s="1">
        <f>F930-G930</f>
        <v>2.100000000000108</v>
      </c>
      <c r="I930" s="2">
        <f>H930/F930</f>
        <v>3.2482598607890302E-2</v>
      </c>
    </row>
    <row r="931" spans="1:9" x14ac:dyDescent="0.2">
      <c r="A931" s="1">
        <v>43.75</v>
      </c>
      <c r="B931" s="1">
        <v>43.45</v>
      </c>
      <c r="C931" s="1">
        <f>A931-B931</f>
        <v>0.29999999999999716</v>
      </c>
      <c r="D931" s="2">
        <f>C931/A931</f>
        <v>6.8571428571427926E-3</v>
      </c>
      <c r="F931" s="1">
        <v>75</v>
      </c>
      <c r="G931" s="1">
        <v>72.599999999999895</v>
      </c>
      <c r="H931" s="1">
        <f>F931-G931</f>
        <v>2.4000000000001052</v>
      </c>
      <c r="I931" s="2">
        <f>H931/F931</f>
        <v>3.2000000000001402E-2</v>
      </c>
    </row>
    <row r="932" spans="1:9" x14ac:dyDescent="0.2">
      <c r="A932" s="1">
        <v>36.549999999999898</v>
      </c>
      <c r="B932" s="1">
        <v>36.299999999999898</v>
      </c>
      <c r="C932" s="1">
        <f>A932-B932</f>
        <v>0.25</v>
      </c>
      <c r="D932" s="2">
        <f>C932/A932</f>
        <v>6.8399452804377755E-3</v>
      </c>
      <c r="F932" s="1">
        <v>791.39999999999895</v>
      </c>
      <c r="G932" s="1">
        <v>766.14999999999895</v>
      </c>
      <c r="H932" s="1">
        <f>F932-G932</f>
        <v>25.25</v>
      </c>
      <c r="I932" s="2">
        <f>H932/F932</f>
        <v>3.1905483952489301E-2</v>
      </c>
    </row>
    <row r="933" spans="1:9" x14ac:dyDescent="0.2">
      <c r="A933" s="1">
        <v>51.5</v>
      </c>
      <c r="B933" s="1">
        <v>51.149999999999899</v>
      </c>
      <c r="C933" s="1">
        <f>A933-B933</f>
        <v>0.3500000000001009</v>
      </c>
      <c r="D933" s="2">
        <f>C933/A933</f>
        <v>6.7961165048563282E-3</v>
      </c>
      <c r="F933" s="1">
        <v>240.15</v>
      </c>
      <c r="G933" s="1">
        <v>232.5</v>
      </c>
      <c r="H933" s="1">
        <f>F933-G933</f>
        <v>7.6500000000000057</v>
      </c>
      <c r="I933" s="2">
        <f>H933/F933</f>
        <v>3.1855090568394778E-2</v>
      </c>
    </row>
    <row r="934" spans="1:9" x14ac:dyDescent="0.2">
      <c r="A934" s="1">
        <v>38.149999999999899</v>
      </c>
      <c r="B934" s="1">
        <v>37.899999999999899</v>
      </c>
      <c r="C934" s="1">
        <f>A934-B934</f>
        <v>0.25</v>
      </c>
      <c r="D934" s="2">
        <f>C934/A934</f>
        <v>6.5530799475753774E-3</v>
      </c>
      <c r="F934" s="1">
        <v>207.599999999999</v>
      </c>
      <c r="G934" s="1">
        <v>201</v>
      </c>
      <c r="H934" s="1">
        <f>F934-G934</f>
        <v>6.5999999999989996</v>
      </c>
      <c r="I934" s="2">
        <f>H934/F934</f>
        <v>3.1791907514446202E-2</v>
      </c>
    </row>
    <row r="935" spans="1:9" x14ac:dyDescent="0.2">
      <c r="A935" s="1">
        <v>45.95</v>
      </c>
      <c r="B935" s="1">
        <v>45.649999999999899</v>
      </c>
      <c r="C935" s="1">
        <f>A935-B935</f>
        <v>0.30000000000010374</v>
      </c>
      <c r="D935" s="2">
        <f>C935/A935</f>
        <v>6.528835690970701E-3</v>
      </c>
      <c r="F935" s="1">
        <v>542.85</v>
      </c>
      <c r="G935" s="1">
        <v>525.6</v>
      </c>
      <c r="H935" s="1">
        <f>F935-G935</f>
        <v>17.25</v>
      </c>
      <c r="I935" s="2">
        <f>H935/F935</f>
        <v>3.1776733904393478E-2</v>
      </c>
    </row>
    <row r="936" spans="1:9" x14ac:dyDescent="0.2">
      <c r="A936" s="1">
        <v>40.700000000000003</v>
      </c>
      <c r="B936" s="1">
        <v>40.450000000000003</v>
      </c>
      <c r="C936" s="1">
        <f>A936-B936</f>
        <v>0.25</v>
      </c>
      <c r="D936" s="2">
        <f>C936/A936</f>
        <v>6.1425061425061421E-3</v>
      </c>
      <c r="F936" s="1">
        <v>276.8</v>
      </c>
      <c r="G936" s="1">
        <v>268.05</v>
      </c>
      <c r="H936" s="1">
        <f>F936-G936</f>
        <v>8.75</v>
      </c>
      <c r="I936" s="2">
        <f>H936/F936</f>
        <v>3.1611271676300574E-2</v>
      </c>
    </row>
    <row r="937" spans="1:9" x14ac:dyDescent="0.2">
      <c r="A937" s="1">
        <v>40.700000000000003</v>
      </c>
      <c r="B937" s="1">
        <v>40.450000000000003</v>
      </c>
      <c r="C937" s="1">
        <f>A937-B937</f>
        <v>0.25</v>
      </c>
      <c r="D937" s="2">
        <f>C937/A937</f>
        <v>6.1425061425061421E-3</v>
      </c>
      <c r="F937" s="1">
        <v>509.94999999999902</v>
      </c>
      <c r="G937" s="1">
        <v>494.14999999999901</v>
      </c>
      <c r="H937" s="1">
        <f>F937-G937</f>
        <v>15.800000000000011</v>
      </c>
      <c r="I937" s="2">
        <f>H937/F937</f>
        <v>3.0983429748014595E-2</v>
      </c>
    </row>
    <row r="938" spans="1:9" x14ac:dyDescent="0.2">
      <c r="A938" s="1">
        <v>32.700000000000003</v>
      </c>
      <c r="B938" s="1">
        <v>32.5</v>
      </c>
      <c r="C938" s="1">
        <f>A938-B938</f>
        <v>0.20000000000000284</v>
      </c>
      <c r="D938" s="2">
        <f>C938/A938</f>
        <v>6.1162079510704232E-3</v>
      </c>
      <c r="F938" s="1">
        <v>518.79999999999905</v>
      </c>
      <c r="G938" s="1">
        <v>502.75</v>
      </c>
      <c r="H938" s="1">
        <f>F938-G938</f>
        <v>16.049999999999045</v>
      </c>
      <c r="I938" s="2">
        <f>H938/F938</f>
        <v>3.0936777178101532E-2</v>
      </c>
    </row>
    <row r="939" spans="1:9" x14ac:dyDescent="0.2">
      <c r="A939" s="1">
        <v>34.1</v>
      </c>
      <c r="B939" s="1">
        <v>33.899999999999899</v>
      </c>
      <c r="C939" s="1">
        <f>A939-B939</f>
        <v>0.20000000000010232</v>
      </c>
      <c r="D939" s="2">
        <f>C939/A939</f>
        <v>5.8651026392991879E-3</v>
      </c>
      <c r="F939" s="1">
        <v>115.849999999999</v>
      </c>
      <c r="G939" s="1">
        <v>112.349999999999</v>
      </c>
      <c r="H939" s="1">
        <f>F939-G939</f>
        <v>3.5</v>
      </c>
      <c r="I939" s="2">
        <f>H939/F939</f>
        <v>3.0211480362538026E-2</v>
      </c>
    </row>
    <row r="940" spans="1:9" x14ac:dyDescent="0.2">
      <c r="A940" s="1">
        <v>34.799999999999898</v>
      </c>
      <c r="B940" s="1">
        <v>34.6</v>
      </c>
      <c r="C940" s="1">
        <f>A940-B940</f>
        <v>0.19999999999989626</v>
      </c>
      <c r="D940" s="2">
        <f>C940/A940</f>
        <v>5.7471264367786453E-3</v>
      </c>
      <c r="F940" s="1">
        <v>330.14999999999901</v>
      </c>
      <c r="G940" s="1">
        <v>320.19999999999902</v>
      </c>
      <c r="H940" s="1">
        <f>F940-G940</f>
        <v>9.9499999999999886</v>
      </c>
      <c r="I940" s="2">
        <f>H940/F940</f>
        <v>3.0137816144176946E-2</v>
      </c>
    </row>
    <row r="941" spans="1:9" x14ac:dyDescent="0.2">
      <c r="A941" s="1">
        <v>45.149999999999899</v>
      </c>
      <c r="B941" s="1">
        <v>44.899999999999899</v>
      </c>
      <c r="C941" s="1">
        <f>A941-B941</f>
        <v>0.25</v>
      </c>
      <c r="D941" s="2">
        <f>C941/A941</f>
        <v>5.5370985603543869E-3</v>
      </c>
      <c r="F941" s="1">
        <v>260.10000000000002</v>
      </c>
      <c r="G941" s="1">
        <v>252.3</v>
      </c>
      <c r="H941" s="1">
        <f>F941-G941</f>
        <v>7.8000000000000114</v>
      </c>
      <c r="I941" s="2">
        <f>H941/F941</f>
        <v>2.9988465974625185E-2</v>
      </c>
    </row>
    <row r="942" spans="1:9" x14ac:dyDescent="0.2">
      <c r="A942" s="1">
        <v>36.149999999999899</v>
      </c>
      <c r="B942" s="1">
        <v>35.950000000000003</v>
      </c>
      <c r="C942" s="1">
        <f>A942-B942</f>
        <v>0.19999999999989626</v>
      </c>
      <c r="D942" s="2">
        <f>C942/A942</f>
        <v>5.5325034578118069E-3</v>
      </c>
      <c r="F942" s="1">
        <v>58.649999999999899</v>
      </c>
      <c r="G942" s="1">
        <v>56.899999999999899</v>
      </c>
      <c r="H942" s="1">
        <f>F942-G942</f>
        <v>1.75</v>
      </c>
      <c r="I942" s="2">
        <f>H942/F942</f>
        <v>2.9838022165387945E-2</v>
      </c>
    </row>
    <row r="943" spans="1:9" x14ac:dyDescent="0.2">
      <c r="A943" s="1">
        <v>37.899999999999899</v>
      </c>
      <c r="B943" s="1">
        <v>37.700000000000003</v>
      </c>
      <c r="C943" s="1">
        <f>A943-B943</f>
        <v>0.19999999999989626</v>
      </c>
      <c r="D943" s="2">
        <f>C943/A943</f>
        <v>5.2770448548785437E-3</v>
      </c>
      <c r="F943" s="1">
        <v>288.39999999999901</v>
      </c>
      <c r="G943" s="1">
        <v>279.85000000000002</v>
      </c>
      <c r="H943" s="1">
        <f>F943-G943</f>
        <v>8.5499999999989882</v>
      </c>
      <c r="I943" s="2">
        <f>H943/F943</f>
        <v>2.9646324549233764E-2</v>
      </c>
    </row>
    <row r="944" spans="1:9" x14ac:dyDescent="0.2">
      <c r="A944" s="1">
        <v>28.6999999999999</v>
      </c>
      <c r="B944" s="1">
        <v>28.55</v>
      </c>
      <c r="C944" s="1">
        <f>A944-B944</f>
        <v>0.1499999999998991</v>
      </c>
      <c r="D944" s="2">
        <f>C944/A944</f>
        <v>5.2264808362334362E-3</v>
      </c>
      <c r="F944" s="1">
        <v>542.39999999999895</v>
      </c>
      <c r="G944" s="1">
        <v>526.35</v>
      </c>
      <c r="H944" s="1">
        <f>F944-G944</f>
        <v>16.049999999998931</v>
      </c>
      <c r="I944" s="2">
        <f>H944/F944</f>
        <v>2.9590707964599856E-2</v>
      </c>
    </row>
    <row r="945" spans="1:9" x14ac:dyDescent="0.2">
      <c r="A945" s="1">
        <v>29.05</v>
      </c>
      <c r="B945" s="1">
        <v>28.899999999999899</v>
      </c>
      <c r="C945" s="1">
        <f>A945-B945</f>
        <v>0.15000000000010161</v>
      </c>
      <c r="D945" s="2">
        <f>C945/A945</f>
        <v>5.1635111876110707E-3</v>
      </c>
      <c r="F945" s="1">
        <v>82.849999999999895</v>
      </c>
      <c r="G945" s="1">
        <v>80.400000000000006</v>
      </c>
      <c r="H945" s="1">
        <f>F945-G945</f>
        <v>2.4499999999998892</v>
      </c>
      <c r="I945" s="2">
        <f>H945/F945</f>
        <v>2.9571514785756092E-2</v>
      </c>
    </row>
    <row r="946" spans="1:9" x14ac:dyDescent="0.2">
      <c r="A946" s="1">
        <v>41.5</v>
      </c>
      <c r="B946" s="1">
        <v>41.299999999999898</v>
      </c>
      <c r="C946" s="1">
        <f>A946-B946</f>
        <v>0.20000000000010232</v>
      </c>
      <c r="D946" s="2">
        <f>C946/A946</f>
        <v>4.8192771084362004E-3</v>
      </c>
      <c r="F946" s="1">
        <v>328.85</v>
      </c>
      <c r="G946" s="1">
        <v>319.3</v>
      </c>
      <c r="H946" s="1">
        <f>F946-G946</f>
        <v>9.5500000000000114</v>
      </c>
      <c r="I946" s="2">
        <f>H946/F946</f>
        <v>2.9040596016420894E-2</v>
      </c>
    </row>
    <row r="947" spans="1:9" x14ac:dyDescent="0.2">
      <c r="A947" s="1">
        <v>54.799999999999898</v>
      </c>
      <c r="B947" s="1">
        <v>54.549999999999898</v>
      </c>
      <c r="C947" s="1">
        <f>A947-B947</f>
        <v>0.25</v>
      </c>
      <c r="D947" s="2">
        <f>C947/A947</f>
        <v>4.5620437956204463E-3</v>
      </c>
      <c r="F947" s="1">
        <v>462.3</v>
      </c>
      <c r="G947" s="1">
        <v>449</v>
      </c>
      <c r="H947" s="1">
        <f>F947-G947</f>
        <v>13.300000000000011</v>
      </c>
      <c r="I947" s="2">
        <f>H947/F947</f>
        <v>2.876919749080686E-2</v>
      </c>
    </row>
    <row r="948" spans="1:9" x14ac:dyDescent="0.2">
      <c r="A948" s="1">
        <v>54.799999999999898</v>
      </c>
      <c r="B948" s="1">
        <v>54.549999999999898</v>
      </c>
      <c r="C948" s="1">
        <f>A948-B948</f>
        <v>0.25</v>
      </c>
      <c r="D948" s="2">
        <f>C948/A948</f>
        <v>4.5620437956204463E-3</v>
      </c>
      <c r="F948" s="1">
        <v>361.94999999999902</v>
      </c>
      <c r="G948" s="1">
        <v>351.55</v>
      </c>
      <c r="H948" s="1">
        <f>F948-G948</f>
        <v>10.399999999999011</v>
      </c>
      <c r="I948" s="2">
        <f>H948/F948</f>
        <v>2.8733250448954382E-2</v>
      </c>
    </row>
    <row r="949" spans="1:9" x14ac:dyDescent="0.2">
      <c r="A949" s="1">
        <v>44.149999999999899</v>
      </c>
      <c r="B949" s="1">
        <v>43.95</v>
      </c>
      <c r="C949" s="1">
        <f>A949-B949</f>
        <v>0.19999999999989626</v>
      </c>
      <c r="D949" s="2">
        <f>C949/A949</f>
        <v>4.5300113250259736E-3</v>
      </c>
      <c r="F949" s="1">
        <v>68.150000000000006</v>
      </c>
      <c r="G949" s="1">
        <v>66.2</v>
      </c>
      <c r="H949" s="1">
        <f>F949-G949</f>
        <v>1.9500000000000028</v>
      </c>
      <c r="I949" s="2">
        <f>H949/F949</f>
        <v>2.8613352898019116E-2</v>
      </c>
    </row>
    <row r="950" spans="1:9" x14ac:dyDescent="0.2">
      <c r="A950" s="1">
        <v>34.950000000000003</v>
      </c>
      <c r="B950" s="1">
        <v>34.799999999999898</v>
      </c>
      <c r="C950" s="1">
        <f>A950-B950</f>
        <v>0.15000000000010516</v>
      </c>
      <c r="D950" s="2">
        <f>C950/A950</f>
        <v>4.2918454935652406E-3</v>
      </c>
      <c r="F950" s="1">
        <v>474.19999999999902</v>
      </c>
      <c r="G950" s="1">
        <v>460.64999999999901</v>
      </c>
      <c r="H950" s="1">
        <f>F950-G950</f>
        <v>13.550000000000011</v>
      </c>
      <c r="I950" s="2">
        <f>H950/F950</f>
        <v>2.8574441164065878E-2</v>
      </c>
    </row>
    <row r="951" spans="1:9" x14ac:dyDescent="0.2">
      <c r="A951" s="1">
        <v>46.799999999999898</v>
      </c>
      <c r="B951" s="1">
        <v>46.6</v>
      </c>
      <c r="C951" s="1">
        <f>A951-B951</f>
        <v>0.19999999999989626</v>
      </c>
      <c r="D951" s="2">
        <f>C951/A951</f>
        <v>4.2735042735020665E-3</v>
      </c>
      <c r="F951" s="1">
        <v>367</v>
      </c>
      <c r="G951" s="1">
        <v>356.55</v>
      </c>
      <c r="H951" s="1">
        <f>F951-G951</f>
        <v>10.449999999999989</v>
      </c>
      <c r="I951" s="2">
        <f>H951/F951</f>
        <v>2.8474114441416863E-2</v>
      </c>
    </row>
    <row r="952" spans="1:9" x14ac:dyDescent="0.2">
      <c r="A952" s="1">
        <v>35.200000000000003</v>
      </c>
      <c r="B952" s="1">
        <v>35.049999999999898</v>
      </c>
      <c r="C952" s="1">
        <f>A952-B952</f>
        <v>0.15000000000010516</v>
      </c>
      <c r="D952" s="2">
        <f>C952/A952</f>
        <v>4.2613636363666232E-3</v>
      </c>
      <c r="F952" s="1">
        <v>1095.29999999999</v>
      </c>
      <c r="G952" s="1">
        <v>1064.2</v>
      </c>
      <c r="H952" s="1">
        <f>F952-G952</f>
        <v>31.099999999989905</v>
      </c>
      <c r="I952" s="2">
        <f>H952/F952</f>
        <v>2.8394047292970136E-2</v>
      </c>
    </row>
    <row r="953" spans="1:9" x14ac:dyDescent="0.2">
      <c r="A953" s="1">
        <v>70.5</v>
      </c>
      <c r="B953" s="1">
        <v>70.2</v>
      </c>
      <c r="C953" s="1">
        <f>A953-B953</f>
        <v>0.29999999999999716</v>
      </c>
      <c r="D953" s="2">
        <f>C953/A953</f>
        <v>4.2553191489361295E-3</v>
      </c>
      <c r="F953" s="1">
        <v>269</v>
      </c>
      <c r="G953" s="1">
        <v>261.39999999999901</v>
      </c>
      <c r="H953" s="1">
        <f>F953-G953</f>
        <v>7.6000000000009891</v>
      </c>
      <c r="I953" s="2">
        <f>H953/F953</f>
        <v>2.8252788104092895E-2</v>
      </c>
    </row>
    <row r="954" spans="1:9" x14ac:dyDescent="0.2">
      <c r="A954" s="1">
        <v>24.399999999999899</v>
      </c>
      <c r="B954" s="1">
        <v>24.3</v>
      </c>
      <c r="C954" s="1">
        <f>A954-B954</f>
        <v>9.9999999999898392E-2</v>
      </c>
      <c r="D954" s="2">
        <f>C954/A954</f>
        <v>4.0983606557335574E-3</v>
      </c>
      <c r="F954" s="1">
        <v>201.75</v>
      </c>
      <c r="G954" s="1">
        <v>196.099999999999</v>
      </c>
      <c r="H954" s="1">
        <f>F954-G954</f>
        <v>5.6500000000010004</v>
      </c>
      <c r="I954" s="2">
        <f>H954/F954</f>
        <v>2.8004956629496904E-2</v>
      </c>
    </row>
    <row r="955" spans="1:9" x14ac:dyDescent="0.2">
      <c r="A955" s="1">
        <v>49</v>
      </c>
      <c r="B955" s="1">
        <v>48.799999999999898</v>
      </c>
      <c r="C955" s="1">
        <f>A955-B955</f>
        <v>0.20000000000010232</v>
      </c>
      <c r="D955" s="2">
        <f>C955/A955</f>
        <v>4.0816326530633126E-3</v>
      </c>
      <c r="F955" s="1">
        <v>161.05000000000001</v>
      </c>
      <c r="G955" s="1">
        <v>156.55000000000001</v>
      </c>
      <c r="H955" s="1">
        <f>F955-G955</f>
        <v>4.5</v>
      </c>
      <c r="I955" s="2">
        <f>H955/F955</f>
        <v>2.7941633033219494E-2</v>
      </c>
    </row>
    <row r="956" spans="1:9" x14ac:dyDescent="0.2">
      <c r="A956" s="1">
        <v>36.75</v>
      </c>
      <c r="B956" s="1">
        <v>36.6</v>
      </c>
      <c r="C956" s="1">
        <f>A956-B956</f>
        <v>0.14999999999999858</v>
      </c>
      <c r="D956" s="2">
        <f>C956/A956</f>
        <v>4.0816326530611858E-3</v>
      </c>
      <c r="F956" s="1">
        <v>193.5</v>
      </c>
      <c r="G956" s="1">
        <v>188.19999999999899</v>
      </c>
      <c r="H956" s="1">
        <f>F956-G956</f>
        <v>5.3000000000010061</v>
      </c>
      <c r="I956" s="2">
        <f>H956/F956</f>
        <v>2.7390180878558171E-2</v>
      </c>
    </row>
    <row r="957" spans="1:9" x14ac:dyDescent="0.2">
      <c r="A957" s="1">
        <v>37.950000000000003</v>
      </c>
      <c r="B957" s="1">
        <v>37.799999999999898</v>
      </c>
      <c r="C957" s="1">
        <f>A957-B957</f>
        <v>0.15000000000010516</v>
      </c>
      <c r="D957" s="2">
        <f>C957/A957</f>
        <v>3.9525691699632453E-3</v>
      </c>
      <c r="F957" s="1">
        <v>193.5</v>
      </c>
      <c r="G957" s="1">
        <v>188.19999999999899</v>
      </c>
      <c r="H957" s="1">
        <f>F957-G957</f>
        <v>5.3000000000010061</v>
      </c>
      <c r="I957" s="2">
        <f>H957/F957</f>
        <v>2.7390180878558171E-2</v>
      </c>
    </row>
    <row r="958" spans="1:9" x14ac:dyDescent="0.2">
      <c r="A958" s="1">
        <v>41.049999999999898</v>
      </c>
      <c r="B958" s="1">
        <v>40.899999999999899</v>
      </c>
      <c r="C958" s="1">
        <f>A958-B958</f>
        <v>0.14999999999999858</v>
      </c>
      <c r="D958" s="2">
        <f>C958/A958</f>
        <v>3.6540803897685496E-3</v>
      </c>
      <c r="F958" s="1">
        <v>58.649999999999899</v>
      </c>
      <c r="G958" s="1">
        <v>57.049999999999898</v>
      </c>
      <c r="H958" s="1">
        <f>F958-G958</f>
        <v>1.6000000000000014</v>
      </c>
      <c r="I958" s="2">
        <f>H958/F958</f>
        <v>2.7280477408354719E-2</v>
      </c>
    </row>
    <row r="959" spans="1:9" x14ac:dyDescent="0.2">
      <c r="A959" s="1">
        <v>44.799999999999898</v>
      </c>
      <c r="B959" s="1">
        <v>44.649999999999899</v>
      </c>
      <c r="C959" s="1">
        <f>A959-B959</f>
        <v>0.14999999999999858</v>
      </c>
      <c r="D959" s="2">
        <f>C959/A959</f>
        <v>3.3482142857142617E-3</v>
      </c>
      <c r="F959" s="1">
        <v>675.79999999999905</v>
      </c>
      <c r="G959" s="1">
        <v>657.95</v>
      </c>
      <c r="H959" s="1">
        <f>F959-G959</f>
        <v>17.849999999999</v>
      </c>
      <c r="I959" s="2">
        <f>H959/F959</f>
        <v>2.6413139982241825E-2</v>
      </c>
    </row>
    <row r="960" spans="1:9" x14ac:dyDescent="0.2">
      <c r="A960" s="1">
        <v>48.649999999999899</v>
      </c>
      <c r="B960" s="1">
        <v>48.5</v>
      </c>
      <c r="C960" s="1">
        <f>A960-B960</f>
        <v>0.1499999999998991</v>
      </c>
      <c r="D960" s="2">
        <f>C960/A960</f>
        <v>3.0832476875621668E-3</v>
      </c>
      <c r="F960" s="1">
        <v>265.25</v>
      </c>
      <c r="G960" s="1">
        <v>258.3</v>
      </c>
      <c r="H960" s="1">
        <f>F960-G960</f>
        <v>6.9499999999999886</v>
      </c>
      <c r="I960" s="2">
        <f>H960/F960</f>
        <v>2.6201696512723801E-2</v>
      </c>
    </row>
    <row r="961" spans="1:9" x14ac:dyDescent="0.2">
      <c r="A961" s="1">
        <v>33.049999999999898</v>
      </c>
      <c r="B961" s="1">
        <v>32.950000000000003</v>
      </c>
      <c r="C961" s="1">
        <f>A961-B961</f>
        <v>9.999999999989484E-2</v>
      </c>
      <c r="D961" s="2">
        <f>C961/A961</f>
        <v>3.0257186081662679E-3</v>
      </c>
      <c r="F961" s="1">
        <v>310.85000000000002</v>
      </c>
      <c r="G961" s="1">
        <v>302.8</v>
      </c>
      <c r="H961" s="1">
        <f>F961-G961</f>
        <v>8.0500000000000114</v>
      </c>
      <c r="I961" s="2">
        <f>H961/F961</f>
        <v>2.5896734759530356E-2</v>
      </c>
    </row>
    <row r="962" spans="1:9" x14ac:dyDescent="0.2">
      <c r="A962" s="1">
        <v>50.5</v>
      </c>
      <c r="B962" s="1">
        <v>50.35</v>
      </c>
      <c r="C962" s="1">
        <f>A962-B962</f>
        <v>0.14999999999999858</v>
      </c>
      <c r="D962" s="2">
        <f>C962/A962</f>
        <v>2.9702970297029421E-3</v>
      </c>
      <c r="F962" s="1">
        <v>429.89999999999901</v>
      </c>
      <c r="G962" s="1">
        <v>418.94999999999902</v>
      </c>
      <c r="H962" s="1">
        <f>F962-G962</f>
        <v>10.949999999999989</v>
      </c>
      <c r="I962" s="2">
        <f>H962/F962</f>
        <v>2.5471039776692288E-2</v>
      </c>
    </row>
    <row r="963" spans="1:9" x14ac:dyDescent="0.2">
      <c r="A963" s="1">
        <v>35</v>
      </c>
      <c r="B963" s="1">
        <v>34.899999999999899</v>
      </c>
      <c r="C963" s="1">
        <f>A963-B963</f>
        <v>0.1000000000001009</v>
      </c>
      <c r="D963" s="2">
        <f>C963/A963</f>
        <v>2.8571428571457398E-3</v>
      </c>
      <c r="F963" s="1">
        <v>599.64999999999895</v>
      </c>
      <c r="G963" s="1">
        <v>584.5</v>
      </c>
      <c r="H963" s="1">
        <f>F963-G963</f>
        <v>15.149999999998954</v>
      </c>
      <c r="I963" s="2">
        <f>H963/F963</f>
        <v>2.5264737763693788E-2</v>
      </c>
    </row>
    <row r="964" spans="1:9" x14ac:dyDescent="0.2">
      <c r="A964" s="1">
        <v>36.899999999999899</v>
      </c>
      <c r="B964" s="1">
        <v>36.799999999999898</v>
      </c>
      <c r="C964" s="1">
        <f>A964-B964</f>
        <v>0.10000000000000142</v>
      </c>
      <c r="D964" s="2">
        <f>C964/A964</f>
        <v>2.7100271002710487E-3</v>
      </c>
      <c r="F964" s="1">
        <v>43.7</v>
      </c>
      <c r="G964" s="1">
        <v>42.6</v>
      </c>
      <c r="H964" s="1">
        <f>F964-G964</f>
        <v>1.1000000000000014</v>
      </c>
      <c r="I964" s="2">
        <f>H964/F964</f>
        <v>2.517162471395884E-2</v>
      </c>
    </row>
    <row r="965" spans="1:9" x14ac:dyDescent="0.2">
      <c r="A965" s="1">
        <v>58.75</v>
      </c>
      <c r="B965" s="1">
        <v>58.6</v>
      </c>
      <c r="C965" s="1">
        <f>A965-B965</f>
        <v>0.14999999999999858</v>
      </c>
      <c r="D965" s="2">
        <f>C965/A965</f>
        <v>2.5531914893616781E-3</v>
      </c>
      <c r="F965" s="1">
        <v>328.55</v>
      </c>
      <c r="G965" s="1">
        <v>320.3</v>
      </c>
      <c r="H965" s="1">
        <f>F965-G965</f>
        <v>8.25</v>
      </c>
      <c r="I965" s="2">
        <f>H965/F965</f>
        <v>2.5110333282605386E-2</v>
      </c>
    </row>
    <row r="966" spans="1:9" x14ac:dyDescent="0.2">
      <c r="A966" s="1">
        <v>39.799999999999898</v>
      </c>
      <c r="B966" s="1">
        <v>39.700000000000003</v>
      </c>
      <c r="C966" s="1">
        <f>A966-B966</f>
        <v>9.999999999989484E-2</v>
      </c>
      <c r="D966" s="2">
        <f>C966/A966</f>
        <v>2.5125628140677159E-3</v>
      </c>
      <c r="F966" s="1">
        <v>212.69999999999899</v>
      </c>
      <c r="G966" s="1">
        <v>207.4</v>
      </c>
      <c r="H966" s="1">
        <f>F966-G966</f>
        <v>5.2999999999989882</v>
      </c>
      <c r="I966" s="2">
        <f>H966/F966</f>
        <v>2.4917724494588685E-2</v>
      </c>
    </row>
    <row r="967" spans="1:9" x14ac:dyDescent="0.2">
      <c r="A967" s="1">
        <v>44.35</v>
      </c>
      <c r="B967" s="1">
        <v>44.25</v>
      </c>
      <c r="C967" s="1">
        <f>A967-B967</f>
        <v>0.10000000000000142</v>
      </c>
      <c r="D967" s="2">
        <f>C967/A967</f>
        <v>2.2547914317925912E-3</v>
      </c>
      <c r="F967" s="1">
        <v>731.95</v>
      </c>
      <c r="G967" s="1">
        <v>714.85</v>
      </c>
      <c r="H967" s="1">
        <f>F967-G967</f>
        <v>17.100000000000023</v>
      </c>
      <c r="I967" s="2">
        <f>H967/F967</f>
        <v>2.3362251519912593E-2</v>
      </c>
    </row>
    <row r="968" spans="1:9" x14ac:dyDescent="0.2">
      <c r="A968" s="1">
        <v>29.5</v>
      </c>
      <c r="B968" s="1">
        <v>29.4499999999999</v>
      </c>
      <c r="C968" s="1">
        <f>A968-B968</f>
        <v>5.0000000000100187E-2</v>
      </c>
      <c r="D968" s="2">
        <f>C968/A968</f>
        <v>1.6949152542406842E-3</v>
      </c>
      <c r="F968" s="1">
        <v>190.599999999999</v>
      </c>
      <c r="G968" s="1">
        <v>186.15</v>
      </c>
      <c r="H968" s="1">
        <f>F968-G968</f>
        <v>4.4499999999989939</v>
      </c>
      <c r="I968" s="2">
        <f>H968/F968</f>
        <v>2.3347324239239336E-2</v>
      </c>
    </row>
    <row r="969" spans="1:9" x14ac:dyDescent="0.2">
      <c r="A969" s="1">
        <v>83.299999999999898</v>
      </c>
      <c r="B969" s="1">
        <v>83.2</v>
      </c>
      <c r="C969" s="1">
        <f>A969-B969</f>
        <v>9.999999999989484E-2</v>
      </c>
      <c r="D969" s="2">
        <f>C969/A969</f>
        <v>1.2004801920755697E-3</v>
      </c>
      <c r="F969" s="1">
        <v>191.8</v>
      </c>
      <c r="G969" s="1">
        <v>187.4</v>
      </c>
      <c r="H969" s="1">
        <f>F969-G969</f>
        <v>4.4000000000000057</v>
      </c>
      <c r="I969" s="2">
        <f>H969/F969</f>
        <v>2.2940563086548516E-2</v>
      </c>
    </row>
    <row r="970" spans="1:9" x14ac:dyDescent="0.2">
      <c r="A970" s="1">
        <v>43.1</v>
      </c>
      <c r="B970" s="1">
        <v>43.049999999999898</v>
      </c>
      <c r="C970" s="1">
        <f>A970-B970</f>
        <v>5.0000000000103739E-2</v>
      </c>
      <c r="D970" s="2">
        <f>C970/A970</f>
        <v>1.1600928074270008E-3</v>
      </c>
      <c r="F970" s="1">
        <v>220.8</v>
      </c>
      <c r="G970" s="1">
        <v>215.849999999999</v>
      </c>
      <c r="H970" s="1">
        <f>F970-G970</f>
        <v>4.9500000000010118</v>
      </c>
      <c r="I970" s="2">
        <f>H970/F970</f>
        <v>2.2418478260874147E-2</v>
      </c>
    </row>
    <row r="971" spans="1:9" x14ac:dyDescent="0.2">
      <c r="A971" s="1">
        <v>43.1</v>
      </c>
      <c r="B971" s="1">
        <v>43.049999999999898</v>
      </c>
      <c r="C971" s="1">
        <f>A971-B971</f>
        <v>5.0000000000103739E-2</v>
      </c>
      <c r="D971" s="2">
        <f>C971/A971</f>
        <v>1.1600928074270008E-3</v>
      </c>
      <c r="F971" s="1">
        <v>42.549999999999898</v>
      </c>
      <c r="G971" s="1">
        <v>41.6</v>
      </c>
      <c r="H971" s="1">
        <f>F971-G971</f>
        <v>0.94999999999989626</v>
      </c>
      <c r="I971" s="2">
        <f>H971/F971</f>
        <v>2.2326674500585161E-2</v>
      </c>
    </row>
    <row r="972" spans="1:9" x14ac:dyDescent="0.2">
      <c r="A972" s="1">
        <v>42.549999999999898</v>
      </c>
      <c r="B972" s="1">
        <v>42.549999999999898</v>
      </c>
      <c r="C972" s="1">
        <f>A972-B972</f>
        <v>0</v>
      </c>
      <c r="D972" s="2">
        <f>C972/A972</f>
        <v>0</v>
      </c>
      <c r="F972" s="1">
        <v>2146.1999999999898</v>
      </c>
      <c r="G972" s="1">
        <v>2099.15</v>
      </c>
      <c r="H972" s="1">
        <f>F972-G972</f>
        <v>47.049999999989723</v>
      </c>
      <c r="I972" s="2">
        <f>H972/F972</f>
        <v>2.1922467617179177E-2</v>
      </c>
    </row>
    <row r="973" spans="1:9" x14ac:dyDescent="0.2">
      <c r="A973" s="1">
        <v>37.85</v>
      </c>
      <c r="B973" s="1">
        <v>37.85</v>
      </c>
      <c r="C973" s="1">
        <f>A973-B973</f>
        <v>0</v>
      </c>
      <c r="D973" s="2">
        <f>C973/A973</f>
        <v>0</v>
      </c>
      <c r="F973" s="1">
        <v>763.54999999999905</v>
      </c>
      <c r="G973" s="1">
        <v>747.29999999999905</v>
      </c>
      <c r="H973" s="1">
        <f>F973-G973</f>
        <v>16.25</v>
      </c>
      <c r="I973" s="2">
        <f>H973/F973</f>
        <v>2.1282168816711439E-2</v>
      </c>
    </row>
    <row r="974" spans="1:9" x14ac:dyDescent="0.2">
      <c r="A974" s="1">
        <v>31.6</v>
      </c>
      <c r="B974" s="1">
        <v>31.6</v>
      </c>
      <c r="C974" s="1">
        <f>A974-B974</f>
        <v>0</v>
      </c>
      <c r="D974" s="2">
        <f>C974/A974</f>
        <v>0</v>
      </c>
      <c r="F974" s="1">
        <v>90.599999999999895</v>
      </c>
      <c r="G974" s="1">
        <v>88.7</v>
      </c>
      <c r="H974" s="1">
        <f>F974-G974</f>
        <v>1.899999999999892</v>
      </c>
      <c r="I974" s="2">
        <f>H974/F974</f>
        <v>2.0971302428254904E-2</v>
      </c>
    </row>
    <row r="975" spans="1:9" x14ac:dyDescent="0.2">
      <c r="A975" s="1">
        <v>43.95</v>
      </c>
      <c r="B975" s="1">
        <v>43.95</v>
      </c>
      <c r="C975" s="1">
        <f>A975-B975</f>
        <v>0</v>
      </c>
      <c r="D975" s="2">
        <f>C975/A975</f>
        <v>0</v>
      </c>
      <c r="F975" s="1">
        <v>59.85</v>
      </c>
      <c r="G975" s="1">
        <v>58.6</v>
      </c>
      <c r="H975" s="1">
        <f>F975-G975</f>
        <v>1.25</v>
      </c>
      <c r="I975" s="2">
        <f>H975/F975</f>
        <v>2.0885547201336674E-2</v>
      </c>
    </row>
    <row r="976" spans="1:9" x14ac:dyDescent="0.2">
      <c r="A976" s="1">
        <v>33.85</v>
      </c>
      <c r="B976" s="1">
        <v>33.85</v>
      </c>
      <c r="C976" s="1">
        <f>A976-B976</f>
        <v>0</v>
      </c>
      <c r="D976" s="2">
        <f>C976/A976</f>
        <v>0</v>
      </c>
      <c r="F976" s="1">
        <v>55.75</v>
      </c>
      <c r="G976" s="1">
        <v>54.649999999999899</v>
      </c>
      <c r="H976" s="1">
        <f>F976-G976</f>
        <v>1.1000000000001009</v>
      </c>
      <c r="I976" s="2">
        <f>H976/F976</f>
        <v>1.9730941704037684E-2</v>
      </c>
    </row>
    <row r="977" spans="1:9" x14ac:dyDescent="0.2">
      <c r="A977" s="1">
        <v>34.85</v>
      </c>
      <c r="B977" s="1">
        <v>34.85</v>
      </c>
      <c r="C977" s="1">
        <f>A977-B977</f>
        <v>0</v>
      </c>
      <c r="D977" s="2">
        <f>C977/A977</f>
        <v>0</v>
      </c>
      <c r="F977" s="1">
        <v>1656.95</v>
      </c>
      <c r="G977" s="1">
        <v>1625.5999999999899</v>
      </c>
      <c r="H977" s="1">
        <f>F977-G977</f>
        <v>31.350000000010141</v>
      </c>
      <c r="I977" s="2">
        <f>H977/F977</f>
        <v>1.8920305380373661E-2</v>
      </c>
    </row>
    <row r="978" spans="1:9" x14ac:dyDescent="0.2">
      <c r="A978" s="1">
        <v>39.75</v>
      </c>
      <c r="B978" s="1">
        <v>39.75</v>
      </c>
      <c r="C978" s="1">
        <f>A978-B978</f>
        <v>0</v>
      </c>
      <c r="D978" s="2">
        <f>C978/A978</f>
        <v>0</v>
      </c>
      <c r="F978" s="1">
        <v>71.599999999999895</v>
      </c>
      <c r="G978" s="1">
        <v>70.25</v>
      </c>
      <c r="H978" s="1">
        <f>F978-G978</f>
        <v>1.3499999999998948</v>
      </c>
      <c r="I978" s="2">
        <f>H978/F978</f>
        <v>1.8854748603350513E-2</v>
      </c>
    </row>
    <row r="979" spans="1:9" x14ac:dyDescent="0.2">
      <c r="A979" s="1">
        <v>36.200000000000003</v>
      </c>
      <c r="B979" s="1">
        <v>36.200000000000003</v>
      </c>
      <c r="C979" s="1">
        <f>A979-B979</f>
        <v>0</v>
      </c>
      <c r="D979" s="2">
        <f>C979/A979</f>
        <v>0</v>
      </c>
      <c r="F979" s="1">
        <v>48.35</v>
      </c>
      <c r="G979" s="1">
        <v>47.45</v>
      </c>
      <c r="H979" s="1">
        <f>F979-G979</f>
        <v>0.89999999999999858</v>
      </c>
      <c r="I979" s="2">
        <f>H979/F979</f>
        <v>1.8614270941054778E-2</v>
      </c>
    </row>
    <row r="980" spans="1:9" x14ac:dyDescent="0.2">
      <c r="A980" s="1">
        <v>62.35</v>
      </c>
      <c r="B980" s="1">
        <v>62.35</v>
      </c>
      <c r="C980" s="1">
        <f>A980-B980</f>
        <v>0</v>
      </c>
      <c r="D980" s="2">
        <f>C980/A980</f>
        <v>0</v>
      </c>
      <c r="F980" s="1">
        <v>618.64999999999895</v>
      </c>
      <c r="G980" s="1">
        <v>607.25</v>
      </c>
      <c r="H980" s="1">
        <f>F980-G980</f>
        <v>11.399999999998954</v>
      </c>
      <c r="I980" s="2">
        <f>H980/F980</f>
        <v>1.8427220560897073E-2</v>
      </c>
    </row>
    <row r="981" spans="1:9" x14ac:dyDescent="0.2">
      <c r="A981" s="1">
        <v>42.049999999999898</v>
      </c>
      <c r="B981" s="1">
        <v>42.049999999999898</v>
      </c>
      <c r="C981" s="1">
        <f>A981-B981</f>
        <v>0</v>
      </c>
      <c r="D981" s="2">
        <f>C981/A981</f>
        <v>0</v>
      </c>
      <c r="F981" s="1">
        <v>165.44999999999899</v>
      </c>
      <c r="G981" s="1">
        <v>162.44999999999899</v>
      </c>
      <c r="H981" s="1">
        <f>F981-G981</f>
        <v>3</v>
      </c>
      <c r="I981" s="2">
        <f>H981/F981</f>
        <v>1.8132366273798842E-2</v>
      </c>
    </row>
    <row r="982" spans="1:9" x14ac:dyDescent="0.2">
      <c r="A982" s="1">
        <v>32.649999999999899</v>
      </c>
      <c r="B982" s="1">
        <v>32.649999999999899</v>
      </c>
      <c r="C982" s="1">
        <f>A982-B982</f>
        <v>0</v>
      </c>
      <c r="D982" s="2">
        <f>C982/A982</f>
        <v>0</v>
      </c>
      <c r="F982" s="1">
        <v>311.19999999999902</v>
      </c>
      <c r="G982" s="1">
        <v>305.8</v>
      </c>
      <c r="H982" s="1">
        <f>F982-G982</f>
        <v>5.3999999999990109</v>
      </c>
      <c r="I982" s="2">
        <f>H982/F982</f>
        <v>1.7352185089971169E-2</v>
      </c>
    </row>
    <row r="983" spans="1:9" x14ac:dyDescent="0.2">
      <c r="A983" s="1">
        <v>28.649999999999899</v>
      </c>
      <c r="B983" s="1">
        <v>28.649999999999899</v>
      </c>
      <c r="C983" s="1">
        <f>A983-B983</f>
        <v>0</v>
      </c>
      <c r="D983" s="2">
        <f>C983/A983</f>
        <v>0</v>
      </c>
      <c r="F983" s="1">
        <v>62.25</v>
      </c>
      <c r="G983" s="1">
        <v>61.2</v>
      </c>
      <c r="H983" s="1">
        <f>F983-G983</f>
        <v>1.0499999999999972</v>
      </c>
      <c r="I983" s="2">
        <f>H983/F983</f>
        <v>1.6867469879518027E-2</v>
      </c>
    </row>
    <row r="984" spans="1:9" x14ac:dyDescent="0.2">
      <c r="A984" s="1">
        <v>118.099999999999</v>
      </c>
      <c r="B984" s="1">
        <v>118.099999999999</v>
      </c>
      <c r="C984" s="1">
        <f>A984-B984</f>
        <v>0</v>
      </c>
      <c r="D984" s="2">
        <f>C984/A984</f>
        <v>0</v>
      </c>
      <c r="F984" s="1">
        <v>45.549999999999898</v>
      </c>
      <c r="G984" s="1">
        <v>44.799999999999898</v>
      </c>
      <c r="H984" s="1">
        <f>F984-G984</f>
        <v>0.75</v>
      </c>
      <c r="I984" s="2">
        <f>H984/F984</f>
        <v>1.6465422612513759E-2</v>
      </c>
    </row>
    <row r="985" spans="1:9" x14ac:dyDescent="0.2">
      <c r="A985" s="1">
        <v>26.5</v>
      </c>
      <c r="B985" s="1">
        <v>26.5</v>
      </c>
      <c r="C985" s="1">
        <f>A985-B985</f>
        <v>0</v>
      </c>
      <c r="D985" s="2">
        <f>C985/A985</f>
        <v>0</v>
      </c>
      <c r="F985" s="1">
        <v>570.20000000000005</v>
      </c>
      <c r="G985" s="1">
        <v>561</v>
      </c>
      <c r="H985" s="1">
        <f>F985-G985</f>
        <v>9.2000000000000455</v>
      </c>
      <c r="I985" s="2">
        <f>H985/F985</f>
        <v>1.6134689582602675E-2</v>
      </c>
    </row>
    <row r="986" spans="1:9" x14ac:dyDescent="0.2">
      <c r="A986" s="1">
        <v>35.5</v>
      </c>
      <c r="B986" s="1">
        <v>35.5</v>
      </c>
      <c r="C986" s="1">
        <f>A986-B986</f>
        <v>0</v>
      </c>
      <c r="D986" s="2">
        <f>C986/A986</f>
        <v>0</v>
      </c>
      <c r="F986" s="1">
        <v>185.599999999999</v>
      </c>
      <c r="G986" s="1">
        <v>182.8</v>
      </c>
      <c r="H986" s="1">
        <f>F986-G986</f>
        <v>2.7999999999989882</v>
      </c>
      <c r="I986" s="2">
        <f>H986/F986</f>
        <v>1.5086206896546354E-2</v>
      </c>
    </row>
    <row r="987" spans="1:9" x14ac:dyDescent="0.2">
      <c r="A987" s="1">
        <v>27.1999999999999</v>
      </c>
      <c r="B987" s="1">
        <v>27.1999999999999</v>
      </c>
      <c r="C987" s="1">
        <f>A987-B987</f>
        <v>0</v>
      </c>
      <c r="D987" s="2">
        <f>C987/A987</f>
        <v>0</v>
      </c>
      <c r="F987" s="1">
        <v>113.549999999999</v>
      </c>
      <c r="G987" s="1">
        <v>111.849999999999</v>
      </c>
      <c r="H987" s="1">
        <f>F987-G987</f>
        <v>1.7000000000000028</v>
      </c>
      <c r="I987" s="2">
        <f>H987/F987</f>
        <v>1.4971378247468232E-2</v>
      </c>
    </row>
    <row r="988" spans="1:9" x14ac:dyDescent="0.2">
      <c r="A988" s="1">
        <v>44</v>
      </c>
      <c r="B988" s="1">
        <v>44</v>
      </c>
      <c r="C988" s="1">
        <f>A988-B988</f>
        <v>0</v>
      </c>
      <c r="D988" s="2">
        <f>C988/A988</f>
        <v>0</v>
      </c>
      <c r="F988" s="1">
        <v>323.89999999999901</v>
      </c>
      <c r="G988" s="1">
        <v>319.14999999999901</v>
      </c>
      <c r="H988" s="1">
        <f>F988-G988</f>
        <v>4.75</v>
      </c>
      <c r="I988" s="2">
        <f>H988/F988</f>
        <v>1.4665020067922243E-2</v>
      </c>
    </row>
    <row r="989" spans="1:9" x14ac:dyDescent="0.2">
      <c r="A989" s="1">
        <v>41.6</v>
      </c>
      <c r="B989" s="1">
        <v>41.6</v>
      </c>
      <c r="C989" s="1">
        <f>A989-B989</f>
        <v>0</v>
      </c>
      <c r="D989" s="2">
        <f>C989/A989</f>
        <v>0</v>
      </c>
      <c r="F989" s="1">
        <v>44</v>
      </c>
      <c r="G989" s="1">
        <v>43.399999999999899</v>
      </c>
      <c r="H989" s="1">
        <f>F989-G989</f>
        <v>0.6000000000001009</v>
      </c>
      <c r="I989" s="2">
        <f>H989/F989</f>
        <v>1.3636363636365929E-2</v>
      </c>
    </row>
    <row r="990" spans="1:9" x14ac:dyDescent="0.2">
      <c r="A990" s="1">
        <v>32.299999999999898</v>
      </c>
      <c r="B990" s="1">
        <v>32.299999999999898</v>
      </c>
      <c r="C990" s="1">
        <f>A990-B990</f>
        <v>0</v>
      </c>
      <c r="D990" s="2">
        <f>C990/A990</f>
        <v>0</v>
      </c>
      <c r="F990" s="1">
        <v>627.95000000000005</v>
      </c>
      <c r="G990" s="1">
        <v>619.5</v>
      </c>
      <c r="H990" s="1">
        <f>F990-G990</f>
        <v>8.4500000000000455</v>
      </c>
      <c r="I990" s="2">
        <f>H990/F990</f>
        <v>1.345648538896416E-2</v>
      </c>
    </row>
    <row r="991" spans="1:9" x14ac:dyDescent="0.2">
      <c r="A991" s="1">
        <v>37.25</v>
      </c>
      <c r="B991" s="1">
        <v>37.25</v>
      </c>
      <c r="C991" s="1">
        <f>A991-B991</f>
        <v>0</v>
      </c>
      <c r="D991" s="2">
        <f>C991/A991</f>
        <v>0</v>
      </c>
      <c r="F991" s="1">
        <v>77.2</v>
      </c>
      <c r="G991" s="1">
        <v>76.25</v>
      </c>
      <c r="H991" s="1">
        <f>F991-G991</f>
        <v>0.95000000000000284</v>
      </c>
      <c r="I991" s="2">
        <f>H991/F991</f>
        <v>1.2305699481865322E-2</v>
      </c>
    </row>
    <row r="992" spans="1:9" x14ac:dyDescent="0.2">
      <c r="A992" s="1">
        <v>38.200000000000003</v>
      </c>
      <c r="B992" s="1">
        <v>38.200000000000003</v>
      </c>
      <c r="C992" s="1">
        <f>A992-B992</f>
        <v>0</v>
      </c>
      <c r="D992" s="2">
        <f>C992/A992</f>
        <v>0</v>
      </c>
      <c r="F992" s="1">
        <v>91.2</v>
      </c>
      <c r="G992" s="1">
        <v>90.099999999999895</v>
      </c>
      <c r="H992" s="1">
        <f>F992-G992</f>
        <v>1.100000000000108</v>
      </c>
      <c r="I992" s="2">
        <f>H992/F992</f>
        <v>1.2061403508773114E-2</v>
      </c>
    </row>
    <row r="993" spans="1:9" x14ac:dyDescent="0.2">
      <c r="A993" s="1">
        <v>43.899999999999899</v>
      </c>
      <c r="B993" s="1">
        <v>43.899999999999899</v>
      </c>
      <c r="C993" s="1">
        <f>A993-B993</f>
        <v>0</v>
      </c>
      <c r="D993" s="2">
        <f>C993/A993</f>
        <v>0</v>
      </c>
      <c r="F993" s="1">
        <v>68.650000000000006</v>
      </c>
      <c r="G993" s="1">
        <v>67.849999999999895</v>
      </c>
      <c r="H993" s="1">
        <f>F993-G993</f>
        <v>0.80000000000011084</v>
      </c>
      <c r="I993" s="2">
        <f>H993/F993</f>
        <v>1.1653313911145095E-2</v>
      </c>
    </row>
    <row r="994" spans="1:9" x14ac:dyDescent="0.2">
      <c r="A994" s="1">
        <v>35.149999999999899</v>
      </c>
      <c r="B994" s="1">
        <v>35.149999999999899</v>
      </c>
      <c r="C994" s="1">
        <f>A994-B994</f>
        <v>0</v>
      </c>
      <c r="D994" s="2">
        <f>C994/A994</f>
        <v>0</v>
      </c>
      <c r="F994" s="1">
        <v>62.149999999999899</v>
      </c>
      <c r="G994" s="1">
        <v>61.5</v>
      </c>
      <c r="H994" s="1">
        <f>F994-G994</f>
        <v>0.6499999999998991</v>
      </c>
      <c r="I994" s="2">
        <f>H994/F994</f>
        <v>1.0458567980690269E-2</v>
      </c>
    </row>
    <row r="995" spans="1:9" x14ac:dyDescent="0.2">
      <c r="A995" s="1">
        <v>44.049999999999898</v>
      </c>
      <c r="B995" s="1">
        <v>44.049999999999898</v>
      </c>
      <c r="C995" s="1">
        <f>A995-B995</f>
        <v>0</v>
      </c>
      <c r="D995" s="2">
        <f>C995/A995</f>
        <v>0</v>
      </c>
      <c r="F995" s="1">
        <v>358.94999999999902</v>
      </c>
      <c r="G995" s="1">
        <v>355.39999999999901</v>
      </c>
      <c r="H995" s="1">
        <f>F995-G995</f>
        <v>3.5500000000000114</v>
      </c>
      <c r="I995" s="2">
        <f>H995/F995</f>
        <v>9.8899568184984566E-3</v>
      </c>
    </row>
    <row r="996" spans="1:9" x14ac:dyDescent="0.2">
      <c r="A996" s="1">
        <v>37</v>
      </c>
      <c r="B996" s="1">
        <v>37</v>
      </c>
      <c r="C996" s="1">
        <f>A996-B996</f>
        <v>0</v>
      </c>
      <c r="D996" s="2">
        <f>C996/A996</f>
        <v>0</v>
      </c>
      <c r="F996" s="1">
        <v>32.950000000000003</v>
      </c>
      <c r="G996" s="1">
        <v>32.700000000000003</v>
      </c>
      <c r="H996" s="1">
        <f>F996-G996</f>
        <v>0.25</v>
      </c>
      <c r="I996" s="2">
        <f>H996/F996</f>
        <v>7.5872534142640358E-3</v>
      </c>
    </row>
    <row r="997" spans="1:9" x14ac:dyDescent="0.2">
      <c r="A997" s="1">
        <v>28.5</v>
      </c>
      <c r="B997" s="1">
        <v>28.5</v>
      </c>
      <c r="C997" s="1">
        <f>A997-B997</f>
        <v>0</v>
      </c>
      <c r="D997" s="2">
        <f>C997/A997</f>
        <v>0</v>
      </c>
      <c r="F997" s="1">
        <v>239.4</v>
      </c>
      <c r="G997" s="1">
        <v>237.65</v>
      </c>
      <c r="H997" s="1">
        <f>F997-G997</f>
        <v>1.75</v>
      </c>
      <c r="I997" s="2">
        <f>H997/F997</f>
        <v>7.3099415204678359E-3</v>
      </c>
    </row>
    <row r="998" spans="1:9" x14ac:dyDescent="0.2">
      <c r="A998" s="1">
        <v>34.299999999999898</v>
      </c>
      <c r="B998" s="1">
        <v>34.299999999999898</v>
      </c>
      <c r="C998" s="1">
        <f>A998-B998</f>
        <v>0</v>
      </c>
      <c r="D998" s="2">
        <f>C998/A998</f>
        <v>0</v>
      </c>
      <c r="F998" s="1">
        <v>42.149999999999899</v>
      </c>
      <c r="G998" s="1">
        <v>41.85</v>
      </c>
      <c r="H998" s="1">
        <f>F998-G998</f>
        <v>0.29999999999989768</v>
      </c>
      <c r="I998" s="2">
        <f>H998/F998</f>
        <v>7.1174377224175181E-3</v>
      </c>
    </row>
    <row r="999" spans="1:9" x14ac:dyDescent="0.2">
      <c r="A999" s="1">
        <v>31.1</v>
      </c>
      <c r="B999" s="1">
        <v>31.1</v>
      </c>
      <c r="C999" s="1">
        <f>A999-B999</f>
        <v>0</v>
      </c>
      <c r="D999" s="2">
        <f>C999/A999</f>
        <v>0</v>
      </c>
      <c r="F999" s="1">
        <v>94.95</v>
      </c>
      <c r="G999" s="1">
        <v>94.349999999999895</v>
      </c>
      <c r="H999" s="1">
        <f>F999-G999</f>
        <v>0.600000000000108</v>
      </c>
      <c r="I999" s="2">
        <f>H999/F999</f>
        <v>6.3191153238557974E-3</v>
      </c>
    </row>
    <row r="1000" spans="1:9" x14ac:dyDescent="0.2">
      <c r="A1000" s="1">
        <v>27.8</v>
      </c>
      <c r="B1000" s="1">
        <v>27.8</v>
      </c>
      <c r="C1000" s="1">
        <f>A1000-B1000</f>
        <v>0</v>
      </c>
      <c r="D1000" s="2">
        <f>C1000/A1000</f>
        <v>0</v>
      </c>
      <c r="F1000" s="1">
        <v>144.65</v>
      </c>
      <c r="G1000" s="1">
        <v>144.5</v>
      </c>
      <c r="H1000" s="1">
        <f>F1000-G1000</f>
        <v>0.15000000000000568</v>
      </c>
      <c r="I1000" s="2">
        <f>H1000/F1000</f>
        <v>1.0369858278603918E-3</v>
      </c>
    </row>
    <row r="1001" spans="1:9" x14ac:dyDescent="0.2">
      <c r="A1001" s="1">
        <v>39.85</v>
      </c>
      <c r="B1001" s="1">
        <v>39.85</v>
      </c>
      <c r="C1001" s="1">
        <f>A1001-B1001</f>
        <v>0</v>
      </c>
      <c r="D1001" s="2">
        <f>C1001/A1001</f>
        <v>0</v>
      </c>
      <c r="F1001" s="1">
        <v>51.45</v>
      </c>
      <c r="G1001" s="1">
        <v>51.399999999999899</v>
      </c>
      <c r="H1001" s="1">
        <f>F1001-G1001</f>
        <v>5.0000000000103739E-2</v>
      </c>
      <c r="I1001" s="2">
        <f>H1001/F1001</f>
        <v>9.7181729834992683E-4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Tor Mortensen</dc:creator>
  <cp:lastModifiedBy>Andreas Tor Mortensen</cp:lastModifiedBy>
  <dcterms:created xsi:type="dcterms:W3CDTF">2022-11-08T13:15:45Z</dcterms:created>
  <dcterms:modified xsi:type="dcterms:W3CDTF">2022-11-08T13:21:03Z</dcterms:modified>
</cp:coreProperties>
</file>